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980" windowHeight="11490" tabRatio="875" activeTab="19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<sst xmlns="http://schemas.openxmlformats.org/spreadsheetml/2006/main" count="342" uniqueCount="217">
  <si>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</si>
  <si>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</si>
  <si>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</si>
  <si>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</si>
  <si>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</si>
  <si>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</si>
  <si>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</si>
  <si>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</si>
  <si>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</si>
  <si>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</si>
  <si>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</si>
  <si>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</si>
  <si>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</si>
  <si>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</si>
  <si>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</si>
  <si>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</si>
  <si>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</si>
  <si>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</si>
  <si>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</si>
  <si>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</si>
  <si>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</si>
  <si>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</si>
  <si>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</si>
  <si>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</si>
  <si>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</si>
  <si>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</si>
  <si>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</si>
  <si>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</si>
  <si>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</si>
  <si>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</si>
  <si>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</si>
  <si>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</si>
  <si>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</si>
  <si>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</si>
  <si>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</si>
  <si>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</si>
  <si>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</si>
  <si>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</si>
  <si>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</si>
  <si>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</si>
  <si>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</si>
  <si>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</si>
  <si>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</si>
  <si>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</si>
  <si>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</si>
  <si>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</si>
  <si>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</si>
  <si>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</si>
  <si>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</si>
  <si>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</si>
  <si>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</si>
  <si>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</si>
  <si>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</si>
  <si>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</si>
  <si>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</si>
  <si>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</si>
  <si>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</si>
  <si>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</si>
  <si>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</si>
  <si>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</si>
  <si>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</si>
  <si>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</si>
  <si>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</si>
  <si>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</si>
  <si>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</si>
  <si>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</si>
  <si>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</si>
  <si>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</si>
  <si>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</si>
  <si>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</si>
  <si>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</si>
  <si>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</si>
  <si>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</si>
  <si>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</si>
  <si>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</si>
  <si>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</si>
  <si>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</si>
  <si>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</si>
  <si>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</si>
  <si>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</si>
  <si>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</si>
  <si>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</si>
  <si>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</si>
  <si>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</si>
  <si>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</si>
  <si>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</si>
  <si>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</si>
  <si>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</si>
  <si>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</si>
  <si>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</si>
  <si>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</si>
  <si>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</si>
  <si>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</si>
  <si>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</si>
  <si>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</si>
  <si>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</si>
  <si>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</si>
  <si>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</si>
  <si>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</si>
  <si>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</si>
  <si>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</si>
  <si>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</si>
  <si>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</si>
  <si>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</si>
  <si>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</si>
  <si>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</si>
  <si>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</si>
  <si>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</si>
  <si>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</si>
  <si>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</si>
  <si>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</si>
  <si>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</si>
  <si>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</si>
  <si>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</si>
  <si>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</si>
  <si>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</si>
  <si>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</si>
  <si>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</si>
  <si>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</si>
  <si>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</si>
  <si>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</si>
  <si>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</si>
  <si>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</si>
  <si>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</si>
  <si>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</si>
  <si>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</si>
  <si>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</si>
  <si>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</si>
  <si>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</si>
  <si>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</si>
  <si>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</si>
  <si>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</si>
  <si>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</si>
  <si>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</si>
  <si>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</si>
  <si>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</si>
  <si>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</si>
  <si>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</si>
  <si>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</si>
  <si>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</si>
  <si>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</si>
  <si>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</si>
  <si>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</si>
  <si>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</si>
  <si>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</si>
  <si>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</si>
  <si>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</si>
  <si>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</si>
  <si>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</si>
  <si>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</si>
  <si>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</si>
  <si>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</si>
  <si>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</si>
  <si>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</si>
  <si>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</si>
  <si>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</si>
  <si>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</si>
  <si>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</si>
  <si>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</si>
  <si>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</si>
  <si>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</si>
  <si>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</si>
  <si>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</si>
  <si>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</si>
  <si>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</si>
  <si>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</si>
  <si>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</si>
  <si>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</si>
  <si>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</si>
  <si>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</si>
  <si>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</si>
  <si>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</si>
  <si>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</si>
  <si>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</si>
  <si>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</si>
  <si>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</si>
  <si>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</si>
  <si>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</si>
  <si>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</si>
  <si>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</si>
  <si>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</si>
  <si>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</si>
  <si>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</si>
  <si>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</si>
  <si>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</si>
  <si>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</si>
  <si>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</si>
  <si>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</si>
  <si>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</si>
  <si>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</si>
  <si>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</si>
  <si>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</si>
  <si>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</si>
  <si>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</si>
  <si>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</si>
  <si>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</si>
  <si>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</si>
  <si>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</si>
  <si>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</si>
  <si>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</si>
  <si>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</si>
  <si>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</si>
  <si>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2019</t>
  </si>
  <si>
    <t>2020</t>
  </si>
  <si>
    <t>Tjänsteproducerade företag</t>
  </si>
  <si>
    <t>Andel av totala näringslivets (SNI sektion A-S exklusive K och O) företag, anställda, omsättning och förädlingsvärde per bransch (SNI sektioner) 2021, procent</t>
  </si>
  <si>
    <t>Andel av tillverkningsindustrins (SNI sektion C) förädlingsvärde och antal anställda per bransch (SNI divisioner) 2021, procent</t>
  </si>
  <si>
    <t>Andel av tjänstesektorns (SNI sektion G-S exkl J och O) förädlingsvärde och antal anställda per bransch (SNI divisioner) 2021, procent</t>
  </si>
  <si>
    <t>Näringslivets (SNI sektion A-S exklusive K och O) förädlingsvärde per region (län) fördelat på bransch (SNI sektioner) 2021, procent</t>
  </si>
  <si>
    <t>Andel av företag, anställda, omsättning och förädlingsvärde per storleksklass (efter antalet anställda) för näringslivet totalt (SNI sektion A-S exklusive K och O) 2021, procent</t>
  </si>
  <si>
    <t>Förädlingsvärde per storleksklass (efter antalet anställda) inom näringslivet (SNI sektion A-S exklusive K och O) per bransch (SNI sektioner) 2021, procent</t>
  </si>
  <si>
    <t>Resultaträkning för näringslivet totalt (exklusive SNI K+O+T+U), miljoner kr, 2017-2021</t>
  </si>
  <si>
    <t>Rörelsemarginal (rörelseresultat efter avskrivningar i procent av omsättningen), för varu- resp. tjänsteproducerade företag och totalt, 2000-2021</t>
  </si>
  <si>
    <t>Översiktlig balansräkning för näringslivet totalt, miljoner kr, 2017-2021</t>
  </si>
  <si>
    <t>Soliditet (Justerat eget kapital i procent av summa skulder och eget kapital), för varu- resp. tjänsteproducerade företag och totalt, 2000-2021</t>
  </si>
  <si>
    <t>Avkastning på totalt kapital (rörelseresultat och finansiella intäkter i procent av tillgångar), för varu- resp. tjänsteproducerade företag och totalt, 2000-2021</t>
  </si>
  <si>
    <t>2021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</si>
</sst>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9.65"/>
      <color indexed="8"/>
      <name val="Calibri"/>
      <family val="0"/>
    </font>
    <font>
      <sz val="8.2"/>
      <color indexed="8"/>
      <name val="Calibri"/>
      <family val="0"/>
    </font>
    <font>
      <sz val="7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 quotePrefix="1">
      <alignment horizontal="left"/>
    </xf>
    <xf numFmtId="0" fontId="0" fillId="33" borderId="0" xfId="0" applyFill="1" applyAlignment="1">
      <alignment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.0215"/>
          <c:w val="0.92625"/>
          <c:h val="0.88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0.7966140949628016</c:v>
                </c:pt>
                <c:pt idx="1">
                  <c:v>0.8002834720953164</c:v>
                </c:pt>
                <c:pt idx="2">
                  <c:v>4.015167961997022</c:v>
                </c:pt>
                <c:pt idx="3">
                  <c:v>1.5237309291563799</c:v>
                </c:pt>
                <c:pt idx="4">
                  <c:v>4.867414685269894</c:v>
                </c:pt>
                <c:pt idx="5">
                  <c:v>9.183266585293463</c:v>
                </c:pt>
                <c:pt idx="6">
                  <c:v>7.503720318561389</c:v>
                </c:pt>
                <c:pt idx="7">
                  <c:v>10.149550451533496</c:v>
                </c:pt>
                <c:pt idx="8">
                  <c:v>1.8062145854655376</c:v>
                </c:pt>
                <c:pt idx="9">
                  <c:v>5.050634696990027</c:v>
                </c:pt>
                <c:pt idx="10">
                  <c:v>16.386637983118224</c:v>
                </c:pt>
                <c:pt idx="11">
                  <c:v>9.140361119728318</c:v>
                </c:pt>
                <c:pt idx="12">
                  <c:v>0.810890694485324</c:v>
                </c:pt>
                <c:pt idx="13">
                  <c:v>3.2406156510336133</c:v>
                </c:pt>
                <c:pt idx="14">
                  <c:v>21.004579287829635</c:v>
                </c:pt>
                <c:pt idx="15">
                  <c:v>1.7383385557493407</c:v>
                </c:pt>
                <c:pt idx="16">
                  <c:v>1.9819789267302137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0.48827898893690197</c:v>
                </c:pt>
                <c:pt idx="1">
                  <c:v>0.6005944700610377</c:v>
                </c:pt>
                <c:pt idx="2">
                  <c:v>1.7278978903562705</c:v>
                </c:pt>
                <c:pt idx="3">
                  <c:v>0.7295171801466025</c:v>
                </c:pt>
                <c:pt idx="4">
                  <c:v>2.7604260243263994</c:v>
                </c:pt>
                <c:pt idx="5">
                  <c:v>6.039661366169558</c:v>
                </c:pt>
                <c:pt idx="6">
                  <c:v>4.146176480666684</c:v>
                </c:pt>
                <c:pt idx="7">
                  <c:v>7.628474627419357</c:v>
                </c:pt>
                <c:pt idx="8">
                  <c:v>1.390859242230653</c:v>
                </c:pt>
                <c:pt idx="9">
                  <c:v>5.123260502614745</c:v>
                </c:pt>
                <c:pt idx="10">
                  <c:v>31.229107950202888</c:v>
                </c:pt>
                <c:pt idx="11">
                  <c:v>9.394132728891552</c:v>
                </c:pt>
                <c:pt idx="12">
                  <c:v>0.7707847442436186</c:v>
                </c:pt>
                <c:pt idx="13">
                  <c:v>3.1952373912031753</c:v>
                </c:pt>
                <c:pt idx="14">
                  <c:v>22.081692538313785</c:v>
                </c:pt>
                <c:pt idx="15">
                  <c:v>0.8007813010845389</c:v>
                </c:pt>
                <c:pt idx="16">
                  <c:v>1.893116573132538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1.2187180107798672</c:v>
                </c:pt>
                <c:pt idx="1">
                  <c:v>1.1368460326813874</c:v>
                </c:pt>
                <c:pt idx="2">
                  <c:v>6.093828350717087</c:v>
                </c:pt>
                <c:pt idx="3">
                  <c:v>2.683222167867853</c:v>
                </c:pt>
                <c:pt idx="4">
                  <c:v>8.186755258615026</c:v>
                </c:pt>
                <c:pt idx="5">
                  <c:v>9.765607845820597</c:v>
                </c:pt>
                <c:pt idx="6">
                  <c:v>2.291087733058543</c:v>
                </c:pt>
                <c:pt idx="7">
                  <c:v>7.330180326010473</c:v>
                </c:pt>
                <c:pt idx="8">
                  <c:v>4.2334791369433935</c:v>
                </c:pt>
                <c:pt idx="9">
                  <c:v>7.119730193534463</c:v>
                </c:pt>
                <c:pt idx="10">
                  <c:v>17.123192305872347</c:v>
                </c:pt>
                <c:pt idx="11">
                  <c:v>11.774620231467912</c:v>
                </c:pt>
                <c:pt idx="12">
                  <c:v>0.7394009830765005</c:v>
                </c:pt>
                <c:pt idx="13">
                  <c:v>1.002650881885459</c:v>
                </c:pt>
                <c:pt idx="14">
                  <c:v>17.56618609007007</c:v>
                </c:pt>
                <c:pt idx="15">
                  <c:v>0.3321857639438532</c:v>
                </c:pt>
                <c:pt idx="16">
                  <c:v>1.4023086876551694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4.635849246657848</c:v>
                </c:pt>
                <c:pt idx="1">
                  <c:v>5.228566647825135</c:v>
                </c:pt>
                <c:pt idx="2">
                  <c:v>3.2577812889439053</c:v>
                </c:pt>
                <c:pt idx="3">
                  <c:v>2.554345609187786</c:v>
                </c:pt>
                <c:pt idx="4">
                  <c:v>3.7620073140661328</c:v>
                </c:pt>
                <c:pt idx="5">
                  <c:v>16.86247707590529</c:v>
                </c:pt>
                <c:pt idx="6">
                  <c:v>6.633773070817242</c:v>
                </c:pt>
                <c:pt idx="7">
                  <c:v>5.8962061923984</c:v>
                </c:pt>
                <c:pt idx="8">
                  <c:v>3.0142843228744796</c:v>
                </c:pt>
                <c:pt idx="9">
                  <c:v>2.743482397874875</c:v>
                </c:pt>
                <c:pt idx="10">
                  <c:v>10.86562547086486</c:v>
                </c:pt>
                <c:pt idx="11">
                  <c:v>9.583457856710568</c:v>
                </c:pt>
                <c:pt idx="12">
                  <c:v>0.14326778755742992</c:v>
                </c:pt>
                <c:pt idx="13">
                  <c:v>0.23450630886070892</c:v>
                </c:pt>
                <c:pt idx="14">
                  <c:v>4.52846084110928</c:v>
                </c:pt>
                <c:pt idx="15">
                  <c:v>0.06201888537494787</c:v>
                </c:pt>
                <c:pt idx="16">
                  <c:v>19.993889682971115</c:v>
                </c:pt>
              </c:numCache>
            </c:numRef>
          </c:val>
        </c:ser>
        <c:axId val="1793780"/>
        <c:axId val="16144021"/>
      </c:barChart>
      <c:catAx>
        <c:axId val="17937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144021"/>
        <c:crosses val="autoZero"/>
        <c:auto val="1"/>
        <c:lblOffset val="100"/>
        <c:tickLblSkip val="1"/>
        <c:noMultiLvlLbl val="0"/>
      </c:catAx>
      <c:valAx>
        <c:axId val="16144021"/>
        <c:scaling>
          <c:orientation val="minMax"/>
          <c:max val="34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93780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"/>
          <c:y val="0.93225"/>
          <c:w val="0.51475"/>
          <c:h val="0.049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15"/>
          <c:w val="0.91575"/>
          <c:h val="0.919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0.107797830422727</c:v>
                </c:pt>
                <c:pt idx="1">
                  <c:v>0.17317701999319</c:v>
                </c:pt>
                <c:pt idx="2">
                  <c:v>0.78999854064309</c:v>
                </c:pt>
                <c:pt idx="3">
                  <c:v>1.46149730018972</c:v>
                </c:pt>
                <c:pt idx="4">
                  <c:v>2.37486014496279</c:v>
                </c:pt>
                <c:pt idx="5">
                  <c:v>1.86213941723014</c:v>
                </c:pt>
                <c:pt idx="6">
                  <c:v>1.38930777837233</c:v>
                </c:pt>
                <c:pt idx="7">
                  <c:v>3.02495500316194</c:v>
                </c:pt>
                <c:pt idx="8">
                  <c:v>3.56608454541032</c:v>
                </c:pt>
                <c:pt idx="9">
                  <c:v>3.56725203093837</c:v>
                </c:pt>
                <c:pt idx="10">
                  <c:v>3.25222551928783</c:v>
                </c:pt>
                <c:pt idx="11">
                  <c:v>4.17648489565598</c:v>
                </c:pt>
                <c:pt idx="12">
                  <c:v>3.51821763876052</c:v>
                </c:pt>
                <c:pt idx="13">
                  <c:v>8.09145303303011</c:v>
                </c:pt>
                <c:pt idx="14">
                  <c:v>5.08070243712604</c:v>
                </c:pt>
                <c:pt idx="15">
                  <c:v>4.94741450600769</c:v>
                </c:pt>
                <c:pt idx="16">
                  <c:v>6.05924989054823</c:v>
                </c:pt>
                <c:pt idx="17">
                  <c:v>12.203920805565</c:v>
                </c:pt>
                <c:pt idx="18">
                  <c:v>13.6372038721603</c:v>
                </c:pt>
                <c:pt idx="19">
                  <c:v>6.74689886656613</c:v>
                </c:pt>
                <c:pt idx="20">
                  <c:v>13.9691589239675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Andra transportmedel (30)</c:v>
                </c:pt>
                <c:pt idx="8">
                  <c:v>Reparation, installation maskiner (33)</c:v>
                </c:pt>
                <c:pt idx="9">
                  <c:v>Gummi- och plastvaror (22)</c:v>
                </c:pt>
                <c:pt idx="10">
                  <c:v>Andra icke-metalliska mineraliska prod. (23)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Livsmedel (10)</c:v>
                </c:pt>
                <c:pt idx="14">
                  <c:v>Stål och metall (24)</c:v>
                </c:pt>
                <c:pt idx="15">
                  <c:v>Papper och pappvaror (17)</c:v>
                </c:pt>
                <c:pt idx="16">
                  <c:v>Trävaror (16)</c:v>
                </c:pt>
                <c:pt idx="17">
                  <c:v>Metallvaror utom maskiner (25)</c:v>
                </c:pt>
                <c:pt idx="18">
                  <c:v>Motorfordon (29)</c:v>
                </c:pt>
                <c:pt idx="19">
                  <c:v>Raffinaderi, kemi, läkemedel (19-21)</c:v>
                </c:pt>
                <c:pt idx="20">
                  <c:v>Övriga maskiner (28)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0.0683675571132286</c:v>
                </c:pt>
                <c:pt idx="1">
                  <c:v>0.0931026162143802</c:v>
                </c:pt>
                <c:pt idx="2">
                  <c:v>0.563202858445098</c:v>
                </c:pt>
                <c:pt idx="3">
                  <c:v>0.852097097310249</c:v>
                </c:pt>
                <c:pt idx="4">
                  <c:v>1.41980741578399</c:v>
                </c:pt>
                <c:pt idx="5">
                  <c:v>1.84186985160845</c:v>
                </c:pt>
                <c:pt idx="6">
                  <c:v>1.9271374004508</c:v>
                </c:pt>
                <c:pt idx="7">
                  <c:v>2.04560821775081</c:v>
                </c:pt>
                <c:pt idx="8">
                  <c:v>2.19490948475377</c:v>
                </c:pt>
                <c:pt idx="9">
                  <c:v>2.61779234140206</c:v>
                </c:pt>
                <c:pt idx="10">
                  <c:v>2.7083663836992</c:v>
                </c:pt>
                <c:pt idx="11">
                  <c:v>3.30013677257584</c:v>
                </c:pt>
                <c:pt idx="12">
                  <c:v>3.61946181502341</c:v>
                </c:pt>
                <c:pt idx="13">
                  <c:v>5.52897893428938</c:v>
                </c:pt>
                <c:pt idx="14">
                  <c:v>5.78916129245632</c:v>
                </c:pt>
                <c:pt idx="15">
                  <c:v>6.86195590794696</c:v>
                </c:pt>
                <c:pt idx="16">
                  <c:v>7.02935802870245</c:v>
                </c:pt>
                <c:pt idx="17">
                  <c:v>8.96430186721453</c:v>
                </c:pt>
                <c:pt idx="18">
                  <c:v>13.1464961307738</c:v>
                </c:pt>
                <c:pt idx="19">
                  <c:v>13.9485593691765</c:v>
                </c:pt>
                <c:pt idx="20">
                  <c:v>15.4793286573087</c:v>
                </c:pt>
              </c:numCache>
            </c:numRef>
          </c:val>
        </c:ser>
        <c:gapWidth val="105"/>
        <c:axId val="11078462"/>
        <c:axId val="32597295"/>
      </c:barChart>
      <c:catAx>
        <c:axId val="11078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At val="0"/>
        <c:auto val="1"/>
        <c:lblOffset val="100"/>
        <c:tickLblSkip val="1"/>
        <c:noMultiLvlLbl val="0"/>
      </c:catAx>
      <c:valAx>
        <c:axId val="32597295"/>
        <c:scaling>
          <c:orientation val="minMax"/>
          <c:max val="16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425"/>
          <c:w val="0.35275"/>
          <c:h val="0.04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15"/>
          <c:h val="0.920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0.132128462048983</c:v>
                </c:pt>
                <c:pt idx="1">
                  <c:v>0.299919468410574</c:v>
                </c:pt>
                <c:pt idx="2">
                  <c:v>0.0951507033361931</c:v>
                </c:pt>
                <c:pt idx="3">
                  <c:v>0.0266077990190524</c:v>
                </c:pt>
                <c:pt idx="4">
                  <c:v>0.154689447529016</c:v>
                </c:pt>
                <c:pt idx="5">
                  <c:v>0.224800492092526</c:v>
                </c:pt>
                <c:pt idx="6">
                  <c:v>0.309328309888794</c:v>
                </c:pt>
                <c:pt idx="7">
                  <c:v>0.439686291014455</c:v>
                </c:pt>
                <c:pt idx="8">
                  <c:v>0.138957459896078</c:v>
                </c:pt>
                <c:pt idx="9">
                  <c:v>0.409537530148761</c:v>
                </c:pt>
                <c:pt idx="10">
                  <c:v>1.01549727244767</c:v>
                </c:pt>
                <c:pt idx="11">
                  <c:v>1.40075392136232</c:v>
                </c:pt>
                <c:pt idx="12">
                  <c:v>0.618960130793014</c:v>
                </c:pt>
                <c:pt idx="13">
                  <c:v>0.538175615520339</c:v>
                </c:pt>
                <c:pt idx="14">
                  <c:v>2.01455436489308</c:v>
                </c:pt>
                <c:pt idx="15">
                  <c:v>0.996224322968095</c:v>
                </c:pt>
                <c:pt idx="16">
                  <c:v>1.4192175081341</c:v>
                </c:pt>
                <c:pt idx="17">
                  <c:v>0.980492335335157</c:v>
                </c:pt>
                <c:pt idx="18">
                  <c:v>1.43145911908963</c:v>
                </c:pt>
                <c:pt idx="19">
                  <c:v>1.02161807792544</c:v>
                </c:pt>
                <c:pt idx="20">
                  <c:v>1.05247503116046</c:v>
                </c:pt>
                <c:pt idx="21">
                  <c:v>2.31857123201191</c:v>
                </c:pt>
                <c:pt idx="22">
                  <c:v>0.738644641209512</c:v>
                </c:pt>
                <c:pt idx="23">
                  <c:v>3.1961733331175</c:v>
                </c:pt>
                <c:pt idx="24">
                  <c:v>3.7464893892549</c:v>
                </c:pt>
                <c:pt idx="25">
                  <c:v>4.94682487009729</c:v>
                </c:pt>
                <c:pt idx="26">
                  <c:v>2.39895106593069</c:v>
                </c:pt>
                <c:pt idx="27">
                  <c:v>3.98712303931884</c:v>
                </c:pt>
                <c:pt idx="28">
                  <c:v>4.31238567751752</c:v>
                </c:pt>
                <c:pt idx="29">
                  <c:v>1.68833060847888</c:v>
                </c:pt>
                <c:pt idx="30">
                  <c:v>1.13078087314049</c:v>
                </c:pt>
                <c:pt idx="31">
                  <c:v>2.56962542693883</c:v>
                </c:pt>
                <c:pt idx="32">
                  <c:v>3.5403548246111</c:v>
                </c:pt>
                <c:pt idx="33">
                  <c:v>3.84715387603801</c:v>
                </c:pt>
                <c:pt idx="34">
                  <c:v>3.2921333991615</c:v>
                </c:pt>
                <c:pt idx="35">
                  <c:v>6.22941183612024</c:v>
                </c:pt>
                <c:pt idx="36">
                  <c:v>5.43643872314939</c:v>
                </c:pt>
                <c:pt idx="37">
                  <c:v>11.2416433300419</c:v>
                </c:pt>
                <c:pt idx="38">
                  <c:v>6.75812802499312</c:v>
                </c:pt>
                <c:pt idx="39">
                  <c:v>3.40443247486929</c:v>
                </c:pt>
                <c:pt idx="40">
                  <c:v>10.4961696909853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Lufttransport (51)</c:v>
                </c:pt>
                <c:pt idx="1">
                  <c:v>Resetjänster (79)</c:v>
                </c:pt>
                <c:pt idx="2">
                  <c:v>Bibliotek, arkiv, museum (91)</c:v>
                </c:pt>
                <c:pt idx="3">
                  <c:v>Planering, sändning program (60)</c:v>
                </c:pt>
                <c:pt idx="4">
                  <c:v>Reparationer datorer, hushållsartiklar (95)</c:v>
                </c:pt>
                <c:pt idx="5">
                  <c:v>Intressebevakning, religion (94)</c:v>
                </c:pt>
                <c:pt idx="6">
                  <c:v>Veterinär (75)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Sport, fritid och nöje (93)</c:v>
                </c:pt>
                <c:pt idx="11">
                  <c:v>Hotell och logi (55)</c:v>
                </c:pt>
                <c:pt idx="12">
                  <c:v>Film, video, tv (59)</c:v>
                </c:pt>
                <c:pt idx="13">
                  <c:v>Informationstjänster (63)</c:v>
                </c:pt>
                <c:pt idx="14">
                  <c:v>Kontors- och andra företagstjänster (82)</c:v>
                </c:pt>
                <c:pt idx="15">
                  <c:v>Säkerhet, bevakning (80)</c:v>
                </c:pt>
                <c:pt idx="16">
                  <c:v>Post och kurir (53)</c:v>
                </c:pt>
                <c:pt idx="17">
                  <c:v>Reklam, marknadsundersökning (73)</c:v>
                </c:pt>
                <c:pt idx="18">
                  <c:v>Andra konsumenttjänster (96)</c:v>
                </c:pt>
                <c:pt idx="19">
                  <c:v>Forskning (72)</c:v>
                </c:pt>
                <c:pt idx="20">
                  <c:v>Övrig juridik, ekonomi, teknik (74)</c:v>
                </c:pt>
                <c:pt idx="21">
                  <c:v>Vård och omsorg (87)</c:v>
                </c:pt>
                <c:pt idx="22">
                  <c:v>Uthyrning, leasing (77)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Restaurang, catering, bar (56)</c:v>
                </c:pt>
                <c:pt idx="26">
                  <c:v>Stödtjänster transport (52)</c:v>
                </c:pt>
                <c:pt idx="27">
                  <c:v>Utbildning (85)</c:v>
                </c:pt>
                <c:pt idx="28">
                  <c:v>Arbetsförmedling, bemanning (78)</c:v>
                </c:pt>
                <c:pt idx="29">
                  <c:v>Förlag (58)</c:v>
                </c:pt>
                <c:pt idx="30">
                  <c:v>Telekommunikation (61)</c:v>
                </c:pt>
                <c:pt idx="31">
                  <c:v>Juridik, ekonomi (69)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Detaljhandel (47)</c:v>
                </c:pt>
                <c:pt idx="38">
                  <c:v>Dataprogrammering och datakonsulttjänster (62)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0.00112818042276456</c:v>
                </c:pt>
                <c:pt idx="1">
                  <c:v>0.0241361641661779</c:v>
                </c:pt>
                <c:pt idx="2">
                  <c:v>0.0451973306372064</c:v>
                </c:pt>
                <c:pt idx="3">
                  <c:v>0.0670545362478088</c:v>
                </c:pt>
                <c:pt idx="4">
                  <c:v>0.103380537003352</c:v>
                </c:pt>
                <c:pt idx="5">
                  <c:v>0.131625311993723</c:v>
                </c:pt>
                <c:pt idx="6">
                  <c:v>0.239967364553067</c:v>
                </c:pt>
                <c:pt idx="7">
                  <c:v>0.352250476093689</c:v>
                </c:pt>
                <c:pt idx="8">
                  <c:v>0.359249533372836</c:v>
                </c:pt>
                <c:pt idx="9">
                  <c:v>0.41548833838064</c:v>
                </c:pt>
                <c:pt idx="10">
                  <c:v>0.527563349835362</c:v>
                </c:pt>
                <c:pt idx="11">
                  <c:v>0.648363021121203</c:v>
                </c:pt>
                <c:pt idx="12">
                  <c:v>0.675383002907408</c:v>
                </c:pt>
                <c:pt idx="13">
                  <c:v>0.719719037550478</c:v>
                </c:pt>
                <c:pt idx="14">
                  <c:v>0.746621074051258</c:v>
                </c:pt>
                <c:pt idx="15">
                  <c:v>0.836169989035435</c:v>
                </c:pt>
                <c:pt idx="16">
                  <c:v>0.919183108251841</c:v>
                </c:pt>
                <c:pt idx="17">
                  <c:v>0.961369254727577</c:v>
                </c:pt>
                <c:pt idx="18">
                  <c:v>1.04336638144964</c:v>
                </c:pt>
                <c:pt idx="19">
                  <c:v>1.13477337134158</c:v>
                </c:pt>
                <c:pt idx="20">
                  <c:v>1.27764808358094</c:v>
                </c:pt>
                <c:pt idx="21">
                  <c:v>1.41361040610625</c:v>
                </c:pt>
                <c:pt idx="22">
                  <c:v>1.42128022648673</c:v>
                </c:pt>
                <c:pt idx="23">
                  <c:v>1.73214997654698</c:v>
                </c:pt>
                <c:pt idx="24">
                  <c:v>2.13530995096512</c:v>
                </c:pt>
                <c:pt idx="25">
                  <c:v>2.27318685308443</c:v>
                </c:pt>
                <c:pt idx="26">
                  <c:v>2.28786292798799</c:v>
                </c:pt>
                <c:pt idx="27">
                  <c:v>2.44521822903128</c:v>
                </c:pt>
                <c:pt idx="28">
                  <c:v>2.6244869904008</c:v>
                </c:pt>
                <c:pt idx="29">
                  <c:v>2.63929364265418</c:v>
                </c:pt>
                <c:pt idx="30">
                  <c:v>2.89395975873856</c:v>
                </c:pt>
                <c:pt idx="31">
                  <c:v>3.06596061730528</c:v>
                </c:pt>
                <c:pt idx="32">
                  <c:v>3.29760944428416</c:v>
                </c:pt>
                <c:pt idx="33">
                  <c:v>3.65160394134282</c:v>
                </c:pt>
                <c:pt idx="34">
                  <c:v>3.85373673203163</c:v>
                </c:pt>
                <c:pt idx="35">
                  <c:v>4.48814819289436</c:v>
                </c:pt>
                <c:pt idx="36">
                  <c:v>4.70718536298328</c:v>
                </c:pt>
                <c:pt idx="37">
                  <c:v>8.42986813530555</c:v>
                </c:pt>
                <c:pt idx="38">
                  <c:v>8.82411522787834</c:v>
                </c:pt>
                <c:pt idx="39">
                  <c:v>12.0416494522804</c:v>
                </c:pt>
                <c:pt idx="40">
                  <c:v>14.5441264849678</c:v>
                </c:pt>
              </c:numCache>
            </c:numRef>
          </c:val>
        </c:ser>
        <c:gapWidth val="105"/>
        <c:axId val="24940200"/>
        <c:axId val="23135209"/>
      </c:barChart>
      <c:catAx>
        <c:axId val="24940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35209"/>
        <c:crosses val="autoZero"/>
        <c:auto val="1"/>
        <c:lblOffset val="100"/>
        <c:tickLblSkip val="1"/>
        <c:noMultiLvlLbl val="0"/>
      </c:catAx>
      <c:valAx>
        <c:axId val="23135209"/>
        <c:scaling>
          <c:orientation val="minMax"/>
          <c:max val="15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940200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48"/>
          <c:w val="0.34"/>
          <c:h val="0.03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75"/>
          <c:w val="0.852"/>
          <c:h val="0.98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96.60769184022936</c:v>
                </c:pt>
                <c:pt idx="1">
                  <c:v>23.493921558815227</c:v>
                </c:pt>
                <c:pt idx="2">
                  <c:v>21.285401844960216</c:v>
                </c:pt>
                <c:pt idx="3">
                  <c:v>24.034253251290984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2.8090808967681085</c:v>
                </c:pt>
                <c:pt idx="1">
                  <c:v>22.27489716641254</c:v>
                </c:pt>
                <c:pt idx="2">
                  <c:v>18.55807508635558</c:v>
                </c:pt>
                <c:pt idx="3">
                  <c:v>18.07442252562598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0.48857562183297853</c:v>
                </c:pt>
                <c:pt idx="1">
                  <c:v>19.349633516515503</c:v>
                </c:pt>
                <c:pt idx="2">
                  <c:v>20.43873978201772</c:v>
                </c:pt>
                <c:pt idx="3">
                  <c:v>18.269261551279882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0.09465164116955131</c:v>
                </c:pt>
                <c:pt idx="1">
                  <c:v>34.88154775825673</c:v>
                </c:pt>
                <c:pt idx="2">
                  <c:v>39.717783286666474</c:v>
                </c:pt>
                <c:pt idx="3">
                  <c:v>39.62206267180314</c:v>
                </c:pt>
              </c:numCache>
            </c:numRef>
          </c:val>
        </c:ser>
        <c:axId val="6890290"/>
        <c:axId val="62012611"/>
      </c:barChart>
      <c:catAx>
        <c:axId val="6890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012611"/>
        <c:crosses val="autoZero"/>
        <c:auto val="1"/>
        <c:lblOffset val="100"/>
        <c:tickLblSkip val="1"/>
        <c:noMultiLvlLbl val="0"/>
      </c:catAx>
      <c:valAx>
        <c:axId val="6201261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902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27575"/>
          <c:w val="0.093"/>
          <c:h val="0.292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81.52817245410961</c:v>
                </c:pt>
                <c:pt idx="1">
                  <c:v>0.901258460716349</c:v>
                </c:pt>
                <c:pt idx="2">
                  <c:v>6.15132560283838</c:v>
                </c:pt>
                <c:pt idx="3">
                  <c:v>12.3120371765122</c:v>
                </c:pt>
                <c:pt idx="4">
                  <c:v>11.3347904076345</c:v>
                </c:pt>
                <c:pt idx="5">
                  <c:v>32.2244746419133</c:v>
                </c:pt>
                <c:pt idx="6">
                  <c:v>20.6099178350654</c:v>
                </c:pt>
                <c:pt idx="7">
                  <c:v>18.6995891844833</c:v>
                </c:pt>
                <c:pt idx="8">
                  <c:v>47.825341708479705</c:v>
                </c:pt>
                <c:pt idx="9">
                  <c:v>14.6586846513664</c:v>
                </c:pt>
                <c:pt idx="10">
                  <c:v>60.1227000358332</c:v>
                </c:pt>
                <c:pt idx="11">
                  <c:v>38.7298761788962</c:v>
                </c:pt>
                <c:pt idx="12">
                  <c:v>20.1245164139166</c:v>
                </c:pt>
                <c:pt idx="13">
                  <c:v>20.1505751277038</c:v>
                </c:pt>
                <c:pt idx="14">
                  <c:v>19.9067042963056</c:v>
                </c:pt>
                <c:pt idx="15">
                  <c:v>43.1177673536141</c:v>
                </c:pt>
                <c:pt idx="16">
                  <c:v>63.001531513341305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9.73810580481544</c:v>
                </c:pt>
                <c:pt idx="1">
                  <c:v>2.1877276299635597</c:v>
                </c:pt>
                <c:pt idx="2">
                  <c:v>11.3842052524909</c:v>
                </c:pt>
                <c:pt idx="3">
                  <c:v>6.65841550964502</c:v>
                </c:pt>
                <c:pt idx="4">
                  <c:v>14.5103643214808</c:v>
                </c:pt>
                <c:pt idx="5">
                  <c:v>31.185091623202</c:v>
                </c:pt>
                <c:pt idx="6">
                  <c:v>23.8932463887545</c:v>
                </c:pt>
                <c:pt idx="7">
                  <c:v>21.1231352174187</c:v>
                </c:pt>
                <c:pt idx="8">
                  <c:v>27.2430815272238</c:v>
                </c:pt>
                <c:pt idx="9">
                  <c:v>15.964435221753401</c:v>
                </c:pt>
                <c:pt idx="10">
                  <c:v>11.765408728963301</c:v>
                </c:pt>
                <c:pt idx="11">
                  <c:v>22.0827997857355</c:v>
                </c:pt>
                <c:pt idx="12">
                  <c:v>19.917042149679002</c:v>
                </c:pt>
                <c:pt idx="13">
                  <c:v>25.112735442992502</c:v>
                </c:pt>
                <c:pt idx="14">
                  <c:v>17.326930096829802</c:v>
                </c:pt>
                <c:pt idx="15">
                  <c:v>12.6381529803752</c:v>
                </c:pt>
                <c:pt idx="16">
                  <c:v>14.3147138110634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3.1049771155811303</c:v>
                </c:pt>
                <c:pt idx="1">
                  <c:v>5.7548720207059</c:v>
                </c:pt>
                <c:pt idx="2">
                  <c:v>19.9674093258529</c:v>
                </c:pt>
                <c:pt idx="3">
                  <c:v>20.245587897908297</c:v>
                </c:pt>
                <c:pt idx="4">
                  <c:v>32.9926159915181</c:v>
                </c:pt>
                <c:pt idx="5">
                  <c:v>17.1501997200023</c:v>
                </c:pt>
                <c:pt idx="6">
                  <c:v>20.8062473410967</c:v>
                </c:pt>
                <c:pt idx="7">
                  <c:v>20.4334066385778</c:v>
                </c:pt>
                <c:pt idx="8">
                  <c:v>11.5838547864828</c:v>
                </c:pt>
                <c:pt idx="9">
                  <c:v>18.6435853772986</c:v>
                </c:pt>
                <c:pt idx="10">
                  <c:v>13.9972617343573</c:v>
                </c:pt>
                <c:pt idx="11">
                  <c:v>16.0754437359727</c:v>
                </c:pt>
                <c:pt idx="12">
                  <c:v>21.2422867269179</c:v>
                </c:pt>
                <c:pt idx="13">
                  <c:v>19.8318860869512</c:v>
                </c:pt>
                <c:pt idx="14">
                  <c:v>22.408785075385403</c:v>
                </c:pt>
                <c:pt idx="15">
                  <c:v>6.607529514878401</c:v>
                </c:pt>
                <c:pt idx="16">
                  <c:v>8.05324382572184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5.62874462549382</c:v>
                </c:pt>
                <c:pt idx="1">
                  <c:v>91.1561418886142</c:v>
                </c:pt>
                <c:pt idx="2">
                  <c:v>62.4970598188178</c:v>
                </c:pt>
                <c:pt idx="3">
                  <c:v>60.783959415934596</c:v>
                </c:pt>
                <c:pt idx="4">
                  <c:v>41.1622292793666</c:v>
                </c:pt>
                <c:pt idx="5">
                  <c:v>19.4402340148824</c:v>
                </c:pt>
                <c:pt idx="6">
                  <c:v>34.690588435083406</c:v>
                </c:pt>
                <c:pt idx="7">
                  <c:v>39.7438689595201</c:v>
                </c:pt>
                <c:pt idx="8">
                  <c:v>13.3477219778137</c:v>
                </c:pt>
                <c:pt idx="9">
                  <c:v>50.7332947495816</c:v>
                </c:pt>
                <c:pt idx="10">
                  <c:v>14.1146295008462</c:v>
                </c:pt>
                <c:pt idx="11">
                  <c:v>23.1118802993955</c:v>
                </c:pt>
                <c:pt idx="12">
                  <c:v>38.7161547094865</c:v>
                </c:pt>
                <c:pt idx="13">
                  <c:v>34.904803342352494</c:v>
                </c:pt>
                <c:pt idx="14">
                  <c:v>40.3575805314792</c:v>
                </c:pt>
                <c:pt idx="15">
                  <c:v>37.6365501511323</c:v>
                </c:pt>
                <c:pt idx="16">
                  <c:v>14.630510849873499</c:v>
                </c:pt>
              </c:numCache>
            </c:numRef>
          </c:val>
        </c:ser>
        <c:overlap val="100"/>
        <c:axId val="21242588"/>
        <c:axId val="56965565"/>
      </c:barChart>
      <c:catAx>
        <c:axId val="212425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65565"/>
        <c:crosses val="autoZero"/>
        <c:auto val="1"/>
        <c:lblOffset val="100"/>
        <c:tickLblSkip val="1"/>
        <c:noMultiLvlLbl val="0"/>
      </c:catAx>
      <c:valAx>
        <c:axId val="56965565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425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9205"/>
          <c:w val="0.58975"/>
          <c:h val="0.042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215"/>
          <c:w val="0.94175"/>
          <c:h val="0.868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Data_DI08!$B$7:$W$7</c:f>
              <c:numCache>
                <c:ptCount val="22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  <c:pt idx="20">
                  <c:v>7.36368661650278</c:v>
                </c:pt>
                <c:pt idx="21">
                  <c:v>9.18926453043324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Data_DI08!$B$8:$W$8</c:f>
              <c:numCache>
                <c:ptCount val="22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  <c:pt idx="20">
                  <c:v>6.7652581028292</c:v>
                </c:pt>
                <c:pt idx="21">
                  <c:v>7.55131910486869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Data_DI08!$B$9:$W$9</c:f>
              <c:numCache>
                <c:ptCount val="22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  <c:pt idx="20">
                  <c:v>6.98726324625489</c:v>
                </c:pt>
                <c:pt idx="21">
                  <c:v>8.17596180013611</c:v>
                </c:pt>
              </c:numCache>
            </c:numRef>
          </c:val>
          <c:smooth val="0"/>
        </c:ser>
        <c:marker val="1"/>
        <c:axId val="42928038"/>
        <c:axId val="50808023"/>
      </c:lineChart>
      <c:catAx>
        <c:axId val="42928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808023"/>
        <c:crosses val="autoZero"/>
        <c:auto val="1"/>
        <c:lblOffset val="100"/>
        <c:tickLblSkip val="1"/>
        <c:noMultiLvlLbl val="0"/>
      </c:catAx>
      <c:valAx>
        <c:axId val="5080802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280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6"/>
          <c:y val="0.922"/>
          <c:w val="0.46775"/>
          <c:h val="0.057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215"/>
          <c:w val="0.908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Data_DI10!$B$6:$W$6</c:f>
              <c:numCache>
                <c:ptCount val="22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  <c:pt idx="20">
                  <c:v>48.714779490567</c:v>
                </c:pt>
                <c:pt idx="21">
                  <c:v>47.1547239448276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Data_DI10!$B$7:$W$7</c:f>
              <c:numCache>
                <c:ptCount val="22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  <c:pt idx="20">
                  <c:v>43.3729927422882</c:v>
                </c:pt>
                <c:pt idx="21">
                  <c:v>44.7666449696217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Data_DI10!$B$5:$W$5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Data_DI10!$B$8:$W$8</c:f>
              <c:numCache>
                <c:ptCount val="22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  <c:pt idx="20">
                  <c:v>45.2649650233849</c:v>
                </c:pt>
                <c:pt idx="21">
                  <c:v>45.5855989790311</c:v>
                </c:pt>
              </c:numCache>
            </c:numRef>
          </c:val>
          <c:smooth val="0"/>
        </c:ser>
        <c:marker val="1"/>
        <c:axId val="54619024"/>
        <c:axId val="21809169"/>
      </c:lineChart>
      <c:catAx>
        <c:axId val="54619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09169"/>
        <c:crosses val="autoZero"/>
        <c:auto val="1"/>
        <c:lblOffset val="100"/>
        <c:tickLblSkip val="1"/>
        <c:noMultiLvlLbl val="0"/>
      </c:catAx>
      <c:valAx>
        <c:axId val="21809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190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8"/>
          <c:y val="0.94375"/>
          <c:w val="0.47475"/>
          <c:h val="0.03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"/>
          <c:y val="0.042"/>
          <c:w val="0.6985"/>
          <c:h val="0.784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Data_D11!$B$7:$W$7</c:f>
              <c:numCache>
                <c:ptCount val="22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  <c:pt idx="20">
                  <c:v>6.01267236261887</c:v>
                </c:pt>
                <c:pt idx="21">
                  <c:v>8.26417435286894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Tjänsteproducerade 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Data_D11!$B$8:$W$8</c:f>
              <c:numCache>
                <c:ptCount val="22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  <c:pt idx="20">
                  <c:v>7.14109223204745</c:v>
                </c:pt>
                <c:pt idx="21">
                  <c:v>7.64038742637041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Data_D11!$B$6:$W$6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Data_D11!$B$9:$W$9</c:f>
              <c:numCache>
                <c:ptCount val="22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  <c:pt idx="20">
                  <c:v>6.74142462736714</c:v>
                </c:pt>
                <c:pt idx="21">
                  <c:v>7.85430531174064</c:v>
                </c:pt>
              </c:numCache>
            </c:numRef>
          </c:val>
          <c:smooth val="0"/>
        </c:ser>
        <c:marker val="1"/>
        <c:axId val="62064794"/>
        <c:axId val="21712235"/>
      </c:lineChart>
      <c:catAx>
        <c:axId val="620647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712235"/>
        <c:crosses val="autoZero"/>
        <c:auto val="1"/>
        <c:lblOffset val="100"/>
        <c:tickLblSkip val="1"/>
        <c:noMultiLvlLbl val="0"/>
      </c:catAx>
      <c:valAx>
        <c:axId val="217122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64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875"/>
          <c:w val="0.435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485775</xdr:colOff>
      <xdr:row>10</xdr:row>
      <xdr:rowOff>104775</xdr:rowOff>
    </xdr:from>
    <xdr:to>
      <xdr:col>60</xdr:col>
      <xdr:colOff>428625</xdr:colOff>
      <xdr:row>47</xdr:row>
      <xdr:rowOff>142875</xdr:rowOff>
    </xdr:to>
    <xdr:graphicFrame>
      <xdr:nvGraphicFramePr>
        <xdr:cNvPr id="1" name="Diagram 7"/>
        <xdr:cNvGraphicFramePr/>
      </xdr:nvGraphicFramePr>
      <xdr:xfrm>
        <a:off x="26088975" y="2009775"/>
        <a:ext cx="109156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5">
      <c r="A1" s="59" t="s">
        <v>174</v>
      </c>
      <c r="B1" s="60" t="s">
        <v>175</v>
      </c>
    </row>
    <row r="2" spans="1:2" ht="15">
      <c r="A2" s="62" t="s">
        <v>164</v>
      </c>
      <c r="B2" s="63" t="s">
        <v>205</v>
      </c>
    </row>
    <row r="3" spans="1:2" ht="15">
      <c r="A3" s="62" t="s">
        <v>165</v>
      </c>
      <c r="B3" s="63" t="s">
        <v>206</v>
      </c>
    </row>
    <row r="4" spans="1:2" ht="15">
      <c r="A4" s="62" t="s">
        <v>166</v>
      </c>
      <c r="B4" s="63" t="s">
        <v>207</v>
      </c>
    </row>
    <row r="5" spans="1:2" ht="15">
      <c r="A5" s="62" t="s">
        <v>167</v>
      </c>
      <c r="B5" s="63" t="s">
        <v>208</v>
      </c>
    </row>
    <row r="6" spans="1:2" ht="15">
      <c r="A6" s="62" t="s">
        <v>168</v>
      </c>
      <c r="B6" s="63" t="s">
        <v>209</v>
      </c>
    </row>
    <row r="7" spans="1:2" ht="15">
      <c r="A7" s="62" t="s">
        <v>169</v>
      </c>
      <c r="B7" s="63" t="s">
        <v>210</v>
      </c>
    </row>
    <row r="8" spans="1:2" ht="15">
      <c r="A8" s="62" t="s">
        <v>170</v>
      </c>
      <c r="B8" s="63" t="s">
        <v>211</v>
      </c>
    </row>
    <row r="9" spans="1:2" ht="15">
      <c r="A9" s="62" t="s">
        <v>171</v>
      </c>
      <c r="B9" s="63" t="s">
        <v>212</v>
      </c>
    </row>
    <row r="10" spans="1:2" ht="15">
      <c r="A10" s="62" t="s">
        <v>172</v>
      </c>
      <c r="B10" s="63" t="s">
        <v>213</v>
      </c>
    </row>
    <row r="11" spans="1:2" ht="15">
      <c r="A11" s="62" t="s">
        <v>173</v>
      </c>
      <c r="B11" s="63" t="s">
        <v>214</v>
      </c>
    </row>
    <row r="12" spans="1:2" ht="15">
      <c r="A12" s="62" t="s">
        <v>194</v>
      </c>
      <c r="B12" s="63" t="s">
        <v>215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61.7109375" style="6" bestFit="1" customWidth="1"/>
    <col min="2" max="3" width="10.28125" style="7" bestFit="1" customWidth="1"/>
    <col min="4" max="6" width="10.28125" style="6" bestFit="1" customWidth="1"/>
    <col min="7" max="16384" width="9.140625" style="6" customWidth="1"/>
  </cols>
  <sheetData>
    <row r="1" ht="15.75">
      <c r="A1" s="15" t="str">
        <f>Innehåll!B10</f>
        <v>Översiktlig balansräkning för näringslivet totalt, miljoner kr, 2017-2021</v>
      </c>
    </row>
    <row r="3" spans="1:6" ht="15">
      <c r="A3" s="19" t="s">
        <v>68</v>
      </c>
      <c r="B3" s="32" t="s">
        <v>198</v>
      </c>
      <c r="C3" s="32" t="s">
        <v>199</v>
      </c>
      <c r="D3" s="32" t="s">
        <v>202</v>
      </c>
      <c r="E3" s="32" t="s">
        <v>203</v>
      </c>
      <c r="F3" s="91" t="s">
        <v>216</v>
      </c>
    </row>
    <row r="4" spans="1:6" ht="15">
      <c r="A4" s="19" t="s">
        <v>83</v>
      </c>
      <c r="B4" s="73">
        <v>18566197.272183</v>
      </c>
      <c r="C4" s="73">
        <v>19456139.353311</v>
      </c>
      <c r="D4" s="73">
        <v>20686923.196708</v>
      </c>
      <c r="E4" s="73">
        <v>21844943.252382</v>
      </c>
      <c r="F4" s="19">
        <v>25267332.846319</v>
      </c>
    </row>
    <row r="5" spans="1:6" ht="15">
      <c r="A5" s="47" t="s">
        <v>69</v>
      </c>
      <c r="B5" s="73">
        <v>12660692.797162</v>
      </c>
      <c r="C5" s="73">
        <v>13168259.801072</v>
      </c>
      <c r="D5" s="73">
        <v>14245723.417343</v>
      </c>
      <c r="E5" s="73">
        <v>15108012.1572</v>
      </c>
      <c r="F5" s="19">
        <v>17312161.295708</v>
      </c>
    </row>
    <row r="6" spans="1:6" ht="15">
      <c r="A6" s="48" t="s">
        <v>70</v>
      </c>
      <c r="B6" s="73">
        <v>277753.42933</v>
      </c>
      <c r="C6" s="73">
        <v>294121.264097</v>
      </c>
      <c r="D6" s="73">
        <v>357426.641656</v>
      </c>
      <c r="E6" s="73">
        <v>385318.938428</v>
      </c>
      <c r="F6" s="19">
        <v>401892.221261</v>
      </c>
    </row>
    <row r="7" spans="1:6" ht="15">
      <c r="A7" s="48" t="s">
        <v>71</v>
      </c>
      <c r="B7" s="73">
        <v>4390701.730807</v>
      </c>
      <c r="C7" s="73">
        <v>4675091.025941</v>
      </c>
      <c r="D7" s="73">
        <v>5004681.667956</v>
      </c>
      <c r="E7" s="73">
        <v>5288663.020826</v>
      </c>
      <c r="F7" s="19">
        <v>5626391.095077</v>
      </c>
    </row>
    <row r="8" spans="1:6" ht="15">
      <c r="A8" s="48" t="s">
        <v>72</v>
      </c>
      <c r="B8" s="73">
        <v>7992237.61861</v>
      </c>
      <c r="C8" s="73">
        <v>8199047.506555</v>
      </c>
      <c r="D8" s="73">
        <v>8883615.089853</v>
      </c>
      <c r="E8" s="73">
        <v>9434030.194345</v>
      </c>
      <c r="F8" s="19">
        <v>11283877.986403</v>
      </c>
    </row>
    <row r="9" spans="1:6" ht="15">
      <c r="A9" s="47" t="s">
        <v>73</v>
      </c>
      <c r="B9" s="73">
        <v>5905504.477099</v>
      </c>
      <c r="C9" s="73">
        <v>6287879.566326</v>
      </c>
      <c r="D9" s="73">
        <v>6441199.772203</v>
      </c>
      <c r="E9" s="73">
        <v>6736931.090235</v>
      </c>
      <c r="F9" s="19">
        <v>7955171.540213</v>
      </c>
    </row>
    <row r="10" spans="1:6" ht="15">
      <c r="A10" s="48" t="s">
        <v>74</v>
      </c>
      <c r="B10" s="73">
        <v>691466.869635</v>
      </c>
      <c r="C10" s="73">
        <v>752608.352386</v>
      </c>
      <c r="D10" s="73">
        <v>794484.619003</v>
      </c>
      <c r="E10" s="73">
        <v>778522.145365</v>
      </c>
      <c r="F10" s="19">
        <v>867082.731716</v>
      </c>
    </row>
    <row r="11" spans="1:6" ht="15">
      <c r="A11" s="48" t="s">
        <v>75</v>
      </c>
      <c r="B11" s="73">
        <v>3908099.425358</v>
      </c>
      <c r="C11" s="73">
        <v>4188523.185144</v>
      </c>
      <c r="D11" s="73">
        <v>4174271.844874</v>
      </c>
      <c r="E11" s="73">
        <v>4216316.49082</v>
      </c>
      <c r="F11" s="19">
        <v>4972206.70059</v>
      </c>
    </row>
    <row r="12" spans="1:6" ht="15">
      <c r="A12" s="48" t="s">
        <v>76</v>
      </c>
      <c r="B12" s="73">
        <v>278954.672974</v>
      </c>
      <c r="C12" s="73">
        <v>270125.104885</v>
      </c>
      <c r="D12" s="73">
        <v>312669.60104</v>
      </c>
      <c r="E12" s="73">
        <v>284801.826909</v>
      </c>
      <c r="F12" s="19">
        <v>402268.32033</v>
      </c>
    </row>
    <row r="13" spans="1:6" ht="15">
      <c r="A13" s="48" t="s">
        <v>77</v>
      </c>
      <c r="B13" s="73">
        <v>1026983.490925</v>
      </c>
      <c r="C13" s="73">
        <v>1076622.89923</v>
      </c>
      <c r="D13" s="73">
        <v>1159773.685978</v>
      </c>
      <c r="E13" s="73">
        <v>1457290.643364</v>
      </c>
      <c r="F13" s="19">
        <v>1713613.791763</v>
      </c>
    </row>
    <row r="14" spans="1:6" ht="15">
      <c r="A14" s="19"/>
      <c r="B14" s="73"/>
      <c r="C14" s="73"/>
      <c r="D14" s="73"/>
      <c r="E14" s="73"/>
      <c r="F14" s="19"/>
    </row>
    <row r="15" spans="1:6" ht="15">
      <c r="A15" s="19" t="s">
        <v>84</v>
      </c>
      <c r="B15" s="73">
        <v>18566197.286632</v>
      </c>
      <c r="C15" s="73">
        <v>19456139.380367</v>
      </c>
      <c r="D15" s="73">
        <v>20686923.226433</v>
      </c>
      <c r="E15" s="73">
        <v>21844943.355573</v>
      </c>
      <c r="F15" s="19">
        <v>25267332.942946</v>
      </c>
    </row>
    <row r="16" spans="1:6" ht="15">
      <c r="A16" s="47" t="s">
        <v>78</v>
      </c>
      <c r="B16" s="73">
        <v>424171.392592</v>
      </c>
      <c r="C16" s="73">
        <v>414640.840316</v>
      </c>
      <c r="D16" s="73">
        <v>406380.125049</v>
      </c>
      <c r="E16" s="73">
        <v>429471.666973</v>
      </c>
      <c r="F16" s="19">
        <v>452532.403356</v>
      </c>
    </row>
    <row r="17" spans="1:6" ht="15">
      <c r="A17" s="47" t="s">
        <v>124</v>
      </c>
      <c r="B17" s="64">
        <v>7026129.263066</v>
      </c>
      <c r="C17" s="64">
        <v>7276060.072984</v>
      </c>
      <c r="D17" s="64">
        <v>7965640.35372</v>
      </c>
      <c r="E17" s="64">
        <v>8747235.31372401</v>
      </c>
      <c r="F17" s="19">
        <v>10312529.851338</v>
      </c>
    </row>
    <row r="18" spans="1:6" ht="15">
      <c r="A18" s="47" t="s">
        <v>79</v>
      </c>
      <c r="B18" s="73">
        <v>772582.925035</v>
      </c>
      <c r="C18" s="73">
        <v>816417.370592</v>
      </c>
      <c r="D18" s="73">
        <v>872515.955411</v>
      </c>
      <c r="E18" s="73">
        <v>905087.771731999</v>
      </c>
      <c r="F18" s="19">
        <v>958273.299458</v>
      </c>
    </row>
    <row r="19" spans="1:6" ht="15">
      <c r="A19" s="47" t="s">
        <v>80</v>
      </c>
      <c r="B19" s="73">
        <v>308457.941527</v>
      </c>
      <c r="C19" s="73">
        <v>330206.253526</v>
      </c>
      <c r="D19" s="73">
        <v>346439.56621</v>
      </c>
      <c r="E19" s="73">
        <v>368848.252074</v>
      </c>
      <c r="F19" s="19">
        <v>395478.592672</v>
      </c>
    </row>
    <row r="20" spans="1:6" ht="15">
      <c r="A20" s="47" t="s">
        <v>81</v>
      </c>
      <c r="B20" s="73">
        <v>5269487.458641</v>
      </c>
      <c r="C20" s="73">
        <v>5449183.872737</v>
      </c>
      <c r="D20" s="73">
        <v>5842095.66408</v>
      </c>
      <c r="E20" s="73">
        <v>5998255.885356</v>
      </c>
      <c r="F20" s="19">
        <v>6931576.980564</v>
      </c>
    </row>
    <row r="21" spans="1:6" ht="15">
      <c r="A21" s="47" t="s">
        <v>82</v>
      </c>
      <c r="B21" s="73">
        <v>4765368.28748</v>
      </c>
      <c r="C21" s="73">
        <v>5169630.95098</v>
      </c>
      <c r="D21" s="73">
        <v>5253851.549655</v>
      </c>
      <c r="E21" s="73">
        <v>5396044.457444</v>
      </c>
      <c r="F21" s="19">
        <v>6216941.787541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9"/>
  <sheetViews>
    <sheetView zoomScalePageLayoutView="0" workbookViewId="0" topLeftCell="A4">
      <selection activeCell="V12" sqref="V12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.75">
      <c r="A1" s="33" t="str">
        <f>Innehåll!B11</f>
        <v>Soliditet (Justerat eget kapital i procent av summa skulder och eget kapital), för varu- resp. tjänsteproducerade företag och totalt, 2000-2021</v>
      </c>
    </row>
    <row r="2" spans="2:3" s="19" customFormat="1" ht="15">
      <c r="B2" s="42"/>
      <c r="C2" s="42"/>
    </row>
    <row r="3" spans="2:5" s="19" customFormat="1" ht="15">
      <c r="B3" s="45"/>
      <c r="C3" s="45"/>
      <c r="D3" s="70"/>
      <c r="E3" s="45"/>
    </row>
    <row r="4" spans="2:5" s="19" customFormat="1" ht="15">
      <c r="B4" s="66"/>
      <c r="C4" s="66"/>
      <c r="D4" s="74"/>
      <c r="E4" s="67"/>
    </row>
    <row r="5" spans="1:23" s="19" customFormat="1" ht="15">
      <c r="A5" s="53"/>
      <c r="B5" s="76" t="s">
        <v>201</v>
      </c>
      <c r="C5" s="76" t="s">
        <v>193</v>
      </c>
      <c r="D5" s="76" t="s">
        <v>192</v>
      </c>
      <c r="E5" s="76" t="s">
        <v>191</v>
      </c>
      <c r="F5" s="76" t="s">
        <v>190</v>
      </c>
      <c r="G5" s="76" t="s">
        <v>189</v>
      </c>
      <c r="H5" s="76" t="s">
        <v>188</v>
      </c>
      <c r="I5" s="76" t="s">
        <v>187</v>
      </c>
      <c r="J5" s="76" t="s">
        <v>186</v>
      </c>
      <c r="K5" s="76" t="s">
        <v>185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196</v>
      </c>
      <c r="S5" s="75" t="s">
        <v>198</v>
      </c>
      <c r="T5" s="83" t="s">
        <v>199</v>
      </c>
      <c r="U5" s="83" t="s">
        <v>202</v>
      </c>
      <c r="V5" s="90" t="s">
        <v>203</v>
      </c>
      <c r="W5" s="90" t="s">
        <v>216</v>
      </c>
    </row>
    <row r="6" spans="1:23" s="19" customFormat="1" ht="1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  <c r="V6" s="69">
        <v>48.714779490567</v>
      </c>
      <c r="W6" s="81">
        <v>47.1547239448276</v>
      </c>
    </row>
    <row r="7" spans="1:23" s="19" customFormat="1" ht="15">
      <c r="A7" s="52" t="s">
        <v>204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  <c r="V7" s="69">
        <v>43.3729927422882</v>
      </c>
      <c r="W7" s="81">
        <v>44.7666449696217</v>
      </c>
    </row>
    <row r="8" spans="1:23" s="19" customFormat="1" ht="1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  <c r="V8" s="69">
        <v>45.2649650233849</v>
      </c>
      <c r="W8" s="81">
        <v>45.5855989790311</v>
      </c>
    </row>
    <row r="9" spans="1:5" s="19" customFormat="1" ht="15">
      <c r="A9" s="30"/>
      <c r="B9" s="66"/>
      <c r="C9" s="66"/>
      <c r="D9" s="74"/>
      <c r="E9" s="67"/>
    </row>
    <row r="10" spans="2:5" s="19" customFormat="1" ht="15">
      <c r="B10" s="66"/>
      <c r="C10" s="66"/>
      <c r="D10" s="74"/>
      <c r="E10" s="67"/>
    </row>
    <row r="11" spans="2:5" s="19" customFormat="1" ht="15">
      <c r="B11" s="66"/>
      <c r="C11" s="66"/>
      <c r="D11" s="74"/>
      <c r="E11" s="67"/>
    </row>
    <row r="12" spans="2:5" s="19" customFormat="1" ht="15">
      <c r="B12" s="66"/>
      <c r="C12" s="66"/>
      <c r="D12" s="74"/>
      <c r="E12" s="67"/>
    </row>
    <row r="13" spans="2:5" s="19" customFormat="1" ht="15">
      <c r="B13" s="66"/>
      <c r="C13" s="66"/>
      <c r="D13" s="74"/>
      <c r="E13" s="67"/>
    </row>
    <row r="14" spans="2:5" s="19" customFormat="1" ht="15">
      <c r="B14" s="66"/>
      <c r="C14" s="66"/>
      <c r="D14" s="74"/>
      <c r="E14" s="67"/>
    </row>
    <row r="15" spans="2:5" s="19" customFormat="1" ht="15">
      <c r="B15" s="66"/>
      <c r="C15" s="66"/>
      <c r="D15" s="74"/>
      <c r="E15" s="67"/>
    </row>
    <row r="16" spans="2:5" s="19" customFormat="1" ht="15">
      <c r="B16" s="66"/>
      <c r="C16" s="66"/>
      <c r="D16" s="74"/>
      <c r="E16" s="67"/>
    </row>
    <row r="17" spans="2:5" s="19" customFormat="1" ht="15">
      <c r="B17" s="66"/>
      <c r="C17" s="66"/>
      <c r="D17" s="74"/>
      <c r="E17" s="67"/>
    </row>
    <row r="18" spans="2:5" s="19" customFormat="1" ht="15">
      <c r="B18" s="66"/>
      <c r="C18" s="66"/>
      <c r="D18" s="74"/>
      <c r="E18" s="67"/>
    </row>
    <row r="19" spans="2:5" s="19" customFormat="1" ht="15">
      <c r="B19" s="66"/>
      <c r="C19" s="66"/>
      <c r="D19" s="74"/>
      <c r="E19" s="67"/>
    </row>
    <row r="20" spans="2:5" s="19" customFormat="1" ht="15">
      <c r="B20" s="66"/>
      <c r="C20" s="66"/>
      <c r="D20" s="74"/>
      <c r="E20" s="67"/>
    </row>
    <row r="21" spans="2:5" s="19" customFormat="1" ht="15">
      <c r="B21" s="66"/>
      <c r="C21" s="66"/>
      <c r="D21" s="74"/>
      <c r="E21" s="67"/>
    </row>
    <row r="22" spans="2:3" s="19" customFormat="1" ht="15">
      <c r="B22" s="42"/>
      <c r="C22" s="42"/>
    </row>
    <row r="23" spans="2:19" s="19" customFormat="1" ht="1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5">
      <c r="B25" s="17"/>
      <c r="C25" s="8"/>
      <c r="D25" s="8"/>
      <c r="E25" s="8"/>
    </row>
    <row r="26" spans="2:4" ht="15">
      <c r="B26" s="17"/>
      <c r="C26" s="18"/>
      <c r="D26" s="18"/>
    </row>
    <row r="27" spans="2:4" ht="15">
      <c r="B27" s="17"/>
      <c r="C27" s="18"/>
      <c r="D27" s="18"/>
    </row>
    <row r="28" spans="2:4" ht="15">
      <c r="B28" s="17"/>
      <c r="C28" s="18"/>
      <c r="D28" s="18"/>
    </row>
    <row r="29" spans="2:4" ht="15">
      <c r="B29" s="17"/>
      <c r="C29" s="18"/>
      <c r="D29" s="18"/>
    </row>
    <row r="30" spans="2:4" ht="15">
      <c r="B30" s="52"/>
      <c r="C30" s="18"/>
      <c r="D30" s="18"/>
    </row>
    <row r="31" spans="2:4" ht="15">
      <c r="B31" s="52"/>
      <c r="C31" s="18"/>
      <c r="D31" s="18"/>
    </row>
    <row r="32" spans="2:4" ht="15">
      <c r="B32" s="52"/>
      <c r="C32" s="18"/>
      <c r="D32" s="18"/>
    </row>
    <row r="33" spans="2:4" ht="15">
      <c r="B33" s="52"/>
      <c r="C33" s="18"/>
      <c r="D33" s="18"/>
    </row>
    <row r="34" spans="2:4" ht="15">
      <c r="B34" s="52"/>
      <c r="C34" s="18"/>
      <c r="D34" s="18"/>
    </row>
    <row r="35" spans="2:5" ht="15">
      <c r="B35" s="52"/>
      <c r="C35" s="18"/>
      <c r="D35" s="18"/>
      <c r="E35" s="30" t="s">
        <v>137</v>
      </c>
    </row>
    <row r="36" spans="2:4" ht="15">
      <c r="B36" s="52"/>
      <c r="C36" s="18"/>
      <c r="D36" s="18"/>
    </row>
    <row r="37" spans="2:4" ht="15">
      <c r="B37" s="52"/>
      <c r="C37" s="18"/>
      <c r="D37" s="18"/>
    </row>
    <row r="38" spans="2:4" ht="15">
      <c r="B38" s="52"/>
      <c r="C38" s="18"/>
      <c r="D38" s="18"/>
    </row>
    <row r="39" spans="2:4" ht="15">
      <c r="B39" s="52"/>
      <c r="C39" s="18"/>
      <c r="D39" s="18"/>
    </row>
    <row r="40" spans="2:4" ht="15">
      <c r="B40" s="52"/>
      <c r="C40" s="18"/>
      <c r="D40" s="18"/>
    </row>
    <row r="41" spans="2:4" ht="15">
      <c r="B41" s="52"/>
      <c r="C41" s="18"/>
      <c r="D41" s="18"/>
    </row>
    <row r="42" spans="2:4" ht="15">
      <c r="B42" s="52"/>
      <c r="C42" s="18"/>
      <c r="D42" s="18"/>
    </row>
    <row r="43" spans="2:4" ht="15">
      <c r="B43" s="52"/>
      <c r="C43" s="18"/>
      <c r="D43" s="18"/>
    </row>
    <row r="44" spans="2:4" ht="15">
      <c r="B44" s="52"/>
      <c r="C44" s="18"/>
      <c r="D44" s="18"/>
    </row>
    <row r="45" spans="2:4" ht="15">
      <c r="B45" s="52"/>
      <c r="C45" s="18"/>
      <c r="D45" s="18"/>
    </row>
    <row r="46" spans="2:4" ht="15">
      <c r="B46" s="52"/>
      <c r="C46" s="18"/>
      <c r="D46" s="18"/>
    </row>
    <row r="47" spans="2:4" ht="15">
      <c r="B47" s="52"/>
      <c r="C47" s="18"/>
      <c r="D47" s="18"/>
    </row>
    <row r="48" spans="2:4" ht="15">
      <c r="B48" s="52"/>
      <c r="C48" s="18"/>
      <c r="D48" s="18"/>
    </row>
    <row r="49" spans="2:4" ht="1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GridLines="0" tabSelected="1" zoomScalePageLayoutView="0" workbookViewId="0" topLeftCell="X9">
      <selection activeCell="DD70" sqref="DD70"/>
    </sheetView>
  </sheetViews>
  <sheetFormatPr defaultColWidth="9.140625" defaultRowHeight="15"/>
  <cols>
    <col min="1" max="16384" width="9.140625" style="9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W9"/>
  <sheetViews>
    <sheetView zoomScalePageLayoutView="0" workbookViewId="0" topLeftCell="A1">
      <selection activeCell="W13" sqref="W13"/>
    </sheetView>
  </sheetViews>
  <sheetFormatPr defaultColWidth="9.140625" defaultRowHeight="15"/>
  <cols>
    <col min="1" max="1" width="45.57421875" style="0" customWidth="1"/>
  </cols>
  <sheetData>
    <row r="1" spans="1:7" ht="15.75">
      <c r="A1" s="33" t="str">
        <f>Innehåll!B12</f>
        <v>Avkastning på totalt kapital (rörelseresultat och finansiella intäkter i procent av tillgångar), för varu- resp. tjänsteproducerade företag och totalt, 2000-2021</v>
      </c>
      <c r="B1" s="52"/>
      <c r="C1" s="52"/>
      <c r="D1" s="52"/>
      <c r="E1" s="52"/>
      <c r="F1" s="13"/>
      <c r="G1" s="13"/>
    </row>
    <row r="6" spans="1:23" ht="15">
      <c r="A6" s="53"/>
      <c r="B6" s="76" t="s">
        <v>201</v>
      </c>
      <c r="C6" s="76" t="s">
        <v>193</v>
      </c>
      <c r="D6" s="76" t="s">
        <v>192</v>
      </c>
      <c r="E6" s="76" t="s">
        <v>191</v>
      </c>
      <c r="F6" s="76" t="s">
        <v>190</v>
      </c>
      <c r="G6" s="76" t="s">
        <v>189</v>
      </c>
      <c r="H6" s="76" t="s">
        <v>188</v>
      </c>
      <c r="I6" s="76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76" t="s">
        <v>199</v>
      </c>
      <c r="U6" s="82" t="s">
        <v>202</v>
      </c>
      <c r="V6" s="82" t="s">
        <v>203</v>
      </c>
      <c r="W6" s="82" t="s">
        <v>216</v>
      </c>
    </row>
    <row r="7" spans="1:23" ht="1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  <c r="V7" s="69">
        <v>6.01267236261887</v>
      </c>
      <c r="W7" s="81">
        <v>8.26417435286894</v>
      </c>
    </row>
    <row r="8" spans="1:23" ht="15">
      <c r="A8" s="52" t="s">
        <v>204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  <c r="V8" s="69">
        <v>7.14109223204745</v>
      </c>
      <c r="W8" s="81">
        <v>7.64038742637041</v>
      </c>
    </row>
    <row r="9" spans="1:23" ht="1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  <c r="V9" s="69">
        <v>6.74142462736714</v>
      </c>
      <c r="W9" s="81">
        <v>7.85430531174064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2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.75">
      <c r="A1" s="33" t="str">
        <f>Innehåll!B2</f>
        <v>Andel av totala näringslivets (SNI sektion A-S exklusive K och O) företag, anställda, omsättning och förädlingsvärde per bransch (SNI sektioner) 2021, procent</v>
      </c>
    </row>
    <row r="2" spans="1:6" ht="15">
      <c r="A2" t="s">
        <v>8</v>
      </c>
      <c r="B2" s="52" t="s">
        <v>200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5">
      <c r="A3">
        <v>17</v>
      </c>
      <c r="B3" s="22" t="s">
        <v>39</v>
      </c>
      <c r="C3" s="81">
        <v>4.635849246657848</v>
      </c>
      <c r="D3" s="81">
        <v>1.2187180107798672</v>
      </c>
      <c r="E3" s="81">
        <v>0.48827898893690197</v>
      </c>
      <c r="F3" s="81">
        <v>0.7966140949628016</v>
      </c>
      <c r="G3" s="69"/>
    </row>
    <row r="4" spans="1:18" ht="15">
      <c r="A4">
        <v>16</v>
      </c>
      <c r="B4" s="22" t="s">
        <v>136</v>
      </c>
      <c r="C4" s="81">
        <v>5.228566647825135</v>
      </c>
      <c r="D4" s="81">
        <v>1.1368460326813874</v>
      </c>
      <c r="E4" s="81">
        <v>0.6005944700610377</v>
      </c>
      <c r="F4" s="81">
        <v>0.8002834720953164</v>
      </c>
      <c r="G4" s="69"/>
      <c r="R4" s="52"/>
    </row>
    <row r="5" spans="1:18" ht="15">
      <c r="A5">
        <v>15</v>
      </c>
      <c r="B5" s="22" t="s">
        <v>37</v>
      </c>
      <c r="C5" s="81">
        <v>3.2577812889439053</v>
      </c>
      <c r="D5" s="81">
        <v>6.093828350717087</v>
      </c>
      <c r="E5" s="81">
        <v>1.7278978903562705</v>
      </c>
      <c r="F5" s="81">
        <v>4.015167961997022</v>
      </c>
      <c r="G5" s="69"/>
      <c r="R5" s="52"/>
    </row>
    <row r="6" spans="1:18" ht="15">
      <c r="A6">
        <v>14</v>
      </c>
      <c r="B6" s="22" t="s">
        <v>36</v>
      </c>
      <c r="C6" s="81">
        <v>2.554345609187786</v>
      </c>
      <c r="D6" s="81">
        <v>2.683222167867853</v>
      </c>
      <c r="E6" s="81">
        <v>0.7295171801466025</v>
      </c>
      <c r="F6" s="81">
        <v>1.5237309291563799</v>
      </c>
      <c r="G6" s="69"/>
      <c r="R6" s="52"/>
    </row>
    <row r="7" spans="1:18" ht="15">
      <c r="A7">
        <v>13</v>
      </c>
      <c r="B7" s="22" t="s">
        <v>135</v>
      </c>
      <c r="C7" s="81">
        <v>3.7620073140661328</v>
      </c>
      <c r="D7" s="81">
        <v>8.186755258615026</v>
      </c>
      <c r="E7" s="81">
        <v>2.7604260243263994</v>
      </c>
      <c r="F7" s="81">
        <v>4.867414685269894</v>
      </c>
      <c r="G7" s="69"/>
      <c r="R7" s="52"/>
    </row>
    <row r="8" spans="1:18" ht="15">
      <c r="A8">
        <v>12</v>
      </c>
      <c r="B8" s="22" t="s">
        <v>35</v>
      </c>
      <c r="C8" s="81">
        <v>16.86247707590529</v>
      </c>
      <c r="D8" s="81">
        <v>9.765607845820597</v>
      </c>
      <c r="E8" s="81">
        <v>6.039661366169558</v>
      </c>
      <c r="F8" s="81">
        <v>9.183266585293463</v>
      </c>
      <c r="G8" s="69"/>
      <c r="R8" s="52"/>
    </row>
    <row r="9" spans="1:18" ht="15">
      <c r="A9">
        <v>11</v>
      </c>
      <c r="B9" s="22" t="s">
        <v>34</v>
      </c>
      <c r="C9" s="81">
        <v>6.633773070817242</v>
      </c>
      <c r="D9" s="81">
        <v>2.291087733058543</v>
      </c>
      <c r="E9" s="81">
        <v>4.146176480666684</v>
      </c>
      <c r="F9" s="81">
        <v>7.503720318561389</v>
      </c>
      <c r="G9" s="69"/>
      <c r="R9" s="52"/>
    </row>
    <row r="10" spans="1:18" ht="15">
      <c r="A10">
        <v>10</v>
      </c>
      <c r="B10" s="22" t="s">
        <v>33</v>
      </c>
      <c r="C10" s="81">
        <v>5.8962061923984</v>
      </c>
      <c r="D10" s="81">
        <v>7.330180326010473</v>
      </c>
      <c r="E10" s="81">
        <v>7.628474627419357</v>
      </c>
      <c r="F10" s="81">
        <v>10.149550451533496</v>
      </c>
      <c r="G10" s="69"/>
      <c r="R10" s="52"/>
    </row>
    <row r="11" spans="1:18" ht="15">
      <c r="A11">
        <v>9</v>
      </c>
      <c r="B11" s="22" t="s">
        <v>32</v>
      </c>
      <c r="C11" s="81">
        <v>3.0142843228744796</v>
      </c>
      <c r="D11" s="81">
        <v>4.2334791369433935</v>
      </c>
      <c r="E11" s="81">
        <v>1.390859242230653</v>
      </c>
      <c r="F11" s="81">
        <v>1.8062145854655376</v>
      </c>
      <c r="G11" s="69"/>
      <c r="R11" s="52"/>
    </row>
    <row r="12" spans="1:18" ht="15">
      <c r="A12">
        <v>8</v>
      </c>
      <c r="B12" s="22" t="s">
        <v>131</v>
      </c>
      <c r="C12" s="81">
        <v>2.743482397874875</v>
      </c>
      <c r="D12" s="81">
        <v>7.119730193534463</v>
      </c>
      <c r="E12" s="81">
        <v>5.123260502614745</v>
      </c>
      <c r="F12" s="81">
        <v>5.050634696990027</v>
      </c>
      <c r="G12" s="69"/>
      <c r="J12" s="23" t="s">
        <v>137</v>
      </c>
      <c r="R12" s="52"/>
    </row>
    <row r="13" spans="1:18" ht="15">
      <c r="A13">
        <v>7</v>
      </c>
      <c r="B13" s="22" t="s">
        <v>31</v>
      </c>
      <c r="C13" s="81">
        <v>10.86562547086486</v>
      </c>
      <c r="D13" s="81">
        <v>17.123192305872347</v>
      </c>
      <c r="E13" s="81">
        <v>31.229107950202888</v>
      </c>
      <c r="F13" s="81">
        <v>16.386637983118224</v>
      </c>
      <c r="G13" s="69"/>
      <c r="R13" s="52"/>
    </row>
    <row r="14" spans="1:18" ht="15">
      <c r="A14">
        <v>6</v>
      </c>
      <c r="B14" s="22" t="s">
        <v>30</v>
      </c>
      <c r="C14" s="81">
        <v>9.583457856710568</v>
      </c>
      <c r="D14" s="81">
        <v>11.774620231467912</v>
      </c>
      <c r="E14" s="81">
        <v>9.394132728891552</v>
      </c>
      <c r="F14" s="81">
        <v>9.140361119728318</v>
      </c>
      <c r="G14" s="69"/>
      <c r="R14" s="52"/>
    </row>
    <row r="15" spans="1:18" ht="15">
      <c r="A15">
        <v>5</v>
      </c>
      <c r="B15" s="22" t="s">
        <v>134</v>
      </c>
      <c r="C15" s="81">
        <v>0.14326778755742992</v>
      </c>
      <c r="D15" s="81">
        <v>0.7394009830765005</v>
      </c>
      <c r="E15" s="81">
        <v>0.7707847442436186</v>
      </c>
      <c r="F15" s="81">
        <v>0.810890694485324</v>
      </c>
      <c r="G15" s="69"/>
      <c r="R15" s="52"/>
    </row>
    <row r="16" spans="1:18" ht="15">
      <c r="A16">
        <v>4</v>
      </c>
      <c r="B16" s="22" t="s">
        <v>28</v>
      </c>
      <c r="C16" s="81">
        <v>0.23450630886070892</v>
      </c>
      <c r="D16" s="81">
        <v>1.002650881885459</v>
      </c>
      <c r="E16" s="81">
        <v>3.1952373912031753</v>
      </c>
      <c r="F16" s="81">
        <v>3.2406156510336133</v>
      </c>
      <c r="G16" s="69"/>
      <c r="R16" s="52"/>
    </row>
    <row r="17" spans="1:18" ht="15">
      <c r="A17">
        <v>3</v>
      </c>
      <c r="B17" s="22" t="s">
        <v>133</v>
      </c>
      <c r="C17" s="81">
        <v>4.52846084110928</v>
      </c>
      <c r="D17" s="81">
        <v>17.56618609007007</v>
      </c>
      <c r="E17" s="81">
        <v>22.081692538313785</v>
      </c>
      <c r="F17" s="81">
        <v>21.004579287829635</v>
      </c>
      <c r="G17" s="69"/>
      <c r="R17" s="52"/>
    </row>
    <row r="18" spans="1:18" ht="15">
      <c r="A18">
        <v>2</v>
      </c>
      <c r="B18" s="22" t="s">
        <v>27</v>
      </c>
      <c r="C18" s="81">
        <v>0.06201888537494787</v>
      </c>
      <c r="D18" s="81">
        <v>0.3321857639438532</v>
      </c>
      <c r="E18" s="81">
        <v>0.8007813010845389</v>
      </c>
      <c r="F18" s="81">
        <v>1.7383385557493407</v>
      </c>
      <c r="G18" s="69"/>
      <c r="R18" s="52"/>
    </row>
    <row r="19" spans="1:18" ht="15">
      <c r="A19">
        <v>1</v>
      </c>
      <c r="B19" s="22" t="s">
        <v>26</v>
      </c>
      <c r="C19" s="81">
        <v>19.993889682971115</v>
      </c>
      <c r="D19" s="81">
        <v>1.4023086876551694</v>
      </c>
      <c r="E19" s="81">
        <v>1.893116573132538</v>
      </c>
      <c r="F19" s="81">
        <v>1.9819789267302137</v>
      </c>
      <c r="G19" s="69"/>
      <c r="R19" s="52"/>
    </row>
    <row r="20" ht="15">
      <c r="F20" s="77"/>
    </row>
    <row r="22" ht="15.75">
      <c r="B22" s="12"/>
    </row>
    <row r="23" spans="12:16" ht="15">
      <c r="L23" s="23"/>
      <c r="M23" s="25"/>
      <c r="N23" s="25"/>
      <c r="O23" s="25"/>
      <c r="P23" s="25"/>
    </row>
    <row r="24" spans="12:16" ht="15">
      <c r="L24" s="23"/>
      <c r="M24" s="25"/>
      <c r="N24" s="25"/>
      <c r="O24" s="25"/>
      <c r="P24" s="25"/>
    </row>
    <row r="25" spans="7:16" ht="15">
      <c r="G25" s="16"/>
      <c r="L25" s="23"/>
      <c r="M25" s="25"/>
      <c r="N25" s="25"/>
      <c r="O25" s="25"/>
      <c r="P25" s="25"/>
    </row>
    <row r="26" spans="7:16" ht="15">
      <c r="G26" s="5"/>
      <c r="L26" s="23"/>
      <c r="M26" s="25"/>
      <c r="N26" s="25"/>
      <c r="O26" s="25"/>
      <c r="P26" s="25"/>
    </row>
    <row r="27" spans="7:16" ht="15">
      <c r="G27" s="5"/>
      <c r="L27" s="23"/>
      <c r="M27" s="25"/>
      <c r="N27" s="25"/>
      <c r="O27" s="25"/>
      <c r="P27" s="25"/>
    </row>
    <row r="28" spans="7:16" ht="15">
      <c r="G28" s="5"/>
      <c r="L28" s="23"/>
      <c r="M28" s="25"/>
      <c r="N28" s="25"/>
      <c r="O28" s="25"/>
      <c r="P28" s="25"/>
    </row>
    <row r="29" spans="7:16" ht="15">
      <c r="G29" s="5"/>
      <c r="L29" s="23"/>
      <c r="M29" s="25"/>
      <c r="N29" s="25"/>
      <c r="O29" s="25"/>
      <c r="P29" s="25"/>
    </row>
    <row r="30" spans="7:16" ht="15">
      <c r="G30" s="5"/>
      <c r="L30" s="23"/>
      <c r="M30" s="25"/>
      <c r="N30" s="25"/>
      <c r="O30" s="25"/>
      <c r="P30" s="25"/>
    </row>
    <row r="31" spans="7:16" ht="15">
      <c r="G31" s="5"/>
      <c r="L31" s="23"/>
      <c r="M31" s="25"/>
      <c r="N31" s="25"/>
      <c r="O31" s="25"/>
      <c r="P31" s="25"/>
    </row>
    <row r="32" spans="7:16" ht="15">
      <c r="G32" s="5"/>
      <c r="L32" s="23"/>
      <c r="M32" s="25"/>
      <c r="N32" s="25"/>
      <c r="O32" s="25"/>
      <c r="P32" s="25"/>
    </row>
    <row r="33" spans="7:16" ht="15">
      <c r="G33" s="5"/>
      <c r="L33" s="23"/>
      <c r="M33" s="25"/>
      <c r="N33" s="25"/>
      <c r="O33" s="25"/>
      <c r="P33" s="25"/>
    </row>
    <row r="34" spans="7:16" ht="15">
      <c r="G34" s="5"/>
      <c r="L34" s="23"/>
      <c r="M34" s="25"/>
      <c r="N34" s="25"/>
      <c r="O34" s="25"/>
      <c r="P34" s="25"/>
    </row>
    <row r="35" spans="7:16" ht="15">
      <c r="G35" s="5"/>
      <c r="L35" s="23"/>
      <c r="M35" s="25"/>
      <c r="N35" s="25"/>
      <c r="O35" s="25"/>
      <c r="P35" s="25"/>
    </row>
    <row r="36" spans="7:16" ht="15">
      <c r="G36" s="5"/>
      <c r="L36" s="23"/>
      <c r="M36" s="25"/>
      <c r="N36" s="25"/>
      <c r="O36" s="25"/>
      <c r="P36" s="25"/>
    </row>
    <row r="37" spans="7:16" ht="15">
      <c r="G37" s="5"/>
      <c r="L37" s="23"/>
      <c r="M37" s="25"/>
      <c r="N37" s="25"/>
      <c r="O37" s="25"/>
      <c r="P37" s="25"/>
    </row>
    <row r="38" spans="7:16" ht="15">
      <c r="G38" s="5"/>
      <c r="L38" s="23"/>
      <c r="M38" s="25"/>
      <c r="N38" s="25"/>
      <c r="O38" s="25"/>
      <c r="P38" s="25"/>
    </row>
    <row r="39" spans="3:16" ht="1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5">
      <c r="C40" s="2"/>
      <c r="D40" s="2"/>
      <c r="E40" s="2"/>
      <c r="F40" s="2"/>
      <c r="G40" s="5"/>
      <c r="H40" s="5"/>
      <c r="I40" s="5"/>
      <c r="J40" s="5"/>
    </row>
    <row r="41" spans="3:10" ht="15">
      <c r="C41" s="2"/>
      <c r="D41" s="2"/>
      <c r="E41" s="2"/>
      <c r="F41" s="2"/>
      <c r="G41" s="5"/>
      <c r="H41" s="5"/>
      <c r="I41" s="5"/>
      <c r="J41" s="5"/>
    </row>
    <row r="42" spans="3:6" ht="1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.75">
      <c r="A1" s="33" t="str">
        <f>Innehåll!B3</f>
        <v>Andel av tillverkningsindustrins (SNI sektion C) förädlingsvärde och antal anställda per bransch (SNI divisioner) 2021, procent</v>
      </c>
    </row>
    <row r="3" spans="1:6" ht="1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5">
      <c r="A4" t="s">
        <v>0</v>
      </c>
      <c r="B4" s="81" t="s">
        <v>9</v>
      </c>
      <c r="C4" s="84">
        <v>0.0683675571132286</v>
      </c>
      <c r="D4" s="84">
        <v>0.107797830422727</v>
      </c>
      <c r="E4" s="51"/>
      <c r="F4" s="5"/>
    </row>
    <row r="5" spans="1:6" ht="15">
      <c r="A5" t="s">
        <v>0</v>
      </c>
      <c r="B5" s="81" t="s">
        <v>10</v>
      </c>
      <c r="C5" s="84">
        <v>0.0931026162143802</v>
      </c>
      <c r="D5" s="84">
        <v>0.17317701999319</v>
      </c>
      <c r="E5" s="51"/>
      <c r="F5" s="5"/>
    </row>
    <row r="6" spans="1:6" ht="15">
      <c r="A6" t="s">
        <v>0</v>
      </c>
      <c r="B6" s="81" t="s">
        <v>11</v>
      </c>
      <c r="C6" s="84">
        <v>0.563202858445098</v>
      </c>
      <c r="D6" s="84">
        <v>0.78999854064309</v>
      </c>
      <c r="E6" s="50"/>
      <c r="F6" s="5"/>
    </row>
    <row r="7" spans="1:6" ht="15">
      <c r="A7" t="s">
        <v>0</v>
      </c>
      <c r="B7" s="81" t="s">
        <v>16</v>
      </c>
      <c r="C7" s="84">
        <v>0.852097097310249</v>
      </c>
      <c r="D7" s="84">
        <v>1.46149730018972</v>
      </c>
      <c r="E7" s="50"/>
      <c r="F7" s="5"/>
    </row>
    <row r="8" spans="1:6" ht="15">
      <c r="A8" t="s">
        <v>0</v>
      </c>
      <c r="B8" s="81" t="s">
        <v>15</v>
      </c>
      <c r="C8" s="84">
        <v>1.41980741578399</v>
      </c>
      <c r="D8" s="84">
        <v>2.37486014496279</v>
      </c>
      <c r="E8" s="50"/>
      <c r="F8" s="5"/>
    </row>
    <row r="9" spans="1:6" ht="15">
      <c r="A9" t="s">
        <v>0</v>
      </c>
      <c r="B9" s="81" t="s">
        <v>14</v>
      </c>
      <c r="C9" s="84">
        <v>1.84186985160845</v>
      </c>
      <c r="D9" s="84">
        <v>1.86213941723014</v>
      </c>
      <c r="E9" s="50"/>
      <c r="F9" s="5"/>
    </row>
    <row r="10" spans="1:6" ht="15">
      <c r="A10" t="s">
        <v>0</v>
      </c>
      <c r="B10" s="81" t="s">
        <v>12</v>
      </c>
      <c r="C10" s="84">
        <v>1.9271374004508</v>
      </c>
      <c r="D10" s="84">
        <v>1.38930777837233</v>
      </c>
      <c r="E10" s="50"/>
      <c r="F10" s="5"/>
    </row>
    <row r="11" spans="1:6" ht="15">
      <c r="A11" t="s">
        <v>0</v>
      </c>
      <c r="B11" s="81" t="s">
        <v>13</v>
      </c>
      <c r="C11" s="84">
        <v>2.04560821775081</v>
      </c>
      <c r="D11" s="84">
        <v>3.02495500316194</v>
      </c>
      <c r="E11" s="50"/>
      <c r="F11" s="5"/>
    </row>
    <row r="12" spans="1:6" ht="15">
      <c r="A12" t="s">
        <v>0</v>
      </c>
      <c r="B12" s="81" t="s">
        <v>17</v>
      </c>
      <c r="C12" s="84">
        <v>2.19490948475377</v>
      </c>
      <c r="D12" s="84">
        <v>3.56608454541032</v>
      </c>
      <c r="E12" s="50"/>
      <c r="F12" s="5"/>
    </row>
    <row r="13" spans="1:6" ht="15">
      <c r="A13" t="s">
        <v>0</v>
      </c>
      <c r="B13" s="81" t="s">
        <v>18</v>
      </c>
      <c r="C13" s="84">
        <v>2.61779234140206</v>
      </c>
      <c r="D13" s="84">
        <v>3.56725203093837</v>
      </c>
      <c r="E13" s="50"/>
      <c r="F13" s="5"/>
    </row>
    <row r="14" spans="1:6" ht="15">
      <c r="A14" t="s">
        <v>0</v>
      </c>
      <c r="B14" s="81" t="s">
        <v>182</v>
      </c>
      <c r="C14" s="84">
        <v>2.7083663836992</v>
      </c>
      <c r="D14" s="84">
        <v>3.25222551928783</v>
      </c>
      <c r="E14" s="50"/>
      <c r="F14" s="5"/>
    </row>
    <row r="15" spans="1:6" ht="15">
      <c r="A15" t="s">
        <v>0</v>
      </c>
      <c r="B15" s="81" t="s">
        <v>177</v>
      </c>
      <c r="C15" s="84">
        <v>3.30013677257584</v>
      </c>
      <c r="D15" s="84">
        <v>4.17648489565598</v>
      </c>
      <c r="E15" s="50"/>
      <c r="F15" s="5"/>
    </row>
    <row r="16" spans="1:6" ht="15">
      <c r="A16" t="s">
        <v>0</v>
      </c>
      <c r="B16" s="81" t="s">
        <v>151</v>
      </c>
      <c r="C16" s="84">
        <v>3.61946181502341</v>
      </c>
      <c r="D16" s="84">
        <v>3.51821763876052</v>
      </c>
      <c r="E16" s="50"/>
      <c r="F16" s="5"/>
    </row>
    <row r="17" spans="1:6" ht="15">
      <c r="A17" t="s">
        <v>0</v>
      </c>
      <c r="B17" s="81" t="s">
        <v>20</v>
      </c>
      <c r="C17" s="84">
        <v>5.52897893428938</v>
      </c>
      <c r="D17" s="84">
        <v>8.09145303303011</v>
      </c>
      <c r="E17" s="50"/>
      <c r="F17" s="5"/>
    </row>
    <row r="18" spans="1:6" ht="15">
      <c r="A18" t="s">
        <v>0</v>
      </c>
      <c r="B18" s="81" t="s">
        <v>21</v>
      </c>
      <c r="C18" s="84">
        <v>5.78916129245632</v>
      </c>
      <c r="D18" s="84">
        <v>5.08070243712604</v>
      </c>
      <c r="E18" s="50"/>
      <c r="F18" s="5"/>
    </row>
    <row r="19" spans="1:6" ht="15">
      <c r="A19" t="s">
        <v>0</v>
      </c>
      <c r="B19" s="81" t="s">
        <v>22</v>
      </c>
      <c r="C19" s="84">
        <v>6.86195590794696</v>
      </c>
      <c r="D19" s="84">
        <v>4.94741450600769</v>
      </c>
      <c r="E19" s="50"/>
      <c r="F19" s="5"/>
    </row>
    <row r="20" spans="1:6" ht="15">
      <c r="A20" t="s">
        <v>0</v>
      </c>
      <c r="B20" s="81" t="s">
        <v>19</v>
      </c>
      <c r="C20" s="84">
        <v>7.02935802870245</v>
      </c>
      <c r="D20" s="84">
        <v>6.05924989054823</v>
      </c>
      <c r="E20" s="50"/>
      <c r="F20" s="5"/>
    </row>
    <row r="21" spans="1:6" ht="15">
      <c r="A21" t="s">
        <v>0</v>
      </c>
      <c r="B21" s="81" t="s">
        <v>23</v>
      </c>
      <c r="C21" s="84">
        <v>8.96430186721453</v>
      </c>
      <c r="D21" s="84">
        <v>12.203920805565</v>
      </c>
      <c r="E21" s="50"/>
      <c r="F21" s="5"/>
    </row>
    <row r="22" spans="1:6" ht="15">
      <c r="A22" t="s">
        <v>0</v>
      </c>
      <c r="B22" s="81" t="s">
        <v>85</v>
      </c>
      <c r="C22" s="84">
        <v>13.1464961307738</v>
      </c>
      <c r="D22" s="84">
        <v>13.6372038721603</v>
      </c>
      <c r="E22" s="50"/>
      <c r="F22" s="5"/>
    </row>
    <row r="23" spans="1:6" ht="15">
      <c r="A23" t="s">
        <v>0</v>
      </c>
      <c r="B23" s="81" t="s">
        <v>24</v>
      </c>
      <c r="C23" s="84">
        <v>13.9485593691765</v>
      </c>
      <c r="D23" s="84">
        <v>6.74689886656613</v>
      </c>
      <c r="E23" s="50"/>
      <c r="F23" s="5"/>
    </row>
    <row r="24" spans="1:6" ht="15">
      <c r="A24" s="52" t="s">
        <v>0</v>
      </c>
      <c r="B24" s="81" t="s">
        <v>25</v>
      </c>
      <c r="C24" s="84">
        <v>15.4793286573087</v>
      </c>
      <c r="D24" s="84">
        <v>13.9691589239675</v>
      </c>
      <c r="E24" s="50"/>
      <c r="F24" s="5"/>
    </row>
    <row r="25" spans="5:7" ht="15">
      <c r="E25" s="2"/>
      <c r="F25" s="5"/>
      <c r="G25" s="5"/>
    </row>
    <row r="34" spans="1:22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4">
      <selection activeCell="F31" sqref="F31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.75">
      <c r="A1" s="33" t="str">
        <f>Innehåll!B4</f>
        <v>Andel av tjänstesektorns (SNI sektion G-S exkl J och O) förädlingsvärde och antal anställda per bransch (SNI divisioner) 2021, procent</v>
      </c>
    </row>
    <row r="2" ht="15">
      <c r="C2" s="30" t="s">
        <v>149</v>
      </c>
    </row>
    <row r="3" spans="1:6" ht="1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5">
      <c r="A4" s="1"/>
      <c r="B4" s="85" t="s">
        <v>88</v>
      </c>
      <c r="C4" s="86">
        <v>0.00112818042276456</v>
      </c>
      <c r="D4" s="86">
        <v>0.132128462048983</v>
      </c>
      <c r="E4" s="10"/>
      <c r="F4" s="11"/>
    </row>
    <row r="5" spans="1:6" ht="15">
      <c r="A5" s="1"/>
      <c r="B5" s="85" t="s">
        <v>42</v>
      </c>
      <c r="C5" s="86">
        <v>0.0241361641661779</v>
      </c>
      <c r="D5" s="86">
        <v>0.299919468410574</v>
      </c>
      <c r="E5" s="10"/>
      <c r="F5" s="11"/>
    </row>
    <row r="6" spans="1:6" ht="15">
      <c r="A6" s="1"/>
      <c r="B6" s="85" t="s">
        <v>50</v>
      </c>
      <c r="C6" s="86">
        <v>0.0451973306372064</v>
      </c>
      <c r="D6" s="86">
        <v>0.0951507033361931</v>
      </c>
      <c r="E6" s="10"/>
      <c r="F6" s="11"/>
    </row>
    <row r="7" spans="1:6" ht="15">
      <c r="A7" s="1"/>
      <c r="B7" s="85" t="s">
        <v>56</v>
      </c>
      <c r="C7" s="86">
        <v>0.0670545362478088</v>
      </c>
      <c r="D7" s="86">
        <v>0.0266077990190524</v>
      </c>
      <c r="E7" s="10"/>
      <c r="F7" s="11"/>
    </row>
    <row r="8" spans="1:6" ht="15">
      <c r="A8" s="1"/>
      <c r="B8" s="85" t="s">
        <v>138</v>
      </c>
      <c r="C8" s="86">
        <v>0.103380537003352</v>
      </c>
      <c r="D8" s="86">
        <v>0.154689447529016</v>
      </c>
      <c r="E8" s="10"/>
      <c r="F8" s="11"/>
    </row>
    <row r="9" spans="1:6" ht="15">
      <c r="A9" s="1"/>
      <c r="B9" s="85" t="s">
        <v>52</v>
      </c>
      <c r="C9" s="86">
        <v>0.131625311993723</v>
      </c>
      <c r="D9" s="86">
        <v>0.224800492092526</v>
      </c>
      <c r="E9" s="10"/>
      <c r="F9" s="11"/>
    </row>
    <row r="10" spans="1:6" ht="15">
      <c r="A10" s="1"/>
      <c r="B10" s="85" t="s">
        <v>63</v>
      </c>
      <c r="C10" s="86">
        <v>0.239967364553067</v>
      </c>
      <c r="D10" s="86">
        <v>0.309328309888794</v>
      </c>
      <c r="E10" s="10"/>
      <c r="F10" s="11"/>
    </row>
    <row r="11" spans="1:6" ht="15">
      <c r="A11" s="1"/>
      <c r="B11" s="85" t="s">
        <v>49</v>
      </c>
      <c r="C11" s="86">
        <v>0.352250476093689</v>
      </c>
      <c r="D11" s="86">
        <v>0.439686291014455</v>
      </c>
      <c r="E11" s="10"/>
      <c r="F11" s="11"/>
    </row>
    <row r="12" spans="1:6" ht="15">
      <c r="A12" s="1"/>
      <c r="B12" s="85" t="s">
        <v>51</v>
      </c>
      <c r="C12" s="86">
        <v>0.359249533372836</v>
      </c>
      <c r="D12" s="86">
        <v>0.138957459896078</v>
      </c>
      <c r="E12" s="10"/>
      <c r="F12" s="11"/>
    </row>
    <row r="13" spans="1:6" ht="15">
      <c r="A13" s="1"/>
      <c r="B13" s="85" t="s">
        <v>87</v>
      </c>
      <c r="C13" s="86">
        <v>0.41548833838064</v>
      </c>
      <c r="D13" s="86">
        <v>0.409537530148761</v>
      </c>
      <c r="E13" s="10"/>
      <c r="F13" s="11"/>
    </row>
    <row r="14" spans="1:6" ht="15">
      <c r="A14" s="1"/>
      <c r="B14" s="85" t="s">
        <v>139</v>
      </c>
      <c r="C14" s="86">
        <v>0.527563349835362</v>
      </c>
      <c r="D14" s="86">
        <v>1.01549727244767</v>
      </c>
      <c r="E14" s="10"/>
      <c r="F14" s="11"/>
    </row>
    <row r="15" spans="1:6" ht="15">
      <c r="A15" s="1"/>
      <c r="B15" s="85" t="s">
        <v>89</v>
      </c>
      <c r="C15" s="86">
        <v>0.648363021121203</v>
      </c>
      <c r="D15" s="86">
        <v>1.40075392136232</v>
      </c>
      <c r="E15" s="10"/>
      <c r="F15" s="11"/>
    </row>
    <row r="16" spans="1:6" ht="15">
      <c r="A16" s="1"/>
      <c r="B16" s="85" t="s">
        <v>55</v>
      </c>
      <c r="C16" s="86">
        <v>0.675383002907408</v>
      </c>
      <c r="D16" s="86">
        <v>0.618960130793014</v>
      </c>
      <c r="E16" s="10"/>
      <c r="F16" s="11"/>
    </row>
    <row r="17" spans="1:6" ht="15">
      <c r="A17" s="1"/>
      <c r="B17" s="85" t="s">
        <v>58</v>
      </c>
      <c r="C17" s="86">
        <v>0.719719037550478</v>
      </c>
      <c r="D17" s="86">
        <v>0.538175615520339</v>
      </c>
      <c r="E17" s="10"/>
      <c r="F17" s="11"/>
    </row>
    <row r="18" spans="1:6" ht="15">
      <c r="A18" s="1"/>
      <c r="B18" s="85" t="s">
        <v>140</v>
      </c>
      <c r="C18" s="86">
        <v>0.746621074051258</v>
      </c>
      <c r="D18" s="86">
        <v>2.01455436489308</v>
      </c>
      <c r="E18" s="10"/>
      <c r="F18" s="11"/>
    </row>
    <row r="19" spans="1:6" ht="15">
      <c r="A19" s="1"/>
      <c r="B19" s="85" t="s">
        <v>43</v>
      </c>
      <c r="C19" s="86">
        <v>0.836169989035435</v>
      </c>
      <c r="D19" s="86">
        <v>0.996224322968095</v>
      </c>
      <c r="E19" s="10"/>
      <c r="F19" s="11"/>
    </row>
    <row r="20" spans="1:6" ht="15">
      <c r="A20" s="1"/>
      <c r="B20" s="85" t="s">
        <v>179</v>
      </c>
      <c r="C20" s="86">
        <v>0.919183108251841</v>
      </c>
      <c r="D20" s="86">
        <v>1.4192175081341</v>
      </c>
      <c r="E20" s="10"/>
      <c r="F20" s="11"/>
    </row>
    <row r="21" spans="1:6" ht="15">
      <c r="A21" s="1"/>
      <c r="B21" s="85" t="s">
        <v>61</v>
      </c>
      <c r="C21" s="86">
        <v>0.961369254727577</v>
      </c>
      <c r="D21" s="86">
        <v>0.980492335335157</v>
      </c>
      <c r="E21" s="10"/>
      <c r="F21" s="11"/>
    </row>
    <row r="22" spans="1:6" ht="15">
      <c r="A22" s="1"/>
      <c r="B22" s="85" t="s">
        <v>53</v>
      </c>
      <c r="C22" s="86">
        <v>1.04336638144964</v>
      </c>
      <c r="D22" s="86">
        <v>1.43145911908963</v>
      </c>
      <c r="E22" s="10"/>
      <c r="F22" s="11"/>
    </row>
    <row r="23" spans="1:6" ht="15">
      <c r="A23" s="1"/>
      <c r="B23" s="85" t="s">
        <v>178</v>
      </c>
      <c r="C23" s="86">
        <v>1.13477337134158</v>
      </c>
      <c r="D23" s="86">
        <v>1.02161807792544</v>
      </c>
      <c r="E23" s="10"/>
      <c r="F23" s="11"/>
    </row>
    <row r="24" spans="1:6" ht="15">
      <c r="A24" s="1"/>
      <c r="B24" s="85" t="s">
        <v>62</v>
      </c>
      <c r="C24" s="86">
        <v>1.27764808358094</v>
      </c>
      <c r="D24" s="86">
        <v>1.05247503116046</v>
      </c>
      <c r="E24" s="10"/>
      <c r="F24" s="11"/>
    </row>
    <row r="25" spans="1:6" ht="15">
      <c r="A25" s="1"/>
      <c r="B25" s="85" t="s">
        <v>47</v>
      </c>
      <c r="C25" s="86">
        <v>1.41361040610625</v>
      </c>
      <c r="D25" s="86">
        <v>2.31857123201191</v>
      </c>
      <c r="E25" s="10"/>
      <c r="F25" s="11"/>
    </row>
    <row r="26" spans="1:6" ht="15">
      <c r="A26" s="1"/>
      <c r="B26" s="85" t="s">
        <v>40</v>
      </c>
      <c r="C26" s="86">
        <v>1.42128022648673</v>
      </c>
      <c r="D26" s="86">
        <v>0.738644641209512</v>
      </c>
      <c r="E26" s="10"/>
      <c r="F26" s="11"/>
    </row>
    <row r="27" spans="1:6" ht="15">
      <c r="A27" s="1"/>
      <c r="B27" s="85" t="s">
        <v>48</v>
      </c>
      <c r="C27" s="86">
        <v>1.73214997654698</v>
      </c>
      <c r="D27" s="86">
        <v>3.1961733331175</v>
      </c>
      <c r="E27" s="10"/>
      <c r="F27" s="11"/>
    </row>
    <row r="28" spans="1:6" ht="15">
      <c r="A28" s="1"/>
      <c r="B28" s="85" t="s">
        <v>44</v>
      </c>
      <c r="C28" s="86">
        <v>2.13530995096512</v>
      </c>
      <c r="D28" s="86">
        <v>3.7464893892549</v>
      </c>
      <c r="E28" s="10"/>
      <c r="F28" s="11"/>
    </row>
    <row r="29" spans="1:6" ht="15">
      <c r="A29" s="1"/>
      <c r="B29" s="85" t="s">
        <v>90</v>
      </c>
      <c r="C29" s="86">
        <v>2.27318685308443</v>
      </c>
      <c r="D29" s="86">
        <v>4.94682487009729</v>
      </c>
      <c r="E29" s="10"/>
      <c r="F29" s="11"/>
    </row>
    <row r="30" spans="1:6" ht="15">
      <c r="A30" s="1"/>
      <c r="B30" s="85" t="s">
        <v>195</v>
      </c>
      <c r="C30" s="86">
        <v>2.28786292798799</v>
      </c>
      <c r="D30" s="86">
        <v>2.39895106593069</v>
      </c>
      <c r="E30" s="10"/>
      <c r="F30" s="11"/>
    </row>
    <row r="31" spans="1:6" ht="15">
      <c r="A31" s="1"/>
      <c r="B31" s="85" t="s">
        <v>45</v>
      </c>
      <c r="C31" s="86">
        <v>2.44521822903128</v>
      </c>
      <c r="D31" s="86">
        <v>3.98712303931884</v>
      </c>
      <c r="E31" s="10"/>
      <c r="F31" s="11"/>
    </row>
    <row r="32" spans="1:6" ht="15">
      <c r="A32" s="1"/>
      <c r="B32" s="85" t="s">
        <v>41</v>
      </c>
      <c r="C32" s="86">
        <v>2.6244869904008</v>
      </c>
      <c r="D32" s="86">
        <v>4.31238567751752</v>
      </c>
      <c r="E32" s="10"/>
      <c r="F32" s="11"/>
    </row>
    <row r="33" spans="1:6" ht="15">
      <c r="A33" s="1"/>
      <c r="B33" s="85" t="s">
        <v>54</v>
      </c>
      <c r="C33" s="86">
        <v>2.63929364265418</v>
      </c>
      <c r="D33" s="86">
        <v>1.68833060847888</v>
      </c>
      <c r="E33" s="10"/>
      <c r="F33" s="11"/>
    </row>
    <row r="34" spans="1:6" ht="15">
      <c r="A34" s="1"/>
      <c r="B34" s="85" t="s">
        <v>57</v>
      </c>
      <c r="C34" s="86">
        <v>2.89395975873856</v>
      </c>
      <c r="D34" s="86">
        <v>1.13078087314049</v>
      </c>
      <c r="E34" s="10"/>
      <c r="F34" s="11"/>
    </row>
    <row r="35" spans="1:6" ht="15">
      <c r="A35" s="1"/>
      <c r="B35" s="85" t="s">
        <v>60</v>
      </c>
      <c r="C35" s="86">
        <v>3.06596061730528</v>
      </c>
      <c r="D35" s="86">
        <v>2.56962542693883</v>
      </c>
      <c r="E35" s="10"/>
      <c r="F35" s="11"/>
    </row>
    <row r="36" spans="1:6" ht="15">
      <c r="A36" s="1"/>
      <c r="B36" s="85" t="s">
        <v>46</v>
      </c>
      <c r="C36" s="86">
        <v>3.29760944428416</v>
      </c>
      <c r="D36" s="86">
        <v>3.5403548246111</v>
      </c>
      <c r="E36" s="10"/>
      <c r="F36" s="11"/>
    </row>
    <row r="37" spans="1:6" ht="15">
      <c r="A37" s="1"/>
      <c r="B37" s="85" t="s">
        <v>141</v>
      </c>
      <c r="C37" s="86">
        <v>3.65160394134282</v>
      </c>
      <c r="D37" s="86">
        <v>3.84715387603801</v>
      </c>
      <c r="E37" s="10"/>
      <c r="F37" s="11"/>
    </row>
    <row r="38" spans="1:6" ht="15">
      <c r="A38" s="1"/>
      <c r="B38" s="85" t="s">
        <v>132</v>
      </c>
      <c r="C38" s="86">
        <v>3.85373673203163</v>
      </c>
      <c r="D38" s="86">
        <v>3.2921333991615</v>
      </c>
      <c r="E38" s="10"/>
      <c r="F38" s="11"/>
    </row>
    <row r="39" spans="1:6" ht="15">
      <c r="A39" s="1"/>
      <c r="B39" s="85" t="s">
        <v>86</v>
      </c>
      <c r="C39" s="86">
        <v>4.48814819289436</v>
      </c>
      <c r="D39" s="86">
        <v>6.22941183612024</v>
      </c>
      <c r="E39" s="10"/>
      <c r="F39" s="11"/>
    </row>
    <row r="40" spans="1:6" ht="15">
      <c r="A40" s="1"/>
      <c r="B40" s="85" t="s">
        <v>180</v>
      </c>
      <c r="C40" s="86">
        <v>4.70718536298328</v>
      </c>
      <c r="D40" s="86">
        <v>5.43643872314939</v>
      </c>
      <c r="E40" s="10"/>
      <c r="F40" s="11"/>
    </row>
    <row r="41" spans="1:6" ht="15">
      <c r="A41" s="1"/>
      <c r="B41" s="85" t="s">
        <v>92</v>
      </c>
      <c r="C41" s="86">
        <v>8.42986813530555</v>
      </c>
      <c r="D41" s="86">
        <v>11.2416433300419</v>
      </c>
      <c r="E41" s="10"/>
      <c r="F41" s="11"/>
    </row>
    <row r="42" spans="1:6" ht="15">
      <c r="A42" s="1"/>
      <c r="B42" s="85" t="s">
        <v>142</v>
      </c>
      <c r="C42" s="86">
        <v>8.82411522787834</v>
      </c>
      <c r="D42" s="86">
        <v>6.75812802499312</v>
      </c>
      <c r="E42" s="10"/>
      <c r="F42" s="11"/>
    </row>
    <row r="43" spans="1:6" ht="15">
      <c r="A43" s="3"/>
      <c r="B43" s="85" t="s">
        <v>59</v>
      </c>
      <c r="C43" s="86">
        <v>12.0416494522804</v>
      </c>
      <c r="D43" s="86">
        <v>3.40443247486929</v>
      </c>
      <c r="E43" s="10"/>
      <c r="F43" s="11"/>
    </row>
    <row r="44" spans="2:4" ht="15">
      <c r="B44" s="85" t="s">
        <v>91</v>
      </c>
      <c r="C44" s="86">
        <v>14.5441264849678</v>
      </c>
      <c r="D44" s="86">
        <v>10.4961696909853</v>
      </c>
    </row>
    <row r="47" spans="1:41" ht="1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O29" sqref="O29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.75">
      <c r="A1" s="33" t="str">
        <f>Innehåll!B5</f>
        <v>Näringslivets (SNI sektion A-S exklusive K och O) förädlingsvärde per region (län) fördelat på bransch (SNI sektioner) 2021,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4.25">
      <c r="A3" s="35" t="s">
        <v>93</v>
      </c>
      <c r="B3" s="65">
        <v>0.2748035061439581</v>
      </c>
      <c r="C3" s="65">
        <v>0.0038243490964134834</v>
      </c>
      <c r="D3" s="65">
        <v>10.163458756319471</v>
      </c>
      <c r="E3" s="65">
        <v>2.874893637097858</v>
      </c>
      <c r="F3" s="65">
        <v>0.525631951592469</v>
      </c>
      <c r="G3" s="65">
        <v>7.557165980870365</v>
      </c>
      <c r="H3" s="65">
        <v>17.785553457822893</v>
      </c>
      <c r="I3" s="65">
        <v>3.711348376233823</v>
      </c>
      <c r="J3" s="65">
        <v>2.0066142443497696</v>
      </c>
      <c r="K3" s="65">
        <v>17.160741088182988</v>
      </c>
      <c r="L3" s="65">
        <v>8.992422513359525</v>
      </c>
      <c r="M3" s="65">
        <v>13.886433148936847</v>
      </c>
      <c r="N3" s="65">
        <v>5.987972717857084</v>
      </c>
      <c r="O3" s="65">
        <v>2.0054474786423597</v>
      </c>
      <c r="P3" s="65">
        <v>4.959230570521027</v>
      </c>
      <c r="Q3" s="65">
        <v>1.2447032700330187</v>
      </c>
      <c r="R3" s="65">
        <v>0.8597549529401138</v>
      </c>
      <c r="S3" s="35"/>
      <c r="U3" s="71"/>
    </row>
    <row r="4" spans="1:19" s="39" customFormat="1" ht="14.25">
      <c r="A4" s="35" t="s">
        <v>94</v>
      </c>
      <c r="B4" s="65">
        <v>3.017017374514189</v>
      </c>
      <c r="C4" s="65">
        <v>0.17298449781164554</v>
      </c>
      <c r="D4" s="65">
        <v>24.255919895643288</v>
      </c>
      <c r="E4" s="65">
        <v>5.3386798777989855</v>
      </c>
      <c r="F4" s="65">
        <v>0.892432194875589</v>
      </c>
      <c r="G4" s="65">
        <v>10.980342204392732</v>
      </c>
      <c r="H4" s="65">
        <v>14.22415005526858</v>
      </c>
      <c r="I4" s="65">
        <v>4.164949672957373</v>
      </c>
      <c r="J4" s="65">
        <v>2.0533541314087476</v>
      </c>
      <c r="K4" s="65">
        <v>6.496826943377251</v>
      </c>
      <c r="L4" s="65">
        <v>6.47368950590077</v>
      </c>
      <c r="M4" s="65">
        <v>7.741472910822569</v>
      </c>
      <c r="N4" s="65">
        <v>5.822144877061997</v>
      </c>
      <c r="O4" s="65">
        <v>1.8968408235399086</v>
      </c>
      <c r="P4" s="65">
        <v>5.115745276288766</v>
      </c>
      <c r="Q4" s="65">
        <v>0.6065318882654154</v>
      </c>
      <c r="R4" s="65">
        <v>0.7469178700722136</v>
      </c>
      <c r="S4" s="35"/>
    </row>
    <row r="5" spans="1:19" s="39" customFormat="1" ht="14.25">
      <c r="A5" s="35" t="s">
        <v>95</v>
      </c>
      <c r="B5" s="65">
        <v>3.1484036435329292</v>
      </c>
      <c r="C5" s="65">
        <v>0.09431685163470656</v>
      </c>
      <c r="D5" s="65">
        <v>30.827464280353205</v>
      </c>
      <c r="E5" s="65">
        <v>2.022236949764837</v>
      </c>
      <c r="F5" s="65">
        <v>1.4164454994771707</v>
      </c>
      <c r="G5" s="65">
        <v>11.898049771576714</v>
      </c>
      <c r="H5" s="65">
        <v>15.305449633597783</v>
      </c>
      <c r="I5" s="65">
        <v>4.725232718609256</v>
      </c>
      <c r="J5" s="65">
        <v>2.315808291874861</v>
      </c>
      <c r="K5" s="65">
        <v>2.025717882557118</v>
      </c>
      <c r="L5" s="65">
        <v>7.785550493648105</v>
      </c>
      <c r="M5" s="65">
        <v>5.477098878232665</v>
      </c>
      <c r="N5" s="65">
        <v>3.838696402725795</v>
      </c>
      <c r="O5" s="65">
        <v>2.4128302039176064</v>
      </c>
      <c r="P5" s="65">
        <v>4.832420353702209</v>
      </c>
      <c r="Q5" s="65">
        <v>0.6987886230260542</v>
      </c>
      <c r="R5" s="65">
        <v>1.175489521768994</v>
      </c>
      <c r="S5" s="35"/>
    </row>
    <row r="6" spans="1:19" s="39" customFormat="1" ht="14.25">
      <c r="A6" s="35" t="s">
        <v>96</v>
      </c>
      <c r="B6" s="65">
        <v>3.722011453059694</v>
      </c>
      <c r="C6" s="65">
        <v>0.10591918036078865</v>
      </c>
      <c r="D6" s="65">
        <v>23.683644450010792</v>
      </c>
      <c r="E6" s="65">
        <v>3.044879402882998</v>
      </c>
      <c r="F6" s="65">
        <v>0.9768778738102764</v>
      </c>
      <c r="G6" s="65">
        <v>9.182925224102014</v>
      </c>
      <c r="H6" s="65">
        <v>13.634815933859812</v>
      </c>
      <c r="I6" s="65">
        <v>5.477797009698305</v>
      </c>
      <c r="J6" s="65">
        <v>1.928980839933642</v>
      </c>
      <c r="K6" s="65">
        <v>10.166618860627636</v>
      </c>
      <c r="L6" s="65">
        <v>6.929633624115786</v>
      </c>
      <c r="M6" s="65">
        <v>7.782055206529501</v>
      </c>
      <c r="N6" s="65">
        <v>6.30228656168257</v>
      </c>
      <c r="O6" s="65">
        <v>1.566132242750723</v>
      </c>
      <c r="P6" s="65">
        <v>4.0244350390697745</v>
      </c>
      <c r="Q6" s="65">
        <v>0.6553342169797616</v>
      </c>
      <c r="R6" s="65">
        <v>0.8156528805259183</v>
      </c>
      <c r="S6" s="35"/>
    </row>
    <row r="7" spans="1:19" s="39" customFormat="1" ht="14.25">
      <c r="A7" s="35" t="s">
        <v>97</v>
      </c>
      <c r="B7" s="65">
        <v>3.405416485589368</v>
      </c>
      <c r="C7" s="65">
        <v>0.15197155701354595</v>
      </c>
      <c r="D7" s="65">
        <v>40.16751504296129</v>
      </c>
      <c r="E7" s="65">
        <v>1.5055162551014178</v>
      </c>
      <c r="F7" s="65">
        <v>1.0204008640028444</v>
      </c>
      <c r="G7" s="65">
        <v>7.813071222155704</v>
      </c>
      <c r="H7" s="65">
        <v>17.942792118483027</v>
      </c>
      <c r="I7" s="65">
        <v>6.115947662248873</v>
      </c>
      <c r="J7" s="65">
        <v>1.603324443843961</v>
      </c>
      <c r="K7" s="65">
        <v>3.3364329194433133</v>
      </c>
      <c r="L7" s="65">
        <v>4.540213980808707</v>
      </c>
      <c r="M7" s="65">
        <v>4.317051229765925</v>
      </c>
      <c r="N7" s="65">
        <v>3.544046740799385</v>
      </c>
      <c r="O7" s="65">
        <v>0.906872963193423</v>
      </c>
      <c r="P7" s="65">
        <v>2.435538938750133</v>
      </c>
      <c r="Q7" s="65">
        <v>0.4397520039322627</v>
      </c>
      <c r="R7" s="65">
        <v>0.7541355719068252</v>
      </c>
      <c r="S7" s="35"/>
    </row>
    <row r="8" spans="1:19" s="39" customFormat="1" ht="14.25">
      <c r="A8" s="35" t="s">
        <v>98</v>
      </c>
      <c r="B8" s="65">
        <v>2.9386065175864644</v>
      </c>
      <c r="C8" s="72">
        <v>0.029599922209025797</v>
      </c>
      <c r="D8" s="65">
        <v>32.55269221423652</v>
      </c>
      <c r="E8" s="65">
        <v>1.7435917849358755</v>
      </c>
      <c r="F8" s="65">
        <v>0.4138116641005567</v>
      </c>
      <c r="G8" s="65">
        <v>7.650230673208365</v>
      </c>
      <c r="H8" s="65">
        <v>17.384204350294564</v>
      </c>
      <c r="I8" s="65">
        <v>5.066954069733518</v>
      </c>
      <c r="J8" s="65">
        <v>1.3687170587482402</v>
      </c>
      <c r="K8" s="65">
        <v>6.400525960245086</v>
      </c>
      <c r="L8" s="65">
        <v>4.822500610675373</v>
      </c>
      <c r="M8" s="65">
        <v>12.242388278485022</v>
      </c>
      <c r="N8" s="65">
        <v>2.953597646950424</v>
      </c>
      <c r="O8" s="65">
        <v>1.1618607757233264</v>
      </c>
      <c r="P8" s="65">
        <v>2.144787241149761</v>
      </c>
      <c r="Q8" s="72">
        <v>0.49647303197782383</v>
      </c>
      <c r="R8" s="65">
        <v>0.6294581997400345</v>
      </c>
      <c r="S8" s="35"/>
    </row>
    <row r="9" spans="1:19" s="39" customFormat="1" ht="14.25">
      <c r="A9" s="35" t="s">
        <v>99</v>
      </c>
      <c r="B9" s="65">
        <v>7.068921474851457</v>
      </c>
      <c r="C9" s="65">
        <v>0.18234354408536876</v>
      </c>
      <c r="D9" s="65">
        <v>31.676732124738454</v>
      </c>
      <c r="E9" s="65">
        <v>4.44270659777159</v>
      </c>
      <c r="F9" s="65">
        <v>1.557447105617921</v>
      </c>
      <c r="G9" s="65">
        <v>9.274657504088905</v>
      </c>
      <c r="H9" s="65">
        <v>14.558649658518865</v>
      </c>
      <c r="I9" s="65">
        <v>5.345474289164627</v>
      </c>
      <c r="J9" s="65">
        <v>2.8929103436364323</v>
      </c>
      <c r="K9" s="65">
        <v>3.3222965290233533</v>
      </c>
      <c r="L9" s="65">
        <v>6.358043367777416</v>
      </c>
      <c r="M9" s="65">
        <v>4.819188752852104</v>
      </c>
      <c r="N9" s="65">
        <v>3.402987890234571</v>
      </c>
      <c r="O9" s="65">
        <v>1.1466343145193414</v>
      </c>
      <c r="P9" s="65">
        <v>2.3468330512653632</v>
      </c>
      <c r="Q9" s="65">
        <v>0.7695899757944731</v>
      </c>
      <c r="R9" s="65">
        <v>0.8345834760597615</v>
      </c>
      <c r="S9" s="35"/>
    </row>
    <row r="10" spans="1:19" s="39" customFormat="1" ht="14.25">
      <c r="A10" s="35" t="s">
        <v>100</v>
      </c>
      <c r="B10" s="65">
        <v>9.417359048100737</v>
      </c>
      <c r="C10" s="65">
        <v>0.4562081062477734</v>
      </c>
      <c r="D10" s="65">
        <v>11.801571720214946</v>
      </c>
      <c r="E10" s="65">
        <v>4.347151694885409</v>
      </c>
      <c r="F10" s="65">
        <v>0.47998381743955776</v>
      </c>
      <c r="G10" s="65">
        <v>12.602853335828776</v>
      </c>
      <c r="H10" s="65">
        <v>12.489676175116184</v>
      </c>
      <c r="I10" s="65">
        <v>3.903303691404992</v>
      </c>
      <c r="J10" s="65">
        <v>6.171867518303704</v>
      </c>
      <c r="K10" s="65">
        <v>1.6974665819294281</v>
      </c>
      <c r="L10" s="65">
        <v>5.679294059503476</v>
      </c>
      <c r="M10" s="65">
        <v>4.111639593308762</v>
      </c>
      <c r="N10" s="65">
        <v>2.8112058394345487</v>
      </c>
      <c r="O10" s="65">
        <v>1.6759279198790251</v>
      </c>
      <c r="P10" s="65">
        <v>5.3147254920746345</v>
      </c>
      <c r="Q10" s="72">
        <v>16.202926463937775</v>
      </c>
      <c r="R10" s="65">
        <v>0.8368389423902776</v>
      </c>
      <c r="S10" s="35"/>
    </row>
    <row r="11" spans="1:19" s="39" customFormat="1" ht="14.25">
      <c r="A11" s="35" t="s">
        <v>101</v>
      </c>
      <c r="B11" s="65">
        <v>3.42980249774655</v>
      </c>
      <c r="C11" s="65">
        <v>0.2036580425290229</v>
      </c>
      <c r="D11" s="65">
        <v>35.28474022159028</v>
      </c>
      <c r="E11" s="65">
        <v>2.0823106797474735</v>
      </c>
      <c r="F11" s="65">
        <v>1.8746167522047232</v>
      </c>
      <c r="G11" s="65">
        <v>8.46759539512146</v>
      </c>
      <c r="H11" s="65">
        <v>10.487703691201279</v>
      </c>
      <c r="I11" s="65">
        <v>4.257973810719561</v>
      </c>
      <c r="J11" s="65">
        <v>2.0087957367068063</v>
      </c>
      <c r="K11" s="65">
        <v>11.980656048248028</v>
      </c>
      <c r="L11" s="65">
        <v>5.399574056450506</v>
      </c>
      <c r="M11" s="65">
        <v>5.399675398687121</v>
      </c>
      <c r="N11" s="65">
        <v>4.163813841408646</v>
      </c>
      <c r="O11" s="65">
        <v>1.322190668971324</v>
      </c>
      <c r="P11" s="65">
        <v>2.333252941784981</v>
      </c>
      <c r="Q11" s="65">
        <v>0.4345354996300626</v>
      </c>
      <c r="R11" s="65">
        <v>0.8691047172521955</v>
      </c>
      <c r="S11" s="35"/>
    </row>
    <row r="12" spans="1:19" s="39" customFormat="1" ht="14.25">
      <c r="A12" s="35" t="s">
        <v>102</v>
      </c>
      <c r="B12" s="65">
        <v>2.723558125662842</v>
      </c>
      <c r="C12" s="65">
        <v>0.16749169507389677</v>
      </c>
      <c r="D12" s="65">
        <v>16.779904047888504</v>
      </c>
      <c r="E12" s="65">
        <v>3.3367082918077418</v>
      </c>
      <c r="F12" s="65">
        <v>0.7955782097293603</v>
      </c>
      <c r="G12" s="65">
        <v>9.973684090449417</v>
      </c>
      <c r="H12" s="65">
        <v>19.635084528632525</v>
      </c>
      <c r="I12" s="65">
        <v>6.214488205532094</v>
      </c>
      <c r="J12" s="65">
        <v>2.111421507781928</v>
      </c>
      <c r="K12" s="65">
        <v>7.953089919221588</v>
      </c>
      <c r="L12" s="65">
        <v>7.777630114814437</v>
      </c>
      <c r="M12" s="65">
        <v>10.066102590292786</v>
      </c>
      <c r="N12" s="65">
        <v>4.893814678080842</v>
      </c>
      <c r="O12" s="65">
        <v>1.7066981519761022</v>
      </c>
      <c r="P12" s="65">
        <v>4.4302093745655435</v>
      </c>
      <c r="Q12" s="65">
        <v>0.6048084998045117</v>
      </c>
      <c r="R12" s="65">
        <v>0.8297279686858882</v>
      </c>
      <c r="S12" s="35"/>
    </row>
    <row r="13" spans="1:19" s="39" customFormat="1" ht="14.25">
      <c r="A13" s="35" t="s">
        <v>103</v>
      </c>
      <c r="B13" s="65">
        <v>3.545851429000119</v>
      </c>
      <c r="C13" s="65">
        <v>0.17553205534003646</v>
      </c>
      <c r="D13" s="65">
        <v>19.906421836214776</v>
      </c>
      <c r="E13" s="65">
        <v>6.894623565919791</v>
      </c>
      <c r="F13" s="65">
        <v>1.2414128694710072</v>
      </c>
      <c r="G13" s="65">
        <v>11.692616385185168</v>
      </c>
      <c r="H13" s="65">
        <v>21.91146682060706</v>
      </c>
      <c r="I13" s="65">
        <v>5.467340293786046</v>
      </c>
      <c r="J13" s="65">
        <v>2.978050828681983</v>
      </c>
      <c r="K13" s="65">
        <v>2.590653113133077</v>
      </c>
      <c r="L13" s="65">
        <v>6.004275217430415</v>
      </c>
      <c r="M13" s="65">
        <v>6.788967532097626</v>
      </c>
      <c r="N13" s="65">
        <v>3.7406840392522263</v>
      </c>
      <c r="O13" s="65">
        <v>1.6563329732679746</v>
      </c>
      <c r="P13" s="65">
        <v>3.626029862155813</v>
      </c>
      <c r="Q13" s="65">
        <v>0.7251642637906298</v>
      </c>
      <c r="R13" s="65">
        <v>1.0545769146662287</v>
      </c>
      <c r="S13" s="35"/>
    </row>
    <row r="14" spans="1:19" s="39" customFormat="1" ht="14.25" customHeight="1">
      <c r="A14" s="35" t="s">
        <v>104</v>
      </c>
      <c r="B14" s="65">
        <v>1.779475108743037</v>
      </c>
      <c r="C14" s="65">
        <v>0.07094192853961925</v>
      </c>
      <c r="D14" s="65">
        <v>26.039296712701766</v>
      </c>
      <c r="E14" s="65">
        <v>1.7344033182765766</v>
      </c>
      <c r="F14" s="65">
        <v>0.8468831719828915</v>
      </c>
      <c r="G14" s="65">
        <v>9.098287686886048</v>
      </c>
      <c r="H14" s="65">
        <v>17.305523001865232</v>
      </c>
      <c r="I14" s="65">
        <v>6.502836664092472</v>
      </c>
      <c r="J14" s="65">
        <v>1.9777447902024914</v>
      </c>
      <c r="K14" s="65">
        <v>7.767058605772779</v>
      </c>
      <c r="L14" s="65">
        <v>8.31654688393075</v>
      </c>
      <c r="M14" s="65">
        <v>8.37204516086883</v>
      </c>
      <c r="N14" s="65">
        <v>4.665867311876768</v>
      </c>
      <c r="O14" s="65">
        <v>1.2346714876018137</v>
      </c>
      <c r="P14" s="65">
        <v>2.9592178982579402</v>
      </c>
      <c r="Q14" s="65">
        <v>0.6095618011527849</v>
      </c>
      <c r="R14" s="65">
        <v>0.7196384672482034</v>
      </c>
      <c r="S14" s="35"/>
    </row>
    <row r="15" spans="1:19" s="39" customFormat="1" ht="14.25">
      <c r="A15" s="35" t="s">
        <v>105</v>
      </c>
      <c r="B15" s="65">
        <v>3.8426774026004535</v>
      </c>
      <c r="C15" s="65">
        <v>0.22738414816125402</v>
      </c>
      <c r="D15" s="65">
        <v>31.67992137636108</v>
      </c>
      <c r="E15" s="65">
        <v>4.505737409551688</v>
      </c>
      <c r="F15" s="65">
        <v>0.6158346019336647</v>
      </c>
      <c r="G15" s="65">
        <v>11.18248280930269</v>
      </c>
      <c r="H15" s="65">
        <v>15.00735512936078</v>
      </c>
      <c r="I15" s="65">
        <v>5.32638185065351</v>
      </c>
      <c r="J15" s="65">
        <v>2.1872598509102086</v>
      </c>
      <c r="K15" s="65">
        <v>5.769316934157201</v>
      </c>
      <c r="L15" s="65">
        <v>4.69398829218063</v>
      </c>
      <c r="M15" s="65">
        <v>6.189740341340542</v>
      </c>
      <c r="N15" s="65">
        <v>3.3799675443494706</v>
      </c>
      <c r="O15" s="65">
        <v>1.1666398164397274</v>
      </c>
      <c r="P15" s="65">
        <v>2.710131140901075</v>
      </c>
      <c r="Q15" s="65">
        <v>0.7074175533934485</v>
      </c>
      <c r="R15" s="65">
        <v>0.807763798402564</v>
      </c>
      <c r="S15" s="35"/>
    </row>
    <row r="16" spans="1:19" s="39" customFormat="1" ht="14.25">
      <c r="A16" s="35" t="s">
        <v>106</v>
      </c>
      <c r="B16" s="65">
        <v>2.653995350872138</v>
      </c>
      <c r="C16" s="65">
        <v>1.946702348682115</v>
      </c>
      <c r="D16" s="65">
        <v>30.026099780967204</v>
      </c>
      <c r="E16" s="65">
        <v>1.7017614076737817</v>
      </c>
      <c r="F16" s="65">
        <v>0.885514983405662</v>
      </c>
      <c r="G16" s="65">
        <v>9.813836224837253</v>
      </c>
      <c r="H16" s="65">
        <v>15.664763500199602</v>
      </c>
      <c r="I16" s="65">
        <v>5.275133899821222</v>
      </c>
      <c r="J16" s="65">
        <v>1.9610466547699008</v>
      </c>
      <c r="K16" s="65">
        <v>4.8416445256179514</v>
      </c>
      <c r="L16" s="65">
        <v>7.200476073440498</v>
      </c>
      <c r="M16" s="65">
        <v>5.312829454057081</v>
      </c>
      <c r="N16" s="65">
        <v>3.861758178672374</v>
      </c>
      <c r="O16" s="65">
        <v>1.1262360853083797</v>
      </c>
      <c r="P16" s="65">
        <v>6.1080412866514795</v>
      </c>
      <c r="Q16" s="65">
        <v>0.7848004981633994</v>
      </c>
      <c r="R16" s="65">
        <v>0.835359746859966</v>
      </c>
      <c r="S16" s="35"/>
    </row>
    <row r="17" spans="1:19" s="39" customFormat="1" ht="14.25">
      <c r="A17" s="35" t="s">
        <v>107</v>
      </c>
      <c r="B17" s="65">
        <v>2.111444299224324</v>
      </c>
      <c r="C17" s="65">
        <v>0.019734719944170632</v>
      </c>
      <c r="D17" s="65">
        <v>30.820174532858857</v>
      </c>
      <c r="E17" s="65">
        <v>3.354442000320585</v>
      </c>
      <c r="F17" s="65">
        <v>0.5348778503016526</v>
      </c>
      <c r="G17" s="65">
        <v>10.321552973282664</v>
      </c>
      <c r="H17" s="65">
        <v>15.332936300963507</v>
      </c>
      <c r="I17" s="65">
        <v>4.47834092776395</v>
      </c>
      <c r="J17" s="65">
        <v>1.9429738256498401</v>
      </c>
      <c r="K17" s="65">
        <v>3.449734637901035</v>
      </c>
      <c r="L17" s="65">
        <v>6.438264542155063</v>
      </c>
      <c r="M17" s="65">
        <v>7.659744229391273</v>
      </c>
      <c r="N17" s="65">
        <v>5.744294483933269</v>
      </c>
      <c r="O17" s="65">
        <v>2.0006096254905295</v>
      </c>
      <c r="P17" s="65">
        <v>4.457458768455508</v>
      </c>
      <c r="Q17" s="65">
        <v>0.5131627836816779</v>
      </c>
      <c r="R17" s="65">
        <v>0.8202534986820899</v>
      </c>
      <c r="S17" s="35"/>
    </row>
    <row r="18" spans="1:19" s="39" customFormat="1" ht="14.25">
      <c r="A18" s="35" t="s">
        <v>108</v>
      </c>
      <c r="B18" s="65">
        <v>4.614995349115266</v>
      </c>
      <c r="C18" s="72">
        <v>3.948509513646011</v>
      </c>
      <c r="D18" s="65">
        <v>27.464488861879783</v>
      </c>
      <c r="E18" s="65">
        <v>3.7723068740228025</v>
      </c>
      <c r="F18" s="65">
        <v>0.786679821163359</v>
      </c>
      <c r="G18" s="65">
        <v>11.104648987181093</v>
      </c>
      <c r="H18" s="65">
        <v>16.358344935263624</v>
      </c>
      <c r="I18" s="65">
        <v>5.055843585504199</v>
      </c>
      <c r="J18" s="65">
        <v>2.731147710878032</v>
      </c>
      <c r="K18" s="65">
        <v>2.833086126040178</v>
      </c>
      <c r="L18" s="65">
        <v>4.165058534279184</v>
      </c>
      <c r="M18" s="65">
        <v>5.637854945545929</v>
      </c>
      <c r="N18" s="65">
        <v>3.8346784494030977</v>
      </c>
      <c r="O18" s="65">
        <v>1.5655730421809635</v>
      </c>
      <c r="P18" s="65">
        <v>3.468299489643799</v>
      </c>
      <c r="Q18" s="65">
        <v>1.941770082114463</v>
      </c>
      <c r="R18" s="65">
        <v>0.7167136921381844</v>
      </c>
      <c r="S18" s="35"/>
    </row>
    <row r="19" spans="1:19" s="39" customFormat="1" ht="14.25">
      <c r="A19" s="35" t="s">
        <v>109</v>
      </c>
      <c r="B19" s="65">
        <v>3.874073002188503</v>
      </c>
      <c r="C19" s="65">
        <v>0.24013904052692683</v>
      </c>
      <c r="D19" s="65">
        <v>35.26020590938636</v>
      </c>
      <c r="E19" s="65">
        <v>2.8985701823049137</v>
      </c>
      <c r="F19" s="65">
        <v>1.2692380972783928</v>
      </c>
      <c r="G19" s="65">
        <v>11.504147695143633</v>
      </c>
      <c r="H19" s="65">
        <v>12.245599862529119</v>
      </c>
      <c r="I19" s="65">
        <v>5.7311909806434125</v>
      </c>
      <c r="J19" s="65">
        <v>2.5432689178436765</v>
      </c>
      <c r="K19" s="65">
        <v>3.3701522293854294</v>
      </c>
      <c r="L19" s="65">
        <v>4.96001592749205</v>
      </c>
      <c r="M19" s="65">
        <v>5.032788566400286</v>
      </c>
      <c r="N19" s="65">
        <v>4.01499483403454</v>
      </c>
      <c r="O19" s="65">
        <v>1.4324171649069466</v>
      </c>
      <c r="P19" s="65">
        <v>3.9167145441405884</v>
      </c>
      <c r="Q19" s="65">
        <v>0.721383029518156</v>
      </c>
      <c r="R19" s="65">
        <v>0.9851000162770805</v>
      </c>
      <c r="S19" s="35"/>
    </row>
    <row r="20" spans="1:19" s="39" customFormat="1" ht="14.25">
      <c r="A20" s="35" t="s">
        <v>110</v>
      </c>
      <c r="B20" s="65">
        <v>4.416052090282382</v>
      </c>
      <c r="C20" s="65">
        <v>0.16283603631562643</v>
      </c>
      <c r="D20" s="65">
        <v>26.84223369814654</v>
      </c>
      <c r="E20" s="65">
        <v>6.291416603891549</v>
      </c>
      <c r="F20" s="65">
        <v>1.434222899901642</v>
      </c>
      <c r="G20" s="65">
        <v>10.294673800627152</v>
      </c>
      <c r="H20" s="65">
        <v>12.22264507066134</v>
      </c>
      <c r="I20" s="65">
        <v>5.873127837176054</v>
      </c>
      <c r="J20" s="65">
        <v>1.9362134220600853</v>
      </c>
      <c r="K20" s="65">
        <v>8.69494578199814</v>
      </c>
      <c r="L20" s="65">
        <v>6.518285220689335</v>
      </c>
      <c r="M20" s="65">
        <v>6.443331631390767</v>
      </c>
      <c r="N20" s="65">
        <v>3.4338928629020695</v>
      </c>
      <c r="O20" s="65">
        <v>1.3130028568898962</v>
      </c>
      <c r="P20" s="65">
        <v>2.614989072140808</v>
      </c>
      <c r="Q20" s="65">
        <v>0.584900327251636</v>
      </c>
      <c r="R20" s="65">
        <v>0.923230787674973</v>
      </c>
      <c r="S20" s="35"/>
    </row>
    <row r="21" spans="1:19" s="39" customFormat="1" ht="14.25">
      <c r="A21" s="35" t="s">
        <v>111</v>
      </c>
      <c r="B21" s="65">
        <v>6.175163325148305</v>
      </c>
      <c r="C21" s="65">
        <v>0.2898784357810888</v>
      </c>
      <c r="D21" s="65">
        <v>14.447569914298676</v>
      </c>
      <c r="E21" s="65">
        <v>12.035646671226766</v>
      </c>
      <c r="F21" s="65">
        <v>0.39481704119294897</v>
      </c>
      <c r="G21" s="65">
        <v>11.749553441790804</v>
      </c>
      <c r="H21" s="65">
        <v>13.443657411180052</v>
      </c>
      <c r="I21" s="65">
        <v>6.454804031304043</v>
      </c>
      <c r="J21" s="65">
        <v>3.6814683805362445</v>
      </c>
      <c r="K21" s="65">
        <v>4.387272711218036</v>
      </c>
      <c r="L21" s="65">
        <v>7.065897278197952</v>
      </c>
      <c r="M21" s="65">
        <v>6.769853369945706</v>
      </c>
      <c r="N21" s="65">
        <v>4.101721345772155</v>
      </c>
      <c r="O21" s="65">
        <v>1.6948775121415083</v>
      </c>
      <c r="P21" s="65">
        <v>3.0519920567582</v>
      </c>
      <c r="Q21" s="65">
        <v>3.451046997265058</v>
      </c>
      <c r="R21" s="65">
        <v>0.8047800762424501</v>
      </c>
      <c r="S21" s="35"/>
    </row>
    <row r="22" spans="1:19" s="39" customFormat="1" ht="14.25">
      <c r="A22" s="35" t="s">
        <v>112</v>
      </c>
      <c r="B22" s="65">
        <v>3.311282932651661</v>
      </c>
      <c r="C22" s="65">
        <v>6.1522759535415386</v>
      </c>
      <c r="D22" s="65">
        <v>29.421535606961168</v>
      </c>
      <c r="E22" s="65">
        <v>5.052461206411771</v>
      </c>
      <c r="F22" s="65">
        <v>1.0102456250341025</v>
      </c>
      <c r="G22" s="65">
        <v>10.924952371758382</v>
      </c>
      <c r="H22" s="65">
        <v>11.655560568507815</v>
      </c>
      <c r="I22" s="65">
        <v>5.490272350230349</v>
      </c>
      <c r="J22" s="65">
        <v>2.0165585030843736</v>
      </c>
      <c r="K22" s="65">
        <v>5.86442524356531</v>
      </c>
      <c r="L22" s="65">
        <v>4.740321810411228</v>
      </c>
      <c r="M22" s="65">
        <v>5.645137350614702</v>
      </c>
      <c r="N22" s="65">
        <v>3.55776674033939</v>
      </c>
      <c r="O22" s="65">
        <v>1.210511389253383</v>
      </c>
      <c r="P22" s="65">
        <v>2.6560054355057443</v>
      </c>
      <c r="Q22" s="65">
        <v>0.4754893747510215</v>
      </c>
      <c r="R22" s="65">
        <v>0.8151975373780694</v>
      </c>
      <c r="S22" s="35"/>
    </row>
    <row r="23" spans="1:19" s="39" customFormat="1" ht="14.25">
      <c r="A23" s="35" t="s">
        <v>113</v>
      </c>
      <c r="B23" s="65">
        <v>1.933117495646022</v>
      </c>
      <c r="C23" s="65">
        <v>40.13944596585306</v>
      </c>
      <c r="D23" s="65">
        <v>13.38626648681057</v>
      </c>
      <c r="E23" s="65">
        <v>3.215819170002882</v>
      </c>
      <c r="F23" s="65">
        <v>0.5467150273315722</v>
      </c>
      <c r="G23" s="65">
        <v>9.441541349191041</v>
      </c>
      <c r="H23" s="65">
        <v>7.527415488846505</v>
      </c>
      <c r="I23" s="65">
        <v>4.638785927014283</v>
      </c>
      <c r="J23" s="65">
        <v>1.6609577343837696</v>
      </c>
      <c r="K23" s="65">
        <v>3.2192728294248565</v>
      </c>
      <c r="L23" s="65">
        <v>3.1806554507252884</v>
      </c>
      <c r="M23" s="65">
        <v>4.914597022420227</v>
      </c>
      <c r="N23" s="65">
        <v>2.8048666588520215</v>
      </c>
      <c r="O23" s="65">
        <v>0.592729168473842</v>
      </c>
      <c r="P23" s="65">
        <v>1.8686013905635777</v>
      </c>
      <c r="Q23" s="65">
        <v>0.41421367694537464</v>
      </c>
      <c r="R23" s="65">
        <v>0.5149991575151126</v>
      </c>
      <c r="S23" s="35"/>
    </row>
    <row r="24" spans="1:19" s="41" customFormat="1" ht="15">
      <c r="A24" s="40" t="s">
        <v>114</v>
      </c>
      <c r="B24" s="65">
        <v>2.1370645048502186</v>
      </c>
      <c r="C24" s="65">
        <v>1.6485199753834647</v>
      </c>
      <c r="D24" s="65">
        <v>20.681862650447005</v>
      </c>
      <c r="E24" s="65">
        <v>3.0980683912982068</v>
      </c>
      <c r="F24" s="65">
        <v>0.7868544084773557</v>
      </c>
      <c r="G24" s="65">
        <v>9.115512594860753</v>
      </c>
      <c r="H24" s="65">
        <v>16.59355158133623</v>
      </c>
      <c r="I24" s="65">
        <v>5.076427218961975</v>
      </c>
      <c r="J24" s="65">
        <v>2.0806841666344833</v>
      </c>
      <c r="K24" s="65">
        <v>9.707511829769247</v>
      </c>
      <c r="L24" s="65">
        <v>7.405588616625598</v>
      </c>
      <c r="M24" s="65">
        <v>9.48742271797937</v>
      </c>
      <c r="N24" s="65">
        <v>4.88233664409944</v>
      </c>
      <c r="O24" s="65">
        <v>1.5945570543584122</v>
      </c>
      <c r="P24" s="65">
        <v>3.9642527686164124</v>
      </c>
      <c r="Q24" s="65">
        <v>0.9243594531980971</v>
      </c>
      <c r="R24" s="65">
        <v>0.8154254231037293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.75">
      <c r="A1" s="33" t="str">
        <f>Innehåll!B6</f>
        <v>Andel av företag, anställda, omsättning och förädlingsvärde per storleksklass (efter antalet anställda) för näringslivet totalt (SNI sektion A-S exklusive K och O) 2021, procent</v>
      </c>
    </row>
    <row r="3" spans="3:7" ht="1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5">
      <c r="A5" s="14" t="s">
        <v>3</v>
      </c>
      <c r="B5" s="9" t="s">
        <v>64</v>
      </c>
      <c r="C5" s="87">
        <v>96.60769184022936</v>
      </c>
      <c r="D5" s="87">
        <v>2.8090808967681085</v>
      </c>
      <c r="E5" s="87">
        <v>0.48857562183297853</v>
      </c>
      <c r="F5" s="87">
        <v>0.09465164116955131</v>
      </c>
      <c r="G5" s="88">
        <v>100</v>
      </c>
    </row>
    <row r="6" spans="1:7" ht="15">
      <c r="A6" s="14" t="s">
        <v>4</v>
      </c>
      <c r="B6" s="9" t="s">
        <v>64</v>
      </c>
      <c r="C6" s="87">
        <v>23.493921558815227</v>
      </c>
      <c r="D6" s="87">
        <v>22.27489716641254</v>
      </c>
      <c r="E6" s="87">
        <v>19.349633516515503</v>
      </c>
      <c r="F6" s="87">
        <v>34.88154775825673</v>
      </c>
      <c r="G6" s="88">
        <v>100</v>
      </c>
    </row>
    <row r="7" spans="1:7" ht="15">
      <c r="A7" s="14" t="s">
        <v>5</v>
      </c>
      <c r="B7" s="9" t="s">
        <v>64</v>
      </c>
      <c r="C7" s="87">
        <v>21.285401844960216</v>
      </c>
      <c r="D7" s="87">
        <v>18.55807508635558</v>
      </c>
      <c r="E7" s="87">
        <v>20.43873978201772</v>
      </c>
      <c r="F7" s="87">
        <v>39.717783286666474</v>
      </c>
      <c r="G7" s="88">
        <v>100</v>
      </c>
    </row>
    <row r="8" spans="1:7" ht="15">
      <c r="A8" s="14" t="s">
        <v>6</v>
      </c>
      <c r="B8" s="9" t="s">
        <v>64</v>
      </c>
      <c r="C8" s="87">
        <v>24.034253251290984</v>
      </c>
      <c r="D8" s="87">
        <v>18.07442252562598</v>
      </c>
      <c r="E8" s="87">
        <v>18.269261551279882</v>
      </c>
      <c r="F8" s="87">
        <v>39.62206267180314</v>
      </c>
      <c r="G8" s="88">
        <v>100</v>
      </c>
    </row>
    <row r="9" spans="2:6" ht="15">
      <c r="B9" s="9"/>
      <c r="C9" s="5"/>
      <c r="D9" s="5"/>
      <c r="E9" s="5"/>
      <c r="F9" s="5"/>
    </row>
    <row r="10" spans="2:7" ht="15">
      <c r="B10" s="26" t="s">
        <v>137</v>
      </c>
      <c r="C10" s="4"/>
      <c r="D10" s="4"/>
      <c r="E10" s="68"/>
      <c r="F10" s="4"/>
      <c r="G10" s="4"/>
    </row>
    <row r="11" spans="3:7" ht="15">
      <c r="C11" s="4"/>
      <c r="D11" s="4"/>
      <c r="E11" s="4"/>
      <c r="F11" s="27" t="s">
        <v>137</v>
      </c>
      <c r="G11" s="4"/>
    </row>
    <row r="12" spans="3:7" ht="15">
      <c r="C12" s="34"/>
      <c r="D12" s="34"/>
      <c r="F12" s="34"/>
      <c r="G12" s="29"/>
    </row>
    <row r="13" spans="4:7" ht="15">
      <c r="D13" s="34"/>
      <c r="E13" s="34"/>
      <c r="F13" s="34"/>
      <c r="G13" s="29"/>
    </row>
    <row r="14" spans="3:6" ht="15">
      <c r="C14" s="49"/>
      <c r="E14" s="34"/>
      <c r="F14" s="34"/>
    </row>
    <row r="15" spans="3:6" ht="15">
      <c r="C15" s="49"/>
      <c r="E15" s="34"/>
      <c r="F15" s="34"/>
    </row>
    <row r="16" spans="3:6" ht="15">
      <c r="C16" s="49"/>
      <c r="E16" s="29"/>
      <c r="F16" s="29"/>
    </row>
    <row r="17" ht="1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.75">
      <c r="A1" s="33" t="str">
        <f>Innehåll!B7</f>
        <v>Förädlingsvärde per storleksklass (efter antalet anställda) inom näringslivet (SNI sektion A-S exklusive K och O) per bransch (SNI sektioner) 2021, procent</v>
      </c>
    </row>
    <row r="2" spans="1:7" ht="15">
      <c r="A2" t="s">
        <v>200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5">
      <c r="A3" s="28" t="s">
        <v>26</v>
      </c>
      <c r="B3" s="89">
        <v>81.52817245410961</v>
      </c>
      <c r="C3" s="89">
        <v>9.73810580481544</v>
      </c>
      <c r="D3" s="89">
        <v>3.1049771155811303</v>
      </c>
      <c r="E3" s="89">
        <v>5.62874462549382</v>
      </c>
      <c r="F3" s="89">
        <v>100</v>
      </c>
    </row>
    <row r="4" spans="1:6" ht="15">
      <c r="A4" s="28" t="s">
        <v>27</v>
      </c>
      <c r="B4" s="89">
        <v>0.901258460716349</v>
      </c>
      <c r="C4" s="89">
        <v>2.1877276299635597</v>
      </c>
      <c r="D4" s="89">
        <v>5.7548720207059</v>
      </c>
      <c r="E4" s="89">
        <v>91.1561418886142</v>
      </c>
      <c r="F4" s="89">
        <v>100.00000000000001</v>
      </c>
    </row>
    <row r="5" spans="1:6" ht="15">
      <c r="A5" s="28" t="s">
        <v>133</v>
      </c>
      <c r="B5" s="89">
        <v>6.15132560283838</v>
      </c>
      <c r="C5" s="89">
        <v>11.3842052524909</v>
      </c>
      <c r="D5" s="89">
        <v>19.9674093258529</v>
      </c>
      <c r="E5" s="89">
        <v>62.4970598188178</v>
      </c>
      <c r="F5" s="89">
        <v>99.99999999999999</v>
      </c>
    </row>
    <row r="6" spans="1:6" ht="15">
      <c r="A6" s="28" t="s">
        <v>28</v>
      </c>
      <c r="B6" s="89">
        <v>12.3120371765122</v>
      </c>
      <c r="C6" s="89">
        <v>6.65841550964502</v>
      </c>
      <c r="D6" s="89">
        <v>20.245587897908297</v>
      </c>
      <c r="E6" s="89">
        <v>60.783959415934596</v>
      </c>
      <c r="F6" s="89">
        <v>100.00000000000011</v>
      </c>
    </row>
    <row r="7" spans="1:6" ht="15">
      <c r="A7" s="28" t="s">
        <v>134</v>
      </c>
      <c r="B7" s="89">
        <v>11.3347904076345</v>
      </c>
      <c r="C7" s="89">
        <v>14.5103643214808</v>
      </c>
      <c r="D7" s="89">
        <v>32.9926159915181</v>
      </c>
      <c r="E7" s="89">
        <v>41.1622292793666</v>
      </c>
      <c r="F7" s="89">
        <v>100</v>
      </c>
    </row>
    <row r="8" spans="1:6" ht="15">
      <c r="A8" s="28" t="s">
        <v>30</v>
      </c>
      <c r="B8" s="89">
        <v>32.2244746419133</v>
      </c>
      <c r="C8" s="89">
        <v>31.185091623202</v>
      </c>
      <c r="D8" s="89">
        <v>17.1501997200023</v>
      </c>
      <c r="E8" s="89">
        <v>19.4402340148824</v>
      </c>
      <c r="F8" s="89">
        <v>100</v>
      </c>
    </row>
    <row r="9" spans="1:6" ht="15">
      <c r="A9" s="28" t="s">
        <v>31</v>
      </c>
      <c r="B9" s="89">
        <v>20.6099178350654</v>
      </c>
      <c r="C9" s="89">
        <v>23.8932463887545</v>
      </c>
      <c r="D9" s="89">
        <v>20.8062473410967</v>
      </c>
      <c r="E9" s="89">
        <v>34.690588435083406</v>
      </c>
      <c r="F9" s="89">
        <v>100</v>
      </c>
    </row>
    <row r="10" spans="1:6" ht="15">
      <c r="A10" s="28" t="s">
        <v>131</v>
      </c>
      <c r="B10" s="89">
        <v>18.6995891844833</v>
      </c>
      <c r="C10" s="89">
        <v>21.1231352174187</v>
      </c>
      <c r="D10" s="89">
        <v>20.4334066385778</v>
      </c>
      <c r="E10" s="89">
        <v>39.7438689595201</v>
      </c>
      <c r="F10" s="89">
        <v>99.9999999999999</v>
      </c>
    </row>
    <row r="11" spans="1:6" ht="15">
      <c r="A11" s="28" t="s">
        <v>32</v>
      </c>
      <c r="B11" s="89">
        <v>47.825341708479705</v>
      </c>
      <c r="C11" s="89">
        <v>27.2430815272238</v>
      </c>
      <c r="D11" s="89">
        <v>11.5838547864828</v>
      </c>
      <c r="E11" s="89">
        <v>13.3477219778137</v>
      </c>
      <c r="F11" s="89">
        <v>100.00000000000001</v>
      </c>
    </row>
    <row r="12" spans="1:6" ht="15">
      <c r="A12" s="28" t="s">
        <v>33</v>
      </c>
      <c r="B12" s="89">
        <v>14.6586846513664</v>
      </c>
      <c r="C12" s="89">
        <v>15.964435221753401</v>
      </c>
      <c r="D12" s="89">
        <v>18.6435853772986</v>
      </c>
      <c r="E12" s="89">
        <v>50.7332947495816</v>
      </c>
      <c r="F12" s="89">
        <v>100</v>
      </c>
    </row>
    <row r="13" spans="1:6" ht="15">
      <c r="A13" s="28" t="s">
        <v>34</v>
      </c>
      <c r="B13" s="89">
        <v>60.1227000358332</v>
      </c>
      <c r="C13" s="89">
        <v>11.765408728963301</v>
      </c>
      <c r="D13" s="89">
        <v>13.9972617343573</v>
      </c>
      <c r="E13" s="89">
        <v>14.1146295008462</v>
      </c>
      <c r="F13" s="89">
        <v>100</v>
      </c>
    </row>
    <row r="14" spans="1:6" ht="15">
      <c r="A14" s="28" t="s">
        <v>35</v>
      </c>
      <c r="B14" s="89">
        <v>38.7298761788962</v>
      </c>
      <c r="C14" s="89">
        <v>22.0827997857355</v>
      </c>
      <c r="D14" s="89">
        <v>16.0754437359727</v>
      </c>
      <c r="E14" s="89">
        <v>23.1118802993955</v>
      </c>
      <c r="F14" s="89">
        <v>99.99999999999989</v>
      </c>
    </row>
    <row r="15" spans="1:6" ht="15">
      <c r="A15" s="28" t="s">
        <v>135</v>
      </c>
      <c r="B15" s="89">
        <v>20.1245164139166</v>
      </c>
      <c r="C15" s="89">
        <v>19.917042149679002</v>
      </c>
      <c r="D15" s="89">
        <v>21.2422867269179</v>
      </c>
      <c r="E15" s="89">
        <v>38.7161547094865</v>
      </c>
      <c r="F15" s="89">
        <v>100</v>
      </c>
    </row>
    <row r="16" spans="1:6" ht="15">
      <c r="A16" s="28" t="s">
        <v>36</v>
      </c>
      <c r="B16" s="89">
        <v>20.1505751277038</v>
      </c>
      <c r="C16" s="89">
        <v>25.112735442992502</v>
      </c>
      <c r="D16" s="89">
        <v>19.8318860869512</v>
      </c>
      <c r="E16" s="89">
        <v>34.904803342352494</v>
      </c>
      <c r="F16" s="89">
        <v>100</v>
      </c>
    </row>
    <row r="17" spans="1:6" ht="15">
      <c r="A17" s="28" t="s">
        <v>37</v>
      </c>
      <c r="B17" s="89">
        <v>19.9067042963056</v>
      </c>
      <c r="C17" s="89">
        <v>17.326930096829802</v>
      </c>
      <c r="D17" s="89">
        <v>22.408785075385403</v>
      </c>
      <c r="E17" s="89">
        <v>40.3575805314792</v>
      </c>
      <c r="F17" s="89">
        <v>100</v>
      </c>
    </row>
    <row r="18" spans="1:6" ht="15">
      <c r="A18" s="28" t="s">
        <v>136</v>
      </c>
      <c r="B18" s="89">
        <v>43.1177673536141</v>
      </c>
      <c r="C18" s="89">
        <v>12.6381529803752</v>
      </c>
      <c r="D18" s="89">
        <v>6.607529514878401</v>
      </c>
      <c r="E18" s="89">
        <v>37.6365501511323</v>
      </c>
      <c r="F18" s="89">
        <v>100</v>
      </c>
    </row>
    <row r="19" spans="1:6" ht="15">
      <c r="A19" s="28" t="s">
        <v>39</v>
      </c>
      <c r="B19" s="89">
        <v>63.001531513341305</v>
      </c>
      <c r="C19" s="89">
        <v>14.3147138110634</v>
      </c>
      <c r="D19" s="89">
        <v>8.05324382572184</v>
      </c>
      <c r="E19" s="89">
        <v>14.630510849873499</v>
      </c>
      <c r="F19" s="89">
        <v>100.00000000000004</v>
      </c>
    </row>
    <row r="22" ht="15.75">
      <c r="A22" s="12"/>
    </row>
    <row r="23" ht="15">
      <c r="F23" s="28" t="s">
        <v>137</v>
      </c>
    </row>
    <row r="24" spans="2:6" ht="15">
      <c r="B24" s="2"/>
      <c r="C24" s="2"/>
      <c r="D24" s="2"/>
      <c r="E24" s="2"/>
      <c r="F24" s="2"/>
    </row>
    <row r="25" spans="2:6" ht="15">
      <c r="B25" s="2"/>
      <c r="C25" s="2"/>
      <c r="D25" s="2"/>
      <c r="E25" s="2"/>
      <c r="F25" s="2"/>
    </row>
    <row r="26" spans="2:6" ht="15">
      <c r="B26" s="2"/>
      <c r="C26" s="2"/>
      <c r="D26" s="2"/>
      <c r="E26" s="2"/>
      <c r="F26" s="2"/>
    </row>
    <row r="27" spans="2:6" ht="15">
      <c r="B27" s="2"/>
      <c r="C27" s="2"/>
      <c r="D27" s="2"/>
      <c r="E27" s="2"/>
      <c r="F27" s="2"/>
    </row>
    <row r="28" spans="2:6" ht="15">
      <c r="B28" s="2"/>
      <c r="C28" s="2"/>
      <c r="D28" s="2"/>
      <c r="E28" s="2"/>
      <c r="F28" s="2"/>
    </row>
    <row r="29" spans="2:6" ht="15">
      <c r="B29" s="2"/>
      <c r="C29" s="2"/>
      <c r="D29" s="2"/>
      <c r="E29" s="2"/>
      <c r="F29" s="2"/>
    </row>
    <row r="30" spans="2:6" ht="15">
      <c r="B30" s="2"/>
      <c r="C30" s="2"/>
      <c r="D30" s="2"/>
      <c r="E30" s="2"/>
      <c r="F30" s="2"/>
    </row>
    <row r="31" spans="2:6" ht="15">
      <c r="B31" s="2"/>
      <c r="C31" s="2"/>
      <c r="D31" s="2"/>
      <c r="E31" s="2"/>
      <c r="F31" s="2"/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.75">
      <c r="A1" s="33" t="str">
        <f>Innehåll!B8</f>
        <v>Resultaträkning för näringslivet totalt (exklusive SNI K+O+T+U), miljoner kr, 2017-2021</v>
      </c>
    </row>
    <row r="3" spans="1:6" ht="15">
      <c r="A3" s="30" t="s">
        <v>137</v>
      </c>
      <c r="B3" s="82" t="s">
        <v>198</v>
      </c>
      <c r="C3" s="32" t="s">
        <v>199</v>
      </c>
      <c r="D3" s="32" t="s">
        <v>202</v>
      </c>
      <c r="E3" s="32" t="s">
        <v>203</v>
      </c>
      <c r="F3" s="82" t="s">
        <v>216</v>
      </c>
    </row>
    <row r="4" spans="1:6" ht="15">
      <c r="A4" s="31" t="s">
        <v>129</v>
      </c>
      <c r="B4" s="73">
        <v>8539585.89091976</v>
      </c>
      <c r="C4" s="73">
        <v>9120661.1913874</v>
      </c>
      <c r="D4" s="73">
        <v>9493833.65483676</v>
      </c>
      <c r="E4">
        <v>9204161.50971135</v>
      </c>
      <c r="F4">
        <v>10162692.4248859</v>
      </c>
    </row>
    <row r="5" spans="1:6" ht="15">
      <c r="A5" s="31" t="s">
        <v>130</v>
      </c>
      <c r="B5" s="73">
        <v>267297.457824</v>
      </c>
      <c r="C5" s="73">
        <v>277088.043941</v>
      </c>
      <c r="D5" s="73">
        <v>263955.877078</v>
      </c>
      <c r="E5">
        <v>297522.002704</v>
      </c>
      <c r="F5">
        <v>325582.903351</v>
      </c>
    </row>
    <row r="6" spans="1:6" ht="15">
      <c r="A6" s="53" t="s">
        <v>197</v>
      </c>
      <c r="B6" s="73">
        <v>-4211068.92681476</v>
      </c>
      <c r="C6" s="73">
        <v>-4547521.1693534</v>
      </c>
      <c r="D6" s="73">
        <v>-4763807.37992176</v>
      </c>
      <c r="E6">
        <v>-4634882.27024134</v>
      </c>
      <c r="F6">
        <v>-5117370.33061993</v>
      </c>
    </row>
    <row r="7" spans="1:6" ht="15">
      <c r="A7" s="53" t="s">
        <v>152</v>
      </c>
      <c r="B7" s="73">
        <v>-1917780.949963</v>
      </c>
      <c r="C7" s="73">
        <v>-2048177.351274</v>
      </c>
      <c r="D7" s="73">
        <v>-2062598.442707</v>
      </c>
      <c r="E7">
        <v>-1956991.937238</v>
      </c>
      <c r="F7">
        <v>-2139718.357449</v>
      </c>
    </row>
    <row r="8" spans="1:6" ht="15">
      <c r="A8" s="53" t="s">
        <v>153</v>
      </c>
      <c r="B8" s="73">
        <v>-1159457.648245</v>
      </c>
      <c r="C8" s="73">
        <v>-1219508.772667</v>
      </c>
      <c r="D8" s="73">
        <v>-1268192.309458</v>
      </c>
      <c r="E8">
        <v>-1269872.142648</v>
      </c>
      <c r="F8">
        <v>-1342666.455086</v>
      </c>
    </row>
    <row r="9" spans="1:6" ht="15">
      <c r="A9" s="53" t="s">
        <v>154</v>
      </c>
      <c r="B9" s="73">
        <v>-535222.661378</v>
      </c>
      <c r="C9" s="73">
        <v>-561431.136738</v>
      </c>
      <c r="D9" s="73">
        <v>-583770.105074</v>
      </c>
      <c r="E9">
        <v>-562891.328169</v>
      </c>
      <c r="F9">
        <v>-597439.566408</v>
      </c>
    </row>
    <row r="10" spans="1:6" ht="15">
      <c r="A10" s="53" t="s">
        <v>155</v>
      </c>
      <c r="B10" s="73">
        <v>-1694680.284819</v>
      </c>
      <c r="C10" s="73">
        <v>-1780939.929712</v>
      </c>
      <c r="D10" s="73">
        <v>-1851962.392467</v>
      </c>
      <c r="E10">
        <v>-1832763.480762</v>
      </c>
      <c r="F10">
        <v>-1940106.020509</v>
      </c>
    </row>
    <row r="11" spans="1:6" ht="15">
      <c r="A11" s="53" t="s">
        <v>156</v>
      </c>
      <c r="B11" s="73">
        <v>-76978.280437</v>
      </c>
      <c r="C11" s="73">
        <v>-81945.542188</v>
      </c>
      <c r="D11" s="73">
        <v>-73546.924085</v>
      </c>
      <c r="E11">
        <v>-83725.867182</v>
      </c>
      <c r="F11">
        <v>-98482.48731</v>
      </c>
    </row>
    <row r="12" spans="1:6" ht="15">
      <c r="A12" s="53" t="s">
        <v>157</v>
      </c>
      <c r="B12" s="73">
        <v>-298532.389744</v>
      </c>
      <c r="C12" s="73">
        <v>-304785.307335</v>
      </c>
      <c r="D12" s="73">
        <v>-328791.140393</v>
      </c>
      <c r="E12">
        <v>-350200.944691</v>
      </c>
      <c r="F12">
        <v>-361676.035545</v>
      </c>
    </row>
    <row r="13" spans="1:6" ht="15">
      <c r="A13" s="53" t="s">
        <v>158</v>
      </c>
      <c r="B13" s="64">
        <v>607842.503445</v>
      </c>
      <c r="C13" s="64">
        <v>634379.915028</v>
      </c>
      <c r="D13" s="64">
        <v>677083.276962</v>
      </c>
      <c r="E13">
        <v>643118.994294</v>
      </c>
      <c r="F13">
        <v>830897.850524</v>
      </c>
    </row>
    <row r="14" spans="1:6" ht="15">
      <c r="A14" s="53" t="s">
        <v>159</v>
      </c>
      <c r="B14" s="73">
        <v>450783.318763</v>
      </c>
      <c r="C14" s="73">
        <v>555713.719329</v>
      </c>
      <c r="D14" s="73">
        <v>568540.426888</v>
      </c>
      <c r="E14">
        <v>497675.340954</v>
      </c>
      <c r="F14">
        <v>806671.856445</v>
      </c>
    </row>
    <row r="15" spans="1:6" ht="15">
      <c r="A15" s="53" t="s">
        <v>160</v>
      </c>
      <c r="B15" s="73">
        <v>1058625.828095</v>
      </c>
      <c r="C15" s="73">
        <v>1190093.625207</v>
      </c>
      <c r="D15" s="73">
        <v>1245623.710437</v>
      </c>
      <c r="E15">
        <v>1140794.357138</v>
      </c>
      <c r="F15">
        <v>1637569.709167</v>
      </c>
    </row>
    <row r="16" spans="1:6" ht="15">
      <c r="A16" s="53" t="s">
        <v>161</v>
      </c>
      <c r="B16" s="73">
        <v>-47133.997837</v>
      </c>
      <c r="C16" s="73">
        <v>-66261.019303</v>
      </c>
      <c r="D16" s="73">
        <v>-76748.534989</v>
      </c>
      <c r="E16">
        <v>-72222.679339</v>
      </c>
      <c r="F16">
        <v>-61750.013318</v>
      </c>
    </row>
    <row r="17" spans="1:6" ht="15">
      <c r="A17" s="53" t="s">
        <v>162</v>
      </c>
      <c r="B17" s="73">
        <v>-107688.67605</v>
      </c>
      <c r="C17" s="73">
        <v>-121697.055385</v>
      </c>
      <c r="D17" s="73">
        <v>-137411.016118</v>
      </c>
      <c r="E17">
        <v>-126781.691451</v>
      </c>
      <c r="F17">
        <v>-168374.470517</v>
      </c>
    </row>
    <row r="18" spans="1:6" ht="15">
      <c r="A18" s="53" t="s">
        <v>163</v>
      </c>
      <c r="B18" s="73">
        <v>903803.171377</v>
      </c>
      <c r="C18" s="73">
        <v>1002135.541614</v>
      </c>
      <c r="D18" s="73">
        <v>1031464.155584</v>
      </c>
      <c r="E18">
        <v>941789.987395</v>
      </c>
      <c r="F18">
        <v>1407445.227923</v>
      </c>
    </row>
    <row r="19" ht="15">
      <c r="F19" s="52"/>
    </row>
    <row r="22" spans="2:19" ht="1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5">
      <c r="B40" s="52"/>
      <c r="C40" s="52"/>
      <c r="D40" s="52"/>
    </row>
    <row r="41" spans="2:4" ht="1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W43"/>
  <sheetViews>
    <sheetView zoomScalePageLayoutView="0" workbookViewId="0" topLeftCell="A1">
      <selection activeCell="W11" sqref="W11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.75">
      <c r="A1" s="33" t="str">
        <f>Innehåll!B9</f>
        <v>Rörelsemarginal (rörelseresultat efter avskrivningar i procent av omsättningen), för varu- resp. tjänsteproducerade företag och totalt, 2000-2021</v>
      </c>
    </row>
    <row r="2" spans="1:9" s="30" customFormat="1" ht="15.7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5">
      <c r="A3" s="44"/>
    </row>
    <row r="4" s="19" customFormat="1" ht="15"/>
    <row r="5" s="19" customFormat="1" ht="15"/>
    <row r="6" spans="1:23" s="19" customFormat="1" ht="15">
      <c r="A6" s="53"/>
      <c r="B6" s="75" t="s">
        <v>201</v>
      </c>
      <c r="C6" s="75" t="s">
        <v>193</v>
      </c>
      <c r="D6" s="75" t="s">
        <v>192</v>
      </c>
      <c r="E6" s="75" t="s">
        <v>191</v>
      </c>
      <c r="F6" s="75" t="s">
        <v>190</v>
      </c>
      <c r="G6" s="75" t="s">
        <v>189</v>
      </c>
      <c r="H6" s="75" t="s">
        <v>188</v>
      </c>
      <c r="I6" s="75" t="s">
        <v>187</v>
      </c>
      <c r="J6" s="76" t="s">
        <v>186</v>
      </c>
      <c r="K6" s="76" t="s">
        <v>185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196</v>
      </c>
      <c r="S6" s="75" t="s">
        <v>198</v>
      </c>
      <c r="T6" s="83" t="s">
        <v>199</v>
      </c>
      <c r="U6" s="83" t="s">
        <v>202</v>
      </c>
      <c r="V6" s="90" t="s">
        <v>203</v>
      </c>
      <c r="W6" s="90" t="s">
        <v>216</v>
      </c>
    </row>
    <row r="7" spans="1:23" s="19" customFormat="1" ht="1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  <c r="V7" s="80">
        <v>7.36368661650278</v>
      </c>
      <c r="W7" s="81">
        <v>9.18926453043324</v>
      </c>
    </row>
    <row r="8" spans="1:23" s="19" customFormat="1" ht="15">
      <c r="A8" s="52" t="s">
        <v>204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  <c r="V8" s="80">
        <v>6.7652581028292</v>
      </c>
      <c r="W8" s="81">
        <v>7.55131910486869</v>
      </c>
    </row>
    <row r="9" spans="1:23" s="19" customFormat="1" ht="1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  <c r="V9" s="80">
        <v>6.98726324625489</v>
      </c>
      <c r="W9" s="81">
        <v>8.17596180013611</v>
      </c>
    </row>
    <row r="10" s="19" customFormat="1" ht="15">
      <c r="A10" s="30"/>
    </row>
    <row r="11" s="19" customFormat="1" ht="15">
      <c r="A11" s="30"/>
    </row>
    <row r="12" s="19" customFormat="1" ht="15">
      <c r="A12" s="30"/>
    </row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/>
    <row r="20" s="19" customFormat="1" ht="15"/>
    <row r="21" s="19" customFormat="1" ht="15"/>
    <row r="22" s="19" customFormat="1" ht="15"/>
    <row r="24" ht="15">
      <c r="A24" s="52"/>
    </row>
    <row r="25" ht="15">
      <c r="A25" s="52"/>
    </row>
    <row r="26" ht="15">
      <c r="A26" s="52"/>
    </row>
    <row r="27" ht="15">
      <c r="A27" s="52"/>
    </row>
    <row r="28" ht="15">
      <c r="A28" s="52"/>
    </row>
    <row r="29" ht="15">
      <c r="A29" s="52"/>
    </row>
    <row r="30" ht="15">
      <c r="A30" s="52"/>
    </row>
    <row r="31" ht="15">
      <c r="A31" s="52"/>
    </row>
    <row r="32" ht="15">
      <c r="A32" s="52"/>
    </row>
    <row r="33" ht="15">
      <c r="A33" s="52"/>
    </row>
    <row r="34" ht="15">
      <c r="A34" s="52"/>
    </row>
    <row r="35" ht="15">
      <c r="A35" s="52"/>
    </row>
    <row r="36" ht="15">
      <c r="A36" s="52"/>
    </row>
    <row r="37" ht="15">
      <c r="A37" s="52"/>
    </row>
    <row r="38" ht="15">
      <c r="A38" s="52"/>
    </row>
    <row r="39" ht="15">
      <c r="A39" s="52"/>
    </row>
    <row r="40" ht="15">
      <c r="A40" s="52"/>
    </row>
    <row r="41" ht="15">
      <c r="A41" s="52"/>
    </row>
    <row r="42" ht="15">
      <c r="A42" s="52"/>
    </row>
    <row r="43" ht="1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von Hofsten Barbro ESA/NUP/NS-Ö</cp:lastModifiedBy>
  <dcterms:created xsi:type="dcterms:W3CDTF">2009-12-02T11:32:15Z</dcterms:created>
  <dcterms:modified xsi:type="dcterms:W3CDTF">2023-05-09T14:21:58Z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