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5" yWindow="-15" windowWidth="12300" windowHeight="6420"/>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Data_BK!$A$1:$BC$179</definedName>
    <definedName name="_xlnm.Print_Area" localSheetId="6">Data_K!$A$1:$BC$172</definedName>
    <definedName name="_xlnm.Print_Area" localSheetId="4">Data_M!$A$1:$BC$178</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<sst xmlns="http://schemas.openxmlformats.org/spreadsheetml/2006/main" count="281" uniqueCount="81">
  <si>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</si>
  <si>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</si>
  <si>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</si>
  <si>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</si>
  <si>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</si>
  <si>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</si>
  <si>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</si>
  <si>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</si>
  <si>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</si>
  <si>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</si>
  <si>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</si>
  <si>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</si>
  <si>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</si>
  <si>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</si>
  <si>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</si>
  <si>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</si>
  <si>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</si>
  <si>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</si>
  <si>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</si>
  <si>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</si>
  <si>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</si>
  <si>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</si>
  <si>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</si>
  <si>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</si>
  <si>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</si>
  <si>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</si>
  <si>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</si>
  <si>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</si>
  <si>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</si>
  <si>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</si>
  <si>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</si>
  <si>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</si>
  <si>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</si>
  <si>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</si>
  <si>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</si>
  <si>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</si>
  <si>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</si>
  <si>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</si>
  <si>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</si>
  <si>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</si>
  <si>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</si>
  <si>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</si>
  <si>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</si>
  <si>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</si>
  <si>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</si>
  <si>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</si>
  <si>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</si>
  <si>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</si>
  <si>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</si>
  <si>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</si>
  <si>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</si>
  <si>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</si>
  <si>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</si>
  <si>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</si>
  <si>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</si>
  <si>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</si>
  <si>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</si>
  <si>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</si>
  <si>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</si>
  <si>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</si>
  <si>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</si>
  <si>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</si>
  <si>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</si>
  <si>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</si>
  <si>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</si>
  <si>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</si>
  <si>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</si>
  <si>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</si>
  <si>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</si>
  <si>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</si>
  <si>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Statistikservice: 010-479 5000, e-post: aku@scb.se</t>
  </si>
  <si>
    <t>15-24 år</t>
  </si>
  <si>
    <t>1) Fram till och med mars 2005 innehåller kolumnerna "originalvärden" länkade data</t>
  </si>
  <si>
    <t>.</t>
  </si>
  <si>
    <t>Labour Force Survey December 2020</t>
  </si>
  <si>
    <t>Tabeller avseende 15-24 år</t>
  </si>
  <si>
    <t>i december 2020</t>
  </si>
  <si>
    <t>Januari 2001 -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</si>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</sst>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7">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2" fillId="0" borderId="0" xfId="0" applyFont="1" applyAlignment="1">
      <alignment wrapText="1"/>
    </xf>
    <xf numFmtId="0" fontId="13" fillId="0" borderId="0" xfId="0" applyFont="1" applyBorder="1"/>
    <xf numFmtId="0" fontId="13" fillId="0" borderId="0" xfId="0" applyFont="1" applyBorder="1" applyAlignment="1">
      <alignment vertical="top"/>
    </xf>
    <xf numFmtId="49" fontId="13" fillId="0" borderId="0" xfId="0" applyNumberFormat="1" applyFont="1" applyBorder="1" applyAlignment="1">
      <alignment vertical="top" wrapText="1"/>
    </xf>
    <xf numFmtId="0" fontId="12" fillId="0" borderId="0" xfId="0" applyFont="1"/>
    <xf numFmtId="49" fontId="14" fillId="0" borderId="0" xfId="0" applyNumberFormat="1" applyFont="1" applyBorder="1" applyAlignment="1">
      <alignment vertical="top" wrapText="1"/>
    </xf>
    <xf numFmtId="0" fontId="12" fillId="0" borderId="0" xfId="0" applyFont="1" applyAlignment="1">
      <alignment horizontal="left"/>
    </xf>
    <xf numFmtId="0" fontId="11" fillId="0" borderId="0" xfId="0" applyFont="1" applyBorder="1" applyAlignment="1">
      <alignment vertical="top"/>
    </xf>
    <xf numFmtId="0" fontId="11" fillId="0" borderId="0" xfId="0" applyFont="1" applyBorder="1"/>
    <xf numFmtId="0" fontId="13" fillId="0" borderId="0" xfId="0" applyFont="1" applyBorder="1" applyAlignment="1">
      <alignment horizontal="left" vertical="top"/>
    </xf>
    <xf numFmtId="0" fontId="14" fillId="0" borderId="0" xfId="0" applyFont="1" applyBorder="1" applyAlignment="1">
      <alignment vertical="top" wrapText="1"/>
    </xf>
    <xf numFmtId="0" fontId="14" fillId="0" borderId="0" xfId="0" applyFont="1" applyBorder="1"/>
    <xf numFmtId="0" fontId="4" fillId="0" borderId="0" xfId="0" applyFont="1" applyBorder="1" applyAlignment="1">
      <alignment vertical="top"/>
    </xf>
    <xf numFmtId="0" fontId="14"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3" fillId="0" borderId="0" xfId="0" applyFont="1"/>
    <xf numFmtId="0" fontId="0" fillId="0" borderId="0" xfId="0" applyBorder="1" applyAlignment="1">
      <alignment vertical="top"/>
    </xf>
    <xf numFmtId="0" fontId="13" fillId="0" borderId="0" xfId="0" applyFont="1" applyAlignment="1">
      <alignment wrapText="1"/>
    </xf>
    <xf numFmtId="0" fontId="13" fillId="0" borderId="0" xfId="0" applyFont="1" applyBorder="1" applyAlignment="1">
      <alignment horizontal="left" vertical="top" wrapText="1"/>
    </xf>
    <xf numFmtId="49" fontId="13" fillId="0" borderId="0" xfId="0" applyNumberFormat="1" applyFont="1" applyBorder="1" applyAlignment="1">
      <alignment horizontal="left" wrapText="1"/>
    </xf>
    <xf numFmtId="1" fontId="13" fillId="0" borderId="0" xfId="0" applyNumberFormat="1" applyFont="1" applyBorder="1"/>
    <xf numFmtId="0" fontId="0" fillId="0" borderId="0" xfId="0" applyBorder="1" applyAlignment="1">
      <alignment horizontal="center"/>
    </xf>
    <xf numFmtId="0" fontId="13" fillId="0" borderId="0" xfId="0" applyFont="1" applyAlignment="1">
      <alignment vertical="top"/>
    </xf>
    <xf numFmtId="49" fontId="13" fillId="0" borderId="0" xfId="0" applyNumberFormat="1" applyFont="1" applyFill="1" applyBorder="1" applyAlignment="1">
      <alignment vertical="top" wrapText="1"/>
    </xf>
    <xf numFmtId="0" fontId="0" fillId="0" borderId="0" xfId="0" applyAlignment="1"/>
    <xf numFmtId="1" fontId="0" fillId="0" borderId="0" xfId="0" applyNumberFormat="1" applyBorder="1"/>
    <xf numFmtId="1" fontId="13" fillId="0" borderId="0" xfId="0" applyNumberFormat="1" applyFont="1" applyBorder="1" applyAlignment="1"/>
    <xf numFmtId="1" fontId="13" fillId="0" borderId="0" xfId="0" applyNumberFormat="1" applyFont="1" applyBorder="1" applyAlignment="1">
      <alignment horizontal="right"/>
    </xf>
    <xf numFmtId="0" fontId="1" fillId="0" borderId="0" xfId="0" applyFont="1" applyBorder="1" applyAlignment="1">
      <alignment vertical="top"/>
    </xf>
    <xf numFmtId="49" fontId="13" fillId="0" borderId="0" xfId="0" applyNumberFormat="1" applyFont="1" applyBorder="1" applyAlignment="1">
      <alignment horizontal="center" vertical="top" wrapText="1"/>
    </xf>
    <xf numFmtId="0" fontId="13" fillId="0" borderId="0" xfId="0" applyFont="1" applyBorder="1" applyAlignment="1">
      <alignment horizontal="left"/>
    </xf>
    <xf numFmtId="49" fontId="0" fillId="0" borderId="0" xfId="0" applyNumberFormat="1" applyBorder="1"/>
    <xf numFmtId="1" fontId="13" fillId="0" borderId="0" xfId="0" applyNumberFormat="1" applyFont="1" applyBorder="1" applyAlignment="1">
      <alignment vertical="top" wrapText="1"/>
    </xf>
    <xf numFmtId="49" fontId="13" fillId="0" borderId="0" xfId="0" applyNumberFormat="1" applyFont="1" applyBorder="1"/>
    <xf numFmtId="14" fontId="13" fillId="0" borderId="0" xfId="0" applyNumberFormat="1" applyFont="1" applyBorder="1" applyAlignment="1">
      <alignment vertical="top" wrapText="1"/>
    </xf>
    <xf numFmtId="14" fontId="13" fillId="0" borderId="0" xfId="0" applyNumberFormat="1" applyFont="1" applyAlignment="1">
      <alignment vertical="top" wrapText="1"/>
    </xf>
    <xf numFmtId="0" fontId="0" fillId="0" borderId="0" xfId="0" applyAlignment="1">
      <alignment vertical="top" wrapText="1"/>
    </xf>
    <xf numFmtId="0" fontId="0" fillId="0" borderId="0" xfId="0" applyFill="1" applyBorder="1"/>
    <xf numFmtId="0" fontId="13" fillId="0" borderId="0" xfId="0" quotePrefix="1" applyFont="1" applyAlignment="1">
      <alignment vertical="top" wrapText="1"/>
    </xf>
    <xf numFmtId="0" fontId="13" fillId="0" borderId="0" xfId="0" quotePrefix="1" applyFont="1" applyAlignment="1">
      <alignment wrapText="1"/>
    </xf>
    <xf numFmtId="0" fontId="1" fillId="0" borderId="0" xfId="0" applyFont="1" applyAlignment="1">
      <alignment wrapText="1"/>
    </xf>
    <xf numFmtId="0" fontId="13" fillId="0" borderId="0" xfId="0" applyFont="1" applyAlignment="1">
      <alignment vertical="top" wrapText="1"/>
    </xf>
    <xf numFmtId="0" fontId="0" fillId="0" borderId="0" xfId="0" applyAlignment="1">
      <alignment vertical="top"/>
    </xf>
    <xf numFmtId="0" fontId="14" fillId="0" borderId="0" xfId="0" applyFont="1" applyBorder="1" applyAlignment="1">
      <alignment horizontal="left" vertical="top"/>
    </xf>
    <xf numFmtId="0" fontId="21" fillId="0" borderId="0" xfId="0" applyFont="1" applyBorder="1" applyAlignment="1">
      <alignment horizontal="left" vertical="top" wrapText="1"/>
    </xf>
    <xf numFmtId="0" fontId="22" fillId="0" borderId="0" xfId="0" applyFont="1" applyAlignment="1">
      <alignment wrapText="1"/>
    </xf>
    <xf numFmtId="0" fontId="14" fillId="0" borderId="0" xfId="0" applyFont="1"/>
    <xf numFmtId="0" fontId="4" fillId="0" borderId="0" xfId="0" applyFont="1" applyBorder="1" applyAlignment="1">
      <alignment horizontal="left" vertical="top"/>
    </xf>
    <xf numFmtId="0" fontId="14" fillId="0" borderId="0" xfId="0" applyFont="1" applyBorder="1" applyAlignment="1">
      <alignment vertical="top"/>
    </xf>
    <xf numFmtId="3" fontId="13" fillId="0" borderId="0" xfId="0" applyNumberFormat="1" applyFont="1" applyBorder="1" applyAlignment="1">
      <alignment vertical="top"/>
    </xf>
    <xf numFmtId="0" fontId="13" fillId="0" borderId="0" xfId="0" applyFont="1" applyBorder="1" applyAlignment="1">
      <alignment wrapText="1"/>
    </xf>
    <xf numFmtId="0" fontId="13" fillId="0" borderId="0" xfId="0" applyFont="1" applyAlignment="1">
      <alignment horizontal="left" wrapText="1"/>
    </xf>
    <xf numFmtId="0" fontId="13" fillId="0" borderId="0" xfId="0" applyFont="1" applyAlignment="1">
      <alignment horizontal="right"/>
    </xf>
    <xf numFmtId="0" fontId="3" fillId="0" borderId="0" xfId="0" applyFont="1" applyBorder="1" applyAlignment="1">
      <alignment vertical="top"/>
    </xf>
    <xf numFmtId="0" fontId="11" fillId="0" borderId="0" xfId="0" applyFont="1" applyBorder="1" applyAlignment="1">
      <alignment vertical="top" wrapText="1"/>
    </xf>
    <xf numFmtId="49" fontId="1" fillId="0" borderId="0" xfId="0" applyNumberFormat="1" applyFont="1" applyBorder="1" applyAlignment="1">
      <alignment vertical="top" wrapText="1"/>
    </xf>
    <xf numFmtId="0" fontId="4" fillId="0" borderId="0" xfId="0" applyFont="1" applyBorder="1" applyAlignment="1">
      <alignment horizontal="left"/>
    </xf>
    <xf numFmtId="0" fontId="1" fillId="0" borderId="0" xfId="0" applyFont="1" applyBorder="1"/>
    <xf numFmtId="0" fontId="1" fillId="0" borderId="0" xfId="0" applyFont="1" applyBorder="1" applyAlignment="1">
      <alignment horizontal="left" vertical="top"/>
    </xf>
    <xf numFmtId="0" fontId="24" fillId="0" borderId="0" xfId="0" applyFont="1"/>
    <xf numFmtId="0" fontId="0" fillId="4" borderId="0" xfId="0" applyFill="1"/>
    <xf numFmtId="0" fontId="13" fillId="0" borderId="0" xfId="0" applyFont="1" applyAlignment="1">
      <alignment vertical="top"/>
    </xf>
    <xf numFmtId="0" fontId="13" fillId="0" borderId="0" xfId="0" applyFont="1" applyAlignment="1">
      <alignment vertical="top" wrapText="1"/>
    </xf>
    <xf numFmtId="0" fontId="0" fillId="0" borderId="0" xfId="0" applyAlignment="1"/>
    <xf numFmtId="0" fontId="3" fillId="0" borderId="0" xfId="0" applyFont="1" applyBorder="1" applyAlignment="1">
      <alignment vertical="top" wrapText="1"/>
    </xf>
    <xf numFmtId="0" fontId="14" fillId="0" borderId="0" xfId="0" applyFont="1" applyAlignment="1"/>
    <xf numFmtId="0" fontId="0" fillId="0" borderId="0" xfId="0" applyAlignment="1">
      <alignment vertical="top" wrapText="1"/>
    </xf>
    <xf numFmtId="0" fontId="14" fillId="0" borderId="0" xfId="0" applyFont="1" applyBorder="1" applyAlignment="1">
      <alignment horizontal="left" vertical="top"/>
    </xf>
    <xf numFmtId="0" fontId="15" fillId="0" borderId="0" xfId="0" applyFont="1" applyBorder="1" applyAlignment="1">
      <alignment horizontal="left" vertical="top"/>
    </xf>
    <xf numFmtId="0" fontId="13" fillId="0" borderId="0" xfId="0" quotePrefix="1" applyFont="1" applyBorder="1" applyAlignment="1">
      <alignment vertical="top" wrapText="1"/>
    </xf>
    <xf numFmtId="0" fontId="13" fillId="0" borderId="0" xfId="0" applyFont="1" applyAlignment="1">
      <alignment wrapText="1"/>
    </xf>
    <xf numFmtId="0" fontId="1" fillId="0" borderId="0" xfId="0" applyFont="1" applyAlignment="1"/>
    <xf numFmtId="0" fontId="13" fillId="0" borderId="0" xfId="0" applyFont="1" applyBorder="1" applyAlignment="1">
      <alignment horizontal="left" vertical="top" wrapText="1"/>
    </xf>
    <xf numFmtId="0" fontId="15" fillId="0" borderId="0" xfId="0" applyFont="1" applyBorder="1" applyAlignment="1">
      <alignment horizontal="left" vertical="top" wrapText="1"/>
    </xf>
    <xf numFmtId="0" fontId="16" fillId="0" borderId="0" xfId="0" applyFont="1" applyAlignment="1">
      <alignment wrapText="1"/>
    </xf>
    <xf numFmtId="0" fontId="1" fillId="0" borderId="0" xfId="0" applyFont="1" applyAlignment="1">
      <alignment wrapText="1"/>
    </xf>
    <xf numFmtId="0" fontId="11" fillId="0" borderId="0" xfId="0" applyFont="1" applyBorder="1" applyAlignment="1">
      <alignment horizontal="left" vertical="top"/>
    </xf>
    <xf numFmtId="0" fontId="13" fillId="0" borderId="0" xfId="0" applyFont="1" applyBorder="1" applyAlignment="1">
      <alignment vertical="top" wrapText="1"/>
    </xf>
    <xf numFmtId="0" fontId="14" fillId="0" borderId="0" xfId="0" quotePrefix="1" applyFont="1" applyBorder="1" applyAlignment="1">
      <alignment vertical="top"/>
    </xf>
    <xf numFmtId="0" fontId="0" fillId="0" borderId="0" xfId="0" applyAlignment="1">
      <alignment vertical="top"/>
    </xf>
    <xf numFmtId="0" fontId="0" fillId="0" borderId="0" xfId="0" applyAlignment="1">
      <alignment wrapText="1"/>
    </xf>
    <xf numFmtId="0" fontId="14" fillId="0" borderId="0" xfId="0" applyFont="1" applyBorder="1" applyAlignment="1">
      <alignment vertical="top"/>
    </xf>
    <xf numFmtId="0" fontId="15" fillId="0" borderId="0" xfId="0" applyFont="1" applyAlignment="1">
      <alignment vertical="top" wrapText="1"/>
    </xf>
    <xf numFmtId="0" fontId="13" fillId="0" borderId="0" xfId="0" applyFont="1" applyAlignment="1">
      <alignment vertical="top"/>
    </xf>
    <xf numFmtId="0" fontId="13" fillId="0" borderId="0" xfId="0" quotePrefix="1" applyFont="1" applyAlignment="1">
      <alignment vertical="top" wrapText="1"/>
    </xf>
    <xf numFmtId="0" fontId="1" fillId="0" borderId="0" xfId="0" applyFont="1" applyAlignment="1">
      <alignment vertical="top" wrapText="1"/>
    </xf>
    <xf numFmtId="0" fontId="15" fillId="0" borderId="0" xfId="0" applyFont="1" applyAlignment="1">
      <alignment vertical="top"/>
    </xf>
    <xf numFmtId="14" fontId="13" fillId="0" borderId="0" xfId="0" applyNumberFormat="1" applyFont="1" applyBorder="1" applyAlignment="1">
      <alignment vertical="top" wrapText="1"/>
    </xf>
    <xf numFmtId="14" fontId="13" fillId="0" borderId="0" xfId="1" applyNumberFormat="1" applyFont="1" applyBorder="1" applyAlignment="1">
      <alignment vertical="top" wrapText="1"/>
    </xf>
    <xf numFmtId="0" fontId="1" fillId="0" borderId="0" xfId="1" applyFont="1" applyAlignment="1">
      <alignment vertical="top" wrapText="1"/>
    </xf>
    <xf numFmtId="0" fontId="1" fillId="0" borderId="0" xfId="1" applyFont="1" applyAlignment="1"/>
    <xf numFmtId="49" fontId="13" fillId="0" borderId="0" xfId="0" applyNumberFormat="1" applyFont="1" applyBorder="1" applyAlignment="1">
      <alignment vertical="top" wrapText="1"/>
    </xf>
    <xf numFmtId="49" fontId="13" fillId="0" borderId="0" xfId="0" applyNumberFormat="1" applyFont="1" applyFill="1" applyBorder="1" applyAlignment="1">
      <alignment vertical="top" wrapText="1"/>
    </xf>
    <xf numFmtId="0" fontId="0" fillId="0" borderId="0" xfId="0" applyFill="1" applyBorder="1" applyAlignment="1">
      <alignment vertical="top"/>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Data_BK!$C$5:$C$244</c:f>
              <c:numCache>
                <c:formatCode>#\ ##0.0</c:formatCode>
                <c:ptCount val="240"/>
                <c:pt idx="0">
                  <c:v>472.5</c:v>
                </c:pt>
                <c:pt idx="1">
                  <c:v>469.1</c:v>
                </c:pt>
                <c:pt idx="2">
                  <c:v>459.1</c:v>
                </c:pt>
                <c:pt idx="3">
                  <c:v>476.2</c:v>
                </c:pt>
                <c:pt idx="4">
                  <c:v>469.4</c:v>
                </c:pt>
                <c:pt idx="5">
                  <c:v>462.6</c:v>
                </c:pt>
                <c:pt idx="6">
                  <c:v>456</c:v>
                </c:pt>
                <c:pt idx="7">
                  <c:v>460.1</c:v>
                </c:pt>
                <c:pt idx="8">
                  <c:v>458.1</c:v>
                </c:pt>
                <c:pt idx="9">
                  <c:v>448.4</c:v>
                </c:pt>
                <c:pt idx="10">
                  <c:v>463.2</c:v>
                </c:pt>
                <c:pt idx="11">
                  <c:v>460.4</c:v>
                </c:pt>
                <c:pt idx="12">
                  <c:v>456.2</c:v>
                </c:pt>
                <c:pt idx="13">
                  <c:v>452.2</c:v>
                </c:pt>
                <c:pt idx="14">
                  <c:v>461.4</c:v>
                </c:pt>
                <c:pt idx="15">
                  <c:v>441.3</c:v>
                </c:pt>
                <c:pt idx="16">
                  <c:v>439.1</c:v>
                </c:pt>
                <c:pt idx="17">
                  <c:v>463.3</c:v>
                </c:pt>
                <c:pt idx="18">
                  <c:v>451.5</c:v>
                </c:pt>
                <c:pt idx="19">
                  <c:v>443.1</c:v>
                </c:pt>
                <c:pt idx="20">
                  <c:v>454.8</c:v>
                </c:pt>
                <c:pt idx="21">
                  <c:v>454.3</c:v>
                </c:pt>
                <c:pt idx="22">
                  <c:v>452.7</c:v>
                </c:pt>
                <c:pt idx="23">
                  <c:v>452</c:v>
                </c:pt>
                <c:pt idx="24">
                  <c:v>442.3</c:v>
                </c:pt>
                <c:pt idx="25">
                  <c:v>455</c:v>
                </c:pt>
                <c:pt idx="26">
                  <c:v>457</c:v>
                </c:pt>
                <c:pt idx="27">
                  <c:v>455.8</c:v>
                </c:pt>
                <c:pt idx="28">
                  <c:v>452.8</c:v>
                </c:pt>
                <c:pt idx="29">
                  <c:v>441.9</c:v>
                </c:pt>
                <c:pt idx="30">
                  <c:v>440.6</c:v>
                </c:pt>
                <c:pt idx="31">
                  <c:v>433.8</c:v>
                </c:pt>
                <c:pt idx="32">
                  <c:v>441.9</c:v>
                </c:pt>
                <c:pt idx="33">
                  <c:v>435.1</c:v>
                </c:pt>
                <c:pt idx="34">
                  <c:v>422.2</c:v>
                </c:pt>
                <c:pt idx="35">
                  <c:v>428.8</c:v>
                </c:pt>
                <c:pt idx="36">
                  <c:v>429.6</c:v>
                </c:pt>
                <c:pt idx="37">
                  <c:v>433.7</c:v>
                </c:pt>
                <c:pt idx="38">
                  <c:v>427.2</c:v>
                </c:pt>
                <c:pt idx="39">
                  <c:v>442.7</c:v>
                </c:pt>
                <c:pt idx="40">
                  <c:v>437.6</c:v>
                </c:pt>
                <c:pt idx="41">
                  <c:v>388.6</c:v>
                </c:pt>
                <c:pt idx="42">
                  <c:v>441.6</c:v>
                </c:pt>
                <c:pt idx="43">
                  <c:v>434.5</c:v>
                </c:pt>
                <c:pt idx="44">
                  <c:v>418.7</c:v>
                </c:pt>
                <c:pt idx="45">
                  <c:v>451.8</c:v>
                </c:pt>
                <c:pt idx="46">
                  <c:v>423.6</c:v>
                </c:pt>
                <c:pt idx="47">
                  <c:v>421</c:v>
                </c:pt>
                <c:pt idx="48">
                  <c:v>441.5</c:v>
                </c:pt>
                <c:pt idx="49">
                  <c:v>426.5</c:v>
                </c:pt>
                <c:pt idx="50">
                  <c:v>431.7</c:v>
                </c:pt>
                <c:pt idx="51">
                  <c:v>419.8</c:v>
                </c:pt>
                <c:pt idx="52">
                  <c:v>431.7</c:v>
                </c:pt>
                <c:pt idx="53">
                  <c:v>444.5</c:v>
                </c:pt>
                <c:pt idx="54">
                  <c:v>406.4</c:v>
                </c:pt>
                <c:pt idx="55">
                  <c:v>435</c:v>
                </c:pt>
                <c:pt idx="56">
                  <c:v>433.9</c:v>
                </c:pt>
                <c:pt idx="57">
                  <c:v>409.5</c:v>
                </c:pt>
                <c:pt idx="58">
                  <c:v>446.2</c:v>
                </c:pt>
                <c:pt idx="59">
                  <c:v>446.8</c:v>
                </c:pt>
                <c:pt idx="60">
                  <c:v>431.8</c:v>
                </c:pt>
                <c:pt idx="61">
                  <c:v>428.7</c:v>
                </c:pt>
                <c:pt idx="62">
                  <c:v>436.8</c:v>
                </c:pt>
                <c:pt idx="63">
                  <c:v>432.1</c:v>
                </c:pt>
                <c:pt idx="64">
                  <c:v>435.2</c:v>
                </c:pt>
                <c:pt idx="65">
                  <c:v>479.4</c:v>
                </c:pt>
                <c:pt idx="66">
                  <c:v>470.4</c:v>
                </c:pt>
                <c:pt idx="67">
                  <c:v>453.9</c:v>
                </c:pt>
                <c:pt idx="68">
                  <c:v>474.6</c:v>
                </c:pt>
                <c:pt idx="69">
                  <c:v>473.5</c:v>
                </c:pt>
                <c:pt idx="70">
                  <c:v>472.9</c:v>
                </c:pt>
                <c:pt idx="71">
                  <c:v>474.7</c:v>
                </c:pt>
                <c:pt idx="72">
                  <c:v>494.7</c:v>
                </c:pt>
                <c:pt idx="73">
                  <c:v>480.1</c:v>
                </c:pt>
                <c:pt idx="74">
                  <c:v>480.4</c:v>
                </c:pt>
                <c:pt idx="75">
                  <c:v>496.4</c:v>
                </c:pt>
                <c:pt idx="76">
                  <c:v>482.5</c:v>
                </c:pt>
                <c:pt idx="77">
                  <c:v>465.5</c:v>
                </c:pt>
                <c:pt idx="78">
                  <c:v>500</c:v>
                </c:pt>
                <c:pt idx="79">
                  <c:v>508.5</c:v>
                </c:pt>
                <c:pt idx="80">
                  <c:v>498.7</c:v>
                </c:pt>
                <c:pt idx="81">
                  <c:v>498.3</c:v>
                </c:pt>
                <c:pt idx="82">
                  <c:v>511.5</c:v>
                </c:pt>
                <c:pt idx="83">
                  <c:v>504.7</c:v>
                </c:pt>
                <c:pt idx="84">
                  <c:v>496.3</c:v>
                </c:pt>
                <c:pt idx="85">
                  <c:v>519.6</c:v>
                </c:pt>
                <c:pt idx="86">
                  <c:v>515.29999999999995</c:v>
                </c:pt>
                <c:pt idx="87">
                  <c:v>505.7</c:v>
                </c:pt>
                <c:pt idx="88">
                  <c:v>518.79999999999995</c:v>
                </c:pt>
                <c:pt idx="89">
                  <c:v>494.6</c:v>
                </c:pt>
                <c:pt idx="90">
                  <c:v>506.3</c:v>
                </c:pt>
                <c:pt idx="91">
                  <c:v>513</c:v>
                </c:pt>
                <c:pt idx="92">
                  <c:v>497.4</c:v>
                </c:pt>
                <c:pt idx="93">
                  <c:v>508</c:v>
                </c:pt>
                <c:pt idx="94">
                  <c:v>487.6</c:v>
                </c:pt>
                <c:pt idx="95">
                  <c:v>499.4</c:v>
                </c:pt>
                <c:pt idx="96">
                  <c:v>487.5</c:v>
                </c:pt>
                <c:pt idx="97">
                  <c:v>490.8</c:v>
                </c:pt>
                <c:pt idx="98">
                  <c:v>486</c:v>
                </c:pt>
                <c:pt idx="99">
                  <c:v>478.7</c:v>
                </c:pt>
                <c:pt idx="100">
                  <c:v>482.9</c:v>
                </c:pt>
                <c:pt idx="101">
                  <c:v>485.1</c:v>
                </c:pt>
                <c:pt idx="102">
                  <c:v>433.9</c:v>
                </c:pt>
                <c:pt idx="103">
                  <c:v>432.8</c:v>
                </c:pt>
                <c:pt idx="104">
                  <c:v>461.9</c:v>
                </c:pt>
                <c:pt idx="105">
                  <c:v>457.9</c:v>
                </c:pt>
                <c:pt idx="106">
                  <c:v>471.2</c:v>
                </c:pt>
                <c:pt idx="107">
                  <c:v>456.1</c:v>
                </c:pt>
                <c:pt idx="108">
                  <c:v>454.5</c:v>
                </c:pt>
                <c:pt idx="109">
                  <c:v>472.1</c:v>
                </c:pt>
                <c:pt idx="110">
                  <c:v>463.9</c:v>
                </c:pt>
                <c:pt idx="111">
                  <c:v>472.9</c:v>
                </c:pt>
                <c:pt idx="112">
                  <c:v>482.8</c:v>
                </c:pt>
                <c:pt idx="113">
                  <c:v>482.4</c:v>
                </c:pt>
                <c:pt idx="114">
                  <c:v>484</c:v>
                </c:pt>
                <c:pt idx="115">
                  <c:v>478.5</c:v>
                </c:pt>
                <c:pt idx="116">
                  <c:v>492.7</c:v>
                </c:pt>
                <c:pt idx="117">
                  <c:v>483</c:v>
                </c:pt>
                <c:pt idx="118">
                  <c:v>502.1</c:v>
                </c:pt>
                <c:pt idx="119">
                  <c:v>502.7</c:v>
                </c:pt>
                <c:pt idx="120">
                  <c:v>509.5</c:v>
                </c:pt>
                <c:pt idx="121">
                  <c:v>508.4</c:v>
                </c:pt>
                <c:pt idx="122">
                  <c:v>502.3</c:v>
                </c:pt>
                <c:pt idx="123">
                  <c:v>507.3</c:v>
                </c:pt>
                <c:pt idx="124">
                  <c:v>503.7</c:v>
                </c:pt>
                <c:pt idx="125">
                  <c:v>512.5</c:v>
                </c:pt>
                <c:pt idx="126">
                  <c:v>504.2</c:v>
                </c:pt>
                <c:pt idx="127">
                  <c:v>511.4</c:v>
                </c:pt>
                <c:pt idx="128">
                  <c:v>509.2</c:v>
                </c:pt>
                <c:pt idx="129">
                  <c:v>510</c:v>
                </c:pt>
                <c:pt idx="130">
                  <c:v>504.2</c:v>
                </c:pt>
                <c:pt idx="131">
                  <c:v>509.5</c:v>
                </c:pt>
                <c:pt idx="132">
                  <c:v>490.2</c:v>
                </c:pt>
                <c:pt idx="133">
                  <c:v>491.5</c:v>
                </c:pt>
                <c:pt idx="134">
                  <c:v>508.7</c:v>
                </c:pt>
                <c:pt idx="135">
                  <c:v>499.1</c:v>
                </c:pt>
                <c:pt idx="136">
                  <c:v>484.7</c:v>
                </c:pt>
                <c:pt idx="137">
                  <c:v>506.7</c:v>
                </c:pt>
                <c:pt idx="138">
                  <c:v>493</c:v>
                </c:pt>
                <c:pt idx="139">
                  <c:v>472.8</c:v>
                </c:pt>
                <c:pt idx="140">
                  <c:v>504.5</c:v>
                </c:pt>
                <c:pt idx="141">
                  <c:v>493.2</c:v>
                </c:pt>
                <c:pt idx="142">
                  <c:v>484.5</c:v>
                </c:pt>
                <c:pt idx="143">
                  <c:v>495.7</c:v>
                </c:pt>
                <c:pt idx="144">
                  <c:v>497.3</c:v>
                </c:pt>
                <c:pt idx="145">
                  <c:v>488.8</c:v>
                </c:pt>
                <c:pt idx="146">
                  <c:v>502.9</c:v>
                </c:pt>
                <c:pt idx="147">
                  <c:v>506.8</c:v>
                </c:pt>
                <c:pt idx="148">
                  <c:v>500.5</c:v>
                </c:pt>
                <c:pt idx="149">
                  <c:v>505.7</c:v>
                </c:pt>
                <c:pt idx="150">
                  <c:v>506.5</c:v>
                </c:pt>
                <c:pt idx="151">
                  <c:v>506.3</c:v>
                </c:pt>
                <c:pt idx="152">
                  <c:v>513.9</c:v>
                </c:pt>
                <c:pt idx="153">
                  <c:v>532.5</c:v>
                </c:pt>
                <c:pt idx="154">
                  <c:v>511</c:v>
                </c:pt>
                <c:pt idx="155">
                  <c:v>514.20000000000005</c:v>
                </c:pt>
                <c:pt idx="156">
                  <c:v>511.1</c:v>
                </c:pt>
                <c:pt idx="157">
                  <c:v>514.4</c:v>
                </c:pt>
                <c:pt idx="158">
                  <c:v>498.5</c:v>
                </c:pt>
                <c:pt idx="159">
                  <c:v>510.9</c:v>
                </c:pt>
                <c:pt idx="160">
                  <c:v>517.29999999999995</c:v>
                </c:pt>
                <c:pt idx="161">
                  <c:v>498.7</c:v>
                </c:pt>
                <c:pt idx="162">
                  <c:v>551.4</c:v>
                </c:pt>
                <c:pt idx="163">
                  <c:v>525.5</c:v>
                </c:pt>
                <c:pt idx="164">
                  <c:v>506.2</c:v>
                </c:pt>
                <c:pt idx="165">
                  <c:v>506.4</c:v>
                </c:pt>
                <c:pt idx="166">
                  <c:v>517.29999999999995</c:v>
                </c:pt>
                <c:pt idx="167">
                  <c:v>512.6</c:v>
                </c:pt>
                <c:pt idx="168">
                  <c:v>511.6</c:v>
                </c:pt>
                <c:pt idx="169">
                  <c:v>516.9</c:v>
                </c:pt>
                <c:pt idx="170">
                  <c:v>522.6</c:v>
                </c:pt>
                <c:pt idx="171">
                  <c:v>513</c:v>
                </c:pt>
                <c:pt idx="172">
                  <c:v>515.70000000000005</c:v>
                </c:pt>
                <c:pt idx="173">
                  <c:v>504.5</c:v>
                </c:pt>
                <c:pt idx="174">
                  <c:v>507.6</c:v>
                </c:pt>
                <c:pt idx="175">
                  <c:v>539.5</c:v>
                </c:pt>
                <c:pt idx="176">
                  <c:v>522.29999999999995</c:v>
                </c:pt>
                <c:pt idx="177">
                  <c:v>519.70000000000005</c:v>
                </c:pt>
                <c:pt idx="178">
                  <c:v>523.20000000000005</c:v>
                </c:pt>
                <c:pt idx="179">
                  <c:v>526.6</c:v>
                </c:pt>
                <c:pt idx="180">
                  <c:v>519.4</c:v>
                </c:pt>
                <c:pt idx="181">
                  <c:v>520.1</c:v>
                </c:pt>
                <c:pt idx="182">
                  <c:v>527.9</c:v>
                </c:pt>
                <c:pt idx="183">
                  <c:v>520.20000000000005</c:v>
                </c:pt>
                <c:pt idx="184">
                  <c:v>522.29999999999995</c:v>
                </c:pt>
                <c:pt idx="185">
                  <c:v>542.20000000000005</c:v>
                </c:pt>
                <c:pt idx="186">
                  <c:v>502.9</c:v>
                </c:pt>
                <c:pt idx="187">
                  <c:v>499.9</c:v>
                </c:pt>
                <c:pt idx="188">
                  <c:v>510.5</c:v>
                </c:pt>
                <c:pt idx="189">
                  <c:v>521.1</c:v>
                </c:pt>
                <c:pt idx="190">
                  <c:v>526.79999999999995</c:v>
                </c:pt>
                <c:pt idx="191">
                  <c:v>502.1</c:v>
                </c:pt>
                <c:pt idx="192">
                  <c:v>528</c:v>
                </c:pt>
                <c:pt idx="193">
                  <c:v>519.9</c:v>
                </c:pt>
                <c:pt idx="194">
                  <c:v>513.70000000000005</c:v>
                </c:pt>
                <c:pt idx="195">
                  <c:v>529.9</c:v>
                </c:pt>
                <c:pt idx="196">
                  <c:v>521.4</c:v>
                </c:pt>
                <c:pt idx="197">
                  <c:v>504.9</c:v>
                </c:pt>
                <c:pt idx="198">
                  <c:v>511</c:v>
                </c:pt>
                <c:pt idx="199">
                  <c:v>527.6</c:v>
                </c:pt>
                <c:pt idx="200">
                  <c:v>516</c:v>
                </c:pt>
                <c:pt idx="201">
                  <c:v>537.20000000000005</c:v>
                </c:pt>
                <c:pt idx="202">
                  <c:v>518.5</c:v>
                </c:pt>
                <c:pt idx="203">
                  <c:v>514.4</c:v>
                </c:pt>
                <c:pt idx="204">
                  <c:v>538.4</c:v>
                </c:pt>
                <c:pt idx="205">
                  <c:v>524.6</c:v>
                </c:pt>
                <c:pt idx="206">
                  <c:v>502.8</c:v>
                </c:pt>
                <c:pt idx="207">
                  <c:v>525</c:v>
                </c:pt>
                <c:pt idx="208">
                  <c:v>533.6</c:v>
                </c:pt>
                <c:pt idx="209">
                  <c:v>506.3</c:v>
                </c:pt>
                <c:pt idx="210">
                  <c:v>516.9</c:v>
                </c:pt>
                <c:pt idx="211">
                  <c:v>494.7</c:v>
                </c:pt>
                <c:pt idx="212">
                  <c:v>513.70000000000005</c:v>
                </c:pt>
                <c:pt idx="213">
                  <c:v>487.6</c:v>
                </c:pt>
                <c:pt idx="214">
                  <c:v>490.1</c:v>
                </c:pt>
                <c:pt idx="215">
                  <c:v>526.70000000000005</c:v>
                </c:pt>
                <c:pt idx="216">
                  <c:v>492.8</c:v>
                </c:pt>
                <c:pt idx="217">
                  <c:v>496.4</c:v>
                </c:pt>
                <c:pt idx="218">
                  <c:v>523.29999999999995</c:v>
                </c:pt>
                <c:pt idx="219">
                  <c:v>493.2</c:v>
                </c:pt>
                <c:pt idx="220">
                  <c:v>492.5</c:v>
                </c:pt>
                <c:pt idx="221">
                  <c:v>517.1</c:v>
                </c:pt>
                <c:pt idx="222">
                  <c:v>513.79999999999995</c:v>
                </c:pt>
                <c:pt idx="223">
                  <c:v>515.29999999999995</c:v>
                </c:pt>
                <c:pt idx="224">
                  <c:v>507.2</c:v>
                </c:pt>
                <c:pt idx="225">
                  <c:v>494.7</c:v>
                </c:pt>
                <c:pt idx="226">
                  <c:v>521.20000000000005</c:v>
                </c:pt>
                <c:pt idx="227">
                  <c:v>489.6</c:v>
                </c:pt>
                <c:pt idx="228">
                  <c:v>483.4</c:v>
                </c:pt>
                <c:pt idx="229">
                  <c:v>511.5</c:v>
                </c:pt>
                <c:pt idx="230">
                  <c:v>468.7</c:v>
                </c:pt>
                <c:pt idx="231">
                  <c:v>453</c:v>
                </c:pt>
                <c:pt idx="232">
                  <c:v>449.7</c:v>
                </c:pt>
                <c:pt idx="233">
                  <c:v>432.7</c:v>
                </c:pt>
                <c:pt idx="234">
                  <c:v>418.7</c:v>
                </c:pt>
                <c:pt idx="235">
                  <c:v>435.1</c:v>
                </c:pt>
                <c:pt idx="236">
                  <c:v>445.8</c:v>
                </c:pt>
                <c:pt idx="237">
                  <c:v>458.1</c:v>
                </c:pt>
                <c:pt idx="238">
                  <c:v>441.4</c:v>
                </c:pt>
                <c:pt idx="239">
                  <c:v>460.1</c:v>
                </c:pt>
              </c:numCache>
            </c:numRef>
          </c:val>
          <c:smooth val="0"/>
          <c:extLst>
            <c:ext xmlns:c16="http://schemas.microsoft.com/office/drawing/2014/chart" uri="{C3380CC4-5D6E-409C-BE32-E72D297353CC}">
              <c16:uniqueId val="{00000000-0261-4ADB-89BF-51AE14A7D9C2}"/>
            </c:ext>
          </c:extLst>
        </c:ser>
        <c:ser>
          <c:idx val="1"/>
          <c:order val="1"/>
          <c:tx>
            <c:strRef>
              <c:f>Data_BK!$F$3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Data_BK!$F$5:$F$244</c:f>
              <c:numCache>
                <c:formatCode>#,##0.00</c:formatCode>
                <c:ptCount val="240"/>
                <c:pt idx="0">
                  <c:v>470.45</c:v>
                </c:pt>
                <c:pt idx="1">
                  <c:v>469.13</c:v>
                </c:pt>
                <c:pt idx="2">
                  <c:v>467.78</c:v>
                </c:pt>
                <c:pt idx="3">
                  <c:v>466.17</c:v>
                </c:pt>
                <c:pt idx="4">
                  <c:v>464.6</c:v>
                </c:pt>
                <c:pt idx="5">
                  <c:v>463.02</c:v>
                </c:pt>
                <c:pt idx="6">
                  <c:v>461.69</c:v>
                </c:pt>
                <c:pt idx="7">
                  <c:v>460.31</c:v>
                </c:pt>
                <c:pt idx="8">
                  <c:v>458.98</c:v>
                </c:pt>
                <c:pt idx="9">
                  <c:v>457.76</c:v>
                </c:pt>
                <c:pt idx="10">
                  <c:v>456.57</c:v>
                </c:pt>
                <c:pt idx="11">
                  <c:v>455.44</c:v>
                </c:pt>
                <c:pt idx="12">
                  <c:v>454.37</c:v>
                </c:pt>
                <c:pt idx="13">
                  <c:v>453.43</c:v>
                </c:pt>
                <c:pt idx="14">
                  <c:v>452.63</c:v>
                </c:pt>
                <c:pt idx="15">
                  <c:v>451.92</c:v>
                </c:pt>
                <c:pt idx="16">
                  <c:v>451.25</c:v>
                </c:pt>
                <c:pt idx="17">
                  <c:v>450.72</c:v>
                </c:pt>
                <c:pt idx="18">
                  <c:v>450.47</c:v>
                </c:pt>
                <c:pt idx="19">
                  <c:v>450.57</c:v>
                </c:pt>
                <c:pt idx="20">
                  <c:v>451.01</c:v>
                </c:pt>
                <c:pt idx="21">
                  <c:v>451.64</c:v>
                </c:pt>
                <c:pt idx="22">
                  <c:v>452.27</c:v>
                </c:pt>
                <c:pt idx="23">
                  <c:v>452.71</c:v>
                </c:pt>
                <c:pt idx="24">
                  <c:v>452.8</c:v>
                </c:pt>
                <c:pt idx="25">
                  <c:v>452.42</c:v>
                </c:pt>
                <c:pt idx="26">
                  <c:v>451.44</c:v>
                </c:pt>
                <c:pt idx="27">
                  <c:v>449.85</c:v>
                </c:pt>
                <c:pt idx="28">
                  <c:v>447.69</c:v>
                </c:pt>
                <c:pt idx="29">
                  <c:v>445</c:v>
                </c:pt>
                <c:pt idx="30">
                  <c:v>441.99</c:v>
                </c:pt>
                <c:pt idx="31">
                  <c:v>438.95</c:v>
                </c:pt>
                <c:pt idx="32">
                  <c:v>436.15</c:v>
                </c:pt>
                <c:pt idx="33">
                  <c:v>433.85</c:v>
                </c:pt>
                <c:pt idx="34">
                  <c:v>432.13</c:v>
                </c:pt>
                <c:pt idx="35">
                  <c:v>431.12</c:v>
                </c:pt>
                <c:pt idx="36">
                  <c:v>430.85</c:v>
                </c:pt>
                <c:pt idx="37">
                  <c:v>431.13</c:v>
                </c:pt>
                <c:pt idx="38">
                  <c:v>431.68</c:v>
                </c:pt>
                <c:pt idx="39">
                  <c:v>432.28</c:v>
                </c:pt>
                <c:pt idx="40">
                  <c:v>432.82</c:v>
                </c:pt>
                <c:pt idx="41">
                  <c:v>433.18</c:v>
                </c:pt>
                <c:pt idx="42">
                  <c:v>433.3</c:v>
                </c:pt>
                <c:pt idx="43">
                  <c:v>433.23</c:v>
                </c:pt>
                <c:pt idx="44">
                  <c:v>432.89</c:v>
                </c:pt>
                <c:pt idx="45">
                  <c:v>432.26</c:v>
                </c:pt>
                <c:pt idx="46">
                  <c:v>431.5</c:v>
                </c:pt>
                <c:pt idx="47">
                  <c:v>430.61</c:v>
                </c:pt>
                <c:pt idx="48">
                  <c:v>429.52</c:v>
                </c:pt>
                <c:pt idx="49">
                  <c:v>428.33</c:v>
                </c:pt>
                <c:pt idx="50">
                  <c:v>427.23</c:v>
                </c:pt>
                <c:pt idx="51">
                  <c:v>426.36</c:v>
                </c:pt>
                <c:pt idx="52">
                  <c:v>425.85</c:v>
                </c:pt>
                <c:pt idx="53">
                  <c:v>425.85</c:v>
                </c:pt>
                <c:pt idx="54">
                  <c:v>426.19</c:v>
                </c:pt>
                <c:pt idx="55">
                  <c:v>426.69</c:v>
                </c:pt>
                <c:pt idx="56">
                  <c:v>427.47</c:v>
                </c:pt>
                <c:pt idx="57">
                  <c:v>428.54</c:v>
                </c:pt>
                <c:pt idx="58">
                  <c:v>429.95</c:v>
                </c:pt>
                <c:pt idx="59">
                  <c:v>431.89</c:v>
                </c:pt>
                <c:pt idx="60">
                  <c:v>434.4</c:v>
                </c:pt>
                <c:pt idx="61">
                  <c:v>437.39</c:v>
                </c:pt>
                <c:pt idx="62">
                  <c:v>440.93</c:v>
                </c:pt>
                <c:pt idx="63">
                  <c:v>445.02</c:v>
                </c:pt>
                <c:pt idx="64">
                  <c:v>449.57</c:v>
                </c:pt>
                <c:pt idx="65">
                  <c:v>454.45</c:v>
                </c:pt>
                <c:pt idx="66">
                  <c:v>459.63</c:v>
                </c:pt>
                <c:pt idx="67">
                  <c:v>464.81</c:v>
                </c:pt>
                <c:pt idx="68">
                  <c:v>469.52</c:v>
                </c:pt>
                <c:pt idx="69">
                  <c:v>473.53</c:v>
                </c:pt>
                <c:pt idx="70">
                  <c:v>476.75</c:v>
                </c:pt>
                <c:pt idx="71">
                  <c:v>479.1</c:v>
                </c:pt>
                <c:pt idx="72">
                  <c:v>480.85</c:v>
                </c:pt>
                <c:pt idx="73">
                  <c:v>482.45</c:v>
                </c:pt>
                <c:pt idx="74">
                  <c:v>484.12</c:v>
                </c:pt>
                <c:pt idx="75">
                  <c:v>485.99</c:v>
                </c:pt>
                <c:pt idx="76">
                  <c:v>488.17</c:v>
                </c:pt>
                <c:pt idx="77">
                  <c:v>490.57</c:v>
                </c:pt>
                <c:pt idx="78">
                  <c:v>493.12</c:v>
                </c:pt>
                <c:pt idx="79">
                  <c:v>495.91</c:v>
                </c:pt>
                <c:pt idx="80">
                  <c:v>498.87</c:v>
                </c:pt>
                <c:pt idx="81">
                  <c:v>501.83</c:v>
                </c:pt>
                <c:pt idx="82">
                  <c:v>504.62</c:v>
                </c:pt>
                <c:pt idx="83">
                  <c:v>507.11</c:v>
                </c:pt>
                <c:pt idx="84">
                  <c:v>509.1</c:v>
                </c:pt>
                <c:pt idx="85">
                  <c:v>510.45</c:v>
                </c:pt>
                <c:pt idx="86">
                  <c:v>511.18</c:v>
                </c:pt>
                <c:pt idx="87">
                  <c:v>511.25</c:v>
                </c:pt>
                <c:pt idx="88">
                  <c:v>510.73</c:v>
                </c:pt>
                <c:pt idx="89">
                  <c:v>509.67</c:v>
                </c:pt>
                <c:pt idx="90">
                  <c:v>508.06</c:v>
                </c:pt>
                <c:pt idx="91">
                  <c:v>505.84</c:v>
                </c:pt>
                <c:pt idx="92">
                  <c:v>503.18</c:v>
                </c:pt>
                <c:pt idx="93">
                  <c:v>500.34</c:v>
                </c:pt>
                <c:pt idx="94">
                  <c:v>497.55</c:v>
                </c:pt>
                <c:pt idx="95">
                  <c:v>494.84</c:v>
                </c:pt>
                <c:pt idx="96">
                  <c:v>492.3</c:v>
                </c:pt>
                <c:pt idx="97">
                  <c:v>489.89</c:v>
                </c:pt>
                <c:pt idx="98">
                  <c:v>487.37</c:v>
                </c:pt>
                <c:pt idx="99">
                  <c:v>484.69</c:v>
                </c:pt>
                <c:pt idx="100">
                  <c:v>481.77</c:v>
                </c:pt>
                <c:pt idx="101">
                  <c:v>478.54</c:v>
                </c:pt>
                <c:pt idx="102">
                  <c:v>475.11</c:v>
                </c:pt>
                <c:pt idx="103">
                  <c:v>471.66</c:v>
                </c:pt>
                <c:pt idx="104">
                  <c:v>468.51</c:v>
                </c:pt>
                <c:pt idx="105">
                  <c:v>465.97</c:v>
                </c:pt>
                <c:pt idx="106">
                  <c:v>464.33</c:v>
                </c:pt>
                <c:pt idx="107">
                  <c:v>463.76</c:v>
                </c:pt>
                <c:pt idx="108">
                  <c:v>464.27</c:v>
                </c:pt>
                <c:pt idx="109">
                  <c:v>465.79</c:v>
                </c:pt>
                <c:pt idx="110">
                  <c:v>468.18</c:v>
                </c:pt>
                <c:pt idx="111">
                  <c:v>471.29</c:v>
                </c:pt>
                <c:pt idx="112">
                  <c:v>474.9</c:v>
                </c:pt>
                <c:pt idx="113">
                  <c:v>478.77</c:v>
                </c:pt>
                <c:pt idx="114">
                  <c:v>482.71</c:v>
                </c:pt>
                <c:pt idx="115">
                  <c:v>486.61</c:v>
                </c:pt>
                <c:pt idx="116">
                  <c:v>490.35</c:v>
                </c:pt>
                <c:pt idx="117">
                  <c:v>493.88</c:v>
                </c:pt>
                <c:pt idx="118">
                  <c:v>497.12</c:v>
                </c:pt>
                <c:pt idx="119">
                  <c:v>500.01</c:v>
                </c:pt>
                <c:pt idx="120">
                  <c:v>502.57</c:v>
                </c:pt>
                <c:pt idx="121">
                  <c:v>504.71</c:v>
                </c:pt>
                <c:pt idx="122">
                  <c:v>506.44</c:v>
                </c:pt>
                <c:pt idx="123">
                  <c:v>507.71</c:v>
                </c:pt>
                <c:pt idx="124">
                  <c:v>508.51</c:v>
                </c:pt>
                <c:pt idx="125">
                  <c:v>508.92</c:v>
                </c:pt>
                <c:pt idx="126">
                  <c:v>509</c:v>
                </c:pt>
                <c:pt idx="127">
                  <c:v>508.8</c:v>
                </c:pt>
                <c:pt idx="128">
                  <c:v>508.47</c:v>
                </c:pt>
                <c:pt idx="129">
                  <c:v>507.88</c:v>
                </c:pt>
                <c:pt idx="130">
                  <c:v>506.97</c:v>
                </c:pt>
                <c:pt idx="131">
                  <c:v>505.68</c:v>
                </c:pt>
                <c:pt idx="132">
                  <c:v>504.02</c:v>
                </c:pt>
                <c:pt idx="133">
                  <c:v>502.05</c:v>
                </c:pt>
                <c:pt idx="134">
                  <c:v>499.95</c:v>
                </c:pt>
                <c:pt idx="135">
                  <c:v>497.85</c:v>
                </c:pt>
                <c:pt idx="136">
                  <c:v>495.84</c:v>
                </c:pt>
                <c:pt idx="137">
                  <c:v>494.08</c:v>
                </c:pt>
                <c:pt idx="138">
                  <c:v>492.68</c:v>
                </c:pt>
                <c:pt idx="139">
                  <c:v>491.76</c:v>
                </c:pt>
                <c:pt idx="140">
                  <c:v>491.38</c:v>
                </c:pt>
                <c:pt idx="141">
                  <c:v>491.55</c:v>
                </c:pt>
                <c:pt idx="142">
                  <c:v>492.16</c:v>
                </c:pt>
                <c:pt idx="143">
                  <c:v>493.2</c:v>
                </c:pt>
                <c:pt idx="144">
                  <c:v>494.67</c:v>
                </c:pt>
                <c:pt idx="145">
                  <c:v>496.58</c:v>
                </c:pt>
                <c:pt idx="146">
                  <c:v>498.87</c:v>
                </c:pt>
                <c:pt idx="147">
                  <c:v>501.46</c:v>
                </c:pt>
                <c:pt idx="148">
                  <c:v>504.22</c:v>
                </c:pt>
                <c:pt idx="149">
                  <c:v>506.92</c:v>
                </c:pt>
                <c:pt idx="150">
                  <c:v>509.36</c:v>
                </c:pt>
                <c:pt idx="151">
                  <c:v>511.26</c:v>
                </c:pt>
                <c:pt idx="152">
                  <c:v>512.46</c:v>
                </c:pt>
                <c:pt idx="153">
                  <c:v>513.02</c:v>
                </c:pt>
                <c:pt idx="154">
                  <c:v>513.23</c:v>
                </c:pt>
                <c:pt idx="155">
                  <c:v>513.29</c:v>
                </c:pt>
                <c:pt idx="156">
                  <c:v>513.34</c:v>
                </c:pt>
                <c:pt idx="157">
                  <c:v>513.52</c:v>
                </c:pt>
                <c:pt idx="158">
                  <c:v>513.86</c:v>
                </c:pt>
                <c:pt idx="159">
                  <c:v>514.29</c:v>
                </c:pt>
                <c:pt idx="160">
                  <c:v>514.80999999999995</c:v>
                </c:pt>
                <c:pt idx="161">
                  <c:v>515.4</c:v>
                </c:pt>
                <c:pt idx="162">
                  <c:v>516.03</c:v>
                </c:pt>
                <c:pt idx="163">
                  <c:v>516.59</c:v>
                </c:pt>
                <c:pt idx="164">
                  <c:v>516.80999999999995</c:v>
                </c:pt>
                <c:pt idx="165">
                  <c:v>516.54</c:v>
                </c:pt>
                <c:pt idx="166">
                  <c:v>515.86</c:v>
                </c:pt>
                <c:pt idx="167">
                  <c:v>515.04999999999995</c:v>
                </c:pt>
                <c:pt idx="168">
                  <c:v>514.30999999999995</c:v>
                </c:pt>
                <c:pt idx="169">
                  <c:v>513.9</c:v>
                </c:pt>
                <c:pt idx="170">
                  <c:v>514.01</c:v>
                </c:pt>
                <c:pt idx="171">
                  <c:v>514.66999999999996</c:v>
                </c:pt>
                <c:pt idx="172">
                  <c:v>515.76</c:v>
                </c:pt>
                <c:pt idx="173">
                  <c:v>517.1</c:v>
                </c:pt>
                <c:pt idx="174">
                  <c:v>518.39</c:v>
                </c:pt>
                <c:pt idx="175">
                  <c:v>519.53</c:v>
                </c:pt>
                <c:pt idx="176">
                  <c:v>520.75</c:v>
                </c:pt>
                <c:pt idx="177">
                  <c:v>522.07000000000005</c:v>
                </c:pt>
                <c:pt idx="178">
                  <c:v>523.23</c:v>
                </c:pt>
                <c:pt idx="179">
                  <c:v>523.95000000000005</c:v>
                </c:pt>
                <c:pt idx="180">
                  <c:v>524.16999999999996</c:v>
                </c:pt>
                <c:pt idx="181">
                  <c:v>523.79999999999995</c:v>
                </c:pt>
                <c:pt idx="182">
                  <c:v>522.84</c:v>
                </c:pt>
                <c:pt idx="183">
                  <c:v>521.49</c:v>
                </c:pt>
                <c:pt idx="184">
                  <c:v>519.96</c:v>
                </c:pt>
                <c:pt idx="185">
                  <c:v>518.47</c:v>
                </c:pt>
                <c:pt idx="186">
                  <c:v>517.29</c:v>
                </c:pt>
                <c:pt idx="187">
                  <c:v>516.48</c:v>
                </c:pt>
                <c:pt idx="188">
                  <c:v>516</c:v>
                </c:pt>
                <c:pt idx="189">
                  <c:v>515.92999999999995</c:v>
                </c:pt>
                <c:pt idx="190">
                  <c:v>516.13</c:v>
                </c:pt>
                <c:pt idx="191">
                  <c:v>516.52</c:v>
                </c:pt>
                <c:pt idx="192">
                  <c:v>517.08000000000004</c:v>
                </c:pt>
                <c:pt idx="193">
                  <c:v>517.66999999999996</c:v>
                </c:pt>
                <c:pt idx="194">
                  <c:v>518.16999999999996</c:v>
                </c:pt>
                <c:pt idx="195">
                  <c:v>518.63</c:v>
                </c:pt>
                <c:pt idx="196">
                  <c:v>519.05999999999995</c:v>
                </c:pt>
                <c:pt idx="197">
                  <c:v>519.41</c:v>
                </c:pt>
                <c:pt idx="198">
                  <c:v>519.82000000000005</c:v>
                </c:pt>
                <c:pt idx="199">
                  <c:v>520.48</c:v>
                </c:pt>
                <c:pt idx="200">
                  <c:v>521.39</c:v>
                </c:pt>
                <c:pt idx="201">
                  <c:v>522.30999999999995</c:v>
                </c:pt>
                <c:pt idx="202">
                  <c:v>523.11</c:v>
                </c:pt>
                <c:pt idx="203">
                  <c:v>523.66</c:v>
                </c:pt>
                <c:pt idx="204">
                  <c:v>523.64</c:v>
                </c:pt>
                <c:pt idx="205">
                  <c:v>522.83000000000004</c:v>
                </c:pt>
                <c:pt idx="206">
                  <c:v>521.26</c:v>
                </c:pt>
                <c:pt idx="207">
                  <c:v>518.91</c:v>
                </c:pt>
                <c:pt idx="208">
                  <c:v>516.02</c:v>
                </c:pt>
                <c:pt idx="209">
                  <c:v>513</c:v>
                </c:pt>
                <c:pt idx="210">
                  <c:v>510.08</c:v>
                </c:pt>
                <c:pt idx="211">
                  <c:v>507.37</c:v>
                </c:pt>
                <c:pt idx="212">
                  <c:v>504.98</c:v>
                </c:pt>
                <c:pt idx="213">
                  <c:v>503.11</c:v>
                </c:pt>
                <c:pt idx="214">
                  <c:v>501.95</c:v>
                </c:pt>
                <c:pt idx="215">
                  <c:v>501.55</c:v>
                </c:pt>
                <c:pt idx="216">
                  <c:v>501.89</c:v>
                </c:pt>
                <c:pt idx="217">
                  <c:v>502.87</c:v>
                </c:pt>
                <c:pt idx="218">
                  <c:v>504.27</c:v>
                </c:pt>
                <c:pt idx="219">
                  <c:v>505.74</c:v>
                </c:pt>
                <c:pt idx="220">
                  <c:v>506.87</c:v>
                </c:pt>
                <c:pt idx="221">
                  <c:v>507.5</c:v>
                </c:pt>
                <c:pt idx="222">
                  <c:v>507.58</c:v>
                </c:pt>
                <c:pt idx="223">
                  <c:v>507.09</c:v>
                </c:pt>
                <c:pt idx="224">
                  <c:v>506.11</c:v>
                </c:pt>
                <c:pt idx="225">
                  <c:v>504.65</c:v>
                </c:pt>
                <c:pt idx="226">
                  <c:v>502.84</c:v>
                </c:pt>
                <c:pt idx="227">
                  <c:v>500.87</c:v>
                </c:pt>
                <c:pt idx="228">
                  <c:v>498.99</c:v>
                </c:pt>
                <c:pt idx="229">
                  <c:v>497.66</c:v>
                </c:pt>
                <c:pt idx="230">
                  <c:v>467.18</c:v>
                </c:pt>
                <c:pt idx="231">
                  <c:v>454.69</c:v>
                </c:pt>
                <c:pt idx="232">
                  <c:v>456.55</c:v>
                </c:pt>
                <c:pt idx="233">
                  <c:v>429.07</c:v>
                </c:pt>
                <c:pt idx="234">
                  <c:v>432.7</c:v>
                </c:pt>
                <c:pt idx="235">
                  <c:v>436.75</c:v>
                </c:pt>
                <c:pt idx="236">
                  <c:v>440.91</c:v>
                </c:pt>
                <c:pt idx="237">
                  <c:v>444.93</c:v>
                </c:pt>
                <c:pt idx="238">
                  <c:v>448.54</c:v>
                </c:pt>
                <c:pt idx="239">
                  <c:v>451.53</c:v>
                </c:pt>
              </c:numCache>
            </c:numRef>
          </c:val>
          <c:smooth val="0"/>
          <c:extLst>
            <c:ext xmlns:c16="http://schemas.microsoft.com/office/drawing/2014/chart" uri="{C3380CC4-5D6E-409C-BE32-E72D297353CC}">
              <c16:uniqueId val="{00000001-0261-4ADB-89BF-51AE14A7D9C2}"/>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Data_M!$AG$5:$AG$244</c:f>
              <c:numCache>
                <c:formatCode>#\ ##0.0</c:formatCode>
                <c:ptCount val="240"/>
                <c:pt idx="0">
                  <c:v>45.9</c:v>
                </c:pt>
                <c:pt idx="1">
                  <c:v>46.5</c:v>
                </c:pt>
                <c:pt idx="2">
                  <c:v>45.7</c:v>
                </c:pt>
                <c:pt idx="3">
                  <c:v>46.1</c:v>
                </c:pt>
                <c:pt idx="4">
                  <c:v>44.4</c:v>
                </c:pt>
                <c:pt idx="5">
                  <c:v>42.3</c:v>
                </c:pt>
                <c:pt idx="6">
                  <c:v>43.4</c:v>
                </c:pt>
                <c:pt idx="7">
                  <c:v>43.7</c:v>
                </c:pt>
                <c:pt idx="8">
                  <c:v>43.5</c:v>
                </c:pt>
                <c:pt idx="9">
                  <c:v>42.5</c:v>
                </c:pt>
                <c:pt idx="10">
                  <c:v>44.2</c:v>
                </c:pt>
                <c:pt idx="11">
                  <c:v>43</c:v>
                </c:pt>
                <c:pt idx="12">
                  <c:v>43.2</c:v>
                </c:pt>
                <c:pt idx="13">
                  <c:v>42.7</c:v>
                </c:pt>
                <c:pt idx="14">
                  <c:v>43.1</c:v>
                </c:pt>
                <c:pt idx="15">
                  <c:v>42.4</c:v>
                </c:pt>
                <c:pt idx="16">
                  <c:v>41.7</c:v>
                </c:pt>
                <c:pt idx="17">
                  <c:v>43.8</c:v>
                </c:pt>
                <c:pt idx="18">
                  <c:v>43.1</c:v>
                </c:pt>
                <c:pt idx="19">
                  <c:v>40.9</c:v>
                </c:pt>
                <c:pt idx="20">
                  <c:v>41.9</c:v>
                </c:pt>
                <c:pt idx="21">
                  <c:v>43.1</c:v>
                </c:pt>
                <c:pt idx="22">
                  <c:v>42.4</c:v>
                </c:pt>
                <c:pt idx="23">
                  <c:v>41.6</c:v>
                </c:pt>
                <c:pt idx="24">
                  <c:v>41.8</c:v>
                </c:pt>
                <c:pt idx="25">
                  <c:v>41.1</c:v>
                </c:pt>
                <c:pt idx="26">
                  <c:v>40.9</c:v>
                </c:pt>
                <c:pt idx="27">
                  <c:v>41.3</c:v>
                </c:pt>
                <c:pt idx="28">
                  <c:v>42.1</c:v>
                </c:pt>
                <c:pt idx="29">
                  <c:v>41.1</c:v>
                </c:pt>
                <c:pt idx="30">
                  <c:v>40.5</c:v>
                </c:pt>
                <c:pt idx="31">
                  <c:v>41.3</c:v>
                </c:pt>
                <c:pt idx="32">
                  <c:v>40.9</c:v>
                </c:pt>
                <c:pt idx="33">
                  <c:v>39.200000000000003</c:v>
                </c:pt>
                <c:pt idx="34">
                  <c:v>38.700000000000003</c:v>
                </c:pt>
                <c:pt idx="35">
                  <c:v>39.200000000000003</c:v>
                </c:pt>
                <c:pt idx="36">
                  <c:v>38.4</c:v>
                </c:pt>
                <c:pt idx="37">
                  <c:v>39.6</c:v>
                </c:pt>
                <c:pt idx="38">
                  <c:v>38.200000000000003</c:v>
                </c:pt>
                <c:pt idx="39">
                  <c:v>40.6</c:v>
                </c:pt>
                <c:pt idx="40">
                  <c:v>40.4</c:v>
                </c:pt>
                <c:pt idx="41">
                  <c:v>34.799999999999997</c:v>
                </c:pt>
                <c:pt idx="42">
                  <c:v>39.799999999999997</c:v>
                </c:pt>
                <c:pt idx="43">
                  <c:v>39.5</c:v>
                </c:pt>
                <c:pt idx="44">
                  <c:v>38.200000000000003</c:v>
                </c:pt>
                <c:pt idx="45">
                  <c:v>40.799999999999997</c:v>
                </c:pt>
                <c:pt idx="46">
                  <c:v>38</c:v>
                </c:pt>
                <c:pt idx="47">
                  <c:v>38.9</c:v>
                </c:pt>
                <c:pt idx="48">
                  <c:v>39.5</c:v>
                </c:pt>
                <c:pt idx="49">
                  <c:v>38.4</c:v>
                </c:pt>
                <c:pt idx="50">
                  <c:v>40.299999999999997</c:v>
                </c:pt>
                <c:pt idx="51">
                  <c:v>36.6</c:v>
                </c:pt>
                <c:pt idx="52">
                  <c:v>37.6</c:v>
                </c:pt>
                <c:pt idx="53">
                  <c:v>39.299999999999997</c:v>
                </c:pt>
                <c:pt idx="54">
                  <c:v>35.700000000000003</c:v>
                </c:pt>
                <c:pt idx="55">
                  <c:v>38.299999999999997</c:v>
                </c:pt>
                <c:pt idx="56">
                  <c:v>37.700000000000003</c:v>
                </c:pt>
                <c:pt idx="57">
                  <c:v>35.4</c:v>
                </c:pt>
                <c:pt idx="58">
                  <c:v>38.6</c:v>
                </c:pt>
                <c:pt idx="59">
                  <c:v>37.9</c:v>
                </c:pt>
                <c:pt idx="60">
                  <c:v>37.799999999999997</c:v>
                </c:pt>
                <c:pt idx="61">
                  <c:v>37.4</c:v>
                </c:pt>
                <c:pt idx="62">
                  <c:v>38.200000000000003</c:v>
                </c:pt>
                <c:pt idx="63">
                  <c:v>38.4</c:v>
                </c:pt>
                <c:pt idx="64">
                  <c:v>38.1</c:v>
                </c:pt>
                <c:pt idx="65">
                  <c:v>41.4</c:v>
                </c:pt>
                <c:pt idx="66">
                  <c:v>40.299999999999997</c:v>
                </c:pt>
                <c:pt idx="67">
                  <c:v>36.799999999999997</c:v>
                </c:pt>
                <c:pt idx="68">
                  <c:v>40.9</c:v>
                </c:pt>
                <c:pt idx="69">
                  <c:v>41.3</c:v>
                </c:pt>
                <c:pt idx="70">
                  <c:v>40.4</c:v>
                </c:pt>
                <c:pt idx="71">
                  <c:v>41.6</c:v>
                </c:pt>
                <c:pt idx="72">
                  <c:v>42.9</c:v>
                </c:pt>
                <c:pt idx="73">
                  <c:v>41.7</c:v>
                </c:pt>
                <c:pt idx="74">
                  <c:v>40.799999999999997</c:v>
                </c:pt>
                <c:pt idx="75">
                  <c:v>41.3</c:v>
                </c:pt>
                <c:pt idx="76">
                  <c:v>40.200000000000003</c:v>
                </c:pt>
                <c:pt idx="77">
                  <c:v>39.200000000000003</c:v>
                </c:pt>
                <c:pt idx="78">
                  <c:v>41.1</c:v>
                </c:pt>
                <c:pt idx="79">
                  <c:v>43.5</c:v>
                </c:pt>
                <c:pt idx="80">
                  <c:v>41.8</c:v>
                </c:pt>
                <c:pt idx="81">
                  <c:v>41.9</c:v>
                </c:pt>
                <c:pt idx="82">
                  <c:v>42.5</c:v>
                </c:pt>
                <c:pt idx="83">
                  <c:v>42</c:v>
                </c:pt>
                <c:pt idx="84">
                  <c:v>40.9</c:v>
                </c:pt>
                <c:pt idx="85">
                  <c:v>43</c:v>
                </c:pt>
                <c:pt idx="86">
                  <c:v>42.9</c:v>
                </c:pt>
                <c:pt idx="87">
                  <c:v>41.6</c:v>
                </c:pt>
                <c:pt idx="88">
                  <c:v>42.7</c:v>
                </c:pt>
                <c:pt idx="89">
                  <c:v>41.3</c:v>
                </c:pt>
                <c:pt idx="90">
                  <c:v>42.6</c:v>
                </c:pt>
                <c:pt idx="91">
                  <c:v>42.3</c:v>
                </c:pt>
                <c:pt idx="92">
                  <c:v>40.799999999999997</c:v>
                </c:pt>
                <c:pt idx="93">
                  <c:v>41.9</c:v>
                </c:pt>
                <c:pt idx="94">
                  <c:v>40.9</c:v>
                </c:pt>
                <c:pt idx="95">
                  <c:v>39.799999999999997</c:v>
                </c:pt>
                <c:pt idx="96">
                  <c:v>39.700000000000003</c:v>
                </c:pt>
                <c:pt idx="97">
                  <c:v>39</c:v>
                </c:pt>
                <c:pt idx="98">
                  <c:v>38.700000000000003</c:v>
                </c:pt>
                <c:pt idx="99">
                  <c:v>38.700000000000003</c:v>
                </c:pt>
                <c:pt idx="100">
                  <c:v>37.9</c:v>
                </c:pt>
                <c:pt idx="101">
                  <c:v>38.6</c:v>
                </c:pt>
                <c:pt idx="102">
                  <c:v>35.9</c:v>
                </c:pt>
                <c:pt idx="103">
                  <c:v>33.799999999999997</c:v>
                </c:pt>
                <c:pt idx="104">
                  <c:v>36.9</c:v>
                </c:pt>
                <c:pt idx="105">
                  <c:v>35.6</c:v>
                </c:pt>
                <c:pt idx="106">
                  <c:v>36.200000000000003</c:v>
                </c:pt>
                <c:pt idx="107">
                  <c:v>36.299999999999997</c:v>
                </c:pt>
                <c:pt idx="108">
                  <c:v>35.5</c:v>
                </c:pt>
                <c:pt idx="109">
                  <c:v>36.9</c:v>
                </c:pt>
                <c:pt idx="110">
                  <c:v>36.6</c:v>
                </c:pt>
                <c:pt idx="111">
                  <c:v>37.299999999999997</c:v>
                </c:pt>
                <c:pt idx="112">
                  <c:v>38.4</c:v>
                </c:pt>
                <c:pt idx="113">
                  <c:v>38.1</c:v>
                </c:pt>
                <c:pt idx="114">
                  <c:v>38.5</c:v>
                </c:pt>
                <c:pt idx="115">
                  <c:v>37.9</c:v>
                </c:pt>
                <c:pt idx="116">
                  <c:v>39.6</c:v>
                </c:pt>
                <c:pt idx="117">
                  <c:v>38.200000000000003</c:v>
                </c:pt>
                <c:pt idx="118">
                  <c:v>40.200000000000003</c:v>
                </c:pt>
                <c:pt idx="119">
                  <c:v>40.9</c:v>
                </c:pt>
                <c:pt idx="120">
                  <c:v>40.4</c:v>
                </c:pt>
                <c:pt idx="121">
                  <c:v>41</c:v>
                </c:pt>
                <c:pt idx="122">
                  <c:v>41</c:v>
                </c:pt>
                <c:pt idx="123">
                  <c:v>41.1</c:v>
                </c:pt>
                <c:pt idx="124">
                  <c:v>40.5</c:v>
                </c:pt>
                <c:pt idx="125">
                  <c:v>42</c:v>
                </c:pt>
                <c:pt idx="126">
                  <c:v>39.4</c:v>
                </c:pt>
                <c:pt idx="127">
                  <c:v>41.9</c:v>
                </c:pt>
                <c:pt idx="128">
                  <c:v>40.4</c:v>
                </c:pt>
                <c:pt idx="129">
                  <c:v>40.9</c:v>
                </c:pt>
                <c:pt idx="130">
                  <c:v>40.6</c:v>
                </c:pt>
                <c:pt idx="131">
                  <c:v>38.9</c:v>
                </c:pt>
                <c:pt idx="132">
                  <c:v>39</c:v>
                </c:pt>
                <c:pt idx="133">
                  <c:v>39.200000000000003</c:v>
                </c:pt>
                <c:pt idx="134">
                  <c:v>38</c:v>
                </c:pt>
                <c:pt idx="135">
                  <c:v>39.200000000000003</c:v>
                </c:pt>
                <c:pt idx="136">
                  <c:v>39.200000000000003</c:v>
                </c:pt>
                <c:pt idx="137">
                  <c:v>38</c:v>
                </c:pt>
                <c:pt idx="138">
                  <c:v>38.200000000000003</c:v>
                </c:pt>
                <c:pt idx="139">
                  <c:v>37.700000000000003</c:v>
                </c:pt>
                <c:pt idx="140">
                  <c:v>39</c:v>
                </c:pt>
                <c:pt idx="141">
                  <c:v>38.1</c:v>
                </c:pt>
                <c:pt idx="142">
                  <c:v>38.299999999999997</c:v>
                </c:pt>
                <c:pt idx="143">
                  <c:v>40.299999999999997</c:v>
                </c:pt>
                <c:pt idx="144">
                  <c:v>39.1</c:v>
                </c:pt>
                <c:pt idx="145">
                  <c:v>38.4</c:v>
                </c:pt>
                <c:pt idx="146">
                  <c:v>40.799999999999997</c:v>
                </c:pt>
                <c:pt idx="147">
                  <c:v>39.1</c:v>
                </c:pt>
                <c:pt idx="148">
                  <c:v>38.9</c:v>
                </c:pt>
                <c:pt idx="149">
                  <c:v>41.4</c:v>
                </c:pt>
                <c:pt idx="150">
                  <c:v>41</c:v>
                </c:pt>
                <c:pt idx="151">
                  <c:v>40.299999999999997</c:v>
                </c:pt>
                <c:pt idx="152">
                  <c:v>42.2</c:v>
                </c:pt>
                <c:pt idx="153">
                  <c:v>42.2</c:v>
                </c:pt>
                <c:pt idx="154">
                  <c:v>40.4</c:v>
                </c:pt>
                <c:pt idx="155">
                  <c:v>40.799999999999997</c:v>
                </c:pt>
                <c:pt idx="156">
                  <c:v>41.5</c:v>
                </c:pt>
                <c:pt idx="157">
                  <c:v>41.9</c:v>
                </c:pt>
                <c:pt idx="158">
                  <c:v>40.4</c:v>
                </c:pt>
                <c:pt idx="159">
                  <c:v>41.4</c:v>
                </c:pt>
                <c:pt idx="160">
                  <c:v>42.2</c:v>
                </c:pt>
                <c:pt idx="161">
                  <c:v>39.6</c:v>
                </c:pt>
                <c:pt idx="162">
                  <c:v>45.2</c:v>
                </c:pt>
                <c:pt idx="163">
                  <c:v>42.3</c:v>
                </c:pt>
                <c:pt idx="164">
                  <c:v>39.5</c:v>
                </c:pt>
                <c:pt idx="165">
                  <c:v>41.4</c:v>
                </c:pt>
                <c:pt idx="166">
                  <c:v>42.4</c:v>
                </c:pt>
                <c:pt idx="167">
                  <c:v>41.2</c:v>
                </c:pt>
                <c:pt idx="168">
                  <c:v>41.8</c:v>
                </c:pt>
                <c:pt idx="169">
                  <c:v>41.6</c:v>
                </c:pt>
                <c:pt idx="170">
                  <c:v>43.2</c:v>
                </c:pt>
                <c:pt idx="171">
                  <c:v>42.4</c:v>
                </c:pt>
                <c:pt idx="172">
                  <c:v>41</c:v>
                </c:pt>
                <c:pt idx="173">
                  <c:v>41.1</c:v>
                </c:pt>
                <c:pt idx="174">
                  <c:v>40.9</c:v>
                </c:pt>
                <c:pt idx="175">
                  <c:v>44</c:v>
                </c:pt>
                <c:pt idx="176">
                  <c:v>41.9</c:v>
                </c:pt>
                <c:pt idx="177">
                  <c:v>44.1</c:v>
                </c:pt>
                <c:pt idx="178">
                  <c:v>42.1</c:v>
                </c:pt>
                <c:pt idx="179">
                  <c:v>42.9</c:v>
                </c:pt>
                <c:pt idx="180">
                  <c:v>42.9</c:v>
                </c:pt>
                <c:pt idx="181">
                  <c:v>42.2</c:v>
                </c:pt>
                <c:pt idx="182">
                  <c:v>42.6</c:v>
                </c:pt>
                <c:pt idx="183">
                  <c:v>43.3</c:v>
                </c:pt>
                <c:pt idx="184">
                  <c:v>43.9</c:v>
                </c:pt>
                <c:pt idx="185">
                  <c:v>44.4</c:v>
                </c:pt>
                <c:pt idx="186">
                  <c:v>41.3</c:v>
                </c:pt>
                <c:pt idx="187">
                  <c:v>41.2</c:v>
                </c:pt>
                <c:pt idx="188">
                  <c:v>43.7</c:v>
                </c:pt>
                <c:pt idx="189">
                  <c:v>43.5</c:v>
                </c:pt>
                <c:pt idx="190">
                  <c:v>43.4</c:v>
                </c:pt>
                <c:pt idx="191">
                  <c:v>43.5</c:v>
                </c:pt>
                <c:pt idx="192">
                  <c:v>43.8</c:v>
                </c:pt>
                <c:pt idx="193">
                  <c:v>42.5</c:v>
                </c:pt>
                <c:pt idx="194">
                  <c:v>43.2</c:v>
                </c:pt>
                <c:pt idx="195">
                  <c:v>44.5</c:v>
                </c:pt>
                <c:pt idx="196">
                  <c:v>43.4</c:v>
                </c:pt>
                <c:pt idx="197">
                  <c:v>43.7</c:v>
                </c:pt>
                <c:pt idx="198">
                  <c:v>44.1</c:v>
                </c:pt>
                <c:pt idx="199">
                  <c:v>44.7</c:v>
                </c:pt>
                <c:pt idx="200">
                  <c:v>43.8</c:v>
                </c:pt>
                <c:pt idx="201">
                  <c:v>44.2</c:v>
                </c:pt>
                <c:pt idx="202">
                  <c:v>45.1</c:v>
                </c:pt>
                <c:pt idx="203">
                  <c:v>43.2</c:v>
                </c:pt>
                <c:pt idx="204">
                  <c:v>44.7</c:v>
                </c:pt>
                <c:pt idx="205">
                  <c:v>45.1</c:v>
                </c:pt>
                <c:pt idx="206">
                  <c:v>42.3</c:v>
                </c:pt>
                <c:pt idx="207">
                  <c:v>42</c:v>
                </c:pt>
                <c:pt idx="208">
                  <c:v>44.7</c:v>
                </c:pt>
                <c:pt idx="209">
                  <c:v>41.9</c:v>
                </c:pt>
                <c:pt idx="210">
                  <c:v>43.2</c:v>
                </c:pt>
                <c:pt idx="211">
                  <c:v>41</c:v>
                </c:pt>
                <c:pt idx="212">
                  <c:v>42.5</c:v>
                </c:pt>
                <c:pt idx="213">
                  <c:v>42.3</c:v>
                </c:pt>
                <c:pt idx="214">
                  <c:v>41.3</c:v>
                </c:pt>
                <c:pt idx="215">
                  <c:v>43.8</c:v>
                </c:pt>
                <c:pt idx="216">
                  <c:v>43.6</c:v>
                </c:pt>
                <c:pt idx="217">
                  <c:v>41.4</c:v>
                </c:pt>
                <c:pt idx="218">
                  <c:v>43.3</c:v>
                </c:pt>
                <c:pt idx="219">
                  <c:v>43.8</c:v>
                </c:pt>
                <c:pt idx="220">
                  <c:v>41.1</c:v>
                </c:pt>
                <c:pt idx="221">
                  <c:v>43.2</c:v>
                </c:pt>
                <c:pt idx="222">
                  <c:v>43</c:v>
                </c:pt>
                <c:pt idx="223">
                  <c:v>45.2</c:v>
                </c:pt>
                <c:pt idx="224">
                  <c:v>43.9</c:v>
                </c:pt>
                <c:pt idx="225">
                  <c:v>39.299999999999997</c:v>
                </c:pt>
                <c:pt idx="226">
                  <c:v>44.3</c:v>
                </c:pt>
                <c:pt idx="227">
                  <c:v>40</c:v>
                </c:pt>
                <c:pt idx="228">
                  <c:v>38.700000000000003</c:v>
                </c:pt>
                <c:pt idx="229">
                  <c:v>44.4</c:v>
                </c:pt>
                <c:pt idx="230">
                  <c:v>40.799999999999997</c:v>
                </c:pt>
                <c:pt idx="231">
                  <c:v>37.799999999999997</c:v>
                </c:pt>
                <c:pt idx="232">
                  <c:v>39.299999999999997</c:v>
                </c:pt>
                <c:pt idx="233">
                  <c:v>38.200000000000003</c:v>
                </c:pt>
                <c:pt idx="234">
                  <c:v>36.200000000000003</c:v>
                </c:pt>
                <c:pt idx="235">
                  <c:v>36.1</c:v>
                </c:pt>
                <c:pt idx="236">
                  <c:v>37.9</c:v>
                </c:pt>
                <c:pt idx="237">
                  <c:v>40.5</c:v>
                </c:pt>
                <c:pt idx="238">
                  <c:v>36.6</c:v>
                </c:pt>
                <c:pt idx="239">
                  <c:v>40.6</c:v>
                </c:pt>
              </c:numCache>
            </c:numRef>
          </c:val>
          <c:smooth val="0"/>
          <c:extLst>
            <c:ext xmlns:c16="http://schemas.microsoft.com/office/drawing/2014/chart" uri="{C3380CC4-5D6E-409C-BE32-E72D297353CC}">
              <c16:uniqueId val="{00000000-2E89-4727-9D30-D246C84C5118}"/>
            </c:ext>
          </c:extLst>
        </c:ser>
        <c:ser>
          <c:idx val="1"/>
          <c:order val="1"/>
          <c:tx>
            <c:strRef>
              <c:f>Data_M!$AJ$3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Data_M!$AJ$5:$AJ$244</c:f>
              <c:numCache>
                <c:formatCode>#,##0.00</c:formatCode>
                <c:ptCount val="240"/>
                <c:pt idx="0">
                  <c:v>46.01</c:v>
                </c:pt>
                <c:pt idx="1">
                  <c:v>45.63</c:v>
                </c:pt>
                <c:pt idx="2">
                  <c:v>45.26</c:v>
                </c:pt>
                <c:pt idx="3">
                  <c:v>44.88</c:v>
                </c:pt>
                <c:pt idx="4">
                  <c:v>44.5</c:v>
                </c:pt>
                <c:pt idx="5">
                  <c:v>44.15</c:v>
                </c:pt>
                <c:pt idx="6">
                  <c:v>43.84</c:v>
                </c:pt>
                <c:pt idx="7">
                  <c:v>43.56</c:v>
                </c:pt>
                <c:pt idx="8">
                  <c:v>43.33</c:v>
                </c:pt>
                <c:pt idx="9">
                  <c:v>43.18</c:v>
                </c:pt>
                <c:pt idx="10">
                  <c:v>43.07</c:v>
                </c:pt>
                <c:pt idx="11">
                  <c:v>43</c:v>
                </c:pt>
                <c:pt idx="12">
                  <c:v>42.95</c:v>
                </c:pt>
                <c:pt idx="13">
                  <c:v>42.89</c:v>
                </c:pt>
                <c:pt idx="14">
                  <c:v>42.82</c:v>
                </c:pt>
                <c:pt idx="15">
                  <c:v>42.73</c:v>
                </c:pt>
                <c:pt idx="16">
                  <c:v>42.64</c:v>
                </c:pt>
                <c:pt idx="17">
                  <c:v>42.55</c:v>
                </c:pt>
                <c:pt idx="18">
                  <c:v>42.45</c:v>
                </c:pt>
                <c:pt idx="19">
                  <c:v>42.35</c:v>
                </c:pt>
                <c:pt idx="20">
                  <c:v>42.24</c:v>
                </c:pt>
                <c:pt idx="21">
                  <c:v>42.12</c:v>
                </c:pt>
                <c:pt idx="22">
                  <c:v>41.99</c:v>
                </c:pt>
                <c:pt idx="23">
                  <c:v>41.88</c:v>
                </c:pt>
                <c:pt idx="24">
                  <c:v>41.77</c:v>
                </c:pt>
                <c:pt idx="25">
                  <c:v>41.66</c:v>
                </c:pt>
                <c:pt idx="26">
                  <c:v>41.54</c:v>
                </c:pt>
                <c:pt idx="27">
                  <c:v>41.4</c:v>
                </c:pt>
                <c:pt idx="28">
                  <c:v>41.22</c:v>
                </c:pt>
                <c:pt idx="29">
                  <c:v>40.99</c:v>
                </c:pt>
                <c:pt idx="30">
                  <c:v>40.71</c:v>
                </c:pt>
                <c:pt idx="31">
                  <c:v>40.409999999999997</c:v>
                </c:pt>
                <c:pt idx="32">
                  <c:v>40.119999999999997</c:v>
                </c:pt>
                <c:pt idx="33">
                  <c:v>39.83</c:v>
                </c:pt>
                <c:pt idx="34">
                  <c:v>39.57</c:v>
                </c:pt>
                <c:pt idx="35">
                  <c:v>39.369999999999997</c:v>
                </c:pt>
                <c:pt idx="36">
                  <c:v>39.24</c:v>
                </c:pt>
                <c:pt idx="37">
                  <c:v>39.17</c:v>
                </c:pt>
                <c:pt idx="38">
                  <c:v>39.159999999999997</c:v>
                </c:pt>
                <c:pt idx="39">
                  <c:v>39.19</c:v>
                </c:pt>
                <c:pt idx="40">
                  <c:v>39.24</c:v>
                </c:pt>
                <c:pt idx="41">
                  <c:v>39.29</c:v>
                </c:pt>
                <c:pt idx="42">
                  <c:v>39.33</c:v>
                </c:pt>
                <c:pt idx="43">
                  <c:v>39.340000000000003</c:v>
                </c:pt>
                <c:pt idx="44">
                  <c:v>39.31</c:v>
                </c:pt>
                <c:pt idx="45">
                  <c:v>39.24</c:v>
                </c:pt>
                <c:pt idx="46">
                  <c:v>39.15</c:v>
                </c:pt>
                <c:pt idx="47">
                  <c:v>39.020000000000003</c:v>
                </c:pt>
                <c:pt idx="48">
                  <c:v>38.86</c:v>
                </c:pt>
                <c:pt idx="49">
                  <c:v>38.659999999999997</c:v>
                </c:pt>
                <c:pt idx="50">
                  <c:v>38.43</c:v>
                </c:pt>
                <c:pt idx="51">
                  <c:v>38.19</c:v>
                </c:pt>
                <c:pt idx="52">
                  <c:v>37.94</c:v>
                </c:pt>
                <c:pt idx="53">
                  <c:v>37.72</c:v>
                </c:pt>
                <c:pt idx="54">
                  <c:v>37.53</c:v>
                </c:pt>
                <c:pt idx="55">
                  <c:v>37.39</c:v>
                </c:pt>
                <c:pt idx="56">
                  <c:v>37.32</c:v>
                </c:pt>
                <c:pt idx="57">
                  <c:v>37.33</c:v>
                </c:pt>
                <c:pt idx="58">
                  <c:v>37.409999999999997</c:v>
                </c:pt>
                <c:pt idx="59">
                  <c:v>37.56</c:v>
                </c:pt>
                <c:pt idx="60">
                  <c:v>37.770000000000003</c:v>
                </c:pt>
                <c:pt idx="61">
                  <c:v>38</c:v>
                </c:pt>
                <c:pt idx="62">
                  <c:v>38.26</c:v>
                </c:pt>
                <c:pt idx="63">
                  <c:v>38.54</c:v>
                </c:pt>
                <c:pt idx="64">
                  <c:v>38.869999999999997</c:v>
                </c:pt>
                <c:pt idx="65">
                  <c:v>39.229999999999997</c:v>
                </c:pt>
                <c:pt idx="66">
                  <c:v>39.619999999999997</c:v>
                </c:pt>
                <c:pt idx="67">
                  <c:v>40.03</c:v>
                </c:pt>
                <c:pt idx="68">
                  <c:v>40.4</c:v>
                </c:pt>
                <c:pt idx="69">
                  <c:v>40.71</c:v>
                </c:pt>
                <c:pt idx="70">
                  <c:v>40.950000000000003</c:v>
                </c:pt>
                <c:pt idx="71">
                  <c:v>41.1</c:v>
                </c:pt>
                <c:pt idx="72">
                  <c:v>41.18</c:v>
                </c:pt>
                <c:pt idx="73">
                  <c:v>41.21</c:v>
                </c:pt>
                <c:pt idx="74">
                  <c:v>41.22</c:v>
                </c:pt>
                <c:pt idx="75">
                  <c:v>41.22</c:v>
                </c:pt>
                <c:pt idx="76">
                  <c:v>41.24</c:v>
                </c:pt>
                <c:pt idx="77">
                  <c:v>41.28</c:v>
                </c:pt>
                <c:pt idx="78">
                  <c:v>41.35</c:v>
                </c:pt>
                <c:pt idx="79">
                  <c:v>41.48</c:v>
                </c:pt>
                <c:pt idx="80">
                  <c:v>41.66</c:v>
                </c:pt>
                <c:pt idx="81">
                  <c:v>41.85</c:v>
                </c:pt>
                <c:pt idx="82">
                  <c:v>42.03</c:v>
                </c:pt>
                <c:pt idx="83">
                  <c:v>42.2</c:v>
                </c:pt>
                <c:pt idx="84">
                  <c:v>42.31</c:v>
                </c:pt>
                <c:pt idx="85">
                  <c:v>42.38</c:v>
                </c:pt>
                <c:pt idx="86">
                  <c:v>42.41</c:v>
                </c:pt>
                <c:pt idx="87">
                  <c:v>42.4</c:v>
                </c:pt>
                <c:pt idx="88">
                  <c:v>42.35</c:v>
                </c:pt>
                <c:pt idx="89">
                  <c:v>42.25</c:v>
                </c:pt>
                <c:pt idx="90">
                  <c:v>42.08</c:v>
                </c:pt>
                <c:pt idx="91">
                  <c:v>41.82</c:v>
                </c:pt>
                <c:pt idx="92">
                  <c:v>41.49</c:v>
                </c:pt>
                <c:pt idx="93">
                  <c:v>41.11</c:v>
                </c:pt>
                <c:pt idx="94">
                  <c:v>40.700000000000003</c:v>
                </c:pt>
                <c:pt idx="95">
                  <c:v>40.29</c:v>
                </c:pt>
                <c:pt idx="96">
                  <c:v>39.9</c:v>
                </c:pt>
                <c:pt idx="97">
                  <c:v>39.520000000000003</c:v>
                </c:pt>
                <c:pt idx="98">
                  <c:v>39.14</c:v>
                </c:pt>
                <c:pt idx="99">
                  <c:v>38.770000000000003</c:v>
                </c:pt>
                <c:pt idx="100">
                  <c:v>38.39</c:v>
                </c:pt>
                <c:pt idx="101">
                  <c:v>38.01</c:v>
                </c:pt>
                <c:pt idx="102">
                  <c:v>37.619999999999997</c:v>
                </c:pt>
                <c:pt idx="103">
                  <c:v>37.229999999999997</c:v>
                </c:pt>
                <c:pt idx="104">
                  <c:v>36.89</c:v>
                </c:pt>
                <c:pt idx="105">
                  <c:v>36.619999999999997</c:v>
                </c:pt>
                <c:pt idx="106">
                  <c:v>36.43</c:v>
                </c:pt>
                <c:pt idx="107">
                  <c:v>36.36</c:v>
                </c:pt>
                <c:pt idx="108">
                  <c:v>36.409999999999997</c:v>
                </c:pt>
                <c:pt idx="109">
                  <c:v>36.57</c:v>
                </c:pt>
                <c:pt idx="110">
                  <c:v>36.82</c:v>
                </c:pt>
                <c:pt idx="111">
                  <c:v>37.15</c:v>
                </c:pt>
                <c:pt idx="112">
                  <c:v>37.53</c:v>
                </c:pt>
                <c:pt idx="113">
                  <c:v>37.94</c:v>
                </c:pt>
                <c:pt idx="114">
                  <c:v>38.340000000000003</c:v>
                </c:pt>
                <c:pt idx="115">
                  <c:v>38.75</c:v>
                </c:pt>
                <c:pt idx="116">
                  <c:v>39.14</c:v>
                </c:pt>
                <c:pt idx="117">
                  <c:v>39.520000000000003</c:v>
                </c:pt>
                <c:pt idx="118">
                  <c:v>39.869999999999997</c:v>
                </c:pt>
                <c:pt idx="119">
                  <c:v>40.19</c:v>
                </c:pt>
                <c:pt idx="120">
                  <c:v>40.47</c:v>
                </c:pt>
                <c:pt idx="121">
                  <c:v>40.71</c:v>
                </c:pt>
                <c:pt idx="122">
                  <c:v>40.9</c:v>
                </c:pt>
                <c:pt idx="123">
                  <c:v>41.02</c:v>
                </c:pt>
                <c:pt idx="124">
                  <c:v>41.07</c:v>
                </c:pt>
                <c:pt idx="125">
                  <c:v>41.04</c:v>
                </c:pt>
                <c:pt idx="126">
                  <c:v>40.950000000000003</c:v>
                </c:pt>
                <c:pt idx="127">
                  <c:v>40.799999999999997</c:v>
                </c:pt>
                <c:pt idx="128">
                  <c:v>40.61</c:v>
                </c:pt>
                <c:pt idx="129">
                  <c:v>40.380000000000003</c:v>
                </c:pt>
                <c:pt idx="130">
                  <c:v>40.119999999999997</c:v>
                </c:pt>
                <c:pt idx="131">
                  <c:v>39.840000000000003</c:v>
                </c:pt>
                <c:pt idx="132">
                  <c:v>39.53</c:v>
                </c:pt>
                <c:pt idx="133">
                  <c:v>39.229999999999997</c:v>
                </c:pt>
                <c:pt idx="134">
                  <c:v>38.950000000000003</c:v>
                </c:pt>
                <c:pt idx="135">
                  <c:v>38.71</c:v>
                </c:pt>
                <c:pt idx="136">
                  <c:v>38.520000000000003</c:v>
                </c:pt>
                <c:pt idx="137">
                  <c:v>38.409999999999997</c:v>
                </c:pt>
                <c:pt idx="138">
                  <c:v>38.369999999999997</c:v>
                </c:pt>
                <c:pt idx="139">
                  <c:v>38.39</c:v>
                </c:pt>
                <c:pt idx="140">
                  <c:v>38.46</c:v>
                </c:pt>
                <c:pt idx="141">
                  <c:v>38.57</c:v>
                </c:pt>
                <c:pt idx="142">
                  <c:v>38.72</c:v>
                </c:pt>
                <c:pt idx="143">
                  <c:v>38.9</c:v>
                </c:pt>
                <c:pt idx="144">
                  <c:v>39.119999999999997</c:v>
                </c:pt>
                <c:pt idx="145">
                  <c:v>39.369999999999997</c:v>
                </c:pt>
                <c:pt idx="146">
                  <c:v>39.64</c:v>
                </c:pt>
                <c:pt idx="147">
                  <c:v>39.92</c:v>
                </c:pt>
                <c:pt idx="148">
                  <c:v>40.200000000000003</c:v>
                </c:pt>
                <c:pt idx="149">
                  <c:v>40.47</c:v>
                </c:pt>
                <c:pt idx="150">
                  <c:v>40.71</c:v>
                </c:pt>
                <c:pt idx="151">
                  <c:v>40.92</c:v>
                </c:pt>
                <c:pt idx="152">
                  <c:v>41.06</c:v>
                </c:pt>
                <c:pt idx="153">
                  <c:v>41.17</c:v>
                </c:pt>
                <c:pt idx="154">
                  <c:v>41.25</c:v>
                </c:pt>
                <c:pt idx="155">
                  <c:v>41.31</c:v>
                </c:pt>
                <c:pt idx="156">
                  <c:v>41.35</c:v>
                </c:pt>
                <c:pt idx="157">
                  <c:v>41.4</c:v>
                </c:pt>
                <c:pt idx="158">
                  <c:v>41.45</c:v>
                </c:pt>
                <c:pt idx="159">
                  <c:v>41.5</c:v>
                </c:pt>
                <c:pt idx="160">
                  <c:v>41.55</c:v>
                </c:pt>
                <c:pt idx="161">
                  <c:v>41.61</c:v>
                </c:pt>
                <c:pt idx="162">
                  <c:v>41.67</c:v>
                </c:pt>
                <c:pt idx="163">
                  <c:v>41.72</c:v>
                </c:pt>
                <c:pt idx="164">
                  <c:v>41.77</c:v>
                </c:pt>
                <c:pt idx="165">
                  <c:v>41.78</c:v>
                </c:pt>
                <c:pt idx="166">
                  <c:v>41.78</c:v>
                </c:pt>
                <c:pt idx="167">
                  <c:v>41.77</c:v>
                </c:pt>
                <c:pt idx="168">
                  <c:v>41.76</c:v>
                </c:pt>
                <c:pt idx="169">
                  <c:v>41.76</c:v>
                </c:pt>
                <c:pt idx="170">
                  <c:v>41.8</c:v>
                </c:pt>
                <c:pt idx="171">
                  <c:v>41.87</c:v>
                </c:pt>
                <c:pt idx="172">
                  <c:v>41.96</c:v>
                </c:pt>
                <c:pt idx="173">
                  <c:v>42.07</c:v>
                </c:pt>
                <c:pt idx="174">
                  <c:v>42.18</c:v>
                </c:pt>
                <c:pt idx="175">
                  <c:v>42.28</c:v>
                </c:pt>
                <c:pt idx="176">
                  <c:v>42.41</c:v>
                </c:pt>
                <c:pt idx="177">
                  <c:v>42.56</c:v>
                </c:pt>
                <c:pt idx="178">
                  <c:v>42.7</c:v>
                </c:pt>
                <c:pt idx="179">
                  <c:v>42.81</c:v>
                </c:pt>
                <c:pt idx="180">
                  <c:v>42.9</c:v>
                </c:pt>
                <c:pt idx="181">
                  <c:v>42.94</c:v>
                </c:pt>
                <c:pt idx="182">
                  <c:v>42.94</c:v>
                </c:pt>
                <c:pt idx="183">
                  <c:v>42.93</c:v>
                </c:pt>
                <c:pt idx="184">
                  <c:v>42.91</c:v>
                </c:pt>
                <c:pt idx="185">
                  <c:v>42.91</c:v>
                </c:pt>
                <c:pt idx="186">
                  <c:v>42.93</c:v>
                </c:pt>
                <c:pt idx="187">
                  <c:v>42.97</c:v>
                </c:pt>
                <c:pt idx="188">
                  <c:v>43.01</c:v>
                </c:pt>
                <c:pt idx="189">
                  <c:v>43.06</c:v>
                </c:pt>
                <c:pt idx="190">
                  <c:v>43.13</c:v>
                </c:pt>
                <c:pt idx="191">
                  <c:v>43.21</c:v>
                </c:pt>
                <c:pt idx="192">
                  <c:v>43.32</c:v>
                </c:pt>
                <c:pt idx="193">
                  <c:v>43.44</c:v>
                </c:pt>
                <c:pt idx="194">
                  <c:v>43.57</c:v>
                </c:pt>
                <c:pt idx="195">
                  <c:v>43.7</c:v>
                </c:pt>
                <c:pt idx="196">
                  <c:v>43.83</c:v>
                </c:pt>
                <c:pt idx="197">
                  <c:v>43.95</c:v>
                </c:pt>
                <c:pt idx="198">
                  <c:v>44.06</c:v>
                </c:pt>
                <c:pt idx="199">
                  <c:v>44.17</c:v>
                </c:pt>
                <c:pt idx="200">
                  <c:v>44.25</c:v>
                </c:pt>
                <c:pt idx="201">
                  <c:v>44.28</c:v>
                </c:pt>
                <c:pt idx="202">
                  <c:v>44.24</c:v>
                </c:pt>
                <c:pt idx="203">
                  <c:v>44.14</c:v>
                </c:pt>
                <c:pt idx="204">
                  <c:v>43.97</c:v>
                </c:pt>
                <c:pt idx="205">
                  <c:v>43.74</c:v>
                </c:pt>
                <c:pt idx="206">
                  <c:v>43.48</c:v>
                </c:pt>
                <c:pt idx="207">
                  <c:v>43.2</c:v>
                </c:pt>
                <c:pt idx="208">
                  <c:v>42.92</c:v>
                </c:pt>
                <c:pt idx="209">
                  <c:v>42.69</c:v>
                </c:pt>
                <c:pt idx="210">
                  <c:v>42.51</c:v>
                </c:pt>
                <c:pt idx="211">
                  <c:v>42.4</c:v>
                </c:pt>
                <c:pt idx="212">
                  <c:v>42.34</c:v>
                </c:pt>
                <c:pt idx="213">
                  <c:v>42.34</c:v>
                </c:pt>
                <c:pt idx="214">
                  <c:v>42.39</c:v>
                </c:pt>
                <c:pt idx="215">
                  <c:v>42.48</c:v>
                </c:pt>
                <c:pt idx="216">
                  <c:v>42.61</c:v>
                </c:pt>
                <c:pt idx="217">
                  <c:v>42.77</c:v>
                </c:pt>
                <c:pt idx="218">
                  <c:v>42.92</c:v>
                </c:pt>
                <c:pt idx="219">
                  <c:v>43.03</c:v>
                </c:pt>
                <c:pt idx="220">
                  <c:v>43.07</c:v>
                </c:pt>
                <c:pt idx="221">
                  <c:v>43.04</c:v>
                </c:pt>
                <c:pt idx="222">
                  <c:v>42.93</c:v>
                </c:pt>
                <c:pt idx="223">
                  <c:v>42.77</c:v>
                </c:pt>
                <c:pt idx="224">
                  <c:v>42.58</c:v>
                </c:pt>
                <c:pt idx="225">
                  <c:v>42.36</c:v>
                </c:pt>
                <c:pt idx="226">
                  <c:v>42.12</c:v>
                </c:pt>
                <c:pt idx="227">
                  <c:v>41.88</c:v>
                </c:pt>
                <c:pt idx="228">
                  <c:v>41.64</c:v>
                </c:pt>
                <c:pt idx="229">
                  <c:v>41.43</c:v>
                </c:pt>
                <c:pt idx="230">
                  <c:v>39.97</c:v>
                </c:pt>
                <c:pt idx="231">
                  <c:v>38.68</c:v>
                </c:pt>
                <c:pt idx="232">
                  <c:v>38.700000000000003</c:v>
                </c:pt>
                <c:pt idx="233">
                  <c:v>37.39</c:v>
                </c:pt>
                <c:pt idx="234">
                  <c:v>37.57</c:v>
                </c:pt>
                <c:pt idx="235">
                  <c:v>37.78</c:v>
                </c:pt>
                <c:pt idx="236">
                  <c:v>38.020000000000003</c:v>
                </c:pt>
                <c:pt idx="237">
                  <c:v>38.28</c:v>
                </c:pt>
                <c:pt idx="238">
                  <c:v>38.56</c:v>
                </c:pt>
                <c:pt idx="239">
                  <c:v>38.83</c:v>
                </c:pt>
              </c:numCache>
            </c:numRef>
          </c:val>
          <c:smooth val="0"/>
          <c:extLst>
            <c:ext xmlns:c16="http://schemas.microsoft.com/office/drawing/2014/chart" uri="{C3380CC4-5D6E-409C-BE32-E72D297353CC}">
              <c16:uniqueId val="{00000001-2E89-4727-9D30-D246C84C5118}"/>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Data_M!$AY$5:$AY$244</c:f>
              <c:numCache>
                <c:formatCode>#\ ##0.0</c:formatCode>
                <c:ptCount val="240"/>
                <c:pt idx="0">
                  <c:v>14.5</c:v>
                </c:pt>
                <c:pt idx="1">
                  <c:v>13.8</c:v>
                </c:pt>
                <c:pt idx="2">
                  <c:v>15.2</c:v>
                </c:pt>
                <c:pt idx="3">
                  <c:v>14.8</c:v>
                </c:pt>
                <c:pt idx="4">
                  <c:v>15</c:v>
                </c:pt>
                <c:pt idx="5">
                  <c:v>15.5</c:v>
                </c:pt>
                <c:pt idx="6">
                  <c:v>16.100000000000001</c:v>
                </c:pt>
                <c:pt idx="7">
                  <c:v>17.100000000000001</c:v>
                </c:pt>
                <c:pt idx="8">
                  <c:v>17.3</c:v>
                </c:pt>
                <c:pt idx="9">
                  <c:v>17.7</c:v>
                </c:pt>
                <c:pt idx="10">
                  <c:v>15.9</c:v>
                </c:pt>
                <c:pt idx="11">
                  <c:v>17.899999999999999</c:v>
                </c:pt>
                <c:pt idx="12">
                  <c:v>17.8</c:v>
                </c:pt>
                <c:pt idx="13">
                  <c:v>17.5</c:v>
                </c:pt>
                <c:pt idx="14">
                  <c:v>17.3</c:v>
                </c:pt>
                <c:pt idx="15">
                  <c:v>16.8</c:v>
                </c:pt>
                <c:pt idx="16">
                  <c:v>17.2</c:v>
                </c:pt>
                <c:pt idx="17">
                  <c:v>14</c:v>
                </c:pt>
                <c:pt idx="18">
                  <c:v>17</c:v>
                </c:pt>
                <c:pt idx="19">
                  <c:v>17.600000000000001</c:v>
                </c:pt>
                <c:pt idx="20">
                  <c:v>17.5</c:v>
                </c:pt>
                <c:pt idx="21">
                  <c:v>18.3</c:v>
                </c:pt>
                <c:pt idx="22">
                  <c:v>17.899999999999999</c:v>
                </c:pt>
                <c:pt idx="23">
                  <c:v>18</c:v>
                </c:pt>
                <c:pt idx="24">
                  <c:v>18.2</c:v>
                </c:pt>
                <c:pt idx="25">
                  <c:v>16.399999999999999</c:v>
                </c:pt>
                <c:pt idx="26">
                  <c:v>17.600000000000001</c:v>
                </c:pt>
                <c:pt idx="27">
                  <c:v>17.5</c:v>
                </c:pt>
                <c:pt idx="28">
                  <c:v>15.9</c:v>
                </c:pt>
                <c:pt idx="29">
                  <c:v>19</c:v>
                </c:pt>
                <c:pt idx="30">
                  <c:v>18.5</c:v>
                </c:pt>
                <c:pt idx="31">
                  <c:v>18.5</c:v>
                </c:pt>
                <c:pt idx="32">
                  <c:v>16.899999999999999</c:v>
                </c:pt>
                <c:pt idx="33">
                  <c:v>19</c:v>
                </c:pt>
                <c:pt idx="34">
                  <c:v>21</c:v>
                </c:pt>
                <c:pt idx="35">
                  <c:v>19.600000000000001</c:v>
                </c:pt>
                <c:pt idx="36">
                  <c:v>21</c:v>
                </c:pt>
                <c:pt idx="37">
                  <c:v>23.2</c:v>
                </c:pt>
                <c:pt idx="38">
                  <c:v>20.9</c:v>
                </c:pt>
                <c:pt idx="39">
                  <c:v>19.100000000000001</c:v>
                </c:pt>
                <c:pt idx="40">
                  <c:v>22.8</c:v>
                </c:pt>
                <c:pt idx="41">
                  <c:v>23.3</c:v>
                </c:pt>
                <c:pt idx="42">
                  <c:v>19.3</c:v>
                </c:pt>
                <c:pt idx="43">
                  <c:v>19.7</c:v>
                </c:pt>
                <c:pt idx="44">
                  <c:v>21.9</c:v>
                </c:pt>
                <c:pt idx="45">
                  <c:v>18.899999999999999</c:v>
                </c:pt>
                <c:pt idx="46">
                  <c:v>22.9</c:v>
                </c:pt>
                <c:pt idx="47">
                  <c:v>22.8</c:v>
                </c:pt>
                <c:pt idx="48">
                  <c:v>19.8</c:v>
                </c:pt>
                <c:pt idx="49">
                  <c:v>22.2</c:v>
                </c:pt>
                <c:pt idx="50">
                  <c:v>20.399999999999999</c:v>
                </c:pt>
                <c:pt idx="51">
                  <c:v>25.2</c:v>
                </c:pt>
                <c:pt idx="52">
                  <c:v>22.6</c:v>
                </c:pt>
                <c:pt idx="53">
                  <c:v>23.3</c:v>
                </c:pt>
                <c:pt idx="54">
                  <c:v>25.6</c:v>
                </c:pt>
                <c:pt idx="55">
                  <c:v>22.9</c:v>
                </c:pt>
                <c:pt idx="56">
                  <c:v>23.8</c:v>
                </c:pt>
                <c:pt idx="57">
                  <c:v>24.1</c:v>
                </c:pt>
                <c:pt idx="58">
                  <c:v>19.899999999999999</c:v>
                </c:pt>
                <c:pt idx="59">
                  <c:v>21.9</c:v>
                </c:pt>
                <c:pt idx="60">
                  <c:v>22.2</c:v>
                </c:pt>
                <c:pt idx="61">
                  <c:v>20.5</c:v>
                </c:pt>
                <c:pt idx="62">
                  <c:v>21.7</c:v>
                </c:pt>
                <c:pt idx="63">
                  <c:v>23.9</c:v>
                </c:pt>
                <c:pt idx="64">
                  <c:v>22.2</c:v>
                </c:pt>
                <c:pt idx="65">
                  <c:v>20.7</c:v>
                </c:pt>
                <c:pt idx="66">
                  <c:v>20.5</c:v>
                </c:pt>
                <c:pt idx="67">
                  <c:v>23.3</c:v>
                </c:pt>
                <c:pt idx="68">
                  <c:v>19.100000000000001</c:v>
                </c:pt>
                <c:pt idx="69">
                  <c:v>19.399999999999999</c:v>
                </c:pt>
                <c:pt idx="70">
                  <c:v>20.2</c:v>
                </c:pt>
                <c:pt idx="71">
                  <c:v>19.3</c:v>
                </c:pt>
                <c:pt idx="72">
                  <c:v>18.7</c:v>
                </c:pt>
                <c:pt idx="73">
                  <c:v>19.399999999999999</c:v>
                </c:pt>
                <c:pt idx="74">
                  <c:v>22</c:v>
                </c:pt>
                <c:pt idx="75">
                  <c:v>15</c:v>
                </c:pt>
                <c:pt idx="76">
                  <c:v>18.8</c:v>
                </c:pt>
                <c:pt idx="77">
                  <c:v>18.5</c:v>
                </c:pt>
                <c:pt idx="78">
                  <c:v>17.2</c:v>
                </c:pt>
                <c:pt idx="79">
                  <c:v>17.899999999999999</c:v>
                </c:pt>
                <c:pt idx="80">
                  <c:v>19.600000000000001</c:v>
                </c:pt>
                <c:pt idx="81">
                  <c:v>20.6</c:v>
                </c:pt>
                <c:pt idx="82">
                  <c:v>18.2</c:v>
                </c:pt>
                <c:pt idx="83">
                  <c:v>17.100000000000001</c:v>
                </c:pt>
                <c:pt idx="84">
                  <c:v>19.3</c:v>
                </c:pt>
                <c:pt idx="85">
                  <c:v>17.7</c:v>
                </c:pt>
                <c:pt idx="86">
                  <c:v>17.899999999999999</c:v>
                </c:pt>
                <c:pt idx="87">
                  <c:v>20.2</c:v>
                </c:pt>
                <c:pt idx="88">
                  <c:v>18.100000000000001</c:v>
                </c:pt>
                <c:pt idx="89">
                  <c:v>21.6</c:v>
                </c:pt>
                <c:pt idx="90">
                  <c:v>20.100000000000001</c:v>
                </c:pt>
                <c:pt idx="91">
                  <c:v>17.899999999999999</c:v>
                </c:pt>
                <c:pt idx="92">
                  <c:v>20.100000000000001</c:v>
                </c:pt>
                <c:pt idx="93">
                  <c:v>19</c:v>
                </c:pt>
                <c:pt idx="94">
                  <c:v>21.4</c:v>
                </c:pt>
                <c:pt idx="95">
                  <c:v>21.6</c:v>
                </c:pt>
                <c:pt idx="96">
                  <c:v>22.3</c:v>
                </c:pt>
                <c:pt idx="97">
                  <c:v>25.1</c:v>
                </c:pt>
                <c:pt idx="98">
                  <c:v>22.4</c:v>
                </c:pt>
                <c:pt idx="99">
                  <c:v>24.7</c:v>
                </c:pt>
                <c:pt idx="100">
                  <c:v>27.9</c:v>
                </c:pt>
                <c:pt idx="101">
                  <c:v>25.4</c:v>
                </c:pt>
                <c:pt idx="102">
                  <c:v>28.1</c:v>
                </c:pt>
                <c:pt idx="103">
                  <c:v>30.3</c:v>
                </c:pt>
                <c:pt idx="104">
                  <c:v>26.4</c:v>
                </c:pt>
                <c:pt idx="105">
                  <c:v>27.6</c:v>
                </c:pt>
                <c:pt idx="106">
                  <c:v>27.1</c:v>
                </c:pt>
                <c:pt idx="107">
                  <c:v>28</c:v>
                </c:pt>
                <c:pt idx="108">
                  <c:v>28.6</c:v>
                </c:pt>
                <c:pt idx="109">
                  <c:v>25.5</c:v>
                </c:pt>
                <c:pt idx="110">
                  <c:v>27.5</c:v>
                </c:pt>
                <c:pt idx="111">
                  <c:v>28.2</c:v>
                </c:pt>
                <c:pt idx="112">
                  <c:v>26.1</c:v>
                </c:pt>
                <c:pt idx="113">
                  <c:v>26.4</c:v>
                </c:pt>
                <c:pt idx="114">
                  <c:v>25.5</c:v>
                </c:pt>
                <c:pt idx="115">
                  <c:v>24.5</c:v>
                </c:pt>
                <c:pt idx="116">
                  <c:v>25.3</c:v>
                </c:pt>
                <c:pt idx="117">
                  <c:v>25</c:v>
                </c:pt>
                <c:pt idx="118">
                  <c:v>23.8</c:v>
                </c:pt>
                <c:pt idx="119">
                  <c:v>23.7</c:v>
                </c:pt>
                <c:pt idx="120">
                  <c:v>23.8</c:v>
                </c:pt>
                <c:pt idx="121">
                  <c:v>22.8</c:v>
                </c:pt>
                <c:pt idx="122">
                  <c:v>22.3</c:v>
                </c:pt>
                <c:pt idx="123">
                  <c:v>21.9</c:v>
                </c:pt>
                <c:pt idx="124">
                  <c:v>23</c:v>
                </c:pt>
                <c:pt idx="125">
                  <c:v>22.9</c:v>
                </c:pt>
                <c:pt idx="126">
                  <c:v>24.4</c:v>
                </c:pt>
                <c:pt idx="127">
                  <c:v>21.9</c:v>
                </c:pt>
                <c:pt idx="128">
                  <c:v>23.6</c:v>
                </c:pt>
                <c:pt idx="129">
                  <c:v>23.7</c:v>
                </c:pt>
                <c:pt idx="130">
                  <c:v>22.5</c:v>
                </c:pt>
                <c:pt idx="131">
                  <c:v>25.1</c:v>
                </c:pt>
                <c:pt idx="132">
                  <c:v>23.5</c:v>
                </c:pt>
                <c:pt idx="133">
                  <c:v>23.3</c:v>
                </c:pt>
                <c:pt idx="134">
                  <c:v>25.1</c:v>
                </c:pt>
                <c:pt idx="135">
                  <c:v>22</c:v>
                </c:pt>
                <c:pt idx="136">
                  <c:v>26</c:v>
                </c:pt>
                <c:pt idx="137">
                  <c:v>24.7</c:v>
                </c:pt>
                <c:pt idx="138">
                  <c:v>26.3</c:v>
                </c:pt>
                <c:pt idx="139">
                  <c:v>26.8</c:v>
                </c:pt>
                <c:pt idx="140">
                  <c:v>24.8</c:v>
                </c:pt>
                <c:pt idx="141">
                  <c:v>26.1</c:v>
                </c:pt>
                <c:pt idx="142">
                  <c:v>25.6</c:v>
                </c:pt>
                <c:pt idx="143">
                  <c:v>24.7</c:v>
                </c:pt>
                <c:pt idx="144">
                  <c:v>24.8</c:v>
                </c:pt>
                <c:pt idx="145">
                  <c:v>26.6</c:v>
                </c:pt>
                <c:pt idx="146">
                  <c:v>25.5</c:v>
                </c:pt>
                <c:pt idx="147">
                  <c:v>26.6</c:v>
                </c:pt>
                <c:pt idx="148">
                  <c:v>25</c:v>
                </c:pt>
                <c:pt idx="149">
                  <c:v>24.1</c:v>
                </c:pt>
                <c:pt idx="150">
                  <c:v>23.7</c:v>
                </c:pt>
                <c:pt idx="151">
                  <c:v>25.6</c:v>
                </c:pt>
                <c:pt idx="152">
                  <c:v>22.1</c:v>
                </c:pt>
                <c:pt idx="153">
                  <c:v>22.9</c:v>
                </c:pt>
                <c:pt idx="154">
                  <c:v>26</c:v>
                </c:pt>
                <c:pt idx="155">
                  <c:v>24</c:v>
                </c:pt>
                <c:pt idx="156">
                  <c:v>23.2</c:v>
                </c:pt>
                <c:pt idx="157">
                  <c:v>23.9</c:v>
                </c:pt>
                <c:pt idx="158">
                  <c:v>25.4</c:v>
                </c:pt>
                <c:pt idx="159">
                  <c:v>24.4</c:v>
                </c:pt>
                <c:pt idx="160">
                  <c:v>23.5</c:v>
                </c:pt>
                <c:pt idx="161">
                  <c:v>27.6</c:v>
                </c:pt>
                <c:pt idx="162">
                  <c:v>20.5</c:v>
                </c:pt>
                <c:pt idx="163">
                  <c:v>22.5</c:v>
                </c:pt>
                <c:pt idx="164">
                  <c:v>26.2</c:v>
                </c:pt>
                <c:pt idx="165">
                  <c:v>24.1</c:v>
                </c:pt>
                <c:pt idx="166">
                  <c:v>24.9</c:v>
                </c:pt>
                <c:pt idx="167">
                  <c:v>23.3</c:v>
                </c:pt>
                <c:pt idx="168">
                  <c:v>22.8</c:v>
                </c:pt>
                <c:pt idx="169">
                  <c:v>22.4</c:v>
                </c:pt>
                <c:pt idx="170">
                  <c:v>20.2</c:v>
                </c:pt>
                <c:pt idx="171">
                  <c:v>22.2</c:v>
                </c:pt>
                <c:pt idx="172">
                  <c:v>22.5</c:v>
                </c:pt>
                <c:pt idx="173">
                  <c:v>20.5</c:v>
                </c:pt>
                <c:pt idx="174">
                  <c:v>21.9</c:v>
                </c:pt>
                <c:pt idx="175">
                  <c:v>21.2</c:v>
                </c:pt>
                <c:pt idx="176">
                  <c:v>21.6</c:v>
                </c:pt>
                <c:pt idx="177">
                  <c:v>20.2</c:v>
                </c:pt>
                <c:pt idx="178">
                  <c:v>19</c:v>
                </c:pt>
                <c:pt idx="179">
                  <c:v>20.3</c:v>
                </c:pt>
                <c:pt idx="180">
                  <c:v>21</c:v>
                </c:pt>
                <c:pt idx="181">
                  <c:v>22.7</c:v>
                </c:pt>
                <c:pt idx="182">
                  <c:v>22.1</c:v>
                </c:pt>
                <c:pt idx="183">
                  <c:v>20.9</c:v>
                </c:pt>
                <c:pt idx="184">
                  <c:v>20.2</c:v>
                </c:pt>
                <c:pt idx="185">
                  <c:v>19.8</c:v>
                </c:pt>
                <c:pt idx="186">
                  <c:v>21.9</c:v>
                </c:pt>
                <c:pt idx="187">
                  <c:v>20.399999999999999</c:v>
                </c:pt>
                <c:pt idx="188">
                  <c:v>18.600000000000001</c:v>
                </c:pt>
                <c:pt idx="189">
                  <c:v>18.7</c:v>
                </c:pt>
                <c:pt idx="190">
                  <c:v>19.600000000000001</c:v>
                </c:pt>
                <c:pt idx="191">
                  <c:v>19.899999999999999</c:v>
                </c:pt>
                <c:pt idx="192">
                  <c:v>19.600000000000001</c:v>
                </c:pt>
                <c:pt idx="193">
                  <c:v>20.5</c:v>
                </c:pt>
                <c:pt idx="194">
                  <c:v>17.600000000000001</c:v>
                </c:pt>
                <c:pt idx="195">
                  <c:v>18.600000000000001</c:v>
                </c:pt>
                <c:pt idx="196">
                  <c:v>18.600000000000001</c:v>
                </c:pt>
                <c:pt idx="197">
                  <c:v>18.100000000000001</c:v>
                </c:pt>
                <c:pt idx="198">
                  <c:v>19</c:v>
                </c:pt>
                <c:pt idx="199">
                  <c:v>17.8</c:v>
                </c:pt>
                <c:pt idx="200">
                  <c:v>19.7</c:v>
                </c:pt>
                <c:pt idx="201">
                  <c:v>18.3</c:v>
                </c:pt>
                <c:pt idx="202">
                  <c:v>17</c:v>
                </c:pt>
                <c:pt idx="203">
                  <c:v>18.8</c:v>
                </c:pt>
                <c:pt idx="204">
                  <c:v>17.3</c:v>
                </c:pt>
                <c:pt idx="205">
                  <c:v>14</c:v>
                </c:pt>
                <c:pt idx="206">
                  <c:v>18.2</c:v>
                </c:pt>
                <c:pt idx="207">
                  <c:v>17.7</c:v>
                </c:pt>
                <c:pt idx="208">
                  <c:v>17.600000000000001</c:v>
                </c:pt>
                <c:pt idx="209">
                  <c:v>19.2</c:v>
                </c:pt>
                <c:pt idx="210">
                  <c:v>18.7</c:v>
                </c:pt>
                <c:pt idx="211">
                  <c:v>20.399999999999999</c:v>
                </c:pt>
                <c:pt idx="212">
                  <c:v>18.600000000000001</c:v>
                </c:pt>
                <c:pt idx="213">
                  <c:v>20.5</c:v>
                </c:pt>
                <c:pt idx="214">
                  <c:v>20.7</c:v>
                </c:pt>
                <c:pt idx="215">
                  <c:v>18.399999999999999</c:v>
                </c:pt>
                <c:pt idx="216">
                  <c:v>17.899999999999999</c:v>
                </c:pt>
                <c:pt idx="217">
                  <c:v>22.6</c:v>
                </c:pt>
                <c:pt idx="218">
                  <c:v>22.1</c:v>
                </c:pt>
                <c:pt idx="219">
                  <c:v>18.399999999999999</c:v>
                </c:pt>
                <c:pt idx="220">
                  <c:v>21.4</c:v>
                </c:pt>
                <c:pt idx="221">
                  <c:v>18.2</c:v>
                </c:pt>
                <c:pt idx="222">
                  <c:v>19.5</c:v>
                </c:pt>
                <c:pt idx="223">
                  <c:v>19.899999999999999</c:v>
                </c:pt>
                <c:pt idx="224">
                  <c:v>19.100000000000001</c:v>
                </c:pt>
                <c:pt idx="225">
                  <c:v>23</c:v>
                </c:pt>
                <c:pt idx="226">
                  <c:v>21.1</c:v>
                </c:pt>
                <c:pt idx="227">
                  <c:v>21.5</c:v>
                </c:pt>
                <c:pt idx="228">
                  <c:v>25.4</c:v>
                </c:pt>
                <c:pt idx="229">
                  <c:v>20.100000000000001</c:v>
                </c:pt>
                <c:pt idx="230">
                  <c:v>20.2</c:v>
                </c:pt>
                <c:pt idx="231">
                  <c:v>27.4</c:v>
                </c:pt>
                <c:pt idx="232">
                  <c:v>24.1</c:v>
                </c:pt>
                <c:pt idx="233">
                  <c:v>28.5</c:v>
                </c:pt>
                <c:pt idx="234">
                  <c:v>28.7</c:v>
                </c:pt>
                <c:pt idx="235">
                  <c:v>27.1</c:v>
                </c:pt>
                <c:pt idx="236">
                  <c:v>26.9</c:v>
                </c:pt>
                <c:pt idx="237">
                  <c:v>23.6</c:v>
                </c:pt>
                <c:pt idx="238">
                  <c:v>24.4</c:v>
                </c:pt>
                <c:pt idx="239">
                  <c:v>24.7</c:v>
                </c:pt>
              </c:numCache>
            </c:numRef>
          </c:val>
          <c:smooth val="0"/>
          <c:extLst>
            <c:ext xmlns:c16="http://schemas.microsoft.com/office/drawing/2014/chart" uri="{C3380CC4-5D6E-409C-BE32-E72D297353CC}">
              <c16:uniqueId val="{00000000-5097-465D-90FB-F88FF9608B8C}"/>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Data_M!$BB$5:$BB$244</c:f>
              <c:numCache>
                <c:formatCode>#,##0.00</c:formatCode>
                <c:ptCount val="240"/>
                <c:pt idx="0">
                  <c:v>14.16</c:v>
                </c:pt>
                <c:pt idx="1">
                  <c:v>14.44</c:v>
                </c:pt>
                <c:pt idx="2">
                  <c:v>14.76</c:v>
                </c:pt>
                <c:pt idx="3">
                  <c:v>15.09</c:v>
                </c:pt>
                <c:pt idx="4">
                  <c:v>15.43</c:v>
                </c:pt>
                <c:pt idx="5">
                  <c:v>15.79</c:v>
                </c:pt>
                <c:pt idx="6">
                  <c:v>16.14</c:v>
                </c:pt>
                <c:pt idx="7">
                  <c:v>16.52</c:v>
                </c:pt>
                <c:pt idx="8">
                  <c:v>16.86</c:v>
                </c:pt>
                <c:pt idx="9">
                  <c:v>17.11</c:v>
                </c:pt>
                <c:pt idx="10">
                  <c:v>17.260000000000002</c:v>
                </c:pt>
                <c:pt idx="11">
                  <c:v>17.29</c:v>
                </c:pt>
                <c:pt idx="12">
                  <c:v>17.239999999999998</c:v>
                </c:pt>
                <c:pt idx="13">
                  <c:v>17.13</c:v>
                </c:pt>
                <c:pt idx="14">
                  <c:v>17.02</c:v>
                </c:pt>
                <c:pt idx="15">
                  <c:v>16.93</c:v>
                </c:pt>
                <c:pt idx="16">
                  <c:v>16.899999999999999</c:v>
                </c:pt>
                <c:pt idx="17">
                  <c:v>16.93</c:v>
                </c:pt>
                <c:pt idx="18">
                  <c:v>17.03</c:v>
                </c:pt>
                <c:pt idx="19">
                  <c:v>17.149999999999999</c:v>
                </c:pt>
                <c:pt idx="20">
                  <c:v>17.28</c:v>
                </c:pt>
                <c:pt idx="21">
                  <c:v>17.41</c:v>
                </c:pt>
                <c:pt idx="22">
                  <c:v>17.52</c:v>
                </c:pt>
                <c:pt idx="23">
                  <c:v>17.579999999999998</c:v>
                </c:pt>
                <c:pt idx="24">
                  <c:v>17.600000000000001</c:v>
                </c:pt>
                <c:pt idx="25">
                  <c:v>17.57</c:v>
                </c:pt>
                <c:pt idx="26">
                  <c:v>17.52</c:v>
                </c:pt>
                <c:pt idx="27">
                  <c:v>17.5</c:v>
                </c:pt>
                <c:pt idx="28">
                  <c:v>17.55</c:v>
                </c:pt>
                <c:pt idx="29">
                  <c:v>17.71</c:v>
                </c:pt>
                <c:pt idx="30">
                  <c:v>17.989999999999998</c:v>
                </c:pt>
                <c:pt idx="31">
                  <c:v>18.37</c:v>
                </c:pt>
                <c:pt idx="32">
                  <c:v>18.84</c:v>
                </c:pt>
                <c:pt idx="33">
                  <c:v>19.350000000000001</c:v>
                </c:pt>
                <c:pt idx="34">
                  <c:v>19.86</c:v>
                </c:pt>
                <c:pt idx="35">
                  <c:v>20.32</c:v>
                </c:pt>
                <c:pt idx="36">
                  <c:v>20.69</c:v>
                </c:pt>
                <c:pt idx="37">
                  <c:v>20.95</c:v>
                </c:pt>
                <c:pt idx="38">
                  <c:v>21.1</c:v>
                </c:pt>
                <c:pt idx="39">
                  <c:v>21.17</c:v>
                </c:pt>
                <c:pt idx="40">
                  <c:v>21.15</c:v>
                </c:pt>
                <c:pt idx="41">
                  <c:v>21.08</c:v>
                </c:pt>
                <c:pt idx="42">
                  <c:v>20.99</c:v>
                </c:pt>
                <c:pt idx="43">
                  <c:v>20.91</c:v>
                </c:pt>
                <c:pt idx="44">
                  <c:v>20.9</c:v>
                </c:pt>
                <c:pt idx="45">
                  <c:v>20.97</c:v>
                </c:pt>
                <c:pt idx="46">
                  <c:v>21.13</c:v>
                </c:pt>
                <c:pt idx="47">
                  <c:v>21.38</c:v>
                </c:pt>
                <c:pt idx="48">
                  <c:v>21.72</c:v>
                </c:pt>
                <c:pt idx="49">
                  <c:v>22.09</c:v>
                </c:pt>
                <c:pt idx="50">
                  <c:v>22.47</c:v>
                </c:pt>
                <c:pt idx="51">
                  <c:v>22.82</c:v>
                </c:pt>
                <c:pt idx="52">
                  <c:v>23.08</c:v>
                </c:pt>
                <c:pt idx="53">
                  <c:v>23.22</c:v>
                </c:pt>
                <c:pt idx="54">
                  <c:v>23.24</c:v>
                </c:pt>
                <c:pt idx="55">
                  <c:v>23.17</c:v>
                </c:pt>
                <c:pt idx="56">
                  <c:v>23.01</c:v>
                </c:pt>
                <c:pt idx="57">
                  <c:v>22.79</c:v>
                </c:pt>
                <c:pt idx="58">
                  <c:v>22.56</c:v>
                </c:pt>
                <c:pt idx="59">
                  <c:v>22.33</c:v>
                </c:pt>
                <c:pt idx="60">
                  <c:v>22.12</c:v>
                </c:pt>
                <c:pt idx="61">
                  <c:v>21.97</c:v>
                </c:pt>
                <c:pt idx="62">
                  <c:v>21.85</c:v>
                </c:pt>
                <c:pt idx="63">
                  <c:v>21.71</c:v>
                </c:pt>
                <c:pt idx="64">
                  <c:v>21.56</c:v>
                </c:pt>
                <c:pt idx="65">
                  <c:v>21.37</c:v>
                </c:pt>
                <c:pt idx="66">
                  <c:v>21.14</c:v>
                </c:pt>
                <c:pt idx="67">
                  <c:v>20.85</c:v>
                </c:pt>
                <c:pt idx="68">
                  <c:v>20.54</c:v>
                </c:pt>
                <c:pt idx="69">
                  <c:v>20.190000000000001</c:v>
                </c:pt>
                <c:pt idx="70">
                  <c:v>19.829999999999998</c:v>
                </c:pt>
                <c:pt idx="71">
                  <c:v>19.48</c:v>
                </c:pt>
                <c:pt idx="72">
                  <c:v>19.18</c:v>
                </c:pt>
                <c:pt idx="73">
                  <c:v>18.93</c:v>
                </c:pt>
                <c:pt idx="74">
                  <c:v>18.739999999999998</c:v>
                </c:pt>
                <c:pt idx="75">
                  <c:v>18.600000000000001</c:v>
                </c:pt>
                <c:pt idx="76">
                  <c:v>18.510000000000002</c:v>
                </c:pt>
                <c:pt idx="77">
                  <c:v>18.46</c:v>
                </c:pt>
                <c:pt idx="78">
                  <c:v>18.440000000000001</c:v>
                </c:pt>
                <c:pt idx="79">
                  <c:v>18.440000000000001</c:v>
                </c:pt>
                <c:pt idx="80">
                  <c:v>18.46</c:v>
                </c:pt>
                <c:pt idx="81">
                  <c:v>18.489999999999998</c:v>
                </c:pt>
                <c:pt idx="82">
                  <c:v>18.53</c:v>
                </c:pt>
                <c:pt idx="83">
                  <c:v>18.55</c:v>
                </c:pt>
                <c:pt idx="84">
                  <c:v>18.559999999999999</c:v>
                </c:pt>
                <c:pt idx="85">
                  <c:v>18.559999999999999</c:v>
                </c:pt>
                <c:pt idx="86">
                  <c:v>18.54</c:v>
                </c:pt>
                <c:pt idx="87">
                  <c:v>18.54</c:v>
                </c:pt>
                <c:pt idx="88">
                  <c:v>18.62</c:v>
                </c:pt>
                <c:pt idx="89">
                  <c:v>18.78</c:v>
                </c:pt>
                <c:pt idx="90">
                  <c:v>19.04</c:v>
                </c:pt>
                <c:pt idx="91">
                  <c:v>19.41</c:v>
                </c:pt>
                <c:pt idx="92">
                  <c:v>19.86</c:v>
                </c:pt>
                <c:pt idx="93">
                  <c:v>20.38</c:v>
                </c:pt>
                <c:pt idx="94">
                  <c:v>20.96</c:v>
                </c:pt>
                <c:pt idx="95">
                  <c:v>21.6</c:v>
                </c:pt>
                <c:pt idx="96">
                  <c:v>22.27</c:v>
                </c:pt>
                <c:pt idx="97">
                  <c:v>22.95</c:v>
                </c:pt>
                <c:pt idx="98">
                  <c:v>23.62</c:v>
                </c:pt>
                <c:pt idx="99">
                  <c:v>24.26</c:v>
                </c:pt>
                <c:pt idx="100">
                  <c:v>24.86</c:v>
                </c:pt>
                <c:pt idx="101">
                  <c:v>25.42</c:v>
                </c:pt>
                <c:pt idx="102">
                  <c:v>25.92</c:v>
                </c:pt>
                <c:pt idx="103">
                  <c:v>26.37</c:v>
                </c:pt>
                <c:pt idx="104">
                  <c:v>26.78</c:v>
                </c:pt>
                <c:pt idx="105">
                  <c:v>27.11</c:v>
                </c:pt>
                <c:pt idx="106">
                  <c:v>27.36</c:v>
                </c:pt>
                <c:pt idx="107">
                  <c:v>27.5</c:v>
                </c:pt>
                <c:pt idx="108">
                  <c:v>27.52</c:v>
                </c:pt>
                <c:pt idx="109">
                  <c:v>27.42</c:v>
                </c:pt>
                <c:pt idx="110">
                  <c:v>27.21</c:v>
                </c:pt>
                <c:pt idx="111">
                  <c:v>26.93</c:v>
                </c:pt>
                <c:pt idx="112">
                  <c:v>26.59</c:v>
                </c:pt>
                <c:pt idx="113">
                  <c:v>26.21</c:v>
                </c:pt>
                <c:pt idx="114">
                  <c:v>25.8</c:v>
                </c:pt>
                <c:pt idx="115">
                  <c:v>25.36</c:v>
                </c:pt>
                <c:pt idx="116">
                  <c:v>24.9</c:v>
                </c:pt>
                <c:pt idx="117">
                  <c:v>24.45</c:v>
                </c:pt>
                <c:pt idx="118">
                  <c:v>24.03</c:v>
                </c:pt>
                <c:pt idx="119">
                  <c:v>23.65</c:v>
                </c:pt>
                <c:pt idx="120">
                  <c:v>23.32</c:v>
                </c:pt>
                <c:pt idx="121">
                  <c:v>23.06</c:v>
                </c:pt>
                <c:pt idx="122">
                  <c:v>22.89</c:v>
                </c:pt>
                <c:pt idx="123">
                  <c:v>22.79</c:v>
                </c:pt>
                <c:pt idx="124">
                  <c:v>22.77</c:v>
                </c:pt>
                <c:pt idx="125">
                  <c:v>22.83</c:v>
                </c:pt>
                <c:pt idx="126">
                  <c:v>22.94</c:v>
                </c:pt>
                <c:pt idx="127">
                  <c:v>23.09</c:v>
                </c:pt>
                <c:pt idx="128">
                  <c:v>23.25</c:v>
                </c:pt>
                <c:pt idx="129">
                  <c:v>23.4</c:v>
                </c:pt>
                <c:pt idx="130">
                  <c:v>23.56</c:v>
                </c:pt>
                <c:pt idx="131">
                  <c:v>23.73</c:v>
                </c:pt>
                <c:pt idx="132">
                  <c:v>23.92</c:v>
                </c:pt>
                <c:pt idx="133">
                  <c:v>24.14</c:v>
                </c:pt>
                <c:pt idx="134">
                  <c:v>24.39</c:v>
                </c:pt>
                <c:pt idx="135">
                  <c:v>24.65</c:v>
                </c:pt>
                <c:pt idx="136">
                  <c:v>24.9</c:v>
                </c:pt>
                <c:pt idx="137">
                  <c:v>25.13</c:v>
                </c:pt>
                <c:pt idx="138">
                  <c:v>25.32</c:v>
                </c:pt>
                <c:pt idx="139">
                  <c:v>25.49</c:v>
                </c:pt>
                <c:pt idx="140">
                  <c:v>25.63</c:v>
                </c:pt>
                <c:pt idx="141">
                  <c:v>25.72</c:v>
                </c:pt>
                <c:pt idx="142">
                  <c:v>25.77</c:v>
                </c:pt>
                <c:pt idx="143">
                  <c:v>25.75</c:v>
                </c:pt>
                <c:pt idx="144">
                  <c:v>25.67</c:v>
                </c:pt>
                <c:pt idx="145">
                  <c:v>25.53</c:v>
                </c:pt>
                <c:pt idx="146">
                  <c:v>25.36</c:v>
                </c:pt>
                <c:pt idx="147">
                  <c:v>25.15</c:v>
                </c:pt>
                <c:pt idx="148">
                  <c:v>24.92</c:v>
                </c:pt>
                <c:pt idx="149">
                  <c:v>24.69</c:v>
                </c:pt>
                <c:pt idx="150">
                  <c:v>24.45</c:v>
                </c:pt>
                <c:pt idx="151">
                  <c:v>24.24</c:v>
                </c:pt>
                <c:pt idx="152">
                  <c:v>24.1</c:v>
                </c:pt>
                <c:pt idx="153">
                  <c:v>24.03</c:v>
                </c:pt>
                <c:pt idx="154">
                  <c:v>24.01</c:v>
                </c:pt>
                <c:pt idx="155">
                  <c:v>24.04</c:v>
                </c:pt>
                <c:pt idx="156">
                  <c:v>24.1</c:v>
                </c:pt>
                <c:pt idx="157">
                  <c:v>24.17</c:v>
                </c:pt>
                <c:pt idx="158">
                  <c:v>24.23</c:v>
                </c:pt>
                <c:pt idx="159">
                  <c:v>24.27</c:v>
                </c:pt>
                <c:pt idx="160">
                  <c:v>24.3</c:v>
                </c:pt>
                <c:pt idx="161">
                  <c:v>24.28</c:v>
                </c:pt>
                <c:pt idx="162">
                  <c:v>24.23</c:v>
                </c:pt>
                <c:pt idx="163">
                  <c:v>24.13</c:v>
                </c:pt>
                <c:pt idx="164">
                  <c:v>23.97</c:v>
                </c:pt>
                <c:pt idx="165">
                  <c:v>23.77</c:v>
                </c:pt>
                <c:pt idx="166">
                  <c:v>23.51</c:v>
                </c:pt>
                <c:pt idx="167">
                  <c:v>23.22</c:v>
                </c:pt>
                <c:pt idx="168">
                  <c:v>22.9</c:v>
                </c:pt>
                <c:pt idx="169">
                  <c:v>22.58</c:v>
                </c:pt>
                <c:pt idx="170">
                  <c:v>22.24</c:v>
                </c:pt>
                <c:pt idx="171">
                  <c:v>21.89</c:v>
                </c:pt>
                <c:pt idx="172">
                  <c:v>21.55</c:v>
                </c:pt>
                <c:pt idx="173">
                  <c:v>21.27</c:v>
                </c:pt>
                <c:pt idx="174">
                  <c:v>21.06</c:v>
                </c:pt>
                <c:pt idx="175">
                  <c:v>20.94</c:v>
                </c:pt>
                <c:pt idx="176">
                  <c:v>20.88</c:v>
                </c:pt>
                <c:pt idx="177">
                  <c:v>20.87</c:v>
                </c:pt>
                <c:pt idx="178">
                  <c:v>20.89</c:v>
                </c:pt>
                <c:pt idx="179">
                  <c:v>20.94</c:v>
                </c:pt>
                <c:pt idx="180">
                  <c:v>20.98</c:v>
                </c:pt>
                <c:pt idx="181">
                  <c:v>21</c:v>
                </c:pt>
                <c:pt idx="182">
                  <c:v>20.98</c:v>
                </c:pt>
                <c:pt idx="183">
                  <c:v>20.91</c:v>
                </c:pt>
                <c:pt idx="184">
                  <c:v>20.79</c:v>
                </c:pt>
                <c:pt idx="185">
                  <c:v>20.61</c:v>
                </c:pt>
                <c:pt idx="186">
                  <c:v>20.39</c:v>
                </c:pt>
                <c:pt idx="187">
                  <c:v>20.149999999999999</c:v>
                </c:pt>
                <c:pt idx="188">
                  <c:v>19.899999999999999</c:v>
                </c:pt>
                <c:pt idx="189">
                  <c:v>19.670000000000002</c:v>
                </c:pt>
                <c:pt idx="190">
                  <c:v>19.47</c:v>
                </c:pt>
                <c:pt idx="191">
                  <c:v>19.309999999999999</c:v>
                </c:pt>
                <c:pt idx="192">
                  <c:v>19.18</c:v>
                </c:pt>
                <c:pt idx="193">
                  <c:v>19.059999999999999</c:v>
                </c:pt>
                <c:pt idx="194">
                  <c:v>18.95</c:v>
                </c:pt>
                <c:pt idx="195">
                  <c:v>18.86</c:v>
                </c:pt>
                <c:pt idx="196">
                  <c:v>18.77</c:v>
                </c:pt>
                <c:pt idx="197">
                  <c:v>18.649999999999999</c:v>
                </c:pt>
                <c:pt idx="198">
                  <c:v>18.5</c:v>
                </c:pt>
                <c:pt idx="199">
                  <c:v>18.309999999999999</c:v>
                </c:pt>
                <c:pt idx="200">
                  <c:v>18.09</c:v>
                </c:pt>
                <c:pt idx="201">
                  <c:v>17.88</c:v>
                </c:pt>
                <c:pt idx="202">
                  <c:v>17.68</c:v>
                </c:pt>
                <c:pt idx="203">
                  <c:v>17.510000000000002</c:v>
                </c:pt>
                <c:pt idx="204">
                  <c:v>17.399999999999999</c:v>
                </c:pt>
                <c:pt idx="205">
                  <c:v>17.399999999999999</c:v>
                </c:pt>
                <c:pt idx="206">
                  <c:v>17.5</c:v>
                </c:pt>
                <c:pt idx="207">
                  <c:v>17.71</c:v>
                </c:pt>
                <c:pt idx="208">
                  <c:v>18</c:v>
                </c:pt>
                <c:pt idx="209">
                  <c:v>18.350000000000001</c:v>
                </c:pt>
                <c:pt idx="210">
                  <c:v>18.739999999999998</c:v>
                </c:pt>
                <c:pt idx="211">
                  <c:v>19.13</c:v>
                </c:pt>
                <c:pt idx="212">
                  <c:v>19.48</c:v>
                </c:pt>
                <c:pt idx="213">
                  <c:v>19.77</c:v>
                </c:pt>
                <c:pt idx="214">
                  <c:v>19.97</c:v>
                </c:pt>
                <c:pt idx="215">
                  <c:v>20.07</c:v>
                </c:pt>
                <c:pt idx="216">
                  <c:v>20.09</c:v>
                </c:pt>
                <c:pt idx="217">
                  <c:v>20.05</c:v>
                </c:pt>
                <c:pt idx="218">
                  <c:v>20</c:v>
                </c:pt>
                <c:pt idx="219">
                  <c:v>19.97</c:v>
                </c:pt>
                <c:pt idx="220">
                  <c:v>19.98</c:v>
                </c:pt>
                <c:pt idx="221">
                  <c:v>20.07</c:v>
                </c:pt>
                <c:pt idx="222">
                  <c:v>20.22</c:v>
                </c:pt>
                <c:pt idx="223">
                  <c:v>20.440000000000001</c:v>
                </c:pt>
                <c:pt idx="224">
                  <c:v>20.71</c:v>
                </c:pt>
                <c:pt idx="225">
                  <c:v>21.01</c:v>
                </c:pt>
                <c:pt idx="226">
                  <c:v>21.3</c:v>
                </c:pt>
                <c:pt idx="227">
                  <c:v>21.57</c:v>
                </c:pt>
                <c:pt idx="228">
                  <c:v>21.75</c:v>
                </c:pt>
                <c:pt idx="229">
                  <c:v>21.81</c:v>
                </c:pt>
                <c:pt idx="230">
                  <c:v>22.23</c:v>
                </c:pt>
                <c:pt idx="231">
                  <c:v>25.44</c:v>
                </c:pt>
                <c:pt idx="232">
                  <c:v>24.99</c:v>
                </c:pt>
                <c:pt idx="233">
                  <c:v>28.16</c:v>
                </c:pt>
                <c:pt idx="234">
                  <c:v>27.52</c:v>
                </c:pt>
                <c:pt idx="235">
                  <c:v>26.84</c:v>
                </c:pt>
                <c:pt idx="236">
                  <c:v>26.17</c:v>
                </c:pt>
                <c:pt idx="237">
                  <c:v>25.54</c:v>
                </c:pt>
                <c:pt idx="238">
                  <c:v>24.97</c:v>
                </c:pt>
                <c:pt idx="239">
                  <c:v>24.49</c:v>
                </c:pt>
              </c:numCache>
            </c:numRef>
          </c:val>
          <c:smooth val="0"/>
          <c:extLst>
            <c:ext xmlns:c16="http://schemas.microsoft.com/office/drawing/2014/chart" uri="{C3380CC4-5D6E-409C-BE32-E72D297353CC}">
              <c16:uniqueId val="{00000001-5097-465D-90FB-F88FF9608B8C}"/>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Data_M!$AM$5:$AM$244</c:f>
              <c:numCache>
                <c:formatCode>#\ ##0.0</c:formatCode>
                <c:ptCount val="240"/>
                <c:pt idx="0">
                  <c:v>46.3</c:v>
                </c:pt>
                <c:pt idx="1">
                  <c:v>46</c:v>
                </c:pt>
                <c:pt idx="2">
                  <c:v>46.2</c:v>
                </c:pt>
                <c:pt idx="3">
                  <c:v>45.9</c:v>
                </c:pt>
                <c:pt idx="4">
                  <c:v>47.8</c:v>
                </c:pt>
                <c:pt idx="5">
                  <c:v>50</c:v>
                </c:pt>
                <c:pt idx="6">
                  <c:v>48.3</c:v>
                </c:pt>
                <c:pt idx="7">
                  <c:v>47.3</c:v>
                </c:pt>
                <c:pt idx="8">
                  <c:v>47.5</c:v>
                </c:pt>
                <c:pt idx="9">
                  <c:v>48.4</c:v>
                </c:pt>
                <c:pt idx="10">
                  <c:v>47.5</c:v>
                </c:pt>
                <c:pt idx="11">
                  <c:v>47.6</c:v>
                </c:pt>
                <c:pt idx="12">
                  <c:v>47.5</c:v>
                </c:pt>
                <c:pt idx="13">
                  <c:v>48.3</c:v>
                </c:pt>
                <c:pt idx="14">
                  <c:v>48</c:v>
                </c:pt>
                <c:pt idx="15">
                  <c:v>49</c:v>
                </c:pt>
                <c:pt idx="16">
                  <c:v>49.6</c:v>
                </c:pt>
                <c:pt idx="17">
                  <c:v>49.1</c:v>
                </c:pt>
                <c:pt idx="18">
                  <c:v>48</c:v>
                </c:pt>
                <c:pt idx="19">
                  <c:v>50.3</c:v>
                </c:pt>
                <c:pt idx="20">
                  <c:v>49.3</c:v>
                </c:pt>
                <c:pt idx="21">
                  <c:v>47.2</c:v>
                </c:pt>
                <c:pt idx="22">
                  <c:v>48.3</c:v>
                </c:pt>
                <c:pt idx="23">
                  <c:v>49.3</c:v>
                </c:pt>
                <c:pt idx="24">
                  <c:v>48.8</c:v>
                </c:pt>
                <c:pt idx="25">
                  <c:v>50.8</c:v>
                </c:pt>
                <c:pt idx="26">
                  <c:v>50.3</c:v>
                </c:pt>
                <c:pt idx="27">
                  <c:v>49.9</c:v>
                </c:pt>
                <c:pt idx="28">
                  <c:v>49.9</c:v>
                </c:pt>
                <c:pt idx="29">
                  <c:v>49.3</c:v>
                </c:pt>
                <c:pt idx="30">
                  <c:v>50.3</c:v>
                </c:pt>
                <c:pt idx="31">
                  <c:v>49.4</c:v>
                </c:pt>
                <c:pt idx="32">
                  <c:v>50.8</c:v>
                </c:pt>
                <c:pt idx="33">
                  <c:v>51.7</c:v>
                </c:pt>
                <c:pt idx="34">
                  <c:v>51</c:v>
                </c:pt>
                <c:pt idx="35">
                  <c:v>51.2</c:v>
                </c:pt>
                <c:pt idx="36">
                  <c:v>51.4</c:v>
                </c:pt>
                <c:pt idx="37">
                  <c:v>48.4</c:v>
                </c:pt>
                <c:pt idx="38">
                  <c:v>51.6</c:v>
                </c:pt>
                <c:pt idx="39">
                  <c:v>49.9</c:v>
                </c:pt>
                <c:pt idx="40">
                  <c:v>47.7</c:v>
                </c:pt>
                <c:pt idx="41">
                  <c:v>54.6</c:v>
                </c:pt>
                <c:pt idx="42">
                  <c:v>50.7</c:v>
                </c:pt>
                <c:pt idx="43">
                  <c:v>50.8</c:v>
                </c:pt>
                <c:pt idx="44">
                  <c:v>51.2</c:v>
                </c:pt>
                <c:pt idx="45">
                  <c:v>49.6</c:v>
                </c:pt>
                <c:pt idx="46">
                  <c:v>50.7</c:v>
                </c:pt>
                <c:pt idx="47">
                  <c:v>49.6</c:v>
                </c:pt>
                <c:pt idx="48">
                  <c:v>50.7</c:v>
                </c:pt>
                <c:pt idx="49">
                  <c:v>50.6</c:v>
                </c:pt>
                <c:pt idx="50">
                  <c:v>49.4</c:v>
                </c:pt>
                <c:pt idx="51">
                  <c:v>51.1</c:v>
                </c:pt>
                <c:pt idx="52">
                  <c:v>51.4</c:v>
                </c:pt>
                <c:pt idx="53">
                  <c:v>48.8</c:v>
                </c:pt>
                <c:pt idx="54">
                  <c:v>52.1</c:v>
                </c:pt>
                <c:pt idx="55">
                  <c:v>50.4</c:v>
                </c:pt>
                <c:pt idx="56">
                  <c:v>50.5</c:v>
                </c:pt>
                <c:pt idx="57">
                  <c:v>53.3</c:v>
                </c:pt>
                <c:pt idx="58">
                  <c:v>51.9</c:v>
                </c:pt>
                <c:pt idx="59">
                  <c:v>51.5</c:v>
                </c:pt>
                <c:pt idx="60">
                  <c:v>51.4</c:v>
                </c:pt>
                <c:pt idx="61">
                  <c:v>52.9</c:v>
                </c:pt>
                <c:pt idx="62">
                  <c:v>51.2</c:v>
                </c:pt>
                <c:pt idx="63">
                  <c:v>49.5</c:v>
                </c:pt>
                <c:pt idx="64">
                  <c:v>51.1</c:v>
                </c:pt>
                <c:pt idx="65">
                  <c:v>47.9</c:v>
                </c:pt>
                <c:pt idx="66">
                  <c:v>49.3</c:v>
                </c:pt>
                <c:pt idx="67">
                  <c:v>52</c:v>
                </c:pt>
                <c:pt idx="68">
                  <c:v>49.4</c:v>
                </c:pt>
                <c:pt idx="69">
                  <c:v>48.8</c:v>
                </c:pt>
                <c:pt idx="70">
                  <c:v>49.4</c:v>
                </c:pt>
                <c:pt idx="71">
                  <c:v>48.5</c:v>
                </c:pt>
                <c:pt idx="72">
                  <c:v>47.2</c:v>
                </c:pt>
                <c:pt idx="73">
                  <c:v>48.3</c:v>
                </c:pt>
                <c:pt idx="74">
                  <c:v>47.7</c:v>
                </c:pt>
                <c:pt idx="75">
                  <c:v>51.4</c:v>
                </c:pt>
                <c:pt idx="76">
                  <c:v>50.5</c:v>
                </c:pt>
                <c:pt idx="77">
                  <c:v>51.9</c:v>
                </c:pt>
                <c:pt idx="78">
                  <c:v>50.3</c:v>
                </c:pt>
                <c:pt idx="79">
                  <c:v>47</c:v>
                </c:pt>
                <c:pt idx="80">
                  <c:v>48</c:v>
                </c:pt>
                <c:pt idx="81">
                  <c:v>47.2</c:v>
                </c:pt>
                <c:pt idx="82">
                  <c:v>48</c:v>
                </c:pt>
                <c:pt idx="83">
                  <c:v>49.3</c:v>
                </c:pt>
                <c:pt idx="84">
                  <c:v>49.3</c:v>
                </c:pt>
                <c:pt idx="85">
                  <c:v>47.7</c:v>
                </c:pt>
                <c:pt idx="86">
                  <c:v>47.7</c:v>
                </c:pt>
                <c:pt idx="87">
                  <c:v>47.9</c:v>
                </c:pt>
                <c:pt idx="88">
                  <c:v>47.9</c:v>
                </c:pt>
                <c:pt idx="89">
                  <c:v>47.4</c:v>
                </c:pt>
                <c:pt idx="90">
                  <c:v>46.8</c:v>
                </c:pt>
                <c:pt idx="91">
                  <c:v>48.5</c:v>
                </c:pt>
                <c:pt idx="92">
                  <c:v>48.9</c:v>
                </c:pt>
                <c:pt idx="93">
                  <c:v>48.2</c:v>
                </c:pt>
                <c:pt idx="94">
                  <c:v>48</c:v>
                </c:pt>
                <c:pt idx="95">
                  <c:v>49.2</c:v>
                </c:pt>
                <c:pt idx="96">
                  <c:v>48.9</c:v>
                </c:pt>
                <c:pt idx="97">
                  <c:v>47.9</c:v>
                </c:pt>
                <c:pt idx="98">
                  <c:v>50.1</c:v>
                </c:pt>
                <c:pt idx="99">
                  <c:v>48.6</c:v>
                </c:pt>
                <c:pt idx="100">
                  <c:v>47.4</c:v>
                </c:pt>
                <c:pt idx="101">
                  <c:v>48.3</c:v>
                </c:pt>
                <c:pt idx="102">
                  <c:v>50</c:v>
                </c:pt>
                <c:pt idx="103">
                  <c:v>51.5</c:v>
                </c:pt>
                <c:pt idx="104">
                  <c:v>49.9</c:v>
                </c:pt>
                <c:pt idx="105">
                  <c:v>50.8</c:v>
                </c:pt>
                <c:pt idx="106">
                  <c:v>50.3</c:v>
                </c:pt>
                <c:pt idx="107">
                  <c:v>49.6</c:v>
                </c:pt>
                <c:pt idx="108">
                  <c:v>50.3</c:v>
                </c:pt>
                <c:pt idx="109">
                  <c:v>50.5</c:v>
                </c:pt>
                <c:pt idx="110">
                  <c:v>49.6</c:v>
                </c:pt>
                <c:pt idx="111">
                  <c:v>48</c:v>
                </c:pt>
                <c:pt idx="112">
                  <c:v>48</c:v>
                </c:pt>
                <c:pt idx="113">
                  <c:v>48.2</c:v>
                </c:pt>
                <c:pt idx="114">
                  <c:v>48.3</c:v>
                </c:pt>
                <c:pt idx="115">
                  <c:v>49.8</c:v>
                </c:pt>
                <c:pt idx="116">
                  <c:v>46.9</c:v>
                </c:pt>
                <c:pt idx="117">
                  <c:v>49</c:v>
                </c:pt>
                <c:pt idx="118">
                  <c:v>47.2</c:v>
                </c:pt>
                <c:pt idx="119">
                  <c:v>46.4</c:v>
                </c:pt>
                <c:pt idx="120">
                  <c:v>47</c:v>
                </c:pt>
                <c:pt idx="121">
                  <c:v>46.9</c:v>
                </c:pt>
                <c:pt idx="122">
                  <c:v>47.2</c:v>
                </c:pt>
                <c:pt idx="123">
                  <c:v>47.4</c:v>
                </c:pt>
                <c:pt idx="124">
                  <c:v>47.5</c:v>
                </c:pt>
                <c:pt idx="125">
                  <c:v>45.6</c:v>
                </c:pt>
                <c:pt idx="126">
                  <c:v>47.9</c:v>
                </c:pt>
                <c:pt idx="127">
                  <c:v>46.4</c:v>
                </c:pt>
                <c:pt idx="128">
                  <c:v>47.1</c:v>
                </c:pt>
                <c:pt idx="129">
                  <c:v>46.5</c:v>
                </c:pt>
                <c:pt idx="130">
                  <c:v>47.6</c:v>
                </c:pt>
                <c:pt idx="131">
                  <c:v>48.1</c:v>
                </c:pt>
                <c:pt idx="132">
                  <c:v>49</c:v>
                </c:pt>
                <c:pt idx="133">
                  <c:v>48.9</c:v>
                </c:pt>
                <c:pt idx="134">
                  <c:v>49.2</c:v>
                </c:pt>
                <c:pt idx="135">
                  <c:v>49.8</c:v>
                </c:pt>
                <c:pt idx="136">
                  <c:v>47</c:v>
                </c:pt>
                <c:pt idx="137">
                  <c:v>49.5</c:v>
                </c:pt>
                <c:pt idx="138">
                  <c:v>48.3</c:v>
                </c:pt>
                <c:pt idx="139">
                  <c:v>48.5</c:v>
                </c:pt>
                <c:pt idx="140">
                  <c:v>48</c:v>
                </c:pt>
                <c:pt idx="141">
                  <c:v>48.4</c:v>
                </c:pt>
                <c:pt idx="142">
                  <c:v>48.5</c:v>
                </c:pt>
                <c:pt idx="143">
                  <c:v>46.5</c:v>
                </c:pt>
                <c:pt idx="144">
                  <c:v>48</c:v>
                </c:pt>
                <c:pt idx="145">
                  <c:v>47.7</c:v>
                </c:pt>
                <c:pt idx="146">
                  <c:v>45.2</c:v>
                </c:pt>
                <c:pt idx="147">
                  <c:v>46.7</c:v>
                </c:pt>
                <c:pt idx="148">
                  <c:v>48.1</c:v>
                </c:pt>
                <c:pt idx="149">
                  <c:v>45.4</c:v>
                </c:pt>
                <c:pt idx="150">
                  <c:v>46.3</c:v>
                </c:pt>
                <c:pt idx="151">
                  <c:v>45.8</c:v>
                </c:pt>
                <c:pt idx="152">
                  <c:v>45.9</c:v>
                </c:pt>
                <c:pt idx="153">
                  <c:v>45.3</c:v>
                </c:pt>
                <c:pt idx="154">
                  <c:v>45.4</c:v>
                </c:pt>
                <c:pt idx="155">
                  <c:v>46.3</c:v>
                </c:pt>
                <c:pt idx="156">
                  <c:v>46</c:v>
                </c:pt>
                <c:pt idx="157">
                  <c:v>44.9</c:v>
                </c:pt>
                <c:pt idx="158">
                  <c:v>45.9</c:v>
                </c:pt>
                <c:pt idx="159">
                  <c:v>45.3</c:v>
                </c:pt>
                <c:pt idx="160">
                  <c:v>44.9</c:v>
                </c:pt>
                <c:pt idx="161">
                  <c:v>45.3</c:v>
                </c:pt>
                <c:pt idx="162">
                  <c:v>43.2</c:v>
                </c:pt>
                <c:pt idx="163">
                  <c:v>45.4</c:v>
                </c:pt>
                <c:pt idx="164">
                  <c:v>46.5</c:v>
                </c:pt>
                <c:pt idx="165">
                  <c:v>45.4</c:v>
                </c:pt>
                <c:pt idx="166">
                  <c:v>43.5</c:v>
                </c:pt>
                <c:pt idx="167">
                  <c:v>46.3</c:v>
                </c:pt>
                <c:pt idx="168">
                  <c:v>45.9</c:v>
                </c:pt>
                <c:pt idx="169">
                  <c:v>46.3</c:v>
                </c:pt>
                <c:pt idx="170">
                  <c:v>45.8</c:v>
                </c:pt>
                <c:pt idx="171">
                  <c:v>45.5</c:v>
                </c:pt>
                <c:pt idx="172">
                  <c:v>47.1</c:v>
                </c:pt>
                <c:pt idx="173">
                  <c:v>48.4</c:v>
                </c:pt>
                <c:pt idx="174">
                  <c:v>47.7</c:v>
                </c:pt>
                <c:pt idx="175">
                  <c:v>44.2</c:v>
                </c:pt>
                <c:pt idx="176">
                  <c:v>46.5</c:v>
                </c:pt>
                <c:pt idx="177">
                  <c:v>44.7</c:v>
                </c:pt>
                <c:pt idx="178">
                  <c:v>48</c:v>
                </c:pt>
                <c:pt idx="179">
                  <c:v>46.2</c:v>
                </c:pt>
                <c:pt idx="180">
                  <c:v>45.7</c:v>
                </c:pt>
                <c:pt idx="181">
                  <c:v>45.5</c:v>
                </c:pt>
                <c:pt idx="182">
                  <c:v>45.3</c:v>
                </c:pt>
                <c:pt idx="183">
                  <c:v>45.2</c:v>
                </c:pt>
                <c:pt idx="184">
                  <c:v>45</c:v>
                </c:pt>
                <c:pt idx="185">
                  <c:v>44.6</c:v>
                </c:pt>
                <c:pt idx="186">
                  <c:v>47.2</c:v>
                </c:pt>
                <c:pt idx="187">
                  <c:v>48.3</c:v>
                </c:pt>
                <c:pt idx="188">
                  <c:v>46.3</c:v>
                </c:pt>
                <c:pt idx="189">
                  <c:v>46.5</c:v>
                </c:pt>
                <c:pt idx="190">
                  <c:v>46</c:v>
                </c:pt>
                <c:pt idx="191">
                  <c:v>45.7</c:v>
                </c:pt>
                <c:pt idx="192">
                  <c:v>45.6</c:v>
                </c:pt>
                <c:pt idx="193">
                  <c:v>46.6</c:v>
                </c:pt>
                <c:pt idx="194">
                  <c:v>47.6</c:v>
                </c:pt>
                <c:pt idx="195">
                  <c:v>45.3</c:v>
                </c:pt>
                <c:pt idx="196">
                  <c:v>46.6</c:v>
                </c:pt>
                <c:pt idx="197">
                  <c:v>46.7</c:v>
                </c:pt>
                <c:pt idx="198">
                  <c:v>45.6</c:v>
                </c:pt>
                <c:pt idx="199">
                  <c:v>45.7</c:v>
                </c:pt>
                <c:pt idx="200">
                  <c:v>45.5</c:v>
                </c:pt>
                <c:pt idx="201">
                  <c:v>45.9</c:v>
                </c:pt>
                <c:pt idx="202">
                  <c:v>45.7</c:v>
                </c:pt>
                <c:pt idx="203">
                  <c:v>46.8</c:v>
                </c:pt>
                <c:pt idx="204">
                  <c:v>46</c:v>
                </c:pt>
                <c:pt idx="205">
                  <c:v>47.6</c:v>
                </c:pt>
                <c:pt idx="206">
                  <c:v>48.3</c:v>
                </c:pt>
                <c:pt idx="207">
                  <c:v>48.9</c:v>
                </c:pt>
                <c:pt idx="208">
                  <c:v>45.7</c:v>
                </c:pt>
                <c:pt idx="209">
                  <c:v>48.2</c:v>
                </c:pt>
                <c:pt idx="210">
                  <c:v>46.9</c:v>
                </c:pt>
                <c:pt idx="211">
                  <c:v>48.5</c:v>
                </c:pt>
                <c:pt idx="212">
                  <c:v>47.8</c:v>
                </c:pt>
                <c:pt idx="213">
                  <c:v>46.8</c:v>
                </c:pt>
                <c:pt idx="214">
                  <c:v>47.8</c:v>
                </c:pt>
                <c:pt idx="215">
                  <c:v>46.3</c:v>
                </c:pt>
                <c:pt idx="216">
                  <c:v>46.9</c:v>
                </c:pt>
                <c:pt idx="217">
                  <c:v>46.5</c:v>
                </c:pt>
                <c:pt idx="218">
                  <c:v>44.4</c:v>
                </c:pt>
                <c:pt idx="219">
                  <c:v>46.3</c:v>
                </c:pt>
                <c:pt idx="220">
                  <c:v>47.7</c:v>
                </c:pt>
                <c:pt idx="221">
                  <c:v>47.2</c:v>
                </c:pt>
                <c:pt idx="222">
                  <c:v>46.6</c:v>
                </c:pt>
                <c:pt idx="223">
                  <c:v>43.6</c:v>
                </c:pt>
                <c:pt idx="224">
                  <c:v>45.7</c:v>
                </c:pt>
                <c:pt idx="225">
                  <c:v>48.9</c:v>
                </c:pt>
                <c:pt idx="226">
                  <c:v>43.8</c:v>
                </c:pt>
                <c:pt idx="227">
                  <c:v>49</c:v>
                </c:pt>
                <c:pt idx="228">
                  <c:v>48.1</c:v>
                </c:pt>
                <c:pt idx="229">
                  <c:v>44.5</c:v>
                </c:pt>
                <c:pt idx="230">
                  <c:v>48.9</c:v>
                </c:pt>
                <c:pt idx="231">
                  <c:v>47.9</c:v>
                </c:pt>
                <c:pt idx="232">
                  <c:v>48.3</c:v>
                </c:pt>
                <c:pt idx="233">
                  <c:v>46.7</c:v>
                </c:pt>
                <c:pt idx="234">
                  <c:v>49.3</c:v>
                </c:pt>
                <c:pt idx="235">
                  <c:v>50.4</c:v>
                </c:pt>
                <c:pt idx="236">
                  <c:v>48.2</c:v>
                </c:pt>
                <c:pt idx="237">
                  <c:v>47</c:v>
                </c:pt>
                <c:pt idx="238">
                  <c:v>51.5</c:v>
                </c:pt>
                <c:pt idx="239">
                  <c:v>46.1</c:v>
                </c:pt>
              </c:numCache>
            </c:numRef>
          </c:val>
          <c:smooth val="0"/>
          <c:extLst>
            <c:ext xmlns:c16="http://schemas.microsoft.com/office/drawing/2014/chart" uri="{C3380CC4-5D6E-409C-BE32-E72D297353CC}">
              <c16:uniqueId val="{00000000-60DD-4AAD-8C6C-8B5862970AAA}"/>
            </c:ext>
          </c:extLst>
        </c:ser>
        <c:ser>
          <c:idx val="1"/>
          <c:order val="1"/>
          <c:tx>
            <c:strRef>
              <c:f>Data_M!$AV$3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Data_M!$AP$5:$AP$244</c:f>
              <c:numCache>
                <c:formatCode>#,##0.00</c:formatCode>
                <c:ptCount val="240"/>
                <c:pt idx="0">
                  <c:v>46.41</c:v>
                </c:pt>
                <c:pt idx="1">
                  <c:v>46.67</c:v>
                </c:pt>
                <c:pt idx="2">
                  <c:v>46.9</c:v>
                </c:pt>
                <c:pt idx="3">
                  <c:v>47.15</c:v>
                </c:pt>
                <c:pt idx="4">
                  <c:v>47.38</c:v>
                </c:pt>
                <c:pt idx="5">
                  <c:v>47.58</c:v>
                </c:pt>
                <c:pt idx="6">
                  <c:v>47.73</c:v>
                </c:pt>
                <c:pt idx="7">
                  <c:v>47.82</c:v>
                </c:pt>
                <c:pt idx="8">
                  <c:v>47.88</c:v>
                </c:pt>
                <c:pt idx="9">
                  <c:v>47.91</c:v>
                </c:pt>
                <c:pt idx="10">
                  <c:v>47.94</c:v>
                </c:pt>
                <c:pt idx="11">
                  <c:v>48</c:v>
                </c:pt>
                <c:pt idx="12">
                  <c:v>48.1</c:v>
                </c:pt>
                <c:pt idx="13">
                  <c:v>48.24</c:v>
                </c:pt>
                <c:pt idx="14">
                  <c:v>48.4</c:v>
                </c:pt>
                <c:pt idx="15">
                  <c:v>48.56</c:v>
                </c:pt>
                <c:pt idx="16">
                  <c:v>48.69</c:v>
                </c:pt>
                <c:pt idx="17">
                  <c:v>48.78</c:v>
                </c:pt>
                <c:pt idx="18">
                  <c:v>48.84</c:v>
                </c:pt>
                <c:pt idx="19">
                  <c:v>48.89</c:v>
                </c:pt>
                <c:pt idx="20">
                  <c:v>48.94</c:v>
                </c:pt>
                <c:pt idx="21">
                  <c:v>49.01</c:v>
                </c:pt>
                <c:pt idx="22">
                  <c:v>49.09</c:v>
                </c:pt>
                <c:pt idx="23">
                  <c:v>49.19</c:v>
                </c:pt>
                <c:pt idx="24">
                  <c:v>49.32</c:v>
                </c:pt>
                <c:pt idx="25">
                  <c:v>49.46</c:v>
                </c:pt>
                <c:pt idx="26">
                  <c:v>49.64</c:v>
                </c:pt>
                <c:pt idx="27">
                  <c:v>49.82</c:v>
                </c:pt>
                <c:pt idx="28">
                  <c:v>50</c:v>
                </c:pt>
                <c:pt idx="29">
                  <c:v>50.19</c:v>
                </c:pt>
                <c:pt idx="30">
                  <c:v>50.36</c:v>
                </c:pt>
                <c:pt idx="31">
                  <c:v>50.49</c:v>
                </c:pt>
                <c:pt idx="32">
                  <c:v>50.57</c:v>
                </c:pt>
                <c:pt idx="33">
                  <c:v>50.61</c:v>
                </c:pt>
                <c:pt idx="34">
                  <c:v>50.62</c:v>
                </c:pt>
                <c:pt idx="35">
                  <c:v>50.59</c:v>
                </c:pt>
                <c:pt idx="36">
                  <c:v>50.53</c:v>
                </c:pt>
                <c:pt idx="37">
                  <c:v>50.45</c:v>
                </c:pt>
                <c:pt idx="38">
                  <c:v>50.36</c:v>
                </c:pt>
                <c:pt idx="39">
                  <c:v>50.28</c:v>
                </c:pt>
                <c:pt idx="40">
                  <c:v>50.23</c:v>
                </c:pt>
                <c:pt idx="41">
                  <c:v>50.21</c:v>
                </c:pt>
                <c:pt idx="42">
                  <c:v>50.22</c:v>
                </c:pt>
                <c:pt idx="43">
                  <c:v>50.26</c:v>
                </c:pt>
                <c:pt idx="44">
                  <c:v>50.3</c:v>
                </c:pt>
                <c:pt idx="45">
                  <c:v>50.34</c:v>
                </c:pt>
                <c:pt idx="46">
                  <c:v>50.37</c:v>
                </c:pt>
                <c:pt idx="47">
                  <c:v>50.37</c:v>
                </c:pt>
                <c:pt idx="48">
                  <c:v>50.36</c:v>
                </c:pt>
                <c:pt idx="49">
                  <c:v>50.38</c:v>
                </c:pt>
                <c:pt idx="50">
                  <c:v>50.43</c:v>
                </c:pt>
                <c:pt idx="51">
                  <c:v>50.52</c:v>
                </c:pt>
                <c:pt idx="52">
                  <c:v>50.68</c:v>
                </c:pt>
                <c:pt idx="53">
                  <c:v>50.88</c:v>
                </c:pt>
                <c:pt idx="54">
                  <c:v>51.11</c:v>
                </c:pt>
                <c:pt idx="55">
                  <c:v>51.34</c:v>
                </c:pt>
                <c:pt idx="56">
                  <c:v>51.53</c:v>
                </c:pt>
                <c:pt idx="57">
                  <c:v>51.65</c:v>
                </c:pt>
                <c:pt idx="58">
                  <c:v>51.69</c:v>
                </c:pt>
                <c:pt idx="59">
                  <c:v>51.64</c:v>
                </c:pt>
                <c:pt idx="60">
                  <c:v>51.5</c:v>
                </c:pt>
                <c:pt idx="61">
                  <c:v>51.3</c:v>
                </c:pt>
                <c:pt idx="62">
                  <c:v>51.05</c:v>
                </c:pt>
                <c:pt idx="63">
                  <c:v>50.77</c:v>
                </c:pt>
                <c:pt idx="64">
                  <c:v>50.45</c:v>
                </c:pt>
                <c:pt idx="65">
                  <c:v>50.11</c:v>
                </c:pt>
                <c:pt idx="66">
                  <c:v>49.76</c:v>
                </c:pt>
                <c:pt idx="67">
                  <c:v>49.43</c:v>
                </c:pt>
                <c:pt idx="68">
                  <c:v>49.16</c:v>
                </c:pt>
                <c:pt idx="69">
                  <c:v>48.99</c:v>
                </c:pt>
                <c:pt idx="70">
                  <c:v>48.92</c:v>
                </c:pt>
                <c:pt idx="71">
                  <c:v>48.95</c:v>
                </c:pt>
                <c:pt idx="72">
                  <c:v>49.05</c:v>
                </c:pt>
                <c:pt idx="73">
                  <c:v>49.17</c:v>
                </c:pt>
                <c:pt idx="74">
                  <c:v>49.27</c:v>
                </c:pt>
                <c:pt idx="75">
                  <c:v>49.35</c:v>
                </c:pt>
                <c:pt idx="76">
                  <c:v>49.4</c:v>
                </c:pt>
                <c:pt idx="77">
                  <c:v>49.38</c:v>
                </c:pt>
                <c:pt idx="78">
                  <c:v>49.3</c:v>
                </c:pt>
                <c:pt idx="79">
                  <c:v>49.14</c:v>
                </c:pt>
                <c:pt idx="80">
                  <c:v>48.92</c:v>
                </c:pt>
                <c:pt idx="81">
                  <c:v>48.66</c:v>
                </c:pt>
                <c:pt idx="82">
                  <c:v>48.41</c:v>
                </c:pt>
                <c:pt idx="83">
                  <c:v>48.19</c:v>
                </c:pt>
                <c:pt idx="84">
                  <c:v>48.04</c:v>
                </c:pt>
                <c:pt idx="85">
                  <c:v>47.96</c:v>
                </c:pt>
                <c:pt idx="86">
                  <c:v>47.94</c:v>
                </c:pt>
                <c:pt idx="87">
                  <c:v>47.95</c:v>
                </c:pt>
                <c:pt idx="88">
                  <c:v>47.96</c:v>
                </c:pt>
                <c:pt idx="89">
                  <c:v>47.99</c:v>
                </c:pt>
                <c:pt idx="90">
                  <c:v>48.03</c:v>
                </c:pt>
                <c:pt idx="91">
                  <c:v>48.1</c:v>
                </c:pt>
                <c:pt idx="92">
                  <c:v>48.23</c:v>
                </c:pt>
                <c:pt idx="93">
                  <c:v>48.37</c:v>
                </c:pt>
                <c:pt idx="94">
                  <c:v>48.5</c:v>
                </c:pt>
                <c:pt idx="95">
                  <c:v>48.6</c:v>
                </c:pt>
                <c:pt idx="96">
                  <c:v>48.67</c:v>
                </c:pt>
                <c:pt idx="97">
                  <c:v>48.72</c:v>
                </c:pt>
                <c:pt idx="98">
                  <c:v>48.76</c:v>
                </c:pt>
                <c:pt idx="99">
                  <c:v>48.81</c:v>
                </c:pt>
                <c:pt idx="100">
                  <c:v>48.9</c:v>
                </c:pt>
                <c:pt idx="101">
                  <c:v>49.04</c:v>
                </c:pt>
                <c:pt idx="102">
                  <c:v>49.22</c:v>
                </c:pt>
                <c:pt idx="103">
                  <c:v>49.43</c:v>
                </c:pt>
                <c:pt idx="104">
                  <c:v>49.62</c:v>
                </c:pt>
                <c:pt idx="105">
                  <c:v>49.76</c:v>
                </c:pt>
                <c:pt idx="106">
                  <c:v>49.84</c:v>
                </c:pt>
                <c:pt idx="107">
                  <c:v>49.84</c:v>
                </c:pt>
                <c:pt idx="108">
                  <c:v>49.77</c:v>
                </c:pt>
                <c:pt idx="109">
                  <c:v>49.62</c:v>
                </c:pt>
                <c:pt idx="110">
                  <c:v>49.41</c:v>
                </c:pt>
                <c:pt idx="111">
                  <c:v>49.15</c:v>
                </c:pt>
                <c:pt idx="112">
                  <c:v>48.87</c:v>
                </c:pt>
                <c:pt idx="113">
                  <c:v>48.58</c:v>
                </c:pt>
                <c:pt idx="114">
                  <c:v>48.32</c:v>
                </c:pt>
                <c:pt idx="115">
                  <c:v>48.09</c:v>
                </c:pt>
                <c:pt idx="116">
                  <c:v>47.88</c:v>
                </c:pt>
                <c:pt idx="117">
                  <c:v>47.69</c:v>
                </c:pt>
                <c:pt idx="118">
                  <c:v>47.52</c:v>
                </c:pt>
                <c:pt idx="119">
                  <c:v>47.36</c:v>
                </c:pt>
                <c:pt idx="120">
                  <c:v>47.22</c:v>
                </c:pt>
                <c:pt idx="121">
                  <c:v>47.08</c:v>
                </c:pt>
                <c:pt idx="122">
                  <c:v>46.96</c:v>
                </c:pt>
                <c:pt idx="123">
                  <c:v>46.87</c:v>
                </c:pt>
                <c:pt idx="124">
                  <c:v>46.82</c:v>
                </c:pt>
                <c:pt idx="125">
                  <c:v>46.82</c:v>
                </c:pt>
                <c:pt idx="126">
                  <c:v>46.86</c:v>
                </c:pt>
                <c:pt idx="127">
                  <c:v>46.95</c:v>
                </c:pt>
                <c:pt idx="128">
                  <c:v>47.09</c:v>
                </c:pt>
                <c:pt idx="129">
                  <c:v>47.28</c:v>
                </c:pt>
                <c:pt idx="130">
                  <c:v>47.51</c:v>
                </c:pt>
                <c:pt idx="131">
                  <c:v>47.77</c:v>
                </c:pt>
                <c:pt idx="132">
                  <c:v>48.04</c:v>
                </c:pt>
                <c:pt idx="133">
                  <c:v>48.29</c:v>
                </c:pt>
                <c:pt idx="134">
                  <c:v>48.49</c:v>
                </c:pt>
                <c:pt idx="135">
                  <c:v>48.63</c:v>
                </c:pt>
                <c:pt idx="136">
                  <c:v>48.71</c:v>
                </c:pt>
                <c:pt idx="137">
                  <c:v>48.7</c:v>
                </c:pt>
                <c:pt idx="138">
                  <c:v>48.62</c:v>
                </c:pt>
                <c:pt idx="139">
                  <c:v>48.48</c:v>
                </c:pt>
                <c:pt idx="140">
                  <c:v>48.29</c:v>
                </c:pt>
                <c:pt idx="141">
                  <c:v>48.07</c:v>
                </c:pt>
                <c:pt idx="142">
                  <c:v>47.84</c:v>
                </c:pt>
                <c:pt idx="143">
                  <c:v>47.61</c:v>
                </c:pt>
                <c:pt idx="144">
                  <c:v>47.37</c:v>
                </c:pt>
                <c:pt idx="145">
                  <c:v>47.13</c:v>
                </c:pt>
                <c:pt idx="146">
                  <c:v>46.89</c:v>
                </c:pt>
                <c:pt idx="147">
                  <c:v>46.66</c:v>
                </c:pt>
                <c:pt idx="148">
                  <c:v>46.45</c:v>
                </c:pt>
                <c:pt idx="149">
                  <c:v>46.27</c:v>
                </c:pt>
                <c:pt idx="150">
                  <c:v>46.11</c:v>
                </c:pt>
                <c:pt idx="151">
                  <c:v>45.99</c:v>
                </c:pt>
                <c:pt idx="152">
                  <c:v>45.9</c:v>
                </c:pt>
                <c:pt idx="153">
                  <c:v>45.81</c:v>
                </c:pt>
                <c:pt idx="154">
                  <c:v>45.71</c:v>
                </c:pt>
                <c:pt idx="155">
                  <c:v>45.61</c:v>
                </c:pt>
                <c:pt idx="156">
                  <c:v>45.51</c:v>
                </c:pt>
                <c:pt idx="157">
                  <c:v>45.41</c:v>
                </c:pt>
                <c:pt idx="158">
                  <c:v>45.3</c:v>
                </c:pt>
                <c:pt idx="159">
                  <c:v>45.2</c:v>
                </c:pt>
                <c:pt idx="160">
                  <c:v>45.11</c:v>
                </c:pt>
                <c:pt idx="161">
                  <c:v>45.04</c:v>
                </c:pt>
                <c:pt idx="162">
                  <c:v>45.01</c:v>
                </c:pt>
                <c:pt idx="163">
                  <c:v>45.01</c:v>
                </c:pt>
                <c:pt idx="164">
                  <c:v>45.06</c:v>
                </c:pt>
                <c:pt idx="165">
                  <c:v>45.19</c:v>
                </c:pt>
                <c:pt idx="166">
                  <c:v>45.38</c:v>
                </c:pt>
                <c:pt idx="167">
                  <c:v>45.61</c:v>
                </c:pt>
                <c:pt idx="168">
                  <c:v>45.84</c:v>
                </c:pt>
                <c:pt idx="169">
                  <c:v>46.06</c:v>
                </c:pt>
                <c:pt idx="170">
                  <c:v>46.25</c:v>
                </c:pt>
                <c:pt idx="171">
                  <c:v>46.4</c:v>
                </c:pt>
                <c:pt idx="172">
                  <c:v>46.51</c:v>
                </c:pt>
                <c:pt idx="173">
                  <c:v>46.57</c:v>
                </c:pt>
                <c:pt idx="174">
                  <c:v>46.58</c:v>
                </c:pt>
                <c:pt idx="175">
                  <c:v>46.53</c:v>
                </c:pt>
                <c:pt idx="176">
                  <c:v>46.4</c:v>
                </c:pt>
                <c:pt idx="177">
                  <c:v>46.22</c:v>
                </c:pt>
                <c:pt idx="178">
                  <c:v>46.02</c:v>
                </c:pt>
                <c:pt idx="179">
                  <c:v>45.85</c:v>
                </c:pt>
                <c:pt idx="180">
                  <c:v>45.71</c:v>
                </c:pt>
                <c:pt idx="181">
                  <c:v>45.65</c:v>
                </c:pt>
                <c:pt idx="182">
                  <c:v>45.66</c:v>
                </c:pt>
                <c:pt idx="183">
                  <c:v>45.72</c:v>
                </c:pt>
                <c:pt idx="184">
                  <c:v>45.83</c:v>
                </c:pt>
                <c:pt idx="185">
                  <c:v>45.95</c:v>
                </c:pt>
                <c:pt idx="186">
                  <c:v>46.07</c:v>
                </c:pt>
                <c:pt idx="187">
                  <c:v>46.19</c:v>
                </c:pt>
                <c:pt idx="188">
                  <c:v>46.31</c:v>
                </c:pt>
                <c:pt idx="189">
                  <c:v>46.4</c:v>
                </c:pt>
                <c:pt idx="190">
                  <c:v>46.45</c:v>
                </c:pt>
                <c:pt idx="191">
                  <c:v>46.44</c:v>
                </c:pt>
                <c:pt idx="192">
                  <c:v>46.4</c:v>
                </c:pt>
                <c:pt idx="193">
                  <c:v>46.33</c:v>
                </c:pt>
                <c:pt idx="194">
                  <c:v>46.24</c:v>
                </c:pt>
                <c:pt idx="195">
                  <c:v>46.14</c:v>
                </c:pt>
                <c:pt idx="196">
                  <c:v>46.05</c:v>
                </c:pt>
                <c:pt idx="197">
                  <c:v>45.97</c:v>
                </c:pt>
                <c:pt idx="198">
                  <c:v>45.93</c:v>
                </c:pt>
                <c:pt idx="199">
                  <c:v>45.93</c:v>
                </c:pt>
                <c:pt idx="200">
                  <c:v>45.98</c:v>
                </c:pt>
                <c:pt idx="201">
                  <c:v>46.08</c:v>
                </c:pt>
                <c:pt idx="202">
                  <c:v>46.26</c:v>
                </c:pt>
                <c:pt idx="203">
                  <c:v>46.49</c:v>
                </c:pt>
                <c:pt idx="204">
                  <c:v>46.76</c:v>
                </c:pt>
                <c:pt idx="205">
                  <c:v>47.04</c:v>
                </c:pt>
                <c:pt idx="206">
                  <c:v>47.29</c:v>
                </c:pt>
                <c:pt idx="207">
                  <c:v>47.5</c:v>
                </c:pt>
                <c:pt idx="208">
                  <c:v>47.65</c:v>
                </c:pt>
                <c:pt idx="209">
                  <c:v>47.72</c:v>
                </c:pt>
                <c:pt idx="210">
                  <c:v>47.68</c:v>
                </c:pt>
                <c:pt idx="211">
                  <c:v>47.57</c:v>
                </c:pt>
                <c:pt idx="212">
                  <c:v>47.41</c:v>
                </c:pt>
                <c:pt idx="213">
                  <c:v>47.23</c:v>
                </c:pt>
                <c:pt idx="214">
                  <c:v>47.04</c:v>
                </c:pt>
                <c:pt idx="215">
                  <c:v>46.85</c:v>
                </c:pt>
                <c:pt idx="216">
                  <c:v>46.67</c:v>
                </c:pt>
                <c:pt idx="217">
                  <c:v>46.5</c:v>
                </c:pt>
                <c:pt idx="218">
                  <c:v>46.35</c:v>
                </c:pt>
                <c:pt idx="219">
                  <c:v>46.23</c:v>
                </c:pt>
                <c:pt idx="220">
                  <c:v>46.17</c:v>
                </c:pt>
                <c:pt idx="221">
                  <c:v>46.15</c:v>
                </c:pt>
                <c:pt idx="222">
                  <c:v>46.18</c:v>
                </c:pt>
                <c:pt idx="223">
                  <c:v>46.24</c:v>
                </c:pt>
                <c:pt idx="224">
                  <c:v>46.3</c:v>
                </c:pt>
                <c:pt idx="225">
                  <c:v>46.37</c:v>
                </c:pt>
                <c:pt idx="226">
                  <c:v>46.48</c:v>
                </c:pt>
                <c:pt idx="227">
                  <c:v>46.6</c:v>
                </c:pt>
                <c:pt idx="228">
                  <c:v>46.78</c:v>
                </c:pt>
                <c:pt idx="229">
                  <c:v>47.01</c:v>
                </c:pt>
                <c:pt idx="230">
                  <c:v>48.6</c:v>
                </c:pt>
                <c:pt idx="231">
                  <c:v>48.12</c:v>
                </c:pt>
                <c:pt idx="232">
                  <c:v>48.41</c:v>
                </c:pt>
                <c:pt idx="233">
                  <c:v>47.95</c:v>
                </c:pt>
                <c:pt idx="234">
                  <c:v>48.17</c:v>
                </c:pt>
                <c:pt idx="235">
                  <c:v>48.36</c:v>
                </c:pt>
                <c:pt idx="236">
                  <c:v>48.5</c:v>
                </c:pt>
                <c:pt idx="237">
                  <c:v>48.58</c:v>
                </c:pt>
                <c:pt idx="238">
                  <c:v>48.6</c:v>
                </c:pt>
                <c:pt idx="239">
                  <c:v>48.58</c:v>
                </c:pt>
              </c:numCache>
            </c:numRef>
          </c:val>
          <c:smooth val="0"/>
          <c:extLst>
            <c:ext xmlns:c16="http://schemas.microsoft.com/office/drawing/2014/chart" uri="{C3380CC4-5D6E-409C-BE32-E72D297353CC}">
              <c16:uniqueId val="{00000001-60DD-4AAD-8C6C-8B5862970AAA}"/>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Data_K!$C$5:$C$244</c:f>
              <c:numCache>
                <c:formatCode>#\ ##0.0</c:formatCode>
                <c:ptCount val="240"/>
                <c:pt idx="0">
                  <c:v>231.9</c:v>
                </c:pt>
                <c:pt idx="1">
                  <c:v>225.1</c:v>
                </c:pt>
                <c:pt idx="2">
                  <c:v>219.2</c:v>
                </c:pt>
                <c:pt idx="3">
                  <c:v>233.9</c:v>
                </c:pt>
                <c:pt idx="4">
                  <c:v>235.8</c:v>
                </c:pt>
                <c:pt idx="5">
                  <c:v>239.8</c:v>
                </c:pt>
                <c:pt idx="6">
                  <c:v>227.2</c:v>
                </c:pt>
                <c:pt idx="7">
                  <c:v>229.7</c:v>
                </c:pt>
                <c:pt idx="8">
                  <c:v>228.8</c:v>
                </c:pt>
                <c:pt idx="9">
                  <c:v>224.3</c:v>
                </c:pt>
                <c:pt idx="10">
                  <c:v>229.8</c:v>
                </c:pt>
                <c:pt idx="11">
                  <c:v>232.9</c:v>
                </c:pt>
                <c:pt idx="12">
                  <c:v>227.5</c:v>
                </c:pt>
                <c:pt idx="13">
                  <c:v>226.3</c:v>
                </c:pt>
                <c:pt idx="14">
                  <c:v>233.1</c:v>
                </c:pt>
                <c:pt idx="15">
                  <c:v>216.4</c:v>
                </c:pt>
                <c:pt idx="16">
                  <c:v>217.6</c:v>
                </c:pt>
                <c:pt idx="17">
                  <c:v>230.2</c:v>
                </c:pt>
                <c:pt idx="18">
                  <c:v>221.8</c:v>
                </c:pt>
                <c:pt idx="19">
                  <c:v>224.7</c:v>
                </c:pt>
                <c:pt idx="20">
                  <c:v>231.3</c:v>
                </c:pt>
                <c:pt idx="21">
                  <c:v>224</c:v>
                </c:pt>
                <c:pt idx="22">
                  <c:v>225.6</c:v>
                </c:pt>
                <c:pt idx="23">
                  <c:v>229.1</c:v>
                </c:pt>
                <c:pt idx="24">
                  <c:v>217.6</c:v>
                </c:pt>
                <c:pt idx="25">
                  <c:v>233.5</c:v>
                </c:pt>
                <c:pt idx="26">
                  <c:v>236.3</c:v>
                </c:pt>
                <c:pt idx="27">
                  <c:v>232.5</c:v>
                </c:pt>
                <c:pt idx="28">
                  <c:v>224.8</c:v>
                </c:pt>
                <c:pt idx="29">
                  <c:v>219.3</c:v>
                </c:pt>
                <c:pt idx="30">
                  <c:v>220.4</c:v>
                </c:pt>
                <c:pt idx="31">
                  <c:v>208.8</c:v>
                </c:pt>
                <c:pt idx="32">
                  <c:v>218.3</c:v>
                </c:pt>
                <c:pt idx="33">
                  <c:v>220.7</c:v>
                </c:pt>
                <c:pt idx="34">
                  <c:v>210.1</c:v>
                </c:pt>
                <c:pt idx="35">
                  <c:v>213.4</c:v>
                </c:pt>
                <c:pt idx="36">
                  <c:v>218.3</c:v>
                </c:pt>
                <c:pt idx="37">
                  <c:v>215.4</c:v>
                </c:pt>
                <c:pt idx="38">
                  <c:v>216.3</c:v>
                </c:pt>
                <c:pt idx="39">
                  <c:v>218.6</c:v>
                </c:pt>
                <c:pt idx="40">
                  <c:v>213.9</c:v>
                </c:pt>
                <c:pt idx="41">
                  <c:v>195.4</c:v>
                </c:pt>
                <c:pt idx="42">
                  <c:v>220.6</c:v>
                </c:pt>
                <c:pt idx="43">
                  <c:v>214.4</c:v>
                </c:pt>
                <c:pt idx="44">
                  <c:v>205.7</c:v>
                </c:pt>
                <c:pt idx="45">
                  <c:v>223.1</c:v>
                </c:pt>
                <c:pt idx="46">
                  <c:v>210.6</c:v>
                </c:pt>
                <c:pt idx="47">
                  <c:v>202.4</c:v>
                </c:pt>
                <c:pt idx="48">
                  <c:v>219.2</c:v>
                </c:pt>
                <c:pt idx="49">
                  <c:v>210.2</c:v>
                </c:pt>
                <c:pt idx="50">
                  <c:v>204</c:v>
                </c:pt>
                <c:pt idx="51">
                  <c:v>212.7</c:v>
                </c:pt>
                <c:pt idx="52">
                  <c:v>218.4</c:v>
                </c:pt>
                <c:pt idx="53">
                  <c:v>221.4</c:v>
                </c:pt>
                <c:pt idx="54">
                  <c:v>203.1</c:v>
                </c:pt>
                <c:pt idx="55">
                  <c:v>216.9</c:v>
                </c:pt>
                <c:pt idx="56">
                  <c:v>218.4</c:v>
                </c:pt>
                <c:pt idx="57">
                  <c:v>206.6</c:v>
                </c:pt>
                <c:pt idx="58">
                  <c:v>224.8</c:v>
                </c:pt>
                <c:pt idx="59">
                  <c:v>228.6</c:v>
                </c:pt>
                <c:pt idx="60">
                  <c:v>213.5</c:v>
                </c:pt>
                <c:pt idx="61">
                  <c:v>212.3</c:v>
                </c:pt>
                <c:pt idx="62">
                  <c:v>214.9</c:v>
                </c:pt>
                <c:pt idx="63">
                  <c:v>208.3</c:v>
                </c:pt>
                <c:pt idx="64">
                  <c:v>213.1</c:v>
                </c:pt>
                <c:pt idx="65">
                  <c:v>237.3</c:v>
                </c:pt>
                <c:pt idx="66">
                  <c:v>233.9</c:v>
                </c:pt>
                <c:pt idx="67">
                  <c:v>237.1</c:v>
                </c:pt>
                <c:pt idx="68">
                  <c:v>233.4</c:v>
                </c:pt>
                <c:pt idx="69">
                  <c:v>229.8</c:v>
                </c:pt>
                <c:pt idx="70">
                  <c:v>233.5</c:v>
                </c:pt>
                <c:pt idx="71">
                  <c:v>227.8</c:v>
                </c:pt>
                <c:pt idx="72">
                  <c:v>239.1</c:v>
                </c:pt>
                <c:pt idx="73">
                  <c:v>231</c:v>
                </c:pt>
                <c:pt idx="74">
                  <c:v>236.2</c:v>
                </c:pt>
                <c:pt idx="75">
                  <c:v>248.3</c:v>
                </c:pt>
                <c:pt idx="76">
                  <c:v>240.9</c:v>
                </c:pt>
                <c:pt idx="77">
                  <c:v>229.2</c:v>
                </c:pt>
                <c:pt idx="78">
                  <c:v>251.3</c:v>
                </c:pt>
                <c:pt idx="79">
                  <c:v>244.6</c:v>
                </c:pt>
                <c:pt idx="80">
                  <c:v>245.1</c:v>
                </c:pt>
                <c:pt idx="81">
                  <c:v>243.9</c:v>
                </c:pt>
                <c:pt idx="82">
                  <c:v>252.3</c:v>
                </c:pt>
                <c:pt idx="83">
                  <c:v>248</c:v>
                </c:pt>
                <c:pt idx="84">
                  <c:v>245.7</c:v>
                </c:pt>
                <c:pt idx="85">
                  <c:v>255.6</c:v>
                </c:pt>
                <c:pt idx="86">
                  <c:v>251.2</c:v>
                </c:pt>
                <c:pt idx="87">
                  <c:v>249.4</c:v>
                </c:pt>
                <c:pt idx="88">
                  <c:v>255.2</c:v>
                </c:pt>
                <c:pt idx="89">
                  <c:v>239.5</c:v>
                </c:pt>
                <c:pt idx="90">
                  <c:v>242.7</c:v>
                </c:pt>
                <c:pt idx="91">
                  <c:v>250.7</c:v>
                </c:pt>
                <c:pt idx="92">
                  <c:v>243.5</c:v>
                </c:pt>
                <c:pt idx="93">
                  <c:v>246.4</c:v>
                </c:pt>
                <c:pt idx="94">
                  <c:v>232.5</c:v>
                </c:pt>
                <c:pt idx="95">
                  <c:v>250.3</c:v>
                </c:pt>
                <c:pt idx="96">
                  <c:v>239.1</c:v>
                </c:pt>
                <c:pt idx="97">
                  <c:v>246</c:v>
                </c:pt>
                <c:pt idx="98">
                  <c:v>242.7</c:v>
                </c:pt>
                <c:pt idx="99">
                  <c:v>235</c:v>
                </c:pt>
                <c:pt idx="100">
                  <c:v>243.9</c:v>
                </c:pt>
                <c:pt idx="101">
                  <c:v>241.6</c:v>
                </c:pt>
                <c:pt idx="102">
                  <c:v>206.8</c:v>
                </c:pt>
                <c:pt idx="103">
                  <c:v>218.9</c:v>
                </c:pt>
                <c:pt idx="104">
                  <c:v>228.2</c:v>
                </c:pt>
                <c:pt idx="105">
                  <c:v>231.9</c:v>
                </c:pt>
                <c:pt idx="106">
                  <c:v>241</c:v>
                </c:pt>
                <c:pt idx="107">
                  <c:v>225.3</c:v>
                </c:pt>
                <c:pt idx="108">
                  <c:v>228.6</c:v>
                </c:pt>
                <c:pt idx="109">
                  <c:v>236.9</c:v>
                </c:pt>
                <c:pt idx="110">
                  <c:v>230.9</c:v>
                </c:pt>
                <c:pt idx="111">
                  <c:v>234.8</c:v>
                </c:pt>
                <c:pt idx="112">
                  <c:v>237.9</c:v>
                </c:pt>
                <c:pt idx="113">
                  <c:v>239.1</c:v>
                </c:pt>
                <c:pt idx="114">
                  <c:v>237.9</c:v>
                </c:pt>
                <c:pt idx="115">
                  <c:v>236.5</c:v>
                </c:pt>
                <c:pt idx="116">
                  <c:v>239.3</c:v>
                </c:pt>
                <c:pt idx="117">
                  <c:v>238.3</c:v>
                </c:pt>
                <c:pt idx="118">
                  <c:v>244.6</c:v>
                </c:pt>
                <c:pt idx="119">
                  <c:v>240.8</c:v>
                </c:pt>
                <c:pt idx="120">
                  <c:v>251.2</c:v>
                </c:pt>
                <c:pt idx="121">
                  <c:v>246.3</c:v>
                </c:pt>
                <c:pt idx="122">
                  <c:v>240.2</c:v>
                </c:pt>
                <c:pt idx="123">
                  <c:v>245</c:v>
                </c:pt>
                <c:pt idx="124">
                  <c:v>245.4</c:v>
                </c:pt>
                <c:pt idx="125">
                  <c:v>244.6</c:v>
                </c:pt>
                <c:pt idx="126">
                  <c:v>252.7</c:v>
                </c:pt>
                <c:pt idx="127">
                  <c:v>244.3</c:v>
                </c:pt>
                <c:pt idx="128">
                  <c:v>251.7</c:v>
                </c:pt>
                <c:pt idx="129">
                  <c:v>249.9</c:v>
                </c:pt>
                <c:pt idx="130">
                  <c:v>245.7</c:v>
                </c:pt>
                <c:pt idx="131">
                  <c:v>261.89999999999998</c:v>
                </c:pt>
                <c:pt idx="132">
                  <c:v>242</c:v>
                </c:pt>
                <c:pt idx="133">
                  <c:v>242.5</c:v>
                </c:pt>
                <c:pt idx="134">
                  <c:v>267.3</c:v>
                </c:pt>
                <c:pt idx="135">
                  <c:v>250.3</c:v>
                </c:pt>
                <c:pt idx="136">
                  <c:v>235.9</c:v>
                </c:pt>
                <c:pt idx="137">
                  <c:v>265.39999999999998</c:v>
                </c:pt>
                <c:pt idx="138">
                  <c:v>251.2</c:v>
                </c:pt>
                <c:pt idx="139">
                  <c:v>234</c:v>
                </c:pt>
                <c:pt idx="140">
                  <c:v>257.3</c:v>
                </c:pt>
                <c:pt idx="141">
                  <c:v>252.3</c:v>
                </c:pt>
                <c:pt idx="142">
                  <c:v>242.9</c:v>
                </c:pt>
                <c:pt idx="143">
                  <c:v>241.3</c:v>
                </c:pt>
                <c:pt idx="144">
                  <c:v>250.9</c:v>
                </c:pt>
                <c:pt idx="145">
                  <c:v>247</c:v>
                </c:pt>
                <c:pt idx="146">
                  <c:v>246.3</c:v>
                </c:pt>
                <c:pt idx="147">
                  <c:v>260.8</c:v>
                </c:pt>
                <c:pt idx="148">
                  <c:v>256.10000000000002</c:v>
                </c:pt>
                <c:pt idx="149">
                  <c:v>246</c:v>
                </c:pt>
                <c:pt idx="150">
                  <c:v>249.5</c:v>
                </c:pt>
                <c:pt idx="151">
                  <c:v>253.8</c:v>
                </c:pt>
                <c:pt idx="152">
                  <c:v>250.3</c:v>
                </c:pt>
                <c:pt idx="153">
                  <c:v>269.10000000000002</c:v>
                </c:pt>
                <c:pt idx="154">
                  <c:v>259</c:v>
                </c:pt>
                <c:pt idx="155">
                  <c:v>260.2</c:v>
                </c:pt>
                <c:pt idx="156">
                  <c:v>253</c:v>
                </c:pt>
                <c:pt idx="157">
                  <c:v>253.9</c:v>
                </c:pt>
                <c:pt idx="158">
                  <c:v>247.7</c:v>
                </c:pt>
                <c:pt idx="159">
                  <c:v>253.9</c:v>
                </c:pt>
                <c:pt idx="160">
                  <c:v>255.9</c:v>
                </c:pt>
                <c:pt idx="161">
                  <c:v>253.5</c:v>
                </c:pt>
                <c:pt idx="162">
                  <c:v>271.60000000000002</c:v>
                </c:pt>
                <c:pt idx="163">
                  <c:v>263.89999999999998</c:v>
                </c:pt>
                <c:pt idx="164">
                  <c:v>262.2</c:v>
                </c:pt>
                <c:pt idx="165">
                  <c:v>250.7</c:v>
                </c:pt>
                <c:pt idx="166">
                  <c:v>255.8</c:v>
                </c:pt>
                <c:pt idx="167">
                  <c:v>258.7</c:v>
                </c:pt>
                <c:pt idx="168">
                  <c:v>254.6</c:v>
                </c:pt>
                <c:pt idx="169">
                  <c:v>261.10000000000002</c:v>
                </c:pt>
                <c:pt idx="170">
                  <c:v>257.3</c:v>
                </c:pt>
                <c:pt idx="171">
                  <c:v>253.3</c:v>
                </c:pt>
                <c:pt idx="172">
                  <c:v>264.60000000000002</c:v>
                </c:pt>
                <c:pt idx="173">
                  <c:v>253.4</c:v>
                </c:pt>
                <c:pt idx="174">
                  <c:v>257.8</c:v>
                </c:pt>
                <c:pt idx="175">
                  <c:v>271.2</c:v>
                </c:pt>
                <c:pt idx="176">
                  <c:v>267</c:v>
                </c:pt>
                <c:pt idx="177">
                  <c:v>251.2</c:v>
                </c:pt>
                <c:pt idx="178">
                  <c:v>267.39999999999998</c:v>
                </c:pt>
                <c:pt idx="179">
                  <c:v>266.2</c:v>
                </c:pt>
                <c:pt idx="180">
                  <c:v>259.39999999999998</c:v>
                </c:pt>
                <c:pt idx="181">
                  <c:v>264.89999999999998</c:v>
                </c:pt>
                <c:pt idx="182">
                  <c:v>269.89999999999998</c:v>
                </c:pt>
                <c:pt idx="183">
                  <c:v>258.2</c:v>
                </c:pt>
                <c:pt idx="184">
                  <c:v>257.2</c:v>
                </c:pt>
                <c:pt idx="185">
                  <c:v>274.39999999999998</c:v>
                </c:pt>
                <c:pt idx="186">
                  <c:v>254.2</c:v>
                </c:pt>
                <c:pt idx="187">
                  <c:v>251.5</c:v>
                </c:pt>
                <c:pt idx="188">
                  <c:v>247</c:v>
                </c:pt>
                <c:pt idx="189">
                  <c:v>258.5</c:v>
                </c:pt>
                <c:pt idx="190">
                  <c:v>264.60000000000002</c:v>
                </c:pt>
                <c:pt idx="191">
                  <c:v>239.5</c:v>
                </c:pt>
                <c:pt idx="192">
                  <c:v>263.60000000000002</c:v>
                </c:pt>
                <c:pt idx="193">
                  <c:v>263.3</c:v>
                </c:pt>
                <c:pt idx="194">
                  <c:v>252.6</c:v>
                </c:pt>
                <c:pt idx="195">
                  <c:v>260.89999999999998</c:v>
                </c:pt>
                <c:pt idx="196">
                  <c:v>259.2</c:v>
                </c:pt>
                <c:pt idx="197">
                  <c:v>241.3</c:v>
                </c:pt>
                <c:pt idx="198">
                  <c:v>245.1</c:v>
                </c:pt>
                <c:pt idx="199">
                  <c:v>258.2</c:v>
                </c:pt>
                <c:pt idx="200">
                  <c:v>251.9</c:v>
                </c:pt>
                <c:pt idx="201">
                  <c:v>270.39999999999998</c:v>
                </c:pt>
                <c:pt idx="202">
                  <c:v>246.5</c:v>
                </c:pt>
                <c:pt idx="203">
                  <c:v>253.7</c:v>
                </c:pt>
                <c:pt idx="204">
                  <c:v>269.10000000000002</c:v>
                </c:pt>
                <c:pt idx="205">
                  <c:v>252.9</c:v>
                </c:pt>
                <c:pt idx="206">
                  <c:v>248</c:v>
                </c:pt>
                <c:pt idx="207">
                  <c:v>271.89999999999998</c:v>
                </c:pt>
                <c:pt idx="208">
                  <c:v>264.2</c:v>
                </c:pt>
                <c:pt idx="209">
                  <c:v>254.3</c:v>
                </c:pt>
                <c:pt idx="210">
                  <c:v>256.8</c:v>
                </c:pt>
                <c:pt idx="211">
                  <c:v>248.3</c:v>
                </c:pt>
                <c:pt idx="212">
                  <c:v>258.2</c:v>
                </c:pt>
                <c:pt idx="213">
                  <c:v>233.5</c:v>
                </c:pt>
                <c:pt idx="214">
                  <c:v>241.7</c:v>
                </c:pt>
                <c:pt idx="215">
                  <c:v>262.89999999999998</c:v>
                </c:pt>
                <c:pt idx="216">
                  <c:v>230.1</c:v>
                </c:pt>
                <c:pt idx="217">
                  <c:v>246.2</c:v>
                </c:pt>
                <c:pt idx="218">
                  <c:v>261.8</c:v>
                </c:pt>
                <c:pt idx="219">
                  <c:v>228.3</c:v>
                </c:pt>
                <c:pt idx="220">
                  <c:v>243.9</c:v>
                </c:pt>
                <c:pt idx="221">
                  <c:v>255.7</c:v>
                </c:pt>
                <c:pt idx="222">
                  <c:v>253.6</c:v>
                </c:pt>
                <c:pt idx="223">
                  <c:v>241.3</c:v>
                </c:pt>
                <c:pt idx="224">
                  <c:v>240.9</c:v>
                </c:pt>
                <c:pt idx="225">
                  <c:v>256.39999999999998</c:v>
                </c:pt>
                <c:pt idx="226">
                  <c:v>252.6</c:v>
                </c:pt>
                <c:pt idx="227">
                  <c:v>247.2</c:v>
                </c:pt>
                <c:pt idx="228">
                  <c:v>249.5</c:v>
                </c:pt>
                <c:pt idx="229">
                  <c:v>243.3</c:v>
                </c:pt>
                <c:pt idx="230">
                  <c:v>222</c:v>
                </c:pt>
                <c:pt idx="231">
                  <c:v>224.2</c:v>
                </c:pt>
                <c:pt idx="232">
                  <c:v>212.2</c:v>
                </c:pt>
                <c:pt idx="233">
                  <c:v>201.9</c:v>
                </c:pt>
                <c:pt idx="234">
                  <c:v>199.9</c:v>
                </c:pt>
                <c:pt idx="235">
                  <c:v>216.6</c:v>
                </c:pt>
                <c:pt idx="236">
                  <c:v>216.6</c:v>
                </c:pt>
                <c:pt idx="237">
                  <c:v>213.3</c:v>
                </c:pt>
                <c:pt idx="238">
                  <c:v>220</c:v>
                </c:pt>
                <c:pt idx="239">
                  <c:v>214.9</c:v>
                </c:pt>
              </c:numCache>
            </c:numRef>
          </c:val>
          <c:smooth val="0"/>
          <c:extLst>
            <c:ext xmlns:c16="http://schemas.microsoft.com/office/drawing/2014/chart" uri="{C3380CC4-5D6E-409C-BE32-E72D297353CC}">
              <c16:uniqueId val="{00000000-4FDF-40F7-85EE-00EB563DE4B3}"/>
            </c:ext>
          </c:extLst>
        </c:ser>
        <c:ser>
          <c:idx val="1"/>
          <c:order val="1"/>
          <c:tx>
            <c:strRef>
              <c:f>Data_K!$F$3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Data_K!$F$5:$F$244</c:f>
              <c:numCache>
                <c:formatCode>#,##0.00</c:formatCode>
                <c:ptCount val="240"/>
                <c:pt idx="0">
                  <c:v>229.11</c:v>
                </c:pt>
                <c:pt idx="1">
                  <c:v>229.61</c:v>
                </c:pt>
                <c:pt idx="2">
                  <c:v>230</c:v>
                </c:pt>
                <c:pt idx="3">
                  <c:v>230.23</c:v>
                </c:pt>
                <c:pt idx="4">
                  <c:v>230.44</c:v>
                </c:pt>
                <c:pt idx="5">
                  <c:v>230.56</c:v>
                </c:pt>
                <c:pt idx="6">
                  <c:v>230.68</c:v>
                </c:pt>
                <c:pt idx="7">
                  <c:v>230.58</c:v>
                </c:pt>
                <c:pt idx="8">
                  <c:v>230.29</c:v>
                </c:pt>
                <c:pt idx="9">
                  <c:v>229.74</c:v>
                </c:pt>
                <c:pt idx="10">
                  <c:v>228.93</c:v>
                </c:pt>
                <c:pt idx="11">
                  <c:v>227.99</c:v>
                </c:pt>
                <c:pt idx="12">
                  <c:v>227.02</c:v>
                </c:pt>
                <c:pt idx="13">
                  <c:v>226.19</c:v>
                </c:pt>
                <c:pt idx="14">
                  <c:v>225.57</c:v>
                </c:pt>
                <c:pt idx="15">
                  <c:v>225.09</c:v>
                </c:pt>
                <c:pt idx="16">
                  <c:v>224.68</c:v>
                </c:pt>
                <c:pt idx="17">
                  <c:v>224.42</c:v>
                </c:pt>
                <c:pt idx="18">
                  <c:v>224.43</c:v>
                </c:pt>
                <c:pt idx="19">
                  <c:v>224.79</c:v>
                </c:pt>
                <c:pt idx="20">
                  <c:v>225.52</c:v>
                </c:pt>
                <c:pt idx="21">
                  <c:v>226.47</c:v>
                </c:pt>
                <c:pt idx="22">
                  <c:v>227.41</c:v>
                </c:pt>
                <c:pt idx="23">
                  <c:v>228.12</c:v>
                </c:pt>
                <c:pt idx="24">
                  <c:v>228.42</c:v>
                </c:pt>
                <c:pt idx="25">
                  <c:v>228.21</c:v>
                </c:pt>
                <c:pt idx="26">
                  <c:v>227.44</c:v>
                </c:pt>
                <c:pt idx="27">
                  <c:v>226.15</c:v>
                </c:pt>
                <c:pt idx="28">
                  <c:v>224.49</c:v>
                </c:pt>
                <c:pt idx="29">
                  <c:v>222.58</c:v>
                </c:pt>
                <c:pt idx="30">
                  <c:v>220.6</c:v>
                </c:pt>
                <c:pt idx="31">
                  <c:v>218.73</c:v>
                </c:pt>
                <c:pt idx="32">
                  <c:v>217.11</c:v>
                </c:pt>
                <c:pt idx="33">
                  <c:v>215.93</c:v>
                </c:pt>
                <c:pt idx="34">
                  <c:v>215.21</c:v>
                </c:pt>
                <c:pt idx="35">
                  <c:v>214.93</c:v>
                </c:pt>
                <c:pt idx="36">
                  <c:v>215.03</c:v>
                </c:pt>
                <c:pt idx="37">
                  <c:v>215.31</c:v>
                </c:pt>
                <c:pt idx="38">
                  <c:v>215.53</c:v>
                </c:pt>
                <c:pt idx="39">
                  <c:v>215.61</c:v>
                </c:pt>
                <c:pt idx="40">
                  <c:v>215.5</c:v>
                </c:pt>
                <c:pt idx="41">
                  <c:v>215.18</c:v>
                </c:pt>
                <c:pt idx="42">
                  <c:v>214.69</c:v>
                </c:pt>
                <c:pt idx="43">
                  <c:v>214.12</c:v>
                </c:pt>
                <c:pt idx="44">
                  <c:v>213.51</c:v>
                </c:pt>
                <c:pt idx="45">
                  <c:v>212.82</c:v>
                </c:pt>
                <c:pt idx="46">
                  <c:v>212.14</c:v>
                </c:pt>
                <c:pt idx="47">
                  <c:v>211.52</c:v>
                </c:pt>
                <c:pt idx="48">
                  <c:v>210.92</c:v>
                </c:pt>
                <c:pt idx="49">
                  <c:v>210.43</c:v>
                </c:pt>
                <c:pt idx="50">
                  <c:v>210.19</c:v>
                </c:pt>
                <c:pt idx="51">
                  <c:v>210.29</c:v>
                </c:pt>
                <c:pt idx="52">
                  <c:v>210.78</c:v>
                </c:pt>
                <c:pt idx="53">
                  <c:v>211.63</c:v>
                </c:pt>
                <c:pt idx="54">
                  <c:v>212.61</c:v>
                </c:pt>
                <c:pt idx="55">
                  <c:v>213.49</c:v>
                </c:pt>
                <c:pt idx="56">
                  <c:v>214.2</c:v>
                </c:pt>
                <c:pt idx="57">
                  <c:v>214.73</c:v>
                </c:pt>
                <c:pt idx="58">
                  <c:v>215.15</c:v>
                </c:pt>
                <c:pt idx="59">
                  <c:v>215.68</c:v>
                </c:pt>
                <c:pt idx="60">
                  <c:v>216.45</c:v>
                </c:pt>
                <c:pt idx="61">
                  <c:v>217.5</c:v>
                </c:pt>
                <c:pt idx="62">
                  <c:v>218.95</c:v>
                </c:pt>
                <c:pt idx="63">
                  <c:v>220.77</c:v>
                </c:pt>
                <c:pt idx="64">
                  <c:v>222.8</c:v>
                </c:pt>
                <c:pt idx="65">
                  <c:v>224.97</c:v>
                </c:pt>
                <c:pt idx="66">
                  <c:v>227.25</c:v>
                </c:pt>
                <c:pt idx="67">
                  <c:v>229.45</c:v>
                </c:pt>
                <c:pt idx="68">
                  <c:v>231.37</c:v>
                </c:pt>
                <c:pt idx="69">
                  <c:v>232.93</c:v>
                </c:pt>
                <c:pt idx="70">
                  <c:v>234.13</c:v>
                </c:pt>
                <c:pt idx="71">
                  <c:v>234.96</c:v>
                </c:pt>
                <c:pt idx="72">
                  <c:v>235.62</c:v>
                </c:pt>
                <c:pt idx="73">
                  <c:v>236.37</c:v>
                </c:pt>
                <c:pt idx="74">
                  <c:v>237.33</c:v>
                </c:pt>
                <c:pt idx="75">
                  <c:v>238.57</c:v>
                </c:pt>
                <c:pt idx="76">
                  <c:v>240.06</c:v>
                </c:pt>
                <c:pt idx="77">
                  <c:v>241.62</c:v>
                </c:pt>
                <c:pt idx="78">
                  <c:v>243.13</c:v>
                </c:pt>
                <c:pt idx="79">
                  <c:v>244.58</c:v>
                </c:pt>
                <c:pt idx="80">
                  <c:v>245.94</c:v>
                </c:pt>
                <c:pt idx="81">
                  <c:v>247.19</c:v>
                </c:pt>
                <c:pt idx="82">
                  <c:v>248.31</c:v>
                </c:pt>
                <c:pt idx="83">
                  <c:v>249.29</c:v>
                </c:pt>
                <c:pt idx="84">
                  <c:v>250.02</c:v>
                </c:pt>
                <c:pt idx="85">
                  <c:v>250.42</c:v>
                </c:pt>
                <c:pt idx="86">
                  <c:v>250.45</c:v>
                </c:pt>
                <c:pt idx="87">
                  <c:v>250.06</c:v>
                </c:pt>
                <c:pt idx="88">
                  <c:v>249.34</c:v>
                </c:pt>
                <c:pt idx="89">
                  <c:v>248.4</c:v>
                </c:pt>
                <c:pt idx="90">
                  <c:v>247.32</c:v>
                </c:pt>
                <c:pt idx="91">
                  <c:v>246.19</c:v>
                </c:pt>
                <c:pt idx="92">
                  <c:v>245.12</c:v>
                </c:pt>
                <c:pt idx="93">
                  <c:v>244.21</c:v>
                </c:pt>
                <c:pt idx="94">
                  <c:v>243.51</c:v>
                </c:pt>
                <c:pt idx="95">
                  <c:v>242.93</c:v>
                </c:pt>
                <c:pt idx="96">
                  <c:v>242.47</c:v>
                </c:pt>
                <c:pt idx="97">
                  <c:v>242.05</c:v>
                </c:pt>
                <c:pt idx="98">
                  <c:v>241.51</c:v>
                </c:pt>
                <c:pt idx="99">
                  <c:v>240.8</c:v>
                </c:pt>
                <c:pt idx="100">
                  <c:v>239.87</c:v>
                </c:pt>
                <c:pt idx="101">
                  <c:v>238.72</c:v>
                </c:pt>
                <c:pt idx="102">
                  <c:v>237.42</c:v>
                </c:pt>
                <c:pt idx="103">
                  <c:v>236.05</c:v>
                </c:pt>
                <c:pt idx="104">
                  <c:v>234.74</c:v>
                </c:pt>
                <c:pt idx="105">
                  <c:v>233.65</c:v>
                </c:pt>
                <c:pt idx="106">
                  <c:v>232.91</c:v>
                </c:pt>
                <c:pt idx="107">
                  <c:v>232.56</c:v>
                </c:pt>
                <c:pt idx="108">
                  <c:v>232.57</c:v>
                </c:pt>
                <c:pt idx="109">
                  <c:v>232.91</c:v>
                </c:pt>
                <c:pt idx="110">
                  <c:v>233.5</c:v>
                </c:pt>
                <c:pt idx="111">
                  <c:v>234.35</c:v>
                </c:pt>
                <c:pt idx="112">
                  <c:v>235.4</c:v>
                </c:pt>
                <c:pt idx="113">
                  <c:v>236.56</c:v>
                </c:pt>
                <c:pt idx="114">
                  <c:v>237.78</c:v>
                </c:pt>
                <c:pt idx="115">
                  <c:v>238.99</c:v>
                </c:pt>
                <c:pt idx="116">
                  <c:v>240.13</c:v>
                </c:pt>
                <c:pt idx="117">
                  <c:v>241.19</c:v>
                </c:pt>
                <c:pt idx="118">
                  <c:v>242.12</c:v>
                </c:pt>
                <c:pt idx="119">
                  <c:v>242.97</c:v>
                </c:pt>
                <c:pt idx="120">
                  <c:v>243.74</c:v>
                </c:pt>
                <c:pt idx="121">
                  <c:v>244.42</c:v>
                </c:pt>
                <c:pt idx="122">
                  <c:v>245.06</c:v>
                </c:pt>
                <c:pt idx="123">
                  <c:v>245.67</c:v>
                </c:pt>
                <c:pt idx="124">
                  <c:v>246.26</c:v>
                </c:pt>
                <c:pt idx="125">
                  <c:v>246.98</c:v>
                </c:pt>
                <c:pt idx="126">
                  <c:v>247.78</c:v>
                </c:pt>
                <c:pt idx="127">
                  <c:v>248.67</c:v>
                </c:pt>
                <c:pt idx="128">
                  <c:v>249.67</c:v>
                </c:pt>
                <c:pt idx="129">
                  <c:v>250.68</c:v>
                </c:pt>
                <c:pt idx="130">
                  <c:v>251.55</c:v>
                </c:pt>
                <c:pt idx="131">
                  <c:v>252.19</c:v>
                </c:pt>
                <c:pt idx="132">
                  <c:v>252.59</c:v>
                </c:pt>
                <c:pt idx="133">
                  <c:v>252.67</c:v>
                </c:pt>
                <c:pt idx="134">
                  <c:v>252.47</c:v>
                </c:pt>
                <c:pt idx="135">
                  <c:v>252.04</c:v>
                </c:pt>
                <c:pt idx="136">
                  <c:v>251.35</c:v>
                </c:pt>
                <c:pt idx="137">
                  <c:v>250.45</c:v>
                </c:pt>
                <c:pt idx="138">
                  <c:v>249.5</c:v>
                </c:pt>
                <c:pt idx="139">
                  <c:v>248.65</c:v>
                </c:pt>
                <c:pt idx="140">
                  <c:v>248.04</c:v>
                </c:pt>
                <c:pt idx="141">
                  <c:v>247.72</c:v>
                </c:pt>
                <c:pt idx="142">
                  <c:v>247.65</c:v>
                </c:pt>
                <c:pt idx="143">
                  <c:v>247.79</c:v>
                </c:pt>
                <c:pt idx="144">
                  <c:v>248.11</c:v>
                </c:pt>
                <c:pt idx="145">
                  <c:v>248.68</c:v>
                </c:pt>
                <c:pt idx="146">
                  <c:v>249.51</c:v>
                </c:pt>
                <c:pt idx="147">
                  <c:v>250.54</c:v>
                </c:pt>
                <c:pt idx="148">
                  <c:v>251.79</c:v>
                </c:pt>
                <c:pt idx="149">
                  <c:v>253.1</c:v>
                </c:pt>
                <c:pt idx="150">
                  <c:v>254.26</c:v>
                </c:pt>
                <c:pt idx="151">
                  <c:v>255.16</c:v>
                </c:pt>
                <c:pt idx="152">
                  <c:v>255.72</c:v>
                </c:pt>
                <c:pt idx="153">
                  <c:v>255.88</c:v>
                </c:pt>
                <c:pt idx="154">
                  <c:v>255.86</c:v>
                </c:pt>
                <c:pt idx="155">
                  <c:v>255.83</c:v>
                </c:pt>
                <c:pt idx="156">
                  <c:v>255.88</c:v>
                </c:pt>
                <c:pt idx="157">
                  <c:v>256.04000000000002</c:v>
                </c:pt>
                <c:pt idx="158">
                  <c:v>256.31</c:v>
                </c:pt>
                <c:pt idx="159">
                  <c:v>256.67</c:v>
                </c:pt>
                <c:pt idx="160">
                  <c:v>257.08999999999997</c:v>
                </c:pt>
                <c:pt idx="161">
                  <c:v>257.57</c:v>
                </c:pt>
                <c:pt idx="162">
                  <c:v>258.10000000000002</c:v>
                </c:pt>
                <c:pt idx="163">
                  <c:v>258.57</c:v>
                </c:pt>
                <c:pt idx="164">
                  <c:v>258.8</c:v>
                </c:pt>
                <c:pt idx="165">
                  <c:v>258.7</c:v>
                </c:pt>
                <c:pt idx="166">
                  <c:v>258.33999999999997</c:v>
                </c:pt>
                <c:pt idx="167">
                  <c:v>257.89</c:v>
                </c:pt>
                <c:pt idx="168">
                  <c:v>257.49</c:v>
                </c:pt>
                <c:pt idx="169">
                  <c:v>257.33999999999997</c:v>
                </c:pt>
                <c:pt idx="170">
                  <c:v>257.52999999999997</c:v>
                </c:pt>
                <c:pt idx="171">
                  <c:v>258.05</c:v>
                </c:pt>
                <c:pt idx="172">
                  <c:v>258.83</c:v>
                </c:pt>
                <c:pt idx="173">
                  <c:v>259.8</c:v>
                </c:pt>
                <c:pt idx="174">
                  <c:v>260.75</c:v>
                </c:pt>
                <c:pt idx="175">
                  <c:v>261.58</c:v>
                </c:pt>
                <c:pt idx="176">
                  <c:v>262.33999999999997</c:v>
                </c:pt>
                <c:pt idx="177">
                  <c:v>263.07</c:v>
                </c:pt>
                <c:pt idx="178">
                  <c:v>263.7</c:v>
                </c:pt>
                <c:pt idx="179">
                  <c:v>264.04000000000002</c:v>
                </c:pt>
                <c:pt idx="180">
                  <c:v>264.10000000000002</c:v>
                </c:pt>
                <c:pt idx="181">
                  <c:v>263.79000000000002</c:v>
                </c:pt>
                <c:pt idx="182">
                  <c:v>263.08</c:v>
                </c:pt>
                <c:pt idx="183">
                  <c:v>262.05</c:v>
                </c:pt>
                <c:pt idx="184">
                  <c:v>260.8</c:v>
                </c:pt>
                <c:pt idx="185">
                  <c:v>259.44</c:v>
                </c:pt>
                <c:pt idx="186">
                  <c:v>258.2</c:v>
                </c:pt>
                <c:pt idx="187">
                  <c:v>257.2</c:v>
                </c:pt>
                <c:pt idx="188">
                  <c:v>256.45999999999998</c:v>
                </c:pt>
                <c:pt idx="189">
                  <c:v>256.02</c:v>
                </c:pt>
                <c:pt idx="190">
                  <c:v>255.75</c:v>
                </c:pt>
                <c:pt idx="191">
                  <c:v>255.58</c:v>
                </c:pt>
                <c:pt idx="192">
                  <c:v>255.46</c:v>
                </c:pt>
                <c:pt idx="193">
                  <c:v>255.29</c:v>
                </c:pt>
                <c:pt idx="194">
                  <c:v>255.04</c:v>
                </c:pt>
                <c:pt idx="195">
                  <c:v>254.75</c:v>
                </c:pt>
                <c:pt idx="196">
                  <c:v>254.45</c:v>
                </c:pt>
                <c:pt idx="197">
                  <c:v>254.12</c:v>
                </c:pt>
                <c:pt idx="198">
                  <c:v>253.89</c:v>
                </c:pt>
                <c:pt idx="199">
                  <c:v>253.97</c:v>
                </c:pt>
                <c:pt idx="200">
                  <c:v>254.44</c:v>
                </c:pt>
                <c:pt idx="201">
                  <c:v>255.24</c:v>
                </c:pt>
                <c:pt idx="202">
                  <c:v>256.29000000000002</c:v>
                </c:pt>
                <c:pt idx="203">
                  <c:v>257.49</c:v>
                </c:pt>
                <c:pt idx="204">
                  <c:v>258.55</c:v>
                </c:pt>
                <c:pt idx="205">
                  <c:v>259.2</c:v>
                </c:pt>
                <c:pt idx="206">
                  <c:v>259.32</c:v>
                </c:pt>
                <c:pt idx="207">
                  <c:v>258.77</c:v>
                </c:pt>
                <c:pt idx="208">
                  <c:v>257.66000000000003</c:v>
                </c:pt>
                <c:pt idx="209">
                  <c:v>256.16000000000003</c:v>
                </c:pt>
                <c:pt idx="210">
                  <c:v>254.38</c:v>
                </c:pt>
                <c:pt idx="211">
                  <c:v>252.38</c:v>
                </c:pt>
                <c:pt idx="212">
                  <c:v>250.31</c:v>
                </c:pt>
                <c:pt idx="213">
                  <c:v>248.41</c:v>
                </c:pt>
                <c:pt idx="214">
                  <c:v>246.82</c:v>
                </c:pt>
                <c:pt idx="215">
                  <c:v>245.69</c:v>
                </c:pt>
                <c:pt idx="216">
                  <c:v>245.04</c:v>
                </c:pt>
                <c:pt idx="217">
                  <c:v>244.84</c:v>
                </c:pt>
                <c:pt idx="218">
                  <c:v>245.11</c:v>
                </c:pt>
                <c:pt idx="219">
                  <c:v>245.69</c:v>
                </c:pt>
                <c:pt idx="220">
                  <c:v>246.35</c:v>
                </c:pt>
                <c:pt idx="221">
                  <c:v>247.04</c:v>
                </c:pt>
                <c:pt idx="222">
                  <c:v>247.65</c:v>
                </c:pt>
                <c:pt idx="223">
                  <c:v>248.09</c:v>
                </c:pt>
                <c:pt idx="224">
                  <c:v>248.25</c:v>
                </c:pt>
                <c:pt idx="225">
                  <c:v>248.11</c:v>
                </c:pt>
                <c:pt idx="226">
                  <c:v>247.79</c:v>
                </c:pt>
                <c:pt idx="227">
                  <c:v>247.33</c:v>
                </c:pt>
                <c:pt idx="228">
                  <c:v>246.95</c:v>
                </c:pt>
                <c:pt idx="229">
                  <c:v>246.94</c:v>
                </c:pt>
                <c:pt idx="230">
                  <c:v>225.34</c:v>
                </c:pt>
                <c:pt idx="231">
                  <c:v>220.74</c:v>
                </c:pt>
                <c:pt idx="232">
                  <c:v>222.51</c:v>
                </c:pt>
                <c:pt idx="233">
                  <c:v>202.93</c:v>
                </c:pt>
                <c:pt idx="234">
                  <c:v>205.53</c:v>
                </c:pt>
                <c:pt idx="235">
                  <c:v>208.3</c:v>
                </c:pt>
                <c:pt idx="236">
                  <c:v>211.04</c:v>
                </c:pt>
                <c:pt idx="237">
                  <c:v>213.5</c:v>
                </c:pt>
                <c:pt idx="238">
                  <c:v>215.46</c:v>
                </c:pt>
                <c:pt idx="239">
                  <c:v>216.89</c:v>
                </c:pt>
              </c:numCache>
            </c:numRef>
          </c:val>
          <c:smooth val="0"/>
          <c:extLst>
            <c:ext xmlns:c16="http://schemas.microsoft.com/office/drawing/2014/chart" uri="{C3380CC4-5D6E-409C-BE32-E72D297353CC}">
              <c16:uniqueId val="{00000001-4FDF-40F7-85EE-00EB563DE4B3}"/>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Data_K!$I$5:$I$244</c:f>
              <c:numCache>
                <c:formatCode>#\ ##0.0</c:formatCode>
                <c:ptCount val="240"/>
                <c:pt idx="0">
                  <c:v>42.6</c:v>
                </c:pt>
                <c:pt idx="1">
                  <c:v>39.299999999999997</c:v>
                </c:pt>
                <c:pt idx="2">
                  <c:v>34.5</c:v>
                </c:pt>
                <c:pt idx="3">
                  <c:v>36.6</c:v>
                </c:pt>
                <c:pt idx="4">
                  <c:v>33.6</c:v>
                </c:pt>
                <c:pt idx="5">
                  <c:v>27.8</c:v>
                </c:pt>
                <c:pt idx="6">
                  <c:v>34.6</c:v>
                </c:pt>
                <c:pt idx="7">
                  <c:v>39.6</c:v>
                </c:pt>
                <c:pt idx="8">
                  <c:v>37</c:v>
                </c:pt>
                <c:pt idx="9">
                  <c:v>41.7</c:v>
                </c:pt>
                <c:pt idx="10">
                  <c:v>36.1</c:v>
                </c:pt>
                <c:pt idx="11">
                  <c:v>43.4</c:v>
                </c:pt>
                <c:pt idx="12">
                  <c:v>38</c:v>
                </c:pt>
                <c:pt idx="13">
                  <c:v>42</c:v>
                </c:pt>
                <c:pt idx="14">
                  <c:v>43</c:v>
                </c:pt>
                <c:pt idx="15">
                  <c:v>41.6</c:v>
                </c:pt>
                <c:pt idx="16">
                  <c:v>40</c:v>
                </c:pt>
                <c:pt idx="17">
                  <c:v>36.9</c:v>
                </c:pt>
                <c:pt idx="18">
                  <c:v>38.5</c:v>
                </c:pt>
                <c:pt idx="19">
                  <c:v>43.3</c:v>
                </c:pt>
                <c:pt idx="20">
                  <c:v>41.2</c:v>
                </c:pt>
                <c:pt idx="21">
                  <c:v>41.5</c:v>
                </c:pt>
                <c:pt idx="22">
                  <c:v>43.5</c:v>
                </c:pt>
                <c:pt idx="23">
                  <c:v>42.4</c:v>
                </c:pt>
                <c:pt idx="24">
                  <c:v>46</c:v>
                </c:pt>
                <c:pt idx="25">
                  <c:v>39.5</c:v>
                </c:pt>
                <c:pt idx="26">
                  <c:v>40.4</c:v>
                </c:pt>
                <c:pt idx="27">
                  <c:v>39.700000000000003</c:v>
                </c:pt>
                <c:pt idx="28">
                  <c:v>41.6</c:v>
                </c:pt>
                <c:pt idx="29">
                  <c:v>40.9</c:v>
                </c:pt>
                <c:pt idx="30">
                  <c:v>43</c:v>
                </c:pt>
                <c:pt idx="31">
                  <c:v>42.6</c:v>
                </c:pt>
                <c:pt idx="32">
                  <c:v>46.4</c:v>
                </c:pt>
                <c:pt idx="33">
                  <c:v>44.2</c:v>
                </c:pt>
                <c:pt idx="34">
                  <c:v>49.9</c:v>
                </c:pt>
                <c:pt idx="35">
                  <c:v>47.6</c:v>
                </c:pt>
                <c:pt idx="36">
                  <c:v>42.7</c:v>
                </c:pt>
                <c:pt idx="37">
                  <c:v>48.1</c:v>
                </c:pt>
                <c:pt idx="38">
                  <c:v>54.3</c:v>
                </c:pt>
                <c:pt idx="39">
                  <c:v>51.5</c:v>
                </c:pt>
                <c:pt idx="40">
                  <c:v>49.1</c:v>
                </c:pt>
                <c:pt idx="41">
                  <c:v>46.5</c:v>
                </c:pt>
                <c:pt idx="42">
                  <c:v>54.8</c:v>
                </c:pt>
                <c:pt idx="43">
                  <c:v>48.5</c:v>
                </c:pt>
                <c:pt idx="44">
                  <c:v>58.2</c:v>
                </c:pt>
                <c:pt idx="45">
                  <c:v>57.6</c:v>
                </c:pt>
                <c:pt idx="46">
                  <c:v>56.1</c:v>
                </c:pt>
                <c:pt idx="47">
                  <c:v>51.7</c:v>
                </c:pt>
                <c:pt idx="48">
                  <c:v>58</c:v>
                </c:pt>
                <c:pt idx="49">
                  <c:v>61.9</c:v>
                </c:pt>
                <c:pt idx="50">
                  <c:v>53.3</c:v>
                </c:pt>
                <c:pt idx="51">
                  <c:v>56.1</c:v>
                </c:pt>
                <c:pt idx="52">
                  <c:v>70.7</c:v>
                </c:pt>
                <c:pt idx="53">
                  <c:v>73.7</c:v>
                </c:pt>
                <c:pt idx="54">
                  <c:v>67.2</c:v>
                </c:pt>
                <c:pt idx="55">
                  <c:v>63</c:v>
                </c:pt>
                <c:pt idx="56">
                  <c:v>55.4</c:v>
                </c:pt>
                <c:pt idx="57">
                  <c:v>58.8</c:v>
                </c:pt>
                <c:pt idx="58">
                  <c:v>57.2</c:v>
                </c:pt>
                <c:pt idx="59">
                  <c:v>70.599999999999994</c:v>
                </c:pt>
                <c:pt idx="60">
                  <c:v>68.099999999999994</c:v>
                </c:pt>
                <c:pt idx="61">
                  <c:v>60</c:v>
                </c:pt>
                <c:pt idx="62">
                  <c:v>70</c:v>
                </c:pt>
                <c:pt idx="63">
                  <c:v>71</c:v>
                </c:pt>
                <c:pt idx="64">
                  <c:v>65.7</c:v>
                </c:pt>
                <c:pt idx="65">
                  <c:v>59.7</c:v>
                </c:pt>
                <c:pt idx="66">
                  <c:v>56.9</c:v>
                </c:pt>
                <c:pt idx="67">
                  <c:v>67.400000000000006</c:v>
                </c:pt>
                <c:pt idx="68">
                  <c:v>61</c:v>
                </c:pt>
                <c:pt idx="69">
                  <c:v>59.6</c:v>
                </c:pt>
                <c:pt idx="70">
                  <c:v>61.7</c:v>
                </c:pt>
                <c:pt idx="71">
                  <c:v>57.5</c:v>
                </c:pt>
                <c:pt idx="72">
                  <c:v>57.4</c:v>
                </c:pt>
                <c:pt idx="73">
                  <c:v>60.9</c:v>
                </c:pt>
                <c:pt idx="74">
                  <c:v>52.7</c:v>
                </c:pt>
                <c:pt idx="75">
                  <c:v>59.8</c:v>
                </c:pt>
                <c:pt idx="76">
                  <c:v>54</c:v>
                </c:pt>
                <c:pt idx="77">
                  <c:v>61.7</c:v>
                </c:pt>
                <c:pt idx="78">
                  <c:v>54.3</c:v>
                </c:pt>
                <c:pt idx="79">
                  <c:v>60.1</c:v>
                </c:pt>
                <c:pt idx="80">
                  <c:v>58.8</c:v>
                </c:pt>
                <c:pt idx="81">
                  <c:v>64.099999999999994</c:v>
                </c:pt>
                <c:pt idx="82">
                  <c:v>58.1</c:v>
                </c:pt>
                <c:pt idx="83">
                  <c:v>67.400000000000006</c:v>
                </c:pt>
                <c:pt idx="84">
                  <c:v>59.9</c:v>
                </c:pt>
                <c:pt idx="85">
                  <c:v>58.4</c:v>
                </c:pt>
                <c:pt idx="86">
                  <c:v>63.9</c:v>
                </c:pt>
                <c:pt idx="87">
                  <c:v>54.2</c:v>
                </c:pt>
                <c:pt idx="88">
                  <c:v>55</c:v>
                </c:pt>
                <c:pt idx="89">
                  <c:v>84.9</c:v>
                </c:pt>
                <c:pt idx="90">
                  <c:v>69.900000000000006</c:v>
                </c:pt>
                <c:pt idx="91">
                  <c:v>56.5</c:v>
                </c:pt>
                <c:pt idx="92">
                  <c:v>66.5</c:v>
                </c:pt>
                <c:pt idx="93">
                  <c:v>61.6</c:v>
                </c:pt>
                <c:pt idx="94">
                  <c:v>76.099999999999994</c:v>
                </c:pt>
                <c:pt idx="95">
                  <c:v>59.2</c:v>
                </c:pt>
                <c:pt idx="96">
                  <c:v>67.099999999999994</c:v>
                </c:pt>
                <c:pt idx="97">
                  <c:v>69.7</c:v>
                </c:pt>
                <c:pt idx="98">
                  <c:v>64.400000000000006</c:v>
                </c:pt>
                <c:pt idx="99">
                  <c:v>66.5</c:v>
                </c:pt>
                <c:pt idx="100">
                  <c:v>88.9</c:v>
                </c:pt>
                <c:pt idx="101">
                  <c:v>70.900000000000006</c:v>
                </c:pt>
                <c:pt idx="102">
                  <c:v>71.599999999999994</c:v>
                </c:pt>
                <c:pt idx="103">
                  <c:v>73.8</c:v>
                </c:pt>
                <c:pt idx="104">
                  <c:v>73.5</c:v>
                </c:pt>
                <c:pt idx="105">
                  <c:v>78</c:v>
                </c:pt>
                <c:pt idx="106">
                  <c:v>72.2</c:v>
                </c:pt>
                <c:pt idx="107">
                  <c:v>70.7</c:v>
                </c:pt>
                <c:pt idx="108">
                  <c:v>78</c:v>
                </c:pt>
                <c:pt idx="109">
                  <c:v>77.900000000000006</c:v>
                </c:pt>
                <c:pt idx="110">
                  <c:v>75.400000000000006</c:v>
                </c:pt>
                <c:pt idx="111">
                  <c:v>81.099999999999994</c:v>
                </c:pt>
                <c:pt idx="112">
                  <c:v>73.099999999999994</c:v>
                </c:pt>
                <c:pt idx="113">
                  <c:v>63</c:v>
                </c:pt>
                <c:pt idx="114">
                  <c:v>75.099999999999994</c:v>
                </c:pt>
                <c:pt idx="115">
                  <c:v>70.8</c:v>
                </c:pt>
                <c:pt idx="116">
                  <c:v>72.599999999999994</c:v>
                </c:pt>
                <c:pt idx="117">
                  <c:v>70.3</c:v>
                </c:pt>
                <c:pt idx="118">
                  <c:v>63.1</c:v>
                </c:pt>
                <c:pt idx="119">
                  <c:v>73.8</c:v>
                </c:pt>
                <c:pt idx="120">
                  <c:v>67</c:v>
                </c:pt>
                <c:pt idx="121">
                  <c:v>69.3</c:v>
                </c:pt>
                <c:pt idx="122">
                  <c:v>78</c:v>
                </c:pt>
                <c:pt idx="123">
                  <c:v>70.900000000000006</c:v>
                </c:pt>
                <c:pt idx="124">
                  <c:v>68.099999999999994</c:v>
                </c:pt>
                <c:pt idx="125">
                  <c:v>78.900000000000006</c:v>
                </c:pt>
                <c:pt idx="126">
                  <c:v>63.9</c:v>
                </c:pt>
                <c:pt idx="127">
                  <c:v>71.5</c:v>
                </c:pt>
                <c:pt idx="128">
                  <c:v>67.900000000000006</c:v>
                </c:pt>
                <c:pt idx="129">
                  <c:v>69.7</c:v>
                </c:pt>
                <c:pt idx="130">
                  <c:v>71.2</c:v>
                </c:pt>
                <c:pt idx="131">
                  <c:v>68</c:v>
                </c:pt>
                <c:pt idx="132">
                  <c:v>69.099999999999994</c:v>
                </c:pt>
                <c:pt idx="133">
                  <c:v>72.3</c:v>
                </c:pt>
                <c:pt idx="134">
                  <c:v>62.4</c:v>
                </c:pt>
                <c:pt idx="135">
                  <c:v>65.5</c:v>
                </c:pt>
                <c:pt idx="136">
                  <c:v>77.8</c:v>
                </c:pt>
                <c:pt idx="137">
                  <c:v>68.2</c:v>
                </c:pt>
                <c:pt idx="138">
                  <c:v>69.900000000000006</c:v>
                </c:pt>
                <c:pt idx="139">
                  <c:v>76.3</c:v>
                </c:pt>
                <c:pt idx="140">
                  <c:v>70.599999999999994</c:v>
                </c:pt>
                <c:pt idx="141">
                  <c:v>71.7</c:v>
                </c:pt>
                <c:pt idx="142">
                  <c:v>71.900000000000006</c:v>
                </c:pt>
                <c:pt idx="143">
                  <c:v>77</c:v>
                </c:pt>
                <c:pt idx="144">
                  <c:v>72.8</c:v>
                </c:pt>
                <c:pt idx="145">
                  <c:v>66.5</c:v>
                </c:pt>
                <c:pt idx="146">
                  <c:v>78.099999999999994</c:v>
                </c:pt>
                <c:pt idx="147">
                  <c:v>72.099999999999994</c:v>
                </c:pt>
                <c:pt idx="148">
                  <c:v>71.2</c:v>
                </c:pt>
                <c:pt idx="149">
                  <c:v>72.2</c:v>
                </c:pt>
                <c:pt idx="150">
                  <c:v>76.2</c:v>
                </c:pt>
                <c:pt idx="151">
                  <c:v>71.400000000000006</c:v>
                </c:pt>
                <c:pt idx="152">
                  <c:v>74</c:v>
                </c:pt>
                <c:pt idx="153">
                  <c:v>66</c:v>
                </c:pt>
                <c:pt idx="154">
                  <c:v>74.099999999999994</c:v>
                </c:pt>
                <c:pt idx="155">
                  <c:v>70.7</c:v>
                </c:pt>
                <c:pt idx="156">
                  <c:v>75.2</c:v>
                </c:pt>
                <c:pt idx="157">
                  <c:v>73.099999999999994</c:v>
                </c:pt>
                <c:pt idx="158">
                  <c:v>68.599999999999994</c:v>
                </c:pt>
                <c:pt idx="159">
                  <c:v>83.2</c:v>
                </c:pt>
                <c:pt idx="160">
                  <c:v>62.5</c:v>
                </c:pt>
                <c:pt idx="161">
                  <c:v>64.3</c:v>
                </c:pt>
                <c:pt idx="162">
                  <c:v>67.099999999999994</c:v>
                </c:pt>
                <c:pt idx="163">
                  <c:v>69.2</c:v>
                </c:pt>
                <c:pt idx="164">
                  <c:v>70.599999999999994</c:v>
                </c:pt>
                <c:pt idx="165">
                  <c:v>69.8</c:v>
                </c:pt>
                <c:pt idx="166">
                  <c:v>73.900000000000006</c:v>
                </c:pt>
                <c:pt idx="167">
                  <c:v>61.3</c:v>
                </c:pt>
                <c:pt idx="168">
                  <c:v>63.6</c:v>
                </c:pt>
                <c:pt idx="169">
                  <c:v>72.400000000000006</c:v>
                </c:pt>
                <c:pt idx="170">
                  <c:v>69.3</c:v>
                </c:pt>
                <c:pt idx="171">
                  <c:v>62.4</c:v>
                </c:pt>
                <c:pt idx="172">
                  <c:v>60.5</c:v>
                </c:pt>
                <c:pt idx="173">
                  <c:v>72.900000000000006</c:v>
                </c:pt>
                <c:pt idx="174">
                  <c:v>56.8</c:v>
                </c:pt>
                <c:pt idx="175">
                  <c:v>53.8</c:v>
                </c:pt>
                <c:pt idx="176">
                  <c:v>62.6</c:v>
                </c:pt>
                <c:pt idx="177">
                  <c:v>61.2</c:v>
                </c:pt>
                <c:pt idx="178">
                  <c:v>51.3</c:v>
                </c:pt>
                <c:pt idx="179">
                  <c:v>58.2</c:v>
                </c:pt>
                <c:pt idx="180">
                  <c:v>58.1</c:v>
                </c:pt>
                <c:pt idx="181">
                  <c:v>51.2</c:v>
                </c:pt>
                <c:pt idx="182">
                  <c:v>54.8</c:v>
                </c:pt>
                <c:pt idx="183">
                  <c:v>52.8</c:v>
                </c:pt>
                <c:pt idx="184">
                  <c:v>66.900000000000006</c:v>
                </c:pt>
                <c:pt idx="185">
                  <c:v>46.3</c:v>
                </c:pt>
                <c:pt idx="186">
                  <c:v>48.6</c:v>
                </c:pt>
                <c:pt idx="187">
                  <c:v>55.6</c:v>
                </c:pt>
                <c:pt idx="188">
                  <c:v>46</c:v>
                </c:pt>
                <c:pt idx="189">
                  <c:v>57.3</c:v>
                </c:pt>
                <c:pt idx="190">
                  <c:v>48.8</c:v>
                </c:pt>
                <c:pt idx="191">
                  <c:v>55.2</c:v>
                </c:pt>
                <c:pt idx="192">
                  <c:v>50.3</c:v>
                </c:pt>
                <c:pt idx="193">
                  <c:v>54.8</c:v>
                </c:pt>
                <c:pt idx="194">
                  <c:v>51.4</c:v>
                </c:pt>
                <c:pt idx="195">
                  <c:v>49.1</c:v>
                </c:pt>
                <c:pt idx="196">
                  <c:v>55.8</c:v>
                </c:pt>
                <c:pt idx="197">
                  <c:v>47.7</c:v>
                </c:pt>
                <c:pt idx="198">
                  <c:v>53.1</c:v>
                </c:pt>
                <c:pt idx="199">
                  <c:v>49.5</c:v>
                </c:pt>
                <c:pt idx="200">
                  <c:v>52.4</c:v>
                </c:pt>
                <c:pt idx="201">
                  <c:v>45.6</c:v>
                </c:pt>
                <c:pt idx="202">
                  <c:v>51.2</c:v>
                </c:pt>
                <c:pt idx="203">
                  <c:v>54.9</c:v>
                </c:pt>
                <c:pt idx="204">
                  <c:v>49.5</c:v>
                </c:pt>
                <c:pt idx="205">
                  <c:v>40.299999999999997</c:v>
                </c:pt>
                <c:pt idx="206">
                  <c:v>46.5</c:v>
                </c:pt>
                <c:pt idx="207">
                  <c:v>42.5</c:v>
                </c:pt>
                <c:pt idx="208">
                  <c:v>33.200000000000003</c:v>
                </c:pt>
                <c:pt idx="209">
                  <c:v>51.7</c:v>
                </c:pt>
                <c:pt idx="210">
                  <c:v>55.2</c:v>
                </c:pt>
                <c:pt idx="211">
                  <c:v>51.9</c:v>
                </c:pt>
                <c:pt idx="212">
                  <c:v>52.7</c:v>
                </c:pt>
                <c:pt idx="213">
                  <c:v>59.1</c:v>
                </c:pt>
                <c:pt idx="214">
                  <c:v>57.3</c:v>
                </c:pt>
                <c:pt idx="215">
                  <c:v>52</c:v>
                </c:pt>
                <c:pt idx="216">
                  <c:v>66.099999999999994</c:v>
                </c:pt>
                <c:pt idx="217">
                  <c:v>60.5</c:v>
                </c:pt>
                <c:pt idx="218">
                  <c:v>62.2</c:v>
                </c:pt>
                <c:pt idx="219">
                  <c:v>62.2</c:v>
                </c:pt>
                <c:pt idx="220">
                  <c:v>51.8</c:v>
                </c:pt>
                <c:pt idx="221">
                  <c:v>55.2</c:v>
                </c:pt>
                <c:pt idx="222">
                  <c:v>60.1</c:v>
                </c:pt>
                <c:pt idx="223">
                  <c:v>58.7</c:v>
                </c:pt>
                <c:pt idx="224">
                  <c:v>66.8</c:v>
                </c:pt>
                <c:pt idx="225">
                  <c:v>54.1</c:v>
                </c:pt>
                <c:pt idx="226">
                  <c:v>64</c:v>
                </c:pt>
                <c:pt idx="227">
                  <c:v>56.2</c:v>
                </c:pt>
                <c:pt idx="228">
                  <c:v>46.9</c:v>
                </c:pt>
                <c:pt idx="229">
                  <c:v>62.2</c:v>
                </c:pt>
                <c:pt idx="230">
                  <c:v>50.7</c:v>
                </c:pt>
                <c:pt idx="231">
                  <c:v>61.7</c:v>
                </c:pt>
                <c:pt idx="232">
                  <c:v>76.400000000000006</c:v>
                </c:pt>
                <c:pt idx="233">
                  <c:v>78.599999999999994</c:v>
                </c:pt>
                <c:pt idx="234">
                  <c:v>76.900000000000006</c:v>
                </c:pt>
                <c:pt idx="235">
                  <c:v>76.7</c:v>
                </c:pt>
                <c:pt idx="236">
                  <c:v>59.7</c:v>
                </c:pt>
                <c:pt idx="237">
                  <c:v>65.099999999999994</c:v>
                </c:pt>
                <c:pt idx="238">
                  <c:v>60.5</c:v>
                </c:pt>
                <c:pt idx="239">
                  <c:v>64.7</c:v>
                </c:pt>
              </c:numCache>
            </c:numRef>
          </c:val>
          <c:smooth val="0"/>
          <c:extLst>
            <c:ext xmlns:c16="http://schemas.microsoft.com/office/drawing/2014/chart" uri="{C3380CC4-5D6E-409C-BE32-E72D297353CC}">
              <c16:uniqueId val="{00000000-01CD-41C4-8B6A-71277A62C007}"/>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Data_K!$L$5:$L$244</c:f>
              <c:numCache>
                <c:formatCode>#,##0.00</c:formatCode>
                <c:ptCount val="240"/>
                <c:pt idx="0">
                  <c:v>36.61</c:v>
                </c:pt>
                <c:pt idx="1">
                  <c:v>36.32</c:v>
                </c:pt>
                <c:pt idx="2">
                  <c:v>35.89</c:v>
                </c:pt>
                <c:pt idx="3">
                  <c:v>35.61</c:v>
                </c:pt>
                <c:pt idx="4">
                  <c:v>35.49</c:v>
                </c:pt>
                <c:pt idx="5">
                  <c:v>35.54</c:v>
                </c:pt>
                <c:pt idx="6">
                  <c:v>35.83</c:v>
                </c:pt>
                <c:pt idx="7">
                  <c:v>36.43</c:v>
                </c:pt>
                <c:pt idx="8">
                  <c:v>37.26</c:v>
                </c:pt>
                <c:pt idx="9">
                  <c:v>38.200000000000003</c:v>
                </c:pt>
                <c:pt idx="10">
                  <c:v>39.11</c:v>
                </c:pt>
                <c:pt idx="11">
                  <c:v>39.89</c:v>
                </c:pt>
                <c:pt idx="12">
                  <c:v>40.43</c:v>
                </c:pt>
                <c:pt idx="13">
                  <c:v>40.68</c:v>
                </c:pt>
                <c:pt idx="14">
                  <c:v>40.74</c:v>
                </c:pt>
                <c:pt idx="15">
                  <c:v>40.71</c:v>
                </c:pt>
                <c:pt idx="16">
                  <c:v>40.700000000000003</c:v>
                </c:pt>
                <c:pt idx="17">
                  <c:v>40.78</c:v>
                </c:pt>
                <c:pt idx="18">
                  <c:v>40.97</c:v>
                </c:pt>
                <c:pt idx="19">
                  <c:v>41.2</c:v>
                </c:pt>
                <c:pt idx="20">
                  <c:v>41.44</c:v>
                </c:pt>
                <c:pt idx="21">
                  <c:v>41.63</c:v>
                </c:pt>
                <c:pt idx="22">
                  <c:v>41.75</c:v>
                </c:pt>
                <c:pt idx="23">
                  <c:v>41.79</c:v>
                </c:pt>
                <c:pt idx="24">
                  <c:v>41.73</c:v>
                </c:pt>
                <c:pt idx="25">
                  <c:v>41.65</c:v>
                </c:pt>
                <c:pt idx="26">
                  <c:v>41.6</c:v>
                </c:pt>
                <c:pt idx="27">
                  <c:v>41.61</c:v>
                </c:pt>
                <c:pt idx="28">
                  <c:v>41.76</c:v>
                </c:pt>
                <c:pt idx="29">
                  <c:v>42.11</c:v>
                </c:pt>
                <c:pt idx="30">
                  <c:v>42.67</c:v>
                </c:pt>
                <c:pt idx="31">
                  <c:v>43.4</c:v>
                </c:pt>
                <c:pt idx="32">
                  <c:v>44.29</c:v>
                </c:pt>
                <c:pt idx="33">
                  <c:v>45.27</c:v>
                </c:pt>
                <c:pt idx="34">
                  <c:v>46.26</c:v>
                </c:pt>
                <c:pt idx="35">
                  <c:v>47.22</c:v>
                </c:pt>
                <c:pt idx="36">
                  <c:v>48.16</c:v>
                </c:pt>
                <c:pt idx="37">
                  <c:v>49.06</c:v>
                </c:pt>
                <c:pt idx="38">
                  <c:v>49.94</c:v>
                </c:pt>
                <c:pt idx="39">
                  <c:v>50.81</c:v>
                </c:pt>
                <c:pt idx="40">
                  <c:v>51.68</c:v>
                </c:pt>
                <c:pt idx="41">
                  <c:v>52.48</c:v>
                </c:pt>
                <c:pt idx="42">
                  <c:v>53.2</c:v>
                </c:pt>
                <c:pt idx="43">
                  <c:v>53.82</c:v>
                </c:pt>
                <c:pt idx="44">
                  <c:v>54.4</c:v>
                </c:pt>
                <c:pt idx="45">
                  <c:v>55.03</c:v>
                </c:pt>
                <c:pt idx="46">
                  <c:v>55.79</c:v>
                </c:pt>
                <c:pt idx="47">
                  <c:v>56.7</c:v>
                </c:pt>
                <c:pt idx="48">
                  <c:v>57.7</c:v>
                </c:pt>
                <c:pt idx="49">
                  <c:v>58.7</c:v>
                </c:pt>
                <c:pt idx="50">
                  <c:v>59.62</c:v>
                </c:pt>
                <c:pt idx="51">
                  <c:v>60.39</c:v>
                </c:pt>
                <c:pt idx="52">
                  <c:v>60.98</c:v>
                </c:pt>
                <c:pt idx="53">
                  <c:v>61.44</c:v>
                </c:pt>
                <c:pt idx="54">
                  <c:v>61.82</c:v>
                </c:pt>
                <c:pt idx="55">
                  <c:v>62.22</c:v>
                </c:pt>
                <c:pt idx="56">
                  <c:v>62.66</c:v>
                </c:pt>
                <c:pt idx="57">
                  <c:v>63.11</c:v>
                </c:pt>
                <c:pt idx="58">
                  <c:v>63.6</c:v>
                </c:pt>
                <c:pt idx="59">
                  <c:v>64.099999999999994</c:v>
                </c:pt>
                <c:pt idx="60">
                  <c:v>64.59</c:v>
                </c:pt>
                <c:pt idx="61">
                  <c:v>64.989999999999995</c:v>
                </c:pt>
                <c:pt idx="62">
                  <c:v>65.209999999999994</c:v>
                </c:pt>
                <c:pt idx="63">
                  <c:v>65.23</c:v>
                </c:pt>
                <c:pt idx="64">
                  <c:v>64.92</c:v>
                </c:pt>
                <c:pt idx="65">
                  <c:v>64.28</c:v>
                </c:pt>
                <c:pt idx="66">
                  <c:v>63.37</c:v>
                </c:pt>
                <c:pt idx="67">
                  <c:v>62.32</c:v>
                </c:pt>
                <c:pt idx="68">
                  <c:v>61.26</c:v>
                </c:pt>
                <c:pt idx="69">
                  <c:v>60.3</c:v>
                </c:pt>
                <c:pt idx="70">
                  <c:v>59.45</c:v>
                </c:pt>
                <c:pt idx="71">
                  <c:v>58.74</c:v>
                </c:pt>
                <c:pt idx="72">
                  <c:v>58.12</c:v>
                </c:pt>
                <c:pt idx="73">
                  <c:v>57.67</c:v>
                </c:pt>
                <c:pt idx="74">
                  <c:v>57.42</c:v>
                </c:pt>
                <c:pt idx="75">
                  <c:v>57.35</c:v>
                </c:pt>
                <c:pt idx="76">
                  <c:v>57.52</c:v>
                </c:pt>
                <c:pt idx="77">
                  <c:v>57.97</c:v>
                </c:pt>
                <c:pt idx="78">
                  <c:v>58.57</c:v>
                </c:pt>
                <c:pt idx="79">
                  <c:v>59.14</c:v>
                </c:pt>
                <c:pt idx="80">
                  <c:v>59.65</c:v>
                </c:pt>
                <c:pt idx="81">
                  <c:v>60.09</c:v>
                </c:pt>
                <c:pt idx="82">
                  <c:v>60.48</c:v>
                </c:pt>
                <c:pt idx="83">
                  <c:v>60.76</c:v>
                </c:pt>
                <c:pt idx="84">
                  <c:v>61.02</c:v>
                </c:pt>
                <c:pt idx="85">
                  <c:v>61.3</c:v>
                </c:pt>
                <c:pt idx="86">
                  <c:v>61.63</c:v>
                </c:pt>
                <c:pt idx="87">
                  <c:v>62.06</c:v>
                </c:pt>
                <c:pt idx="88">
                  <c:v>62.6</c:v>
                </c:pt>
                <c:pt idx="89">
                  <c:v>63.21</c:v>
                </c:pt>
                <c:pt idx="90">
                  <c:v>63.83</c:v>
                </c:pt>
                <c:pt idx="91">
                  <c:v>64.45</c:v>
                </c:pt>
                <c:pt idx="92">
                  <c:v>65.02</c:v>
                </c:pt>
                <c:pt idx="93">
                  <c:v>65.53</c:v>
                </c:pt>
                <c:pt idx="94">
                  <c:v>65.97</c:v>
                </c:pt>
                <c:pt idx="95">
                  <c:v>66.41</c:v>
                </c:pt>
                <c:pt idx="96">
                  <c:v>66.930000000000007</c:v>
                </c:pt>
                <c:pt idx="97">
                  <c:v>67.59</c:v>
                </c:pt>
                <c:pt idx="98">
                  <c:v>68.39</c:v>
                </c:pt>
                <c:pt idx="99">
                  <c:v>69.31</c:v>
                </c:pt>
                <c:pt idx="100">
                  <c:v>70.319999999999993</c:v>
                </c:pt>
                <c:pt idx="101">
                  <c:v>71.3</c:v>
                </c:pt>
                <c:pt idx="102">
                  <c:v>72.25</c:v>
                </c:pt>
                <c:pt idx="103">
                  <c:v>73.17</c:v>
                </c:pt>
                <c:pt idx="104">
                  <c:v>74.05</c:v>
                </c:pt>
                <c:pt idx="105">
                  <c:v>74.77</c:v>
                </c:pt>
                <c:pt idx="106">
                  <c:v>75.260000000000005</c:v>
                </c:pt>
                <c:pt idx="107">
                  <c:v>75.53</c:v>
                </c:pt>
                <c:pt idx="108">
                  <c:v>75.59</c:v>
                </c:pt>
                <c:pt idx="109">
                  <c:v>75.41</c:v>
                </c:pt>
                <c:pt idx="110">
                  <c:v>75.02</c:v>
                </c:pt>
                <c:pt idx="111">
                  <c:v>74.41</c:v>
                </c:pt>
                <c:pt idx="112">
                  <c:v>73.599999999999994</c:v>
                </c:pt>
                <c:pt idx="113">
                  <c:v>72.680000000000007</c:v>
                </c:pt>
                <c:pt idx="114">
                  <c:v>71.739999999999995</c:v>
                </c:pt>
                <c:pt idx="115">
                  <c:v>70.91</c:v>
                </c:pt>
                <c:pt idx="116">
                  <c:v>70.290000000000006</c:v>
                </c:pt>
                <c:pt idx="117">
                  <c:v>69.95</c:v>
                </c:pt>
                <c:pt idx="118">
                  <c:v>69.88</c:v>
                </c:pt>
                <c:pt idx="119">
                  <c:v>70.06</c:v>
                </c:pt>
                <c:pt idx="120">
                  <c:v>70.39</c:v>
                </c:pt>
                <c:pt idx="121">
                  <c:v>70.72</c:v>
                </c:pt>
                <c:pt idx="122">
                  <c:v>70.97</c:v>
                </c:pt>
                <c:pt idx="123">
                  <c:v>71.11</c:v>
                </c:pt>
                <c:pt idx="124">
                  <c:v>71.13</c:v>
                </c:pt>
                <c:pt idx="125">
                  <c:v>71</c:v>
                </c:pt>
                <c:pt idx="126">
                  <c:v>70.739999999999995</c:v>
                </c:pt>
                <c:pt idx="127">
                  <c:v>70.319999999999993</c:v>
                </c:pt>
                <c:pt idx="128">
                  <c:v>69.81</c:v>
                </c:pt>
                <c:pt idx="129">
                  <c:v>69.290000000000006</c:v>
                </c:pt>
                <c:pt idx="130">
                  <c:v>68.89</c:v>
                </c:pt>
                <c:pt idx="131">
                  <c:v>68.67</c:v>
                </c:pt>
                <c:pt idx="132">
                  <c:v>68.62</c:v>
                </c:pt>
                <c:pt idx="133">
                  <c:v>68.75</c:v>
                </c:pt>
                <c:pt idx="134">
                  <c:v>69.069999999999993</c:v>
                </c:pt>
                <c:pt idx="135">
                  <c:v>69.5</c:v>
                </c:pt>
                <c:pt idx="136">
                  <c:v>70.03</c:v>
                </c:pt>
                <c:pt idx="137">
                  <c:v>70.62</c:v>
                </c:pt>
                <c:pt idx="138">
                  <c:v>71.209999999999994</c:v>
                </c:pt>
                <c:pt idx="139">
                  <c:v>71.77</c:v>
                </c:pt>
                <c:pt idx="140">
                  <c:v>72.239999999999995</c:v>
                </c:pt>
                <c:pt idx="141">
                  <c:v>72.58</c:v>
                </c:pt>
                <c:pt idx="142">
                  <c:v>72.819999999999993</c:v>
                </c:pt>
                <c:pt idx="143">
                  <c:v>72.95</c:v>
                </c:pt>
                <c:pt idx="144">
                  <c:v>73</c:v>
                </c:pt>
                <c:pt idx="145">
                  <c:v>72.98</c:v>
                </c:pt>
                <c:pt idx="146">
                  <c:v>72.900000000000006</c:v>
                </c:pt>
                <c:pt idx="147">
                  <c:v>72.83</c:v>
                </c:pt>
                <c:pt idx="148">
                  <c:v>72.69</c:v>
                </c:pt>
                <c:pt idx="149">
                  <c:v>72.52</c:v>
                </c:pt>
                <c:pt idx="150">
                  <c:v>72.44</c:v>
                </c:pt>
                <c:pt idx="151">
                  <c:v>72.45</c:v>
                </c:pt>
                <c:pt idx="152">
                  <c:v>72.48</c:v>
                </c:pt>
                <c:pt idx="153">
                  <c:v>72.52</c:v>
                </c:pt>
                <c:pt idx="154">
                  <c:v>72.47</c:v>
                </c:pt>
                <c:pt idx="155">
                  <c:v>72.290000000000006</c:v>
                </c:pt>
                <c:pt idx="156">
                  <c:v>71.989999999999995</c:v>
                </c:pt>
                <c:pt idx="157">
                  <c:v>71.64</c:v>
                </c:pt>
                <c:pt idx="158">
                  <c:v>71.22</c:v>
                </c:pt>
                <c:pt idx="159">
                  <c:v>70.709999999999994</c:v>
                </c:pt>
                <c:pt idx="160">
                  <c:v>70.180000000000007</c:v>
                </c:pt>
                <c:pt idx="161">
                  <c:v>69.680000000000007</c:v>
                </c:pt>
                <c:pt idx="162">
                  <c:v>69.209999999999994</c:v>
                </c:pt>
                <c:pt idx="163">
                  <c:v>68.8</c:v>
                </c:pt>
                <c:pt idx="164">
                  <c:v>68.52</c:v>
                </c:pt>
                <c:pt idx="165">
                  <c:v>68.34</c:v>
                </c:pt>
                <c:pt idx="166">
                  <c:v>68.19</c:v>
                </c:pt>
                <c:pt idx="167">
                  <c:v>67.97</c:v>
                </c:pt>
                <c:pt idx="168">
                  <c:v>67.599999999999994</c:v>
                </c:pt>
                <c:pt idx="169">
                  <c:v>67</c:v>
                </c:pt>
                <c:pt idx="170">
                  <c:v>66.17</c:v>
                </c:pt>
                <c:pt idx="171">
                  <c:v>65.13</c:v>
                </c:pt>
                <c:pt idx="172">
                  <c:v>63.93</c:v>
                </c:pt>
                <c:pt idx="173">
                  <c:v>62.66</c:v>
                </c:pt>
                <c:pt idx="174">
                  <c:v>61.37</c:v>
                </c:pt>
                <c:pt idx="175">
                  <c:v>60.14</c:v>
                </c:pt>
                <c:pt idx="176">
                  <c:v>59</c:v>
                </c:pt>
                <c:pt idx="177">
                  <c:v>58</c:v>
                </c:pt>
                <c:pt idx="178">
                  <c:v>57.13</c:v>
                </c:pt>
                <c:pt idx="179">
                  <c:v>56.41</c:v>
                </c:pt>
                <c:pt idx="180">
                  <c:v>55.83</c:v>
                </c:pt>
                <c:pt idx="181">
                  <c:v>55.29</c:v>
                </c:pt>
                <c:pt idx="182">
                  <c:v>54.74</c:v>
                </c:pt>
                <c:pt idx="183">
                  <c:v>54.2</c:v>
                </c:pt>
                <c:pt idx="184">
                  <c:v>53.7</c:v>
                </c:pt>
                <c:pt idx="185">
                  <c:v>53.21</c:v>
                </c:pt>
                <c:pt idx="186">
                  <c:v>52.77</c:v>
                </c:pt>
                <c:pt idx="187">
                  <c:v>52.44</c:v>
                </c:pt>
                <c:pt idx="188">
                  <c:v>52.22</c:v>
                </c:pt>
                <c:pt idx="189">
                  <c:v>52.06</c:v>
                </c:pt>
                <c:pt idx="190">
                  <c:v>52</c:v>
                </c:pt>
                <c:pt idx="191">
                  <c:v>52.02</c:v>
                </c:pt>
                <c:pt idx="192">
                  <c:v>52.03</c:v>
                </c:pt>
                <c:pt idx="193">
                  <c:v>52</c:v>
                </c:pt>
                <c:pt idx="194">
                  <c:v>51.97</c:v>
                </c:pt>
                <c:pt idx="195">
                  <c:v>51.88</c:v>
                </c:pt>
                <c:pt idx="196">
                  <c:v>51.74</c:v>
                </c:pt>
                <c:pt idx="197">
                  <c:v>51.58</c:v>
                </c:pt>
                <c:pt idx="198">
                  <c:v>51.38</c:v>
                </c:pt>
                <c:pt idx="199">
                  <c:v>51.02</c:v>
                </c:pt>
                <c:pt idx="200">
                  <c:v>50.43</c:v>
                </c:pt>
                <c:pt idx="201">
                  <c:v>49.63</c:v>
                </c:pt>
                <c:pt idx="202">
                  <c:v>48.63</c:v>
                </c:pt>
                <c:pt idx="203">
                  <c:v>47.58</c:v>
                </c:pt>
                <c:pt idx="204">
                  <c:v>46.63</c:v>
                </c:pt>
                <c:pt idx="205">
                  <c:v>45.93</c:v>
                </c:pt>
                <c:pt idx="206">
                  <c:v>45.59</c:v>
                </c:pt>
                <c:pt idx="207">
                  <c:v>45.74</c:v>
                </c:pt>
                <c:pt idx="208">
                  <c:v>46.41</c:v>
                </c:pt>
                <c:pt idx="209">
                  <c:v>47.64</c:v>
                </c:pt>
                <c:pt idx="210">
                  <c:v>49.39</c:v>
                </c:pt>
                <c:pt idx="211">
                  <c:v>51.47</c:v>
                </c:pt>
                <c:pt idx="212">
                  <c:v>53.65</c:v>
                </c:pt>
                <c:pt idx="213">
                  <c:v>55.66</c:v>
                </c:pt>
                <c:pt idx="214">
                  <c:v>57.34</c:v>
                </c:pt>
                <c:pt idx="215">
                  <c:v>58.51</c:v>
                </c:pt>
                <c:pt idx="216">
                  <c:v>59.19</c:v>
                </c:pt>
                <c:pt idx="217">
                  <c:v>59.56</c:v>
                </c:pt>
                <c:pt idx="218">
                  <c:v>59.69</c:v>
                </c:pt>
                <c:pt idx="219">
                  <c:v>59.69</c:v>
                </c:pt>
                <c:pt idx="220">
                  <c:v>59.62</c:v>
                </c:pt>
                <c:pt idx="221">
                  <c:v>59.43</c:v>
                </c:pt>
                <c:pt idx="222">
                  <c:v>59.06</c:v>
                </c:pt>
                <c:pt idx="223">
                  <c:v>58.61</c:v>
                </c:pt>
                <c:pt idx="224">
                  <c:v>58.2</c:v>
                </c:pt>
                <c:pt idx="225">
                  <c:v>57.98</c:v>
                </c:pt>
                <c:pt idx="226">
                  <c:v>58</c:v>
                </c:pt>
                <c:pt idx="227">
                  <c:v>58.26</c:v>
                </c:pt>
                <c:pt idx="228">
                  <c:v>58.6</c:v>
                </c:pt>
                <c:pt idx="229">
                  <c:v>58.81</c:v>
                </c:pt>
                <c:pt idx="230">
                  <c:v>58.76</c:v>
                </c:pt>
                <c:pt idx="231">
                  <c:v>61.88</c:v>
                </c:pt>
                <c:pt idx="232">
                  <c:v>61.05</c:v>
                </c:pt>
                <c:pt idx="233">
                  <c:v>75.75</c:v>
                </c:pt>
                <c:pt idx="234">
                  <c:v>74.14</c:v>
                </c:pt>
                <c:pt idx="235">
                  <c:v>72.23</c:v>
                </c:pt>
                <c:pt idx="236">
                  <c:v>70.17</c:v>
                </c:pt>
                <c:pt idx="237">
                  <c:v>68.13</c:v>
                </c:pt>
                <c:pt idx="238">
                  <c:v>66.33</c:v>
                </c:pt>
                <c:pt idx="239">
                  <c:v>64.89</c:v>
                </c:pt>
              </c:numCache>
            </c:numRef>
          </c:val>
          <c:smooth val="0"/>
          <c:extLst>
            <c:ext xmlns:c16="http://schemas.microsoft.com/office/drawing/2014/chart" uri="{C3380CC4-5D6E-409C-BE32-E72D297353CC}">
              <c16:uniqueId val="{00000001-01CD-41C4-8B6A-71277A62C007}"/>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Data_K!$O$5:$O$244</c:f>
              <c:numCache>
                <c:formatCode>#\ ##0.0</c:formatCode>
                <c:ptCount val="240"/>
                <c:pt idx="0">
                  <c:v>225.8</c:v>
                </c:pt>
                <c:pt idx="1">
                  <c:v>236.3</c:v>
                </c:pt>
                <c:pt idx="2">
                  <c:v>246.9</c:v>
                </c:pt>
                <c:pt idx="3">
                  <c:v>230.7</c:v>
                </c:pt>
                <c:pt idx="4">
                  <c:v>231.7</c:v>
                </c:pt>
                <c:pt idx="5">
                  <c:v>233.5</c:v>
                </c:pt>
                <c:pt idx="6">
                  <c:v>240.2</c:v>
                </c:pt>
                <c:pt idx="7">
                  <c:v>233.3</c:v>
                </c:pt>
                <c:pt idx="8">
                  <c:v>237.2</c:v>
                </c:pt>
                <c:pt idx="9">
                  <c:v>237.4</c:v>
                </c:pt>
                <c:pt idx="10">
                  <c:v>238.2</c:v>
                </c:pt>
                <c:pt idx="11">
                  <c:v>228</c:v>
                </c:pt>
                <c:pt idx="12">
                  <c:v>239.8</c:v>
                </c:pt>
                <c:pt idx="13">
                  <c:v>237.4</c:v>
                </c:pt>
                <c:pt idx="14">
                  <c:v>229.8</c:v>
                </c:pt>
                <c:pt idx="15">
                  <c:v>248.4</c:v>
                </c:pt>
                <c:pt idx="16">
                  <c:v>249.5</c:v>
                </c:pt>
                <c:pt idx="17">
                  <c:v>241</c:v>
                </c:pt>
                <c:pt idx="18">
                  <c:v>248.6</c:v>
                </c:pt>
                <c:pt idx="19">
                  <c:v>241</c:v>
                </c:pt>
                <c:pt idx="20">
                  <c:v>237.2</c:v>
                </c:pt>
                <c:pt idx="21">
                  <c:v>245</c:v>
                </c:pt>
                <c:pt idx="22">
                  <c:v>241.9</c:v>
                </c:pt>
                <c:pt idx="23">
                  <c:v>240.7</c:v>
                </c:pt>
                <c:pt idx="24">
                  <c:v>249.6</c:v>
                </c:pt>
                <c:pt idx="25">
                  <c:v>240.7</c:v>
                </c:pt>
                <c:pt idx="26">
                  <c:v>238.1</c:v>
                </c:pt>
                <c:pt idx="27">
                  <c:v>243.8</c:v>
                </c:pt>
                <c:pt idx="28">
                  <c:v>250.5</c:v>
                </c:pt>
                <c:pt idx="29">
                  <c:v>258</c:v>
                </c:pt>
                <c:pt idx="30">
                  <c:v>255</c:v>
                </c:pt>
                <c:pt idx="31">
                  <c:v>267.89999999999998</c:v>
                </c:pt>
                <c:pt idx="32">
                  <c:v>255.9</c:v>
                </c:pt>
                <c:pt idx="33">
                  <c:v>256.39999999999998</c:v>
                </c:pt>
                <c:pt idx="34">
                  <c:v>262.2</c:v>
                </c:pt>
                <c:pt idx="35">
                  <c:v>262.2</c:v>
                </c:pt>
                <c:pt idx="36">
                  <c:v>263.60000000000002</c:v>
                </c:pt>
                <c:pt idx="37">
                  <c:v>261.3</c:v>
                </c:pt>
                <c:pt idx="38">
                  <c:v>255.6</c:v>
                </c:pt>
                <c:pt idx="39">
                  <c:v>256.2</c:v>
                </c:pt>
                <c:pt idx="40">
                  <c:v>264.5</c:v>
                </c:pt>
                <c:pt idx="41">
                  <c:v>286</c:v>
                </c:pt>
                <c:pt idx="42">
                  <c:v>253.8</c:v>
                </c:pt>
                <c:pt idx="43">
                  <c:v>267.60000000000002</c:v>
                </c:pt>
                <c:pt idx="44">
                  <c:v>268.10000000000002</c:v>
                </c:pt>
                <c:pt idx="45">
                  <c:v>252.2</c:v>
                </c:pt>
                <c:pt idx="46">
                  <c:v>267.10000000000002</c:v>
                </c:pt>
                <c:pt idx="47">
                  <c:v>280.39999999999998</c:v>
                </c:pt>
                <c:pt idx="48">
                  <c:v>255.9</c:v>
                </c:pt>
                <c:pt idx="49">
                  <c:v>264.3</c:v>
                </c:pt>
                <c:pt idx="50">
                  <c:v>279.60000000000002</c:v>
                </c:pt>
                <c:pt idx="51">
                  <c:v>269.8</c:v>
                </c:pt>
                <c:pt idx="52">
                  <c:v>250.6</c:v>
                </c:pt>
                <c:pt idx="53">
                  <c:v>245.4</c:v>
                </c:pt>
                <c:pt idx="54">
                  <c:v>271.5</c:v>
                </c:pt>
                <c:pt idx="55">
                  <c:v>262.8</c:v>
                </c:pt>
                <c:pt idx="56">
                  <c:v>270</c:v>
                </c:pt>
                <c:pt idx="57">
                  <c:v>279.7</c:v>
                </c:pt>
                <c:pt idx="58">
                  <c:v>264.60000000000002</c:v>
                </c:pt>
                <c:pt idx="59">
                  <c:v>248.6</c:v>
                </c:pt>
                <c:pt idx="60">
                  <c:v>268.2</c:v>
                </c:pt>
                <c:pt idx="61">
                  <c:v>278.2</c:v>
                </c:pt>
                <c:pt idx="62">
                  <c:v>266.89999999999998</c:v>
                </c:pt>
                <c:pt idx="63">
                  <c:v>274.39999999999998</c:v>
                </c:pt>
                <c:pt idx="64">
                  <c:v>276.10000000000002</c:v>
                </c:pt>
                <c:pt idx="65">
                  <c:v>259.2</c:v>
                </c:pt>
                <c:pt idx="66">
                  <c:v>266.7</c:v>
                </c:pt>
                <c:pt idx="67">
                  <c:v>254.6</c:v>
                </c:pt>
                <c:pt idx="68">
                  <c:v>265.5</c:v>
                </c:pt>
                <c:pt idx="69">
                  <c:v>271.5</c:v>
                </c:pt>
                <c:pt idx="70">
                  <c:v>267.39999999999998</c:v>
                </c:pt>
                <c:pt idx="71">
                  <c:v>278.8</c:v>
                </c:pt>
                <c:pt idx="72">
                  <c:v>269.39999999999998</c:v>
                </c:pt>
                <c:pt idx="73">
                  <c:v>275.2</c:v>
                </c:pt>
                <c:pt idx="74">
                  <c:v>279.60000000000002</c:v>
                </c:pt>
                <c:pt idx="75">
                  <c:v>261.7</c:v>
                </c:pt>
                <c:pt idx="76">
                  <c:v>276.10000000000002</c:v>
                </c:pt>
                <c:pt idx="77">
                  <c:v>281.89999999999998</c:v>
                </c:pt>
                <c:pt idx="78">
                  <c:v>268.5</c:v>
                </c:pt>
                <c:pt idx="79">
                  <c:v>270.60000000000002</c:v>
                </c:pt>
                <c:pt idx="80">
                  <c:v>272.5</c:v>
                </c:pt>
                <c:pt idx="81">
                  <c:v>268.89999999999998</c:v>
                </c:pt>
                <c:pt idx="82">
                  <c:v>268</c:v>
                </c:pt>
                <c:pt idx="83">
                  <c:v>264.3</c:v>
                </c:pt>
                <c:pt idx="84">
                  <c:v>275.60000000000002</c:v>
                </c:pt>
                <c:pt idx="85">
                  <c:v>268.10000000000002</c:v>
                </c:pt>
                <c:pt idx="86">
                  <c:v>268.3</c:v>
                </c:pt>
                <c:pt idx="87">
                  <c:v>281</c:v>
                </c:pt>
                <c:pt idx="88">
                  <c:v>275.60000000000002</c:v>
                </c:pt>
                <c:pt idx="89">
                  <c:v>262.3</c:v>
                </c:pt>
                <c:pt idx="90">
                  <c:v>275.39999999999998</c:v>
                </c:pt>
                <c:pt idx="91">
                  <c:v>281.89999999999998</c:v>
                </c:pt>
                <c:pt idx="92">
                  <c:v>279.89999999999998</c:v>
                </c:pt>
                <c:pt idx="93">
                  <c:v>284.5</c:v>
                </c:pt>
                <c:pt idx="94">
                  <c:v>284.60000000000002</c:v>
                </c:pt>
                <c:pt idx="95">
                  <c:v>284.39999999999998</c:v>
                </c:pt>
                <c:pt idx="96">
                  <c:v>288.8</c:v>
                </c:pt>
                <c:pt idx="97">
                  <c:v>280.2</c:v>
                </c:pt>
                <c:pt idx="98">
                  <c:v>290</c:v>
                </c:pt>
                <c:pt idx="99">
                  <c:v>296.7</c:v>
                </c:pt>
                <c:pt idx="100">
                  <c:v>266.60000000000002</c:v>
                </c:pt>
                <c:pt idx="101">
                  <c:v>288</c:v>
                </c:pt>
                <c:pt idx="102">
                  <c:v>323</c:v>
                </c:pt>
                <c:pt idx="103">
                  <c:v>309.60000000000002</c:v>
                </c:pt>
                <c:pt idx="104">
                  <c:v>301.5</c:v>
                </c:pt>
                <c:pt idx="105">
                  <c:v>293.89999999999998</c:v>
                </c:pt>
                <c:pt idx="106">
                  <c:v>291.2</c:v>
                </c:pt>
                <c:pt idx="107">
                  <c:v>309.10000000000002</c:v>
                </c:pt>
                <c:pt idx="108">
                  <c:v>298.89999999999998</c:v>
                </c:pt>
                <c:pt idx="109">
                  <c:v>291.39999999999998</c:v>
                </c:pt>
                <c:pt idx="110">
                  <c:v>300.3</c:v>
                </c:pt>
                <c:pt idx="111">
                  <c:v>290.89999999999998</c:v>
                </c:pt>
                <c:pt idx="112">
                  <c:v>296</c:v>
                </c:pt>
                <c:pt idx="113">
                  <c:v>304.89999999999998</c:v>
                </c:pt>
                <c:pt idx="114">
                  <c:v>294.2</c:v>
                </c:pt>
                <c:pt idx="115">
                  <c:v>299.89999999999998</c:v>
                </c:pt>
                <c:pt idx="116">
                  <c:v>295.60000000000002</c:v>
                </c:pt>
                <c:pt idx="117">
                  <c:v>299.60000000000002</c:v>
                </c:pt>
                <c:pt idx="118">
                  <c:v>300.7</c:v>
                </c:pt>
                <c:pt idx="119">
                  <c:v>293.7</c:v>
                </c:pt>
                <c:pt idx="120">
                  <c:v>289.8</c:v>
                </c:pt>
                <c:pt idx="121">
                  <c:v>292.3</c:v>
                </c:pt>
                <c:pt idx="122">
                  <c:v>289.2</c:v>
                </c:pt>
                <c:pt idx="123">
                  <c:v>291.10000000000002</c:v>
                </c:pt>
                <c:pt idx="124">
                  <c:v>293.2</c:v>
                </c:pt>
                <c:pt idx="125">
                  <c:v>283</c:v>
                </c:pt>
                <c:pt idx="126">
                  <c:v>289.8</c:v>
                </c:pt>
                <c:pt idx="127">
                  <c:v>290.3</c:v>
                </c:pt>
                <c:pt idx="128">
                  <c:v>286.10000000000002</c:v>
                </c:pt>
                <c:pt idx="129">
                  <c:v>285.3</c:v>
                </c:pt>
                <c:pt idx="130">
                  <c:v>287.7</c:v>
                </c:pt>
                <c:pt idx="131">
                  <c:v>274.39999999999998</c:v>
                </c:pt>
                <c:pt idx="132">
                  <c:v>292.89999999999998</c:v>
                </c:pt>
                <c:pt idx="133">
                  <c:v>288.7</c:v>
                </c:pt>
                <c:pt idx="134">
                  <c:v>273.39999999999998</c:v>
                </c:pt>
                <c:pt idx="135">
                  <c:v>286.89999999999998</c:v>
                </c:pt>
                <c:pt idx="136">
                  <c:v>288.39999999999998</c:v>
                </c:pt>
                <c:pt idx="137">
                  <c:v>267.89999999999998</c:v>
                </c:pt>
                <c:pt idx="138">
                  <c:v>279.89999999999998</c:v>
                </c:pt>
                <c:pt idx="139">
                  <c:v>290.3</c:v>
                </c:pt>
                <c:pt idx="140">
                  <c:v>272.2</c:v>
                </c:pt>
                <c:pt idx="141">
                  <c:v>275.3</c:v>
                </c:pt>
                <c:pt idx="142">
                  <c:v>283.7</c:v>
                </c:pt>
                <c:pt idx="143">
                  <c:v>279.7</c:v>
                </c:pt>
                <c:pt idx="144">
                  <c:v>273.8</c:v>
                </c:pt>
                <c:pt idx="145">
                  <c:v>283.3</c:v>
                </c:pt>
                <c:pt idx="146">
                  <c:v>271.7</c:v>
                </c:pt>
                <c:pt idx="147">
                  <c:v>262.60000000000002</c:v>
                </c:pt>
                <c:pt idx="148">
                  <c:v>267.39999999999998</c:v>
                </c:pt>
                <c:pt idx="149">
                  <c:v>275.7</c:v>
                </c:pt>
                <c:pt idx="150">
                  <c:v>267.8</c:v>
                </c:pt>
                <c:pt idx="151">
                  <c:v>267.39999999999998</c:v>
                </c:pt>
                <c:pt idx="152">
                  <c:v>267.60000000000002</c:v>
                </c:pt>
                <c:pt idx="153">
                  <c:v>256</c:v>
                </c:pt>
                <c:pt idx="154">
                  <c:v>257.10000000000002</c:v>
                </c:pt>
                <c:pt idx="155">
                  <c:v>258.5</c:v>
                </c:pt>
                <c:pt idx="156">
                  <c:v>260.2</c:v>
                </c:pt>
                <c:pt idx="157">
                  <c:v>260.7</c:v>
                </c:pt>
                <c:pt idx="158">
                  <c:v>270.7</c:v>
                </c:pt>
                <c:pt idx="159">
                  <c:v>249.4</c:v>
                </c:pt>
                <c:pt idx="160">
                  <c:v>267.39999999999998</c:v>
                </c:pt>
                <c:pt idx="161">
                  <c:v>267.2</c:v>
                </c:pt>
                <c:pt idx="162">
                  <c:v>245.3</c:v>
                </c:pt>
                <c:pt idx="163">
                  <c:v>250.1</c:v>
                </c:pt>
                <c:pt idx="164">
                  <c:v>249.5</c:v>
                </c:pt>
                <c:pt idx="165">
                  <c:v>260.89999999999998</c:v>
                </c:pt>
                <c:pt idx="166">
                  <c:v>250.8</c:v>
                </c:pt>
                <c:pt idx="167">
                  <c:v>259.60000000000002</c:v>
                </c:pt>
                <c:pt idx="168">
                  <c:v>260.39999999999998</c:v>
                </c:pt>
                <c:pt idx="169">
                  <c:v>244.1</c:v>
                </c:pt>
                <c:pt idx="170">
                  <c:v>250.2</c:v>
                </c:pt>
                <c:pt idx="171">
                  <c:v>260.10000000000002</c:v>
                </c:pt>
                <c:pt idx="172">
                  <c:v>249.7</c:v>
                </c:pt>
                <c:pt idx="173">
                  <c:v>247.7</c:v>
                </c:pt>
                <c:pt idx="174">
                  <c:v>258.3</c:v>
                </c:pt>
                <c:pt idx="175">
                  <c:v>247</c:v>
                </c:pt>
                <c:pt idx="176">
                  <c:v>241.3</c:v>
                </c:pt>
                <c:pt idx="177">
                  <c:v>257.39999999999998</c:v>
                </c:pt>
                <c:pt idx="178">
                  <c:v>250.3</c:v>
                </c:pt>
                <c:pt idx="179">
                  <c:v>243.7</c:v>
                </c:pt>
                <c:pt idx="180">
                  <c:v>249.7</c:v>
                </c:pt>
                <c:pt idx="181">
                  <c:v>250.1</c:v>
                </c:pt>
                <c:pt idx="182">
                  <c:v>240.6</c:v>
                </c:pt>
                <c:pt idx="183">
                  <c:v>253.3</c:v>
                </c:pt>
                <c:pt idx="184">
                  <c:v>239.5</c:v>
                </c:pt>
                <c:pt idx="185">
                  <c:v>242.2</c:v>
                </c:pt>
                <c:pt idx="186">
                  <c:v>259.3</c:v>
                </c:pt>
                <c:pt idx="187">
                  <c:v>254.4</c:v>
                </c:pt>
                <c:pt idx="188">
                  <c:v>268.39999999999998</c:v>
                </c:pt>
                <c:pt idx="189">
                  <c:v>245.3</c:v>
                </c:pt>
                <c:pt idx="190">
                  <c:v>246.9</c:v>
                </c:pt>
                <c:pt idx="191">
                  <c:v>265.2</c:v>
                </c:pt>
                <c:pt idx="192">
                  <c:v>245.7</c:v>
                </c:pt>
                <c:pt idx="193">
                  <c:v>241</c:v>
                </c:pt>
                <c:pt idx="194">
                  <c:v>254.4</c:v>
                </c:pt>
                <c:pt idx="195">
                  <c:v>247.9</c:v>
                </c:pt>
                <c:pt idx="196">
                  <c:v>242.5</c:v>
                </c:pt>
                <c:pt idx="197">
                  <c:v>267.8</c:v>
                </c:pt>
                <c:pt idx="198">
                  <c:v>258</c:v>
                </c:pt>
                <c:pt idx="199">
                  <c:v>248</c:v>
                </c:pt>
                <c:pt idx="200">
                  <c:v>250.9</c:v>
                </c:pt>
                <c:pt idx="201">
                  <c:v>238.9</c:v>
                </c:pt>
                <c:pt idx="202">
                  <c:v>256.89999999999998</c:v>
                </c:pt>
                <c:pt idx="203">
                  <c:v>245.8</c:v>
                </c:pt>
                <c:pt idx="204">
                  <c:v>235.4</c:v>
                </c:pt>
                <c:pt idx="205">
                  <c:v>260.5</c:v>
                </c:pt>
                <c:pt idx="206">
                  <c:v>258.8</c:v>
                </c:pt>
                <c:pt idx="207">
                  <c:v>238.4</c:v>
                </c:pt>
                <c:pt idx="208">
                  <c:v>255</c:v>
                </c:pt>
                <c:pt idx="209">
                  <c:v>246</c:v>
                </c:pt>
                <c:pt idx="210">
                  <c:v>240</c:v>
                </c:pt>
                <c:pt idx="211">
                  <c:v>251.2</c:v>
                </c:pt>
                <c:pt idx="212">
                  <c:v>240.3</c:v>
                </c:pt>
                <c:pt idx="213">
                  <c:v>258.39999999999998</c:v>
                </c:pt>
                <c:pt idx="214">
                  <c:v>251.9</c:v>
                </c:pt>
                <c:pt idx="215">
                  <c:v>235.7</c:v>
                </c:pt>
                <c:pt idx="216">
                  <c:v>254.3</c:v>
                </c:pt>
                <c:pt idx="217">
                  <c:v>243.4</c:v>
                </c:pt>
                <c:pt idx="218">
                  <c:v>225.9</c:v>
                </c:pt>
                <c:pt idx="219">
                  <c:v>259.3</c:v>
                </c:pt>
                <c:pt idx="220">
                  <c:v>253.7</c:v>
                </c:pt>
                <c:pt idx="221">
                  <c:v>238.3</c:v>
                </c:pt>
                <c:pt idx="222">
                  <c:v>235.5</c:v>
                </c:pt>
                <c:pt idx="223">
                  <c:v>249.1</c:v>
                </c:pt>
                <c:pt idx="224">
                  <c:v>241.7</c:v>
                </c:pt>
                <c:pt idx="225">
                  <c:v>238.8</c:v>
                </c:pt>
                <c:pt idx="226">
                  <c:v>232.4</c:v>
                </c:pt>
                <c:pt idx="227">
                  <c:v>245.1</c:v>
                </c:pt>
                <c:pt idx="228">
                  <c:v>252.2</c:v>
                </c:pt>
                <c:pt idx="229">
                  <c:v>243.1</c:v>
                </c:pt>
                <c:pt idx="230">
                  <c:v>276.10000000000002</c:v>
                </c:pt>
                <c:pt idx="231">
                  <c:v>263</c:v>
                </c:pt>
                <c:pt idx="232">
                  <c:v>260.60000000000002</c:v>
                </c:pt>
                <c:pt idx="233">
                  <c:v>268.60000000000002</c:v>
                </c:pt>
                <c:pt idx="234">
                  <c:v>272.3</c:v>
                </c:pt>
                <c:pt idx="235">
                  <c:v>255.9</c:v>
                </c:pt>
                <c:pt idx="236">
                  <c:v>272.7</c:v>
                </c:pt>
                <c:pt idx="237">
                  <c:v>270.60000000000002</c:v>
                </c:pt>
                <c:pt idx="238">
                  <c:v>268.5</c:v>
                </c:pt>
                <c:pt idx="239">
                  <c:v>269.7</c:v>
                </c:pt>
              </c:numCache>
            </c:numRef>
          </c:val>
          <c:smooth val="0"/>
          <c:extLst>
            <c:ext xmlns:c16="http://schemas.microsoft.com/office/drawing/2014/chart" uri="{C3380CC4-5D6E-409C-BE32-E72D297353CC}">
              <c16:uniqueId val="{00000000-52D5-4108-84B4-4DA1CFF0E269}"/>
            </c:ext>
          </c:extLst>
        </c:ser>
        <c:ser>
          <c:idx val="1"/>
          <c:order val="1"/>
          <c:tx>
            <c:strRef>
              <c:f>Data_K!$R$3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Data_K!$R$5:$R$244</c:f>
              <c:numCache>
                <c:formatCode>#,##0.00</c:formatCode>
                <c:ptCount val="240"/>
                <c:pt idx="0">
                  <c:v>234.39</c:v>
                </c:pt>
                <c:pt idx="1">
                  <c:v>234.43</c:v>
                </c:pt>
                <c:pt idx="2">
                  <c:v>234.77</c:v>
                </c:pt>
                <c:pt idx="3">
                  <c:v>235.16</c:v>
                </c:pt>
                <c:pt idx="4">
                  <c:v>235.41</c:v>
                </c:pt>
                <c:pt idx="5">
                  <c:v>235.62</c:v>
                </c:pt>
                <c:pt idx="6">
                  <c:v>235.61</c:v>
                </c:pt>
                <c:pt idx="7">
                  <c:v>235.54</c:v>
                </c:pt>
                <c:pt idx="8">
                  <c:v>235.43</c:v>
                </c:pt>
                <c:pt idx="9">
                  <c:v>235.53</c:v>
                </c:pt>
                <c:pt idx="10">
                  <c:v>235.92</c:v>
                </c:pt>
                <c:pt idx="11">
                  <c:v>236.61</c:v>
                </c:pt>
                <c:pt idx="12">
                  <c:v>237.58</c:v>
                </c:pt>
                <c:pt idx="13">
                  <c:v>238.7</c:v>
                </c:pt>
                <c:pt idx="14">
                  <c:v>239.82</c:v>
                </c:pt>
                <c:pt idx="15">
                  <c:v>240.89</c:v>
                </c:pt>
                <c:pt idx="16">
                  <c:v>241.88</c:v>
                </c:pt>
                <c:pt idx="17">
                  <c:v>242.66</c:v>
                </c:pt>
                <c:pt idx="18">
                  <c:v>243.09</c:v>
                </c:pt>
                <c:pt idx="19">
                  <c:v>243.14</c:v>
                </c:pt>
                <c:pt idx="20">
                  <c:v>242.87</c:v>
                </c:pt>
                <c:pt idx="21">
                  <c:v>242.46</c:v>
                </c:pt>
                <c:pt idx="22">
                  <c:v>242.18</c:v>
                </c:pt>
                <c:pt idx="23">
                  <c:v>242.27</c:v>
                </c:pt>
                <c:pt idx="24">
                  <c:v>242.89</c:v>
                </c:pt>
                <c:pt idx="25">
                  <c:v>244.08</c:v>
                </c:pt>
                <c:pt idx="26">
                  <c:v>245.83</c:v>
                </c:pt>
                <c:pt idx="27">
                  <c:v>248.04</c:v>
                </c:pt>
                <c:pt idx="28">
                  <c:v>250.5</c:v>
                </c:pt>
                <c:pt idx="29">
                  <c:v>253.01</c:v>
                </c:pt>
                <c:pt idx="30">
                  <c:v>255.37</c:v>
                </c:pt>
                <c:pt idx="31">
                  <c:v>257.44</c:v>
                </c:pt>
                <c:pt idx="32">
                  <c:v>259.08999999999997</c:v>
                </c:pt>
                <c:pt idx="33">
                  <c:v>260.20999999999998</c:v>
                </c:pt>
                <c:pt idx="34">
                  <c:v>260.83</c:v>
                </c:pt>
                <c:pt idx="35">
                  <c:v>261.02999999999997</c:v>
                </c:pt>
                <c:pt idx="36">
                  <c:v>260.86</c:v>
                </c:pt>
                <c:pt idx="37">
                  <c:v>260.55</c:v>
                </c:pt>
                <c:pt idx="38">
                  <c:v>260.35000000000002</c:v>
                </c:pt>
                <c:pt idx="39">
                  <c:v>260.33</c:v>
                </c:pt>
                <c:pt idx="40">
                  <c:v>260.49</c:v>
                </c:pt>
                <c:pt idx="41">
                  <c:v>260.94</c:v>
                </c:pt>
                <c:pt idx="42">
                  <c:v>261.64</c:v>
                </c:pt>
                <c:pt idx="43">
                  <c:v>262.5</c:v>
                </c:pt>
                <c:pt idx="44">
                  <c:v>263.45999999999998</c:v>
                </c:pt>
                <c:pt idx="45">
                  <c:v>264.45999999999998</c:v>
                </c:pt>
                <c:pt idx="46">
                  <c:v>265.32</c:v>
                </c:pt>
                <c:pt idx="47">
                  <c:v>265.98</c:v>
                </c:pt>
                <c:pt idx="48">
                  <c:v>266.52999999999997</c:v>
                </c:pt>
                <c:pt idx="49">
                  <c:v>267</c:v>
                </c:pt>
                <c:pt idx="50">
                  <c:v>267.32</c:v>
                </c:pt>
                <c:pt idx="51">
                  <c:v>267.5</c:v>
                </c:pt>
                <c:pt idx="52">
                  <c:v>267.5</c:v>
                </c:pt>
                <c:pt idx="53">
                  <c:v>267.33</c:v>
                </c:pt>
                <c:pt idx="54">
                  <c:v>267.14999999999998</c:v>
                </c:pt>
                <c:pt idx="55">
                  <c:v>267.07</c:v>
                </c:pt>
                <c:pt idx="56">
                  <c:v>267.17</c:v>
                </c:pt>
                <c:pt idx="57">
                  <c:v>267.45999999999998</c:v>
                </c:pt>
                <c:pt idx="58">
                  <c:v>267.85000000000002</c:v>
                </c:pt>
                <c:pt idx="59">
                  <c:v>268.14999999999998</c:v>
                </c:pt>
                <c:pt idx="60">
                  <c:v>268.25</c:v>
                </c:pt>
                <c:pt idx="61">
                  <c:v>268.18</c:v>
                </c:pt>
                <c:pt idx="62">
                  <c:v>267.89</c:v>
                </c:pt>
                <c:pt idx="63">
                  <c:v>267.43</c:v>
                </c:pt>
                <c:pt idx="64">
                  <c:v>267.06</c:v>
                </c:pt>
                <c:pt idx="65">
                  <c:v>266.87</c:v>
                </c:pt>
                <c:pt idx="66">
                  <c:v>266.82</c:v>
                </c:pt>
                <c:pt idx="67">
                  <c:v>267</c:v>
                </c:pt>
                <c:pt idx="68">
                  <c:v>267.47000000000003</c:v>
                </c:pt>
                <c:pt idx="69">
                  <c:v>268.2</c:v>
                </c:pt>
                <c:pt idx="70">
                  <c:v>269.22000000000003</c:v>
                </c:pt>
                <c:pt idx="71">
                  <c:v>270.49</c:v>
                </c:pt>
                <c:pt idx="72">
                  <c:v>271.87</c:v>
                </c:pt>
                <c:pt idx="73">
                  <c:v>272.99</c:v>
                </c:pt>
                <c:pt idx="74">
                  <c:v>273.7</c:v>
                </c:pt>
                <c:pt idx="75">
                  <c:v>273.93</c:v>
                </c:pt>
                <c:pt idx="76">
                  <c:v>273.63</c:v>
                </c:pt>
                <c:pt idx="77">
                  <c:v>272.95</c:v>
                </c:pt>
                <c:pt idx="78">
                  <c:v>272.13</c:v>
                </c:pt>
                <c:pt idx="79">
                  <c:v>271.33999999999997</c:v>
                </c:pt>
                <c:pt idx="80">
                  <c:v>270.68</c:v>
                </c:pt>
                <c:pt idx="81">
                  <c:v>270.17</c:v>
                </c:pt>
                <c:pt idx="82">
                  <c:v>269.85000000000002</c:v>
                </c:pt>
                <c:pt idx="83">
                  <c:v>269.75</c:v>
                </c:pt>
                <c:pt idx="84">
                  <c:v>269.92</c:v>
                </c:pt>
                <c:pt idx="85">
                  <c:v>270.39999999999998</c:v>
                </c:pt>
                <c:pt idx="86">
                  <c:v>271.22000000000003</c:v>
                </c:pt>
                <c:pt idx="87">
                  <c:v>272.37</c:v>
                </c:pt>
                <c:pt idx="88">
                  <c:v>273.75</c:v>
                </c:pt>
                <c:pt idx="89">
                  <c:v>275.29000000000002</c:v>
                </c:pt>
                <c:pt idx="90">
                  <c:v>276.94</c:v>
                </c:pt>
                <c:pt idx="91">
                  <c:v>278.64</c:v>
                </c:pt>
                <c:pt idx="92">
                  <c:v>280.33</c:v>
                </c:pt>
                <c:pt idx="93">
                  <c:v>281.89999999999998</c:v>
                </c:pt>
                <c:pt idx="94">
                  <c:v>283.32</c:v>
                </c:pt>
                <c:pt idx="95">
                  <c:v>284.60000000000002</c:v>
                </c:pt>
                <c:pt idx="96">
                  <c:v>285.68</c:v>
                </c:pt>
                <c:pt idx="97">
                  <c:v>286.57</c:v>
                </c:pt>
                <c:pt idx="98">
                  <c:v>287.39999999999998</c:v>
                </c:pt>
                <c:pt idx="99">
                  <c:v>288.25</c:v>
                </c:pt>
                <c:pt idx="100">
                  <c:v>289.2</c:v>
                </c:pt>
                <c:pt idx="101">
                  <c:v>290.37</c:v>
                </c:pt>
                <c:pt idx="102">
                  <c:v>291.68</c:v>
                </c:pt>
                <c:pt idx="103">
                  <c:v>293.02</c:v>
                </c:pt>
                <c:pt idx="104">
                  <c:v>294.29000000000002</c:v>
                </c:pt>
                <c:pt idx="105">
                  <c:v>295.43</c:v>
                </c:pt>
                <c:pt idx="106">
                  <c:v>296.33999999999997</c:v>
                </c:pt>
                <c:pt idx="107">
                  <c:v>297.01</c:v>
                </c:pt>
                <c:pt idx="108">
                  <c:v>297.44</c:v>
                </c:pt>
                <c:pt idx="109">
                  <c:v>297.7</c:v>
                </c:pt>
                <c:pt idx="110">
                  <c:v>297.86</c:v>
                </c:pt>
                <c:pt idx="111">
                  <c:v>297.94</c:v>
                </c:pt>
                <c:pt idx="112">
                  <c:v>297.97000000000003</c:v>
                </c:pt>
                <c:pt idx="113">
                  <c:v>297.99</c:v>
                </c:pt>
                <c:pt idx="114">
                  <c:v>297.93</c:v>
                </c:pt>
                <c:pt idx="115">
                  <c:v>297.74</c:v>
                </c:pt>
                <c:pt idx="116">
                  <c:v>297.38</c:v>
                </c:pt>
                <c:pt idx="117">
                  <c:v>296.76</c:v>
                </c:pt>
                <c:pt idx="118">
                  <c:v>295.94</c:v>
                </c:pt>
                <c:pt idx="119">
                  <c:v>294.89999999999998</c:v>
                </c:pt>
                <c:pt idx="120">
                  <c:v>293.74</c:v>
                </c:pt>
                <c:pt idx="121">
                  <c:v>292.58999999999997</c:v>
                </c:pt>
                <c:pt idx="122">
                  <c:v>291.49</c:v>
                </c:pt>
                <c:pt idx="123">
                  <c:v>290.49</c:v>
                </c:pt>
                <c:pt idx="124">
                  <c:v>289.58</c:v>
                </c:pt>
                <c:pt idx="125">
                  <c:v>288.64999999999998</c:v>
                </c:pt>
                <c:pt idx="126">
                  <c:v>287.77</c:v>
                </c:pt>
                <c:pt idx="127">
                  <c:v>286.94</c:v>
                </c:pt>
                <c:pt idx="128">
                  <c:v>286.08</c:v>
                </c:pt>
                <c:pt idx="129">
                  <c:v>285.20999999999998</c:v>
                </c:pt>
                <c:pt idx="130">
                  <c:v>284.33999999999997</c:v>
                </c:pt>
                <c:pt idx="131">
                  <c:v>283.51</c:v>
                </c:pt>
                <c:pt idx="132">
                  <c:v>282.75</c:v>
                </c:pt>
                <c:pt idx="133">
                  <c:v>282.10000000000002</c:v>
                </c:pt>
                <c:pt idx="134">
                  <c:v>281.52999999999997</c:v>
                </c:pt>
                <c:pt idx="135">
                  <c:v>281.06</c:v>
                </c:pt>
                <c:pt idx="136">
                  <c:v>280.74</c:v>
                </c:pt>
                <c:pt idx="137">
                  <c:v>280.54000000000002</c:v>
                </c:pt>
                <c:pt idx="138">
                  <c:v>280.38</c:v>
                </c:pt>
                <c:pt idx="139">
                  <c:v>280.11</c:v>
                </c:pt>
                <c:pt idx="140">
                  <c:v>279.67</c:v>
                </c:pt>
                <c:pt idx="141">
                  <c:v>279.04000000000002</c:v>
                </c:pt>
                <c:pt idx="142">
                  <c:v>278.25</c:v>
                </c:pt>
                <c:pt idx="143">
                  <c:v>277.33999999999997</c:v>
                </c:pt>
                <c:pt idx="144">
                  <c:v>276.32</c:v>
                </c:pt>
                <c:pt idx="145">
                  <c:v>275.11</c:v>
                </c:pt>
                <c:pt idx="146">
                  <c:v>273.69</c:v>
                </c:pt>
                <c:pt idx="147">
                  <c:v>272.05</c:v>
                </c:pt>
                <c:pt idx="148">
                  <c:v>270.26</c:v>
                </c:pt>
                <c:pt idx="149">
                  <c:v>268.41000000000003</c:v>
                </c:pt>
                <c:pt idx="150">
                  <c:v>266.60000000000002</c:v>
                </c:pt>
                <c:pt idx="151">
                  <c:v>264.95</c:v>
                </c:pt>
                <c:pt idx="152">
                  <c:v>263.58999999999997</c:v>
                </c:pt>
                <c:pt idx="153">
                  <c:v>262.61</c:v>
                </c:pt>
                <c:pt idx="154">
                  <c:v>261.89</c:v>
                </c:pt>
                <c:pt idx="155">
                  <c:v>261.32</c:v>
                </c:pt>
                <c:pt idx="156">
                  <c:v>260.79000000000002</c:v>
                </c:pt>
                <c:pt idx="157">
                  <c:v>260.20999999999998</c:v>
                </c:pt>
                <c:pt idx="158">
                  <c:v>259.58999999999997</c:v>
                </c:pt>
                <c:pt idx="159">
                  <c:v>258.98</c:v>
                </c:pt>
                <c:pt idx="160">
                  <c:v>258.32</c:v>
                </c:pt>
                <c:pt idx="161">
                  <c:v>257.55</c:v>
                </c:pt>
                <c:pt idx="162">
                  <c:v>256.69</c:v>
                </c:pt>
                <c:pt idx="163">
                  <c:v>255.81</c:v>
                </c:pt>
                <c:pt idx="164">
                  <c:v>254.98</c:v>
                </c:pt>
                <c:pt idx="165">
                  <c:v>254.37</c:v>
                </c:pt>
                <c:pt idx="166">
                  <c:v>253.96</c:v>
                </c:pt>
                <c:pt idx="167">
                  <c:v>253.71</c:v>
                </c:pt>
                <c:pt idx="168">
                  <c:v>253.53</c:v>
                </c:pt>
                <c:pt idx="169">
                  <c:v>253.34</c:v>
                </c:pt>
                <c:pt idx="170">
                  <c:v>253.03</c:v>
                </c:pt>
                <c:pt idx="171">
                  <c:v>252.6</c:v>
                </c:pt>
                <c:pt idx="172">
                  <c:v>252.05</c:v>
                </c:pt>
                <c:pt idx="173">
                  <c:v>251.4</c:v>
                </c:pt>
                <c:pt idx="174">
                  <c:v>250.78</c:v>
                </c:pt>
                <c:pt idx="175">
                  <c:v>250.21</c:v>
                </c:pt>
                <c:pt idx="176">
                  <c:v>249.62</c:v>
                </c:pt>
                <c:pt idx="177">
                  <c:v>248.92</c:v>
                </c:pt>
                <c:pt idx="178">
                  <c:v>248.18</c:v>
                </c:pt>
                <c:pt idx="179">
                  <c:v>247.59</c:v>
                </c:pt>
                <c:pt idx="180">
                  <c:v>247.18</c:v>
                </c:pt>
                <c:pt idx="181">
                  <c:v>247.11</c:v>
                </c:pt>
                <c:pt idx="182">
                  <c:v>247.49</c:v>
                </c:pt>
                <c:pt idx="183">
                  <c:v>248.24</c:v>
                </c:pt>
                <c:pt idx="184">
                  <c:v>249.22</c:v>
                </c:pt>
                <c:pt idx="185">
                  <c:v>250.38</c:v>
                </c:pt>
                <c:pt idx="186">
                  <c:v>251.43</c:v>
                </c:pt>
                <c:pt idx="187">
                  <c:v>252.18</c:v>
                </c:pt>
                <c:pt idx="188">
                  <c:v>252.62</c:v>
                </c:pt>
                <c:pt idx="189">
                  <c:v>252.74</c:v>
                </c:pt>
                <c:pt idx="190">
                  <c:v>252.6</c:v>
                </c:pt>
                <c:pt idx="191">
                  <c:v>252.29</c:v>
                </c:pt>
                <c:pt idx="192">
                  <c:v>251.92</c:v>
                </c:pt>
                <c:pt idx="193">
                  <c:v>251.62</c:v>
                </c:pt>
                <c:pt idx="194">
                  <c:v>251.4</c:v>
                </c:pt>
                <c:pt idx="195">
                  <c:v>251.23</c:v>
                </c:pt>
                <c:pt idx="196">
                  <c:v>251.15</c:v>
                </c:pt>
                <c:pt idx="197">
                  <c:v>251.12</c:v>
                </c:pt>
                <c:pt idx="198">
                  <c:v>251.04</c:v>
                </c:pt>
                <c:pt idx="199">
                  <c:v>250.85</c:v>
                </c:pt>
                <c:pt idx="200">
                  <c:v>250.53</c:v>
                </c:pt>
                <c:pt idx="201">
                  <c:v>250.13</c:v>
                </c:pt>
                <c:pt idx="202">
                  <c:v>249.68</c:v>
                </c:pt>
                <c:pt idx="203">
                  <c:v>249.16</c:v>
                </c:pt>
                <c:pt idx="204">
                  <c:v>248.7</c:v>
                </c:pt>
                <c:pt idx="205">
                  <c:v>248.4</c:v>
                </c:pt>
                <c:pt idx="206">
                  <c:v>248.27</c:v>
                </c:pt>
                <c:pt idx="207">
                  <c:v>248.32</c:v>
                </c:pt>
                <c:pt idx="208">
                  <c:v>248.42</c:v>
                </c:pt>
                <c:pt idx="209">
                  <c:v>248.36</c:v>
                </c:pt>
                <c:pt idx="210">
                  <c:v>248.08</c:v>
                </c:pt>
                <c:pt idx="211">
                  <c:v>247.72</c:v>
                </c:pt>
                <c:pt idx="212">
                  <c:v>247.34</c:v>
                </c:pt>
                <c:pt idx="213">
                  <c:v>246.97</c:v>
                </c:pt>
                <c:pt idx="214">
                  <c:v>246.64</c:v>
                </c:pt>
                <c:pt idx="215">
                  <c:v>246.36</c:v>
                </c:pt>
                <c:pt idx="216">
                  <c:v>246.1</c:v>
                </c:pt>
                <c:pt idx="217">
                  <c:v>245.73</c:v>
                </c:pt>
                <c:pt idx="218">
                  <c:v>245.12</c:v>
                </c:pt>
                <c:pt idx="219">
                  <c:v>244.35</c:v>
                </c:pt>
                <c:pt idx="220">
                  <c:v>243.59</c:v>
                </c:pt>
                <c:pt idx="221">
                  <c:v>242.95</c:v>
                </c:pt>
                <c:pt idx="222">
                  <c:v>242.57</c:v>
                </c:pt>
                <c:pt idx="223">
                  <c:v>242.45</c:v>
                </c:pt>
                <c:pt idx="224">
                  <c:v>242.58</c:v>
                </c:pt>
                <c:pt idx="225">
                  <c:v>242.84</c:v>
                </c:pt>
                <c:pt idx="226">
                  <c:v>243.08</c:v>
                </c:pt>
                <c:pt idx="227">
                  <c:v>243.24</c:v>
                </c:pt>
                <c:pt idx="228">
                  <c:v>243.26</c:v>
                </c:pt>
                <c:pt idx="229">
                  <c:v>243.07</c:v>
                </c:pt>
                <c:pt idx="230">
                  <c:v>264.74</c:v>
                </c:pt>
                <c:pt idx="231">
                  <c:v>266.26</c:v>
                </c:pt>
                <c:pt idx="232">
                  <c:v>265.37</c:v>
                </c:pt>
                <c:pt idx="233">
                  <c:v>270.31</c:v>
                </c:pt>
                <c:pt idx="234">
                  <c:v>269.37</c:v>
                </c:pt>
                <c:pt idx="235">
                  <c:v>268.56</c:v>
                </c:pt>
                <c:pt idx="236">
                  <c:v>267.92</c:v>
                </c:pt>
                <c:pt idx="237">
                  <c:v>267.54000000000002</c:v>
                </c:pt>
                <c:pt idx="238">
                  <c:v>267.41000000000003</c:v>
                </c:pt>
                <c:pt idx="239">
                  <c:v>267.45</c:v>
                </c:pt>
              </c:numCache>
            </c:numRef>
          </c:val>
          <c:smooth val="0"/>
          <c:extLst>
            <c:ext xmlns:c16="http://schemas.microsoft.com/office/drawing/2014/chart" uri="{C3380CC4-5D6E-409C-BE32-E72D297353CC}">
              <c16:uniqueId val="{00000001-52D5-4108-84B4-4DA1CFF0E269}"/>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Data_K!$AG$5:$AG$244</c:f>
              <c:numCache>
                <c:formatCode>#\ ##0.0</c:formatCode>
                <c:ptCount val="240"/>
                <c:pt idx="0">
                  <c:v>46.4</c:v>
                </c:pt>
                <c:pt idx="1">
                  <c:v>44.9</c:v>
                </c:pt>
                <c:pt idx="2">
                  <c:v>43.8</c:v>
                </c:pt>
                <c:pt idx="3">
                  <c:v>46.7</c:v>
                </c:pt>
                <c:pt idx="4">
                  <c:v>47.1</c:v>
                </c:pt>
                <c:pt idx="5">
                  <c:v>47.9</c:v>
                </c:pt>
                <c:pt idx="6">
                  <c:v>45.3</c:v>
                </c:pt>
                <c:pt idx="7">
                  <c:v>45.7</c:v>
                </c:pt>
                <c:pt idx="8">
                  <c:v>45.5</c:v>
                </c:pt>
                <c:pt idx="9">
                  <c:v>44.6</c:v>
                </c:pt>
                <c:pt idx="10">
                  <c:v>45.6</c:v>
                </c:pt>
                <c:pt idx="11">
                  <c:v>46.2</c:v>
                </c:pt>
                <c:pt idx="12">
                  <c:v>45</c:v>
                </c:pt>
                <c:pt idx="13">
                  <c:v>44.7</c:v>
                </c:pt>
                <c:pt idx="14">
                  <c:v>46.1</c:v>
                </c:pt>
                <c:pt idx="15">
                  <c:v>42.7</c:v>
                </c:pt>
                <c:pt idx="16">
                  <c:v>42.9</c:v>
                </c:pt>
                <c:pt idx="17">
                  <c:v>45.3</c:v>
                </c:pt>
                <c:pt idx="18">
                  <c:v>43.6</c:v>
                </c:pt>
                <c:pt idx="19">
                  <c:v>44.1</c:v>
                </c:pt>
                <c:pt idx="20">
                  <c:v>45.4</c:v>
                </c:pt>
                <c:pt idx="21">
                  <c:v>43.9</c:v>
                </c:pt>
                <c:pt idx="22">
                  <c:v>44.1</c:v>
                </c:pt>
                <c:pt idx="23">
                  <c:v>44.7</c:v>
                </c:pt>
                <c:pt idx="24">
                  <c:v>42.4</c:v>
                </c:pt>
                <c:pt idx="25">
                  <c:v>45.5</c:v>
                </c:pt>
                <c:pt idx="26">
                  <c:v>45.9</c:v>
                </c:pt>
                <c:pt idx="27">
                  <c:v>45.1</c:v>
                </c:pt>
                <c:pt idx="28">
                  <c:v>43.5</c:v>
                </c:pt>
                <c:pt idx="29">
                  <c:v>42.3</c:v>
                </c:pt>
                <c:pt idx="30">
                  <c:v>42.5</c:v>
                </c:pt>
                <c:pt idx="31">
                  <c:v>40.200000000000003</c:v>
                </c:pt>
                <c:pt idx="32">
                  <c:v>41.9</c:v>
                </c:pt>
                <c:pt idx="33">
                  <c:v>42.3</c:v>
                </c:pt>
                <c:pt idx="34">
                  <c:v>40.200000000000003</c:v>
                </c:pt>
                <c:pt idx="35">
                  <c:v>40.799999999999997</c:v>
                </c:pt>
                <c:pt idx="36">
                  <c:v>41.6</c:v>
                </c:pt>
                <c:pt idx="37">
                  <c:v>41</c:v>
                </c:pt>
                <c:pt idx="38">
                  <c:v>41.1</c:v>
                </c:pt>
                <c:pt idx="39">
                  <c:v>41.5</c:v>
                </c:pt>
                <c:pt idx="40">
                  <c:v>40.6</c:v>
                </c:pt>
                <c:pt idx="41">
                  <c:v>37</c:v>
                </c:pt>
                <c:pt idx="42">
                  <c:v>41.7</c:v>
                </c:pt>
                <c:pt idx="43">
                  <c:v>40.4</c:v>
                </c:pt>
                <c:pt idx="44">
                  <c:v>38.700000000000003</c:v>
                </c:pt>
                <c:pt idx="45">
                  <c:v>41.9</c:v>
                </c:pt>
                <c:pt idx="46">
                  <c:v>39.5</c:v>
                </c:pt>
                <c:pt idx="47">
                  <c:v>37.9</c:v>
                </c:pt>
                <c:pt idx="48">
                  <c:v>41.1</c:v>
                </c:pt>
                <c:pt idx="49">
                  <c:v>39.200000000000003</c:v>
                </c:pt>
                <c:pt idx="50">
                  <c:v>38</c:v>
                </c:pt>
                <c:pt idx="51">
                  <c:v>39.5</c:v>
                </c:pt>
                <c:pt idx="52">
                  <c:v>40.5</c:v>
                </c:pt>
                <c:pt idx="53">
                  <c:v>41</c:v>
                </c:pt>
                <c:pt idx="54">
                  <c:v>37.5</c:v>
                </c:pt>
                <c:pt idx="55">
                  <c:v>40</c:v>
                </c:pt>
                <c:pt idx="56">
                  <c:v>40.200000000000003</c:v>
                </c:pt>
                <c:pt idx="57">
                  <c:v>37.9</c:v>
                </c:pt>
                <c:pt idx="58">
                  <c:v>41.1</c:v>
                </c:pt>
                <c:pt idx="59">
                  <c:v>41.7</c:v>
                </c:pt>
                <c:pt idx="60">
                  <c:v>38.799999999999997</c:v>
                </c:pt>
                <c:pt idx="61">
                  <c:v>38.6</c:v>
                </c:pt>
                <c:pt idx="62">
                  <c:v>38.9</c:v>
                </c:pt>
                <c:pt idx="63">
                  <c:v>37.6</c:v>
                </c:pt>
                <c:pt idx="64">
                  <c:v>38.4</c:v>
                </c:pt>
                <c:pt idx="65">
                  <c:v>42.7</c:v>
                </c:pt>
                <c:pt idx="66">
                  <c:v>42</c:v>
                </c:pt>
                <c:pt idx="67">
                  <c:v>42.4</c:v>
                </c:pt>
                <c:pt idx="68">
                  <c:v>41.7</c:v>
                </c:pt>
                <c:pt idx="69">
                  <c:v>41</c:v>
                </c:pt>
                <c:pt idx="70">
                  <c:v>41.5</c:v>
                </c:pt>
                <c:pt idx="71">
                  <c:v>40.4</c:v>
                </c:pt>
                <c:pt idx="72">
                  <c:v>42.2</c:v>
                </c:pt>
                <c:pt idx="73">
                  <c:v>40.700000000000003</c:v>
                </c:pt>
                <c:pt idx="74">
                  <c:v>41.5</c:v>
                </c:pt>
                <c:pt idx="75">
                  <c:v>43.6</c:v>
                </c:pt>
                <c:pt idx="76">
                  <c:v>42.2</c:v>
                </c:pt>
                <c:pt idx="77">
                  <c:v>40</c:v>
                </c:pt>
                <c:pt idx="78">
                  <c:v>43.8</c:v>
                </c:pt>
                <c:pt idx="79">
                  <c:v>42.5</c:v>
                </c:pt>
                <c:pt idx="80">
                  <c:v>42.5</c:v>
                </c:pt>
                <c:pt idx="81">
                  <c:v>42.3</c:v>
                </c:pt>
                <c:pt idx="82">
                  <c:v>43.6</c:v>
                </c:pt>
                <c:pt idx="83">
                  <c:v>42.8</c:v>
                </c:pt>
                <c:pt idx="84">
                  <c:v>42.3</c:v>
                </c:pt>
                <c:pt idx="85">
                  <c:v>43.9</c:v>
                </c:pt>
                <c:pt idx="86">
                  <c:v>43.1</c:v>
                </c:pt>
                <c:pt idx="87">
                  <c:v>42.7</c:v>
                </c:pt>
                <c:pt idx="88">
                  <c:v>43.6</c:v>
                </c:pt>
                <c:pt idx="89">
                  <c:v>40.799999999999997</c:v>
                </c:pt>
                <c:pt idx="90">
                  <c:v>41.3</c:v>
                </c:pt>
                <c:pt idx="91">
                  <c:v>42.6</c:v>
                </c:pt>
                <c:pt idx="92">
                  <c:v>41.3</c:v>
                </c:pt>
                <c:pt idx="93">
                  <c:v>41.6</c:v>
                </c:pt>
                <c:pt idx="94">
                  <c:v>39.200000000000003</c:v>
                </c:pt>
                <c:pt idx="95">
                  <c:v>42.1</c:v>
                </c:pt>
                <c:pt idx="96">
                  <c:v>40.200000000000003</c:v>
                </c:pt>
                <c:pt idx="97">
                  <c:v>41.3</c:v>
                </c:pt>
                <c:pt idx="98">
                  <c:v>40.700000000000003</c:v>
                </c:pt>
                <c:pt idx="99">
                  <c:v>39.299999999999997</c:v>
                </c:pt>
                <c:pt idx="100">
                  <c:v>40.700000000000003</c:v>
                </c:pt>
                <c:pt idx="101">
                  <c:v>40.200000000000003</c:v>
                </c:pt>
                <c:pt idx="102">
                  <c:v>34.4</c:v>
                </c:pt>
                <c:pt idx="103">
                  <c:v>36.299999999999997</c:v>
                </c:pt>
                <c:pt idx="104">
                  <c:v>37.799999999999997</c:v>
                </c:pt>
                <c:pt idx="105">
                  <c:v>38.4</c:v>
                </c:pt>
                <c:pt idx="106">
                  <c:v>39.9</c:v>
                </c:pt>
                <c:pt idx="107">
                  <c:v>37.200000000000003</c:v>
                </c:pt>
                <c:pt idx="108">
                  <c:v>37.799999999999997</c:v>
                </c:pt>
                <c:pt idx="109">
                  <c:v>39.1</c:v>
                </c:pt>
                <c:pt idx="110">
                  <c:v>38.1</c:v>
                </c:pt>
                <c:pt idx="111">
                  <c:v>38.700000000000003</c:v>
                </c:pt>
                <c:pt idx="112">
                  <c:v>39.200000000000003</c:v>
                </c:pt>
                <c:pt idx="113">
                  <c:v>39.4</c:v>
                </c:pt>
                <c:pt idx="114">
                  <c:v>39.200000000000003</c:v>
                </c:pt>
                <c:pt idx="115">
                  <c:v>39</c:v>
                </c:pt>
                <c:pt idx="116">
                  <c:v>39.4</c:v>
                </c:pt>
                <c:pt idx="117">
                  <c:v>39.200000000000003</c:v>
                </c:pt>
                <c:pt idx="118">
                  <c:v>40.200000000000003</c:v>
                </c:pt>
                <c:pt idx="119">
                  <c:v>39.6</c:v>
                </c:pt>
                <c:pt idx="120">
                  <c:v>41.3</c:v>
                </c:pt>
                <c:pt idx="121">
                  <c:v>40.5</c:v>
                </c:pt>
                <c:pt idx="122">
                  <c:v>39.6</c:v>
                </c:pt>
                <c:pt idx="123">
                  <c:v>40.4</c:v>
                </c:pt>
                <c:pt idx="124">
                  <c:v>40.4</c:v>
                </c:pt>
                <c:pt idx="125">
                  <c:v>40.299999999999997</c:v>
                </c:pt>
                <c:pt idx="126">
                  <c:v>41.7</c:v>
                </c:pt>
                <c:pt idx="127">
                  <c:v>40.299999999999997</c:v>
                </c:pt>
                <c:pt idx="128">
                  <c:v>41.6</c:v>
                </c:pt>
                <c:pt idx="129">
                  <c:v>41.3</c:v>
                </c:pt>
                <c:pt idx="130">
                  <c:v>40.6</c:v>
                </c:pt>
                <c:pt idx="131">
                  <c:v>43.3</c:v>
                </c:pt>
                <c:pt idx="132">
                  <c:v>40.1</c:v>
                </c:pt>
                <c:pt idx="133">
                  <c:v>40.200000000000003</c:v>
                </c:pt>
                <c:pt idx="134">
                  <c:v>44.3</c:v>
                </c:pt>
                <c:pt idx="135">
                  <c:v>41.5</c:v>
                </c:pt>
                <c:pt idx="136">
                  <c:v>39.200000000000003</c:v>
                </c:pt>
                <c:pt idx="137">
                  <c:v>44.1</c:v>
                </c:pt>
                <c:pt idx="138">
                  <c:v>41.8</c:v>
                </c:pt>
                <c:pt idx="139">
                  <c:v>39</c:v>
                </c:pt>
                <c:pt idx="140">
                  <c:v>42.9</c:v>
                </c:pt>
                <c:pt idx="141">
                  <c:v>42.1</c:v>
                </c:pt>
                <c:pt idx="142">
                  <c:v>40.6</c:v>
                </c:pt>
                <c:pt idx="143">
                  <c:v>40.299999999999997</c:v>
                </c:pt>
                <c:pt idx="144">
                  <c:v>42</c:v>
                </c:pt>
                <c:pt idx="145">
                  <c:v>41.4</c:v>
                </c:pt>
                <c:pt idx="146">
                  <c:v>41.3</c:v>
                </c:pt>
                <c:pt idx="147">
                  <c:v>43.8</c:v>
                </c:pt>
                <c:pt idx="148">
                  <c:v>43.1</c:v>
                </c:pt>
                <c:pt idx="149">
                  <c:v>41.4</c:v>
                </c:pt>
                <c:pt idx="150">
                  <c:v>42</c:v>
                </c:pt>
                <c:pt idx="151">
                  <c:v>42.8</c:v>
                </c:pt>
                <c:pt idx="152">
                  <c:v>42.3</c:v>
                </c:pt>
                <c:pt idx="153">
                  <c:v>45.5</c:v>
                </c:pt>
                <c:pt idx="154">
                  <c:v>43.9</c:v>
                </c:pt>
                <c:pt idx="155">
                  <c:v>44.1</c:v>
                </c:pt>
                <c:pt idx="156">
                  <c:v>43</c:v>
                </c:pt>
                <c:pt idx="157">
                  <c:v>43.2</c:v>
                </c:pt>
                <c:pt idx="158">
                  <c:v>42.2</c:v>
                </c:pt>
                <c:pt idx="159">
                  <c:v>43.3</c:v>
                </c:pt>
                <c:pt idx="160">
                  <c:v>43.7</c:v>
                </c:pt>
                <c:pt idx="161">
                  <c:v>43.3</c:v>
                </c:pt>
                <c:pt idx="162">
                  <c:v>46.5</c:v>
                </c:pt>
                <c:pt idx="163">
                  <c:v>45.2</c:v>
                </c:pt>
                <c:pt idx="164">
                  <c:v>45</c:v>
                </c:pt>
                <c:pt idx="165">
                  <c:v>43.1</c:v>
                </c:pt>
                <c:pt idx="166">
                  <c:v>44.1</c:v>
                </c:pt>
                <c:pt idx="167">
                  <c:v>44.6</c:v>
                </c:pt>
                <c:pt idx="168">
                  <c:v>44</c:v>
                </c:pt>
                <c:pt idx="169">
                  <c:v>45.2</c:v>
                </c:pt>
                <c:pt idx="170">
                  <c:v>44.6</c:v>
                </c:pt>
                <c:pt idx="171">
                  <c:v>44</c:v>
                </c:pt>
                <c:pt idx="172">
                  <c:v>46</c:v>
                </c:pt>
                <c:pt idx="173">
                  <c:v>44.1</c:v>
                </c:pt>
                <c:pt idx="174">
                  <c:v>45</c:v>
                </c:pt>
                <c:pt idx="175">
                  <c:v>47.4</c:v>
                </c:pt>
                <c:pt idx="176">
                  <c:v>46.8</c:v>
                </c:pt>
                <c:pt idx="177">
                  <c:v>44.1</c:v>
                </c:pt>
                <c:pt idx="178">
                  <c:v>47</c:v>
                </c:pt>
                <c:pt idx="179">
                  <c:v>46.9</c:v>
                </c:pt>
                <c:pt idx="180">
                  <c:v>45.7</c:v>
                </c:pt>
                <c:pt idx="181">
                  <c:v>46.8</c:v>
                </c:pt>
                <c:pt idx="182">
                  <c:v>47.7</c:v>
                </c:pt>
                <c:pt idx="183">
                  <c:v>45.8</c:v>
                </c:pt>
                <c:pt idx="184">
                  <c:v>45.6</c:v>
                </c:pt>
                <c:pt idx="185">
                  <c:v>48.7</c:v>
                </c:pt>
                <c:pt idx="186">
                  <c:v>45.2</c:v>
                </c:pt>
                <c:pt idx="187">
                  <c:v>44.8</c:v>
                </c:pt>
                <c:pt idx="188">
                  <c:v>44</c:v>
                </c:pt>
                <c:pt idx="189">
                  <c:v>46.1</c:v>
                </c:pt>
                <c:pt idx="190">
                  <c:v>47.2</c:v>
                </c:pt>
                <c:pt idx="191">
                  <c:v>42.8</c:v>
                </c:pt>
                <c:pt idx="192">
                  <c:v>47.1</c:v>
                </c:pt>
                <c:pt idx="193">
                  <c:v>47.1</c:v>
                </c:pt>
                <c:pt idx="194">
                  <c:v>45.2</c:v>
                </c:pt>
                <c:pt idx="195">
                  <c:v>46.8</c:v>
                </c:pt>
                <c:pt idx="196">
                  <c:v>46.5</c:v>
                </c:pt>
                <c:pt idx="197">
                  <c:v>43.3</c:v>
                </c:pt>
                <c:pt idx="198">
                  <c:v>44.1</c:v>
                </c:pt>
                <c:pt idx="199">
                  <c:v>46.5</c:v>
                </c:pt>
                <c:pt idx="200">
                  <c:v>45.4</c:v>
                </c:pt>
                <c:pt idx="201">
                  <c:v>48.7</c:v>
                </c:pt>
                <c:pt idx="202">
                  <c:v>44.4</c:v>
                </c:pt>
                <c:pt idx="203">
                  <c:v>45.8</c:v>
                </c:pt>
                <c:pt idx="204">
                  <c:v>48.6</c:v>
                </c:pt>
                <c:pt idx="205">
                  <c:v>45.7</c:v>
                </c:pt>
                <c:pt idx="206">
                  <c:v>44.8</c:v>
                </c:pt>
                <c:pt idx="207">
                  <c:v>49.2</c:v>
                </c:pt>
                <c:pt idx="208">
                  <c:v>47.8</c:v>
                </c:pt>
                <c:pt idx="209">
                  <c:v>46.1</c:v>
                </c:pt>
                <c:pt idx="210">
                  <c:v>46.5</c:v>
                </c:pt>
                <c:pt idx="211">
                  <c:v>45</c:v>
                </c:pt>
                <c:pt idx="212">
                  <c:v>46.8</c:v>
                </c:pt>
                <c:pt idx="213">
                  <c:v>42.4</c:v>
                </c:pt>
                <c:pt idx="214">
                  <c:v>43.9</c:v>
                </c:pt>
                <c:pt idx="215">
                  <c:v>47.7</c:v>
                </c:pt>
                <c:pt idx="216">
                  <c:v>41.8</c:v>
                </c:pt>
                <c:pt idx="217">
                  <c:v>44.8</c:v>
                </c:pt>
                <c:pt idx="218">
                  <c:v>47.6</c:v>
                </c:pt>
                <c:pt idx="219">
                  <c:v>41.5</c:v>
                </c:pt>
                <c:pt idx="220">
                  <c:v>44.4</c:v>
                </c:pt>
                <c:pt idx="221">
                  <c:v>46.6</c:v>
                </c:pt>
                <c:pt idx="222">
                  <c:v>46.2</c:v>
                </c:pt>
                <c:pt idx="223">
                  <c:v>43.9</c:v>
                </c:pt>
                <c:pt idx="224">
                  <c:v>43.9</c:v>
                </c:pt>
                <c:pt idx="225">
                  <c:v>46.7</c:v>
                </c:pt>
                <c:pt idx="226">
                  <c:v>46</c:v>
                </c:pt>
                <c:pt idx="227">
                  <c:v>45.1</c:v>
                </c:pt>
                <c:pt idx="228">
                  <c:v>45.5</c:v>
                </c:pt>
                <c:pt idx="229">
                  <c:v>44.3</c:v>
                </c:pt>
                <c:pt idx="230">
                  <c:v>40.5</c:v>
                </c:pt>
                <c:pt idx="231">
                  <c:v>40.799999999999997</c:v>
                </c:pt>
                <c:pt idx="232">
                  <c:v>38.6</c:v>
                </c:pt>
                <c:pt idx="233">
                  <c:v>36.799999999999997</c:v>
                </c:pt>
                <c:pt idx="234">
                  <c:v>36.4</c:v>
                </c:pt>
                <c:pt idx="235">
                  <c:v>39.4</c:v>
                </c:pt>
                <c:pt idx="236">
                  <c:v>39.5</c:v>
                </c:pt>
                <c:pt idx="237">
                  <c:v>38.9</c:v>
                </c:pt>
                <c:pt idx="238">
                  <c:v>40.1</c:v>
                </c:pt>
                <c:pt idx="239">
                  <c:v>39.1</c:v>
                </c:pt>
              </c:numCache>
            </c:numRef>
          </c:val>
          <c:smooth val="0"/>
          <c:extLst>
            <c:ext xmlns:c16="http://schemas.microsoft.com/office/drawing/2014/chart" uri="{C3380CC4-5D6E-409C-BE32-E72D297353CC}">
              <c16:uniqueId val="{00000000-0AC2-43D6-94C0-E094E2AC35A0}"/>
            </c:ext>
          </c:extLst>
        </c:ser>
        <c:ser>
          <c:idx val="1"/>
          <c:order val="1"/>
          <c:tx>
            <c:strRef>
              <c:f>Data_K!$AJ$3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Data_K!$AJ$5:$AJ$244</c:f>
              <c:numCache>
                <c:formatCode>#,##0.00</c:formatCode>
                <c:ptCount val="240"/>
                <c:pt idx="0">
                  <c:v>45.81</c:v>
                </c:pt>
                <c:pt idx="1">
                  <c:v>45.89</c:v>
                </c:pt>
                <c:pt idx="2">
                  <c:v>45.94</c:v>
                </c:pt>
                <c:pt idx="3">
                  <c:v>45.95</c:v>
                </c:pt>
                <c:pt idx="4">
                  <c:v>45.97</c:v>
                </c:pt>
                <c:pt idx="5">
                  <c:v>45.95</c:v>
                </c:pt>
                <c:pt idx="6">
                  <c:v>45.94</c:v>
                </c:pt>
                <c:pt idx="7">
                  <c:v>45.88</c:v>
                </c:pt>
                <c:pt idx="8">
                  <c:v>45.79</c:v>
                </c:pt>
                <c:pt idx="9">
                  <c:v>45.63</c:v>
                </c:pt>
                <c:pt idx="10">
                  <c:v>45.43</c:v>
                </c:pt>
                <c:pt idx="11">
                  <c:v>45.19</c:v>
                </c:pt>
                <c:pt idx="12">
                  <c:v>44.95</c:v>
                </c:pt>
                <c:pt idx="13">
                  <c:v>44.74</c:v>
                </c:pt>
                <c:pt idx="14">
                  <c:v>44.57</c:v>
                </c:pt>
                <c:pt idx="15">
                  <c:v>44.42</c:v>
                </c:pt>
                <c:pt idx="16">
                  <c:v>44.29</c:v>
                </c:pt>
                <c:pt idx="17">
                  <c:v>44.19</c:v>
                </c:pt>
                <c:pt idx="18">
                  <c:v>44.14</c:v>
                </c:pt>
                <c:pt idx="19">
                  <c:v>44.15</c:v>
                </c:pt>
                <c:pt idx="20">
                  <c:v>44.23</c:v>
                </c:pt>
                <c:pt idx="21">
                  <c:v>44.36</c:v>
                </c:pt>
                <c:pt idx="22">
                  <c:v>44.47</c:v>
                </c:pt>
                <c:pt idx="23">
                  <c:v>44.54</c:v>
                </c:pt>
                <c:pt idx="24">
                  <c:v>44.52</c:v>
                </c:pt>
                <c:pt idx="25">
                  <c:v>44.4</c:v>
                </c:pt>
                <c:pt idx="26">
                  <c:v>44.17</c:v>
                </c:pt>
                <c:pt idx="27">
                  <c:v>43.84</c:v>
                </c:pt>
                <c:pt idx="28">
                  <c:v>43.44</c:v>
                </c:pt>
                <c:pt idx="29">
                  <c:v>42.99</c:v>
                </c:pt>
                <c:pt idx="30">
                  <c:v>42.53</c:v>
                </c:pt>
                <c:pt idx="31">
                  <c:v>42.1</c:v>
                </c:pt>
                <c:pt idx="32">
                  <c:v>41.71</c:v>
                </c:pt>
                <c:pt idx="33">
                  <c:v>41.41</c:v>
                </c:pt>
                <c:pt idx="34">
                  <c:v>41.2</c:v>
                </c:pt>
                <c:pt idx="35">
                  <c:v>41.08</c:v>
                </c:pt>
                <c:pt idx="36">
                  <c:v>41.03</c:v>
                </c:pt>
                <c:pt idx="37">
                  <c:v>41.02</c:v>
                </c:pt>
                <c:pt idx="38">
                  <c:v>40.99</c:v>
                </c:pt>
                <c:pt idx="39">
                  <c:v>40.93</c:v>
                </c:pt>
                <c:pt idx="40">
                  <c:v>40.840000000000003</c:v>
                </c:pt>
                <c:pt idx="41">
                  <c:v>40.71</c:v>
                </c:pt>
                <c:pt idx="42">
                  <c:v>40.54</c:v>
                </c:pt>
                <c:pt idx="43">
                  <c:v>40.369999999999997</c:v>
                </c:pt>
                <c:pt idx="44">
                  <c:v>40.18</c:v>
                </c:pt>
                <c:pt idx="45">
                  <c:v>39.979999999999997</c:v>
                </c:pt>
                <c:pt idx="46">
                  <c:v>39.78</c:v>
                </c:pt>
                <c:pt idx="47">
                  <c:v>39.6</c:v>
                </c:pt>
                <c:pt idx="48">
                  <c:v>39.409999999999997</c:v>
                </c:pt>
                <c:pt idx="49">
                  <c:v>39.25</c:v>
                </c:pt>
                <c:pt idx="50">
                  <c:v>39.130000000000003</c:v>
                </c:pt>
                <c:pt idx="51">
                  <c:v>39.07</c:v>
                </c:pt>
                <c:pt idx="52">
                  <c:v>39.090000000000003</c:v>
                </c:pt>
                <c:pt idx="53">
                  <c:v>39.159999999999997</c:v>
                </c:pt>
                <c:pt idx="54">
                  <c:v>39.26</c:v>
                </c:pt>
                <c:pt idx="55">
                  <c:v>39.33</c:v>
                </c:pt>
                <c:pt idx="56">
                  <c:v>39.369999999999997</c:v>
                </c:pt>
                <c:pt idx="57">
                  <c:v>39.380000000000003</c:v>
                </c:pt>
                <c:pt idx="58">
                  <c:v>39.36</c:v>
                </c:pt>
                <c:pt idx="59">
                  <c:v>39.36</c:v>
                </c:pt>
                <c:pt idx="60">
                  <c:v>39.4</c:v>
                </c:pt>
                <c:pt idx="61">
                  <c:v>39.5</c:v>
                </c:pt>
                <c:pt idx="62">
                  <c:v>39.659999999999997</c:v>
                </c:pt>
                <c:pt idx="63">
                  <c:v>39.89</c:v>
                </c:pt>
                <c:pt idx="64">
                  <c:v>40.159999999999997</c:v>
                </c:pt>
                <c:pt idx="65">
                  <c:v>40.450000000000003</c:v>
                </c:pt>
                <c:pt idx="66">
                  <c:v>40.770000000000003</c:v>
                </c:pt>
                <c:pt idx="67">
                  <c:v>41.06</c:v>
                </c:pt>
                <c:pt idx="68">
                  <c:v>41.31</c:v>
                </c:pt>
                <c:pt idx="69">
                  <c:v>41.49</c:v>
                </c:pt>
                <c:pt idx="70">
                  <c:v>41.6</c:v>
                </c:pt>
                <c:pt idx="71">
                  <c:v>41.65</c:v>
                </c:pt>
                <c:pt idx="72">
                  <c:v>41.66</c:v>
                </c:pt>
                <c:pt idx="73">
                  <c:v>41.68</c:v>
                </c:pt>
                <c:pt idx="74">
                  <c:v>41.75</c:v>
                </c:pt>
                <c:pt idx="75">
                  <c:v>41.87</c:v>
                </c:pt>
                <c:pt idx="76">
                  <c:v>42.03</c:v>
                </c:pt>
                <c:pt idx="77">
                  <c:v>42.2</c:v>
                </c:pt>
                <c:pt idx="78">
                  <c:v>42.37</c:v>
                </c:pt>
                <c:pt idx="79">
                  <c:v>42.53</c:v>
                </c:pt>
                <c:pt idx="80">
                  <c:v>42.68</c:v>
                </c:pt>
                <c:pt idx="81">
                  <c:v>42.81</c:v>
                </c:pt>
                <c:pt idx="82">
                  <c:v>42.91</c:v>
                </c:pt>
                <c:pt idx="83">
                  <c:v>43</c:v>
                </c:pt>
                <c:pt idx="84">
                  <c:v>43.04</c:v>
                </c:pt>
                <c:pt idx="85">
                  <c:v>43.02</c:v>
                </c:pt>
                <c:pt idx="86">
                  <c:v>42.94</c:v>
                </c:pt>
                <c:pt idx="87">
                  <c:v>42.78</c:v>
                </c:pt>
                <c:pt idx="88">
                  <c:v>42.57</c:v>
                </c:pt>
                <c:pt idx="89">
                  <c:v>42.32</c:v>
                </c:pt>
                <c:pt idx="90">
                  <c:v>42.06</c:v>
                </c:pt>
                <c:pt idx="91">
                  <c:v>41.78</c:v>
                </c:pt>
                <c:pt idx="92">
                  <c:v>41.51</c:v>
                </c:pt>
                <c:pt idx="93">
                  <c:v>41.28</c:v>
                </c:pt>
                <c:pt idx="94">
                  <c:v>41.08</c:v>
                </c:pt>
                <c:pt idx="95">
                  <c:v>40.9</c:v>
                </c:pt>
                <c:pt idx="96">
                  <c:v>40.75</c:v>
                </c:pt>
                <c:pt idx="97">
                  <c:v>40.6</c:v>
                </c:pt>
                <c:pt idx="98">
                  <c:v>40.43</c:v>
                </c:pt>
                <c:pt idx="99">
                  <c:v>40.24</c:v>
                </c:pt>
                <c:pt idx="100">
                  <c:v>40.020000000000003</c:v>
                </c:pt>
                <c:pt idx="101">
                  <c:v>39.76</c:v>
                </c:pt>
                <c:pt idx="102">
                  <c:v>39.479999999999997</c:v>
                </c:pt>
                <c:pt idx="103">
                  <c:v>39.19</c:v>
                </c:pt>
                <c:pt idx="104">
                  <c:v>38.92</c:v>
                </c:pt>
                <c:pt idx="105">
                  <c:v>38.69</c:v>
                </c:pt>
                <c:pt idx="106">
                  <c:v>38.53</c:v>
                </c:pt>
                <c:pt idx="107">
                  <c:v>38.43</c:v>
                </c:pt>
                <c:pt idx="108">
                  <c:v>38.4</c:v>
                </c:pt>
                <c:pt idx="109">
                  <c:v>38.43</c:v>
                </c:pt>
                <c:pt idx="110">
                  <c:v>38.51</c:v>
                </c:pt>
                <c:pt idx="111">
                  <c:v>38.630000000000003</c:v>
                </c:pt>
                <c:pt idx="112">
                  <c:v>38.78</c:v>
                </c:pt>
                <c:pt idx="113">
                  <c:v>38.96</c:v>
                </c:pt>
                <c:pt idx="114">
                  <c:v>39.14</c:v>
                </c:pt>
                <c:pt idx="115">
                  <c:v>39.33</c:v>
                </c:pt>
                <c:pt idx="116">
                  <c:v>39.51</c:v>
                </c:pt>
                <c:pt idx="117">
                  <c:v>39.68</c:v>
                </c:pt>
                <c:pt idx="118">
                  <c:v>39.83</c:v>
                </c:pt>
                <c:pt idx="119">
                  <c:v>39.97</c:v>
                </c:pt>
                <c:pt idx="120">
                  <c:v>40.1</c:v>
                </c:pt>
                <c:pt idx="121">
                  <c:v>40.22</c:v>
                </c:pt>
                <c:pt idx="122">
                  <c:v>40.340000000000003</c:v>
                </c:pt>
                <c:pt idx="123">
                  <c:v>40.450000000000003</c:v>
                </c:pt>
                <c:pt idx="124">
                  <c:v>40.57</c:v>
                </c:pt>
                <c:pt idx="125">
                  <c:v>40.71</c:v>
                </c:pt>
                <c:pt idx="126">
                  <c:v>40.869999999999997</c:v>
                </c:pt>
                <c:pt idx="127">
                  <c:v>41.04</c:v>
                </c:pt>
                <c:pt idx="128">
                  <c:v>41.23</c:v>
                </c:pt>
                <c:pt idx="129">
                  <c:v>41.42</c:v>
                </c:pt>
                <c:pt idx="130">
                  <c:v>41.59</c:v>
                </c:pt>
                <c:pt idx="131">
                  <c:v>41.73</c:v>
                </c:pt>
                <c:pt idx="132">
                  <c:v>41.82</c:v>
                </c:pt>
                <c:pt idx="133">
                  <c:v>41.87</c:v>
                </c:pt>
                <c:pt idx="134">
                  <c:v>41.86</c:v>
                </c:pt>
                <c:pt idx="135">
                  <c:v>41.83</c:v>
                </c:pt>
                <c:pt idx="136">
                  <c:v>41.74</c:v>
                </c:pt>
                <c:pt idx="137">
                  <c:v>41.63</c:v>
                </c:pt>
                <c:pt idx="138">
                  <c:v>41.51</c:v>
                </c:pt>
                <c:pt idx="139">
                  <c:v>41.41</c:v>
                </c:pt>
                <c:pt idx="140">
                  <c:v>41.34</c:v>
                </c:pt>
                <c:pt idx="141">
                  <c:v>41.33</c:v>
                </c:pt>
                <c:pt idx="142">
                  <c:v>41.36</c:v>
                </c:pt>
                <c:pt idx="143">
                  <c:v>41.43</c:v>
                </c:pt>
                <c:pt idx="144">
                  <c:v>41.53</c:v>
                </c:pt>
                <c:pt idx="145">
                  <c:v>41.67</c:v>
                </c:pt>
                <c:pt idx="146">
                  <c:v>41.86</c:v>
                </c:pt>
                <c:pt idx="147">
                  <c:v>42.08</c:v>
                </c:pt>
                <c:pt idx="148">
                  <c:v>42.34</c:v>
                </c:pt>
                <c:pt idx="149">
                  <c:v>42.61</c:v>
                </c:pt>
                <c:pt idx="150">
                  <c:v>42.85</c:v>
                </c:pt>
                <c:pt idx="151">
                  <c:v>43.06</c:v>
                </c:pt>
                <c:pt idx="152">
                  <c:v>43.21</c:v>
                </c:pt>
                <c:pt idx="153">
                  <c:v>43.3</c:v>
                </c:pt>
                <c:pt idx="154">
                  <c:v>43.35</c:v>
                </c:pt>
                <c:pt idx="155">
                  <c:v>43.4</c:v>
                </c:pt>
                <c:pt idx="156">
                  <c:v>43.47</c:v>
                </c:pt>
                <c:pt idx="157">
                  <c:v>43.55</c:v>
                </c:pt>
                <c:pt idx="158">
                  <c:v>43.66</c:v>
                </c:pt>
                <c:pt idx="159">
                  <c:v>43.77</c:v>
                </c:pt>
                <c:pt idx="160">
                  <c:v>43.9</c:v>
                </c:pt>
                <c:pt idx="161">
                  <c:v>44.04</c:v>
                </c:pt>
                <c:pt idx="162">
                  <c:v>44.19</c:v>
                </c:pt>
                <c:pt idx="163">
                  <c:v>44.34</c:v>
                </c:pt>
                <c:pt idx="164">
                  <c:v>44.44</c:v>
                </c:pt>
                <c:pt idx="165">
                  <c:v>44.5</c:v>
                </c:pt>
                <c:pt idx="166">
                  <c:v>44.5</c:v>
                </c:pt>
                <c:pt idx="167">
                  <c:v>44.5</c:v>
                </c:pt>
                <c:pt idx="168">
                  <c:v>44.5</c:v>
                </c:pt>
                <c:pt idx="169">
                  <c:v>44.55</c:v>
                </c:pt>
                <c:pt idx="170">
                  <c:v>44.65</c:v>
                </c:pt>
                <c:pt idx="171">
                  <c:v>44.82</c:v>
                </c:pt>
                <c:pt idx="172">
                  <c:v>45.03</c:v>
                </c:pt>
                <c:pt idx="173">
                  <c:v>45.27</c:v>
                </c:pt>
                <c:pt idx="174">
                  <c:v>45.51</c:v>
                </c:pt>
                <c:pt idx="175">
                  <c:v>45.74</c:v>
                </c:pt>
                <c:pt idx="176">
                  <c:v>45.95</c:v>
                </c:pt>
                <c:pt idx="177">
                  <c:v>46.15</c:v>
                </c:pt>
                <c:pt idx="178">
                  <c:v>46.34</c:v>
                </c:pt>
                <c:pt idx="179">
                  <c:v>46.48</c:v>
                </c:pt>
                <c:pt idx="180">
                  <c:v>46.57</c:v>
                </c:pt>
                <c:pt idx="181">
                  <c:v>46.59</c:v>
                </c:pt>
                <c:pt idx="182">
                  <c:v>46.54</c:v>
                </c:pt>
                <c:pt idx="183">
                  <c:v>46.42</c:v>
                </c:pt>
                <c:pt idx="184">
                  <c:v>46.26</c:v>
                </c:pt>
                <c:pt idx="185">
                  <c:v>46.08</c:v>
                </c:pt>
                <c:pt idx="186">
                  <c:v>45.91</c:v>
                </c:pt>
                <c:pt idx="187">
                  <c:v>45.78</c:v>
                </c:pt>
                <c:pt idx="188">
                  <c:v>45.69</c:v>
                </c:pt>
                <c:pt idx="189">
                  <c:v>45.65</c:v>
                </c:pt>
                <c:pt idx="190">
                  <c:v>45.64</c:v>
                </c:pt>
                <c:pt idx="191">
                  <c:v>45.65</c:v>
                </c:pt>
                <c:pt idx="192">
                  <c:v>45.67</c:v>
                </c:pt>
                <c:pt idx="193">
                  <c:v>45.68</c:v>
                </c:pt>
                <c:pt idx="194">
                  <c:v>45.67</c:v>
                </c:pt>
                <c:pt idx="195">
                  <c:v>45.67</c:v>
                </c:pt>
                <c:pt idx="196">
                  <c:v>45.65</c:v>
                </c:pt>
                <c:pt idx="197">
                  <c:v>45.64</c:v>
                </c:pt>
                <c:pt idx="198">
                  <c:v>45.64</c:v>
                </c:pt>
                <c:pt idx="199">
                  <c:v>45.69</c:v>
                </c:pt>
                <c:pt idx="200">
                  <c:v>45.81</c:v>
                </c:pt>
                <c:pt idx="201">
                  <c:v>45.99</c:v>
                </c:pt>
                <c:pt idx="202">
                  <c:v>46.21</c:v>
                </c:pt>
                <c:pt idx="203">
                  <c:v>46.46</c:v>
                </c:pt>
                <c:pt idx="204">
                  <c:v>46.68</c:v>
                </c:pt>
                <c:pt idx="205">
                  <c:v>46.83</c:v>
                </c:pt>
                <c:pt idx="206">
                  <c:v>46.88</c:v>
                </c:pt>
                <c:pt idx="207">
                  <c:v>46.81</c:v>
                </c:pt>
                <c:pt idx="208">
                  <c:v>46.64</c:v>
                </c:pt>
                <c:pt idx="209">
                  <c:v>46.39</c:v>
                </c:pt>
                <c:pt idx="210">
                  <c:v>46.1</c:v>
                </c:pt>
                <c:pt idx="211">
                  <c:v>45.76</c:v>
                </c:pt>
                <c:pt idx="212">
                  <c:v>45.4</c:v>
                </c:pt>
                <c:pt idx="213">
                  <c:v>45.08</c:v>
                </c:pt>
                <c:pt idx="214">
                  <c:v>44.81</c:v>
                </c:pt>
                <c:pt idx="215">
                  <c:v>44.63</c:v>
                </c:pt>
                <c:pt idx="216">
                  <c:v>44.52</c:v>
                </c:pt>
                <c:pt idx="217">
                  <c:v>44.51</c:v>
                </c:pt>
                <c:pt idx="218">
                  <c:v>44.57</c:v>
                </c:pt>
                <c:pt idx="219">
                  <c:v>44.69</c:v>
                </c:pt>
                <c:pt idx="220">
                  <c:v>44.83</c:v>
                </c:pt>
                <c:pt idx="221">
                  <c:v>44.96</c:v>
                </c:pt>
                <c:pt idx="222">
                  <c:v>45.09</c:v>
                </c:pt>
                <c:pt idx="223">
                  <c:v>45.18</c:v>
                </c:pt>
                <c:pt idx="224">
                  <c:v>45.22</c:v>
                </c:pt>
                <c:pt idx="225">
                  <c:v>45.2</c:v>
                </c:pt>
                <c:pt idx="226">
                  <c:v>45.14</c:v>
                </c:pt>
                <c:pt idx="227">
                  <c:v>45.07</c:v>
                </c:pt>
                <c:pt idx="228">
                  <c:v>45</c:v>
                </c:pt>
                <c:pt idx="229">
                  <c:v>45</c:v>
                </c:pt>
                <c:pt idx="230">
                  <c:v>41.06</c:v>
                </c:pt>
                <c:pt idx="231">
                  <c:v>40.22</c:v>
                </c:pt>
                <c:pt idx="232">
                  <c:v>40.54</c:v>
                </c:pt>
                <c:pt idx="233">
                  <c:v>36.96</c:v>
                </c:pt>
                <c:pt idx="234">
                  <c:v>37.43</c:v>
                </c:pt>
                <c:pt idx="235">
                  <c:v>37.94</c:v>
                </c:pt>
                <c:pt idx="236">
                  <c:v>38.43</c:v>
                </c:pt>
                <c:pt idx="237">
                  <c:v>38.880000000000003</c:v>
                </c:pt>
                <c:pt idx="238">
                  <c:v>39.229999999999997</c:v>
                </c:pt>
                <c:pt idx="239">
                  <c:v>39.49</c:v>
                </c:pt>
              </c:numCache>
            </c:numRef>
          </c:val>
          <c:smooth val="0"/>
          <c:extLst>
            <c:ext xmlns:c16="http://schemas.microsoft.com/office/drawing/2014/chart" uri="{C3380CC4-5D6E-409C-BE32-E72D297353CC}">
              <c16:uniqueId val="{00000001-0AC2-43D6-94C0-E094E2AC35A0}"/>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Data_K!$AY$5:$AY$244</c:f>
              <c:numCache>
                <c:formatCode>#\ ##0.0</c:formatCode>
                <c:ptCount val="240"/>
                <c:pt idx="0">
                  <c:v>15.5</c:v>
                </c:pt>
                <c:pt idx="1">
                  <c:v>14.9</c:v>
                </c:pt>
                <c:pt idx="2">
                  <c:v>13.6</c:v>
                </c:pt>
                <c:pt idx="3">
                  <c:v>13.5</c:v>
                </c:pt>
                <c:pt idx="4">
                  <c:v>12.5</c:v>
                </c:pt>
                <c:pt idx="5">
                  <c:v>10.4</c:v>
                </c:pt>
                <c:pt idx="6">
                  <c:v>13.2</c:v>
                </c:pt>
                <c:pt idx="7">
                  <c:v>14.7</c:v>
                </c:pt>
                <c:pt idx="8">
                  <c:v>13.9</c:v>
                </c:pt>
                <c:pt idx="9">
                  <c:v>15.7</c:v>
                </c:pt>
                <c:pt idx="10">
                  <c:v>13.6</c:v>
                </c:pt>
                <c:pt idx="11">
                  <c:v>15.7</c:v>
                </c:pt>
                <c:pt idx="12">
                  <c:v>14.3</c:v>
                </c:pt>
                <c:pt idx="13">
                  <c:v>15.7</c:v>
                </c:pt>
                <c:pt idx="14">
                  <c:v>15.6</c:v>
                </c:pt>
                <c:pt idx="15">
                  <c:v>16.100000000000001</c:v>
                </c:pt>
                <c:pt idx="16">
                  <c:v>15.5</c:v>
                </c:pt>
                <c:pt idx="17">
                  <c:v>13.8</c:v>
                </c:pt>
                <c:pt idx="18">
                  <c:v>14.8</c:v>
                </c:pt>
                <c:pt idx="19">
                  <c:v>16.2</c:v>
                </c:pt>
                <c:pt idx="20">
                  <c:v>15.1</c:v>
                </c:pt>
                <c:pt idx="21">
                  <c:v>15.6</c:v>
                </c:pt>
                <c:pt idx="22">
                  <c:v>16.2</c:v>
                </c:pt>
                <c:pt idx="23">
                  <c:v>15.6</c:v>
                </c:pt>
                <c:pt idx="24">
                  <c:v>17.5</c:v>
                </c:pt>
                <c:pt idx="25">
                  <c:v>14.5</c:v>
                </c:pt>
                <c:pt idx="26">
                  <c:v>14.6</c:v>
                </c:pt>
                <c:pt idx="27">
                  <c:v>14.6</c:v>
                </c:pt>
                <c:pt idx="28">
                  <c:v>15.6</c:v>
                </c:pt>
                <c:pt idx="29">
                  <c:v>15.7</c:v>
                </c:pt>
                <c:pt idx="30">
                  <c:v>16.3</c:v>
                </c:pt>
                <c:pt idx="31">
                  <c:v>16.899999999999999</c:v>
                </c:pt>
                <c:pt idx="32">
                  <c:v>17.5</c:v>
                </c:pt>
                <c:pt idx="33">
                  <c:v>16.7</c:v>
                </c:pt>
                <c:pt idx="34">
                  <c:v>19.2</c:v>
                </c:pt>
                <c:pt idx="35">
                  <c:v>18.2</c:v>
                </c:pt>
                <c:pt idx="36">
                  <c:v>16.399999999999999</c:v>
                </c:pt>
                <c:pt idx="37">
                  <c:v>18.3</c:v>
                </c:pt>
                <c:pt idx="38">
                  <c:v>20.100000000000001</c:v>
                </c:pt>
                <c:pt idx="39">
                  <c:v>19.100000000000001</c:v>
                </c:pt>
                <c:pt idx="40">
                  <c:v>18.7</c:v>
                </c:pt>
                <c:pt idx="41">
                  <c:v>19.2</c:v>
                </c:pt>
                <c:pt idx="42">
                  <c:v>19.899999999999999</c:v>
                </c:pt>
                <c:pt idx="43">
                  <c:v>18.399999999999999</c:v>
                </c:pt>
                <c:pt idx="44">
                  <c:v>22</c:v>
                </c:pt>
                <c:pt idx="45">
                  <c:v>20.5</c:v>
                </c:pt>
                <c:pt idx="46">
                  <c:v>21</c:v>
                </c:pt>
                <c:pt idx="47">
                  <c:v>20.399999999999999</c:v>
                </c:pt>
                <c:pt idx="48">
                  <c:v>20.9</c:v>
                </c:pt>
                <c:pt idx="49">
                  <c:v>22.7</c:v>
                </c:pt>
                <c:pt idx="50">
                  <c:v>20.7</c:v>
                </c:pt>
                <c:pt idx="51">
                  <c:v>20.9</c:v>
                </c:pt>
                <c:pt idx="52">
                  <c:v>24.5</c:v>
                </c:pt>
                <c:pt idx="53">
                  <c:v>25</c:v>
                </c:pt>
                <c:pt idx="54">
                  <c:v>24.9</c:v>
                </c:pt>
                <c:pt idx="55">
                  <c:v>22.5</c:v>
                </c:pt>
                <c:pt idx="56">
                  <c:v>20.2</c:v>
                </c:pt>
                <c:pt idx="57">
                  <c:v>22.1</c:v>
                </c:pt>
                <c:pt idx="58">
                  <c:v>20.3</c:v>
                </c:pt>
                <c:pt idx="59">
                  <c:v>23.6</c:v>
                </c:pt>
                <c:pt idx="60">
                  <c:v>24.2</c:v>
                </c:pt>
                <c:pt idx="61">
                  <c:v>22</c:v>
                </c:pt>
                <c:pt idx="62">
                  <c:v>24.6</c:v>
                </c:pt>
                <c:pt idx="63">
                  <c:v>25.4</c:v>
                </c:pt>
                <c:pt idx="64">
                  <c:v>23.6</c:v>
                </c:pt>
                <c:pt idx="65">
                  <c:v>20.100000000000001</c:v>
                </c:pt>
                <c:pt idx="66">
                  <c:v>19.600000000000001</c:v>
                </c:pt>
                <c:pt idx="67">
                  <c:v>22.1</c:v>
                </c:pt>
                <c:pt idx="68">
                  <c:v>20.7</c:v>
                </c:pt>
                <c:pt idx="69">
                  <c:v>20.6</c:v>
                </c:pt>
                <c:pt idx="70">
                  <c:v>20.9</c:v>
                </c:pt>
                <c:pt idx="71">
                  <c:v>20.100000000000001</c:v>
                </c:pt>
                <c:pt idx="72">
                  <c:v>19.399999999999999</c:v>
                </c:pt>
                <c:pt idx="73">
                  <c:v>20.9</c:v>
                </c:pt>
                <c:pt idx="74">
                  <c:v>18.2</c:v>
                </c:pt>
                <c:pt idx="75">
                  <c:v>19.399999999999999</c:v>
                </c:pt>
                <c:pt idx="76">
                  <c:v>18.3</c:v>
                </c:pt>
                <c:pt idx="77">
                  <c:v>21.2</c:v>
                </c:pt>
                <c:pt idx="78">
                  <c:v>17.8</c:v>
                </c:pt>
                <c:pt idx="79">
                  <c:v>19.7</c:v>
                </c:pt>
                <c:pt idx="80">
                  <c:v>19.399999999999999</c:v>
                </c:pt>
                <c:pt idx="81">
                  <c:v>20.8</c:v>
                </c:pt>
                <c:pt idx="82">
                  <c:v>18.7</c:v>
                </c:pt>
                <c:pt idx="83">
                  <c:v>21.4</c:v>
                </c:pt>
                <c:pt idx="84">
                  <c:v>19.600000000000001</c:v>
                </c:pt>
                <c:pt idx="85">
                  <c:v>18.600000000000001</c:v>
                </c:pt>
                <c:pt idx="86">
                  <c:v>20.3</c:v>
                </c:pt>
                <c:pt idx="87">
                  <c:v>17.899999999999999</c:v>
                </c:pt>
                <c:pt idx="88">
                  <c:v>17.7</c:v>
                </c:pt>
                <c:pt idx="89">
                  <c:v>26.2</c:v>
                </c:pt>
                <c:pt idx="90">
                  <c:v>22.4</c:v>
                </c:pt>
                <c:pt idx="91">
                  <c:v>18.399999999999999</c:v>
                </c:pt>
                <c:pt idx="92">
                  <c:v>21.4</c:v>
                </c:pt>
                <c:pt idx="93">
                  <c:v>20</c:v>
                </c:pt>
                <c:pt idx="94">
                  <c:v>24.7</c:v>
                </c:pt>
                <c:pt idx="95">
                  <c:v>19.100000000000001</c:v>
                </c:pt>
                <c:pt idx="96">
                  <c:v>21.9</c:v>
                </c:pt>
                <c:pt idx="97">
                  <c:v>22.1</c:v>
                </c:pt>
                <c:pt idx="98">
                  <c:v>21</c:v>
                </c:pt>
                <c:pt idx="99">
                  <c:v>22</c:v>
                </c:pt>
                <c:pt idx="100">
                  <c:v>26.7</c:v>
                </c:pt>
                <c:pt idx="101">
                  <c:v>22.7</c:v>
                </c:pt>
                <c:pt idx="102">
                  <c:v>25.7</c:v>
                </c:pt>
                <c:pt idx="103">
                  <c:v>25.2</c:v>
                </c:pt>
                <c:pt idx="104">
                  <c:v>24.3</c:v>
                </c:pt>
                <c:pt idx="105">
                  <c:v>25.2</c:v>
                </c:pt>
                <c:pt idx="106">
                  <c:v>23.1</c:v>
                </c:pt>
                <c:pt idx="107">
                  <c:v>23.9</c:v>
                </c:pt>
                <c:pt idx="108">
                  <c:v>25.4</c:v>
                </c:pt>
                <c:pt idx="109">
                  <c:v>24.7</c:v>
                </c:pt>
                <c:pt idx="110">
                  <c:v>24.6</c:v>
                </c:pt>
                <c:pt idx="111">
                  <c:v>25.7</c:v>
                </c:pt>
                <c:pt idx="112">
                  <c:v>23.5</c:v>
                </c:pt>
                <c:pt idx="113">
                  <c:v>20.9</c:v>
                </c:pt>
                <c:pt idx="114">
                  <c:v>24</c:v>
                </c:pt>
                <c:pt idx="115">
                  <c:v>23</c:v>
                </c:pt>
                <c:pt idx="116">
                  <c:v>23.3</c:v>
                </c:pt>
                <c:pt idx="117">
                  <c:v>22.8</c:v>
                </c:pt>
                <c:pt idx="118">
                  <c:v>20.5</c:v>
                </c:pt>
                <c:pt idx="119">
                  <c:v>23.5</c:v>
                </c:pt>
                <c:pt idx="120">
                  <c:v>21.1</c:v>
                </c:pt>
                <c:pt idx="121">
                  <c:v>21.9</c:v>
                </c:pt>
                <c:pt idx="122">
                  <c:v>24.5</c:v>
                </c:pt>
                <c:pt idx="123">
                  <c:v>22.4</c:v>
                </c:pt>
                <c:pt idx="124">
                  <c:v>21.7</c:v>
                </c:pt>
                <c:pt idx="125">
                  <c:v>24.4</c:v>
                </c:pt>
                <c:pt idx="126">
                  <c:v>20.2</c:v>
                </c:pt>
                <c:pt idx="127">
                  <c:v>22.6</c:v>
                </c:pt>
                <c:pt idx="128">
                  <c:v>21.3</c:v>
                </c:pt>
                <c:pt idx="129">
                  <c:v>21.8</c:v>
                </c:pt>
                <c:pt idx="130">
                  <c:v>22.5</c:v>
                </c:pt>
                <c:pt idx="131">
                  <c:v>20.6</c:v>
                </c:pt>
                <c:pt idx="132">
                  <c:v>22.2</c:v>
                </c:pt>
                <c:pt idx="133">
                  <c:v>23</c:v>
                </c:pt>
                <c:pt idx="134">
                  <c:v>18.899999999999999</c:v>
                </c:pt>
                <c:pt idx="135">
                  <c:v>20.8</c:v>
                </c:pt>
                <c:pt idx="136">
                  <c:v>24.8</c:v>
                </c:pt>
                <c:pt idx="137">
                  <c:v>20.399999999999999</c:v>
                </c:pt>
                <c:pt idx="138">
                  <c:v>21.8</c:v>
                </c:pt>
                <c:pt idx="139">
                  <c:v>24.6</c:v>
                </c:pt>
                <c:pt idx="140">
                  <c:v>21.5</c:v>
                </c:pt>
                <c:pt idx="141">
                  <c:v>22.1</c:v>
                </c:pt>
                <c:pt idx="142">
                  <c:v>22.8</c:v>
                </c:pt>
                <c:pt idx="143">
                  <c:v>24.2</c:v>
                </c:pt>
                <c:pt idx="144">
                  <c:v>22.5</c:v>
                </c:pt>
                <c:pt idx="145">
                  <c:v>21.2</c:v>
                </c:pt>
                <c:pt idx="146">
                  <c:v>24.1</c:v>
                </c:pt>
                <c:pt idx="147">
                  <c:v>21.7</c:v>
                </c:pt>
                <c:pt idx="148">
                  <c:v>21.7</c:v>
                </c:pt>
                <c:pt idx="149">
                  <c:v>22.7</c:v>
                </c:pt>
                <c:pt idx="150">
                  <c:v>23.4</c:v>
                </c:pt>
                <c:pt idx="151">
                  <c:v>22</c:v>
                </c:pt>
                <c:pt idx="152">
                  <c:v>22.8</c:v>
                </c:pt>
                <c:pt idx="153">
                  <c:v>19.7</c:v>
                </c:pt>
                <c:pt idx="154">
                  <c:v>22.3</c:v>
                </c:pt>
                <c:pt idx="155">
                  <c:v>21.4</c:v>
                </c:pt>
                <c:pt idx="156">
                  <c:v>22.9</c:v>
                </c:pt>
                <c:pt idx="157">
                  <c:v>22.4</c:v>
                </c:pt>
                <c:pt idx="158">
                  <c:v>21.7</c:v>
                </c:pt>
                <c:pt idx="159">
                  <c:v>24.7</c:v>
                </c:pt>
                <c:pt idx="160">
                  <c:v>19.600000000000001</c:v>
                </c:pt>
                <c:pt idx="161">
                  <c:v>20.2</c:v>
                </c:pt>
                <c:pt idx="162">
                  <c:v>19.8</c:v>
                </c:pt>
                <c:pt idx="163">
                  <c:v>20.8</c:v>
                </c:pt>
                <c:pt idx="164">
                  <c:v>21.2</c:v>
                </c:pt>
                <c:pt idx="165">
                  <c:v>21.8</c:v>
                </c:pt>
                <c:pt idx="166">
                  <c:v>22.4</c:v>
                </c:pt>
                <c:pt idx="167">
                  <c:v>19.2</c:v>
                </c:pt>
                <c:pt idx="168">
                  <c:v>20</c:v>
                </c:pt>
                <c:pt idx="169">
                  <c:v>21.7</c:v>
                </c:pt>
                <c:pt idx="170">
                  <c:v>21.2</c:v>
                </c:pt>
                <c:pt idx="171">
                  <c:v>19.8</c:v>
                </c:pt>
                <c:pt idx="172">
                  <c:v>18.600000000000001</c:v>
                </c:pt>
                <c:pt idx="173">
                  <c:v>22.3</c:v>
                </c:pt>
                <c:pt idx="174">
                  <c:v>18.100000000000001</c:v>
                </c:pt>
                <c:pt idx="175">
                  <c:v>16.600000000000001</c:v>
                </c:pt>
                <c:pt idx="176">
                  <c:v>19</c:v>
                </c:pt>
                <c:pt idx="177">
                  <c:v>19.600000000000001</c:v>
                </c:pt>
                <c:pt idx="178">
                  <c:v>16.100000000000001</c:v>
                </c:pt>
                <c:pt idx="179">
                  <c:v>17.899999999999999</c:v>
                </c:pt>
                <c:pt idx="180">
                  <c:v>18.3</c:v>
                </c:pt>
                <c:pt idx="181">
                  <c:v>16.2</c:v>
                </c:pt>
                <c:pt idx="182">
                  <c:v>16.899999999999999</c:v>
                </c:pt>
                <c:pt idx="183">
                  <c:v>17</c:v>
                </c:pt>
                <c:pt idx="184">
                  <c:v>20.6</c:v>
                </c:pt>
                <c:pt idx="185">
                  <c:v>14.4</c:v>
                </c:pt>
                <c:pt idx="186">
                  <c:v>16.100000000000001</c:v>
                </c:pt>
                <c:pt idx="187">
                  <c:v>18.100000000000001</c:v>
                </c:pt>
                <c:pt idx="188">
                  <c:v>15.7</c:v>
                </c:pt>
                <c:pt idx="189">
                  <c:v>18.100000000000001</c:v>
                </c:pt>
                <c:pt idx="190">
                  <c:v>15.6</c:v>
                </c:pt>
                <c:pt idx="191">
                  <c:v>18.7</c:v>
                </c:pt>
                <c:pt idx="192">
                  <c:v>16</c:v>
                </c:pt>
                <c:pt idx="193">
                  <c:v>17.2</c:v>
                </c:pt>
                <c:pt idx="194">
                  <c:v>16.899999999999999</c:v>
                </c:pt>
                <c:pt idx="195">
                  <c:v>15.8</c:v>
                </c:pt>
                <c:pt idx="196">
                  <c:v>17.7</c:v>
                </c:pt>
                <c:pt idx="197">
                  <c:v>16.5</c:v>
                </c:pt>
                <c:pt idx="198">
                  <c:v>17.8</c:v>
                </c:pt>
                <c:pt idx="199">
                  <c:v>16.100000000000001</c:v>
                </c:pt>
                <c:pt idx="200">
                  <c:v>17.2</c:v>
                </c:pt>
                <c:pt idx="201">
                  <c:v>14.4</c:v>
                </c:pt>
                <c:pt idx="202">
                  <c:v>17.2</c:v>
                </c:pt>
                <c:pt idx="203">
                  <c:v>17.8</c:v>
                </c:pt>
                <c:pt idx="204">
                  <c:v>15.5</c:v>
                </c:pt>
                <c:pt idx="205">
                  <c:v>13.7</c:v>
                </c:pt>
                <c:pt idx="206">
                  <c:v>15.8</c:v>
                </c:pt>
                <c:pt idx="207">
                  <c:v>13.5</c:v>
                </c:pt>
                <c:pt idx="208">
                  <c:v>11.1</c:v>
                </c:pt>
                <c:pt idx="209">
                  <c:v>16.899999999999999</c:v>
                </c:pt>
                <c:pt idx="210">
                  <c:v>17.7</c:v>
                </c:pt>
                <c:pt idx="211">
                  <c:v>17.3</c:v>
                </c:pt>
                <c:pt idx="212">
                  <c:v>17</c:v>
                </c:pt>
                <c:pt idx="213">
                  <c:v>20.2</c:v>
                </c:pt>
                <c:pt idx="214">
                  <c:v>19.2</c:v>
                </c:pt>
                <c:pt idx="215">
                  <c:v>16.5</c:v>
                </c:pt>
                <c:pt idx="216">
                  <c:v>22.3</c:v>
                </c:pt>
                <c:pt idx="217">
                  <c:v>19.7</c:v>
                </c:pt>
                <c:pt idx="218">
                  <c:v>19.2</c:v>
                </c:pt>
                <c:pt idx="219">
                  <c:v>21.4</c:v>
                </c:pt>
                <c:pt idx="220">
                  <c:v>17.5</c:v>
                </c:pt>
                <c:pt idx="221">
                  <c:v>17.7</c:v>
                </c:pt>
                <c:pt idx="222">
                  <c:v>19.2</c:v>
                </c:pt>
                <c:pt idx="223">
                  <c:v>19.600000000000001</c:v>
                </c:pt>
                <c:pt idx="224">
                  <c:v>21.7</c:v>
                </c:pt>
                <c:pt idx="225">
                  <c:v>17.399999999999999</c:v>
                </c:pt>
                <c:pt idx="226">
                  <c:v>20.2</c:v>
                </c:pt>
                <c:pt idx="227">
                  <c:v>18.5</c:v>
                </c:pt>
                <c:pt idx="228">
                  <c:v>15.8</c:v>
                </c:pt>
                <c:pt idx="229">
                  <c:v>20.399999999999999</c:v>
                </c:pt>
                <c:pt idx="230">
                  <c:v>18.600000000000001</c:v>
                </c:pt>
                <c:pt idx="231">
                  <c:v>21.6</c:v>
                </c:pt>
                <c:pt idx="232">
                  <c:v>26.5</c:v>
                </c:pt>
                <c:pt idx="233">
                  <c:v>28</c:v>
                </c:pt>
                <c:pt idx="234">
                  <c:v>27.8</c:v>
                </c:pt>
                <c:pt idx="235">
                  <c:v>26.2</c:v>
                </c:pt>
                <c:pt idx="236">
                  <c:v>21.6</c:v>
                </c:pt>
                <c:pt idx="237">
                  <c:v>23.4</c:v>
                </c:pt>
                <c:pt idx="238">
                  <c:v>21.6</c:v>
                </c:pt>
                <c:pt idx="239">
                  <c:v>23.2</c:v>
                </c:pt>
              </c:numCache>
            </c:numRef>
          </c:val>
          <c:smooth val="0"/>
          <c:extLst>
            <c:ext xmlns:c16="http://schemas.microsoft.com/office/drawing/2014/chart" uri="{C3380CC4-5D6E-409C-BE32-E72D297353CC}">
              <c16:uniqueId val="{00000000-E669-4D0B-A968-29A31B03DBE4}"/>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Data_K!$BB$5:$BB$244</c:f>
              <c:numCache>
                <c:formatCode>#,##0.00</c:formatCode>
                <c:ptCount val="240"/>
                <c:pt idx="0">
                  <c:v>13.78</c:v>
                </c:pt>
                <c:pt idx="1">
                  <c:v>13.66</c:v>
                </c:pt>
                <c:pt idx="2">
                  <c:v>13.5</c:v>
                </c:pt>
                <c:pt idx="3">
                  <c:v>13.4</c:v>
                </c:pt>
                <c:pt idx="4">
                  <c:v>13.35</c:v>
                </c:pt>
                <c:pt idx="5">
                  <c:v>13.36</c:v>
                </c:pt>
                <c:pt idx="6">
                  <c:v>13.45</c:v>
                </c:pt>
                <c:pt idx="7">
                  <c:v>13.64</c:v>
                </c:pt>
                <c:pt idx="8">
                  <c:v>13.93</c:v>
                </c:pt>
                <c:pt idx="9">
                  <c:v>14.26</c:v>
                </c:pt>
                <c:pt idx="10">
                  <c:v>14.59</c:v>
                </c:pt>
                <c:pt idx="11">
                  <c:v>14.89</c:v>
                </c:pt>
                <c:pt idx="12">
                  <c:v>15.12</c:v>
                </c:pt>
                <c:pt idx="13">
                  <c:v>15.24</c:v>
                </c:pt>
                <c:pt idx="14">
                  <c:v>15.3</c:v>
                </c:pt>
                <c:pt idx="15">
                  <c:v>15.32</c:v>
                </c:pt>
                <c:pt idx="16">
                  <c:v>15.34</c:v>
                </c:pt>
                <c:pt idx="17">
                  <c:v>15.38</c:v>
                </c:pt>
                <c:pt idx="18">
                  <c:v>15.44</c:v>
                </c:pt>
                <c:pt idx="19">
                  <c:v>15.49</c:v>
                </c:pt>
                <c:pt idx="20">
                  <c:v>15.52</c:v>
                </c:pt>
                <c:pt idx="21">
                  <c:v>15.53</c:v>
                </c:pt>
                <c:pt idx="22">
                  <c:v>15.51</c:v>
                </c:pt>
                <c:pt idx="23">
                  <c:v>15.48</c:v>
                </c:pt>
                <c:pt idx="24">
                  <c:v>15.45</c:v>
                </c:pt>
                <c:pt idx="25">
                  <c:v>15.43</c:v>
                </c:pt>
                <c:pt idx="26">
                  <c:v>15.46</c:v>
                </c:pt>
                <c:pt idx="27">
                  <c:v>15.54</c:v>
                </c:pt>
                <c:pt idx="28">
                  <c:v>15.68</c:v>
                </c:pt>
                <c:pt idx="29">
                  <c:v>15.91</c:v>
                </c:pt>
                <c:pt idx="30">
                  <c:v>16.21</c:v>
                </c:pt>
                <c:pt idx="31">
                  <c:v>16.559999999999999</c:v>
                </c:pt>
                <c:pt idx="32">
                  <c:v>16.940000000000001</c:v>
                </c:pt>
                <c:pt idx="33">
                  <c:v>17.329999999999998</c:v>
                </c:pt>
                <c:pt idx="34">
                  <c:v>17.690000000000001</c:v>
                </c:pt>
                <c:pt idx="35">
                  <c:v>18.010000000000002</c:v>
                </c:pt>
                <c:pt idx="36">
                  <c:v>18.3</c:v>
                </c:pt>
                <c:pt idx="37">
                  <c:v>18.559999999999999</c:v>
                </c:pt>
                <c:pt idx="38">
                  <c:v>18.809999999999999</c:v>
                </c:pt>
                <c:pt idx="39">
                  <c:v>19.07</c:v>
                </c:pt>
                <c:pt idx="40">
                  <c:v>19.34</c:v>
                </c:pt>
                <c:pt idx="41">
                  <c:v>19.61</c:v>
                </c:pt>
                <c:pt idx="42">
                  <c:v>19.86</c:v>
                </c:pt>
                <c:pt idx="43">
                  <c:v>20.09</c:v>
                </c:pt>
                <c:pt idx="44">
                  <c:v>20.309999999999999</c:v>
                </c:pt>
                <c:pt idx="45">
                  <c:v>20.55</c:v>
                </c:pt>
                <c:pt idx="46">
                  <c:v>20.82</c:v>
                </c:pt>
                <c:pt idx="47">
                  <c:v>21.14</c:v>
                </c:pt>
                <c:pt idx="48">
                  <c:v>21.48</c:v>
                </c:pt>
                <c:pt idx="49">
                  <c:v>21.81</c:v>
                </c:pt>
                <c:pt idx="50">
                  <c:v>22.1</c:v>
                </c:pt>
                <c:pt idx="51">
                  <c:v>22.31</c:v>
                </c:pt>
                <c:pt idx="52">
                  <c:v>22.44</c:v>
                </c:pt>
                <c:pt idx="53">
                  <c:v>22.5</c:v>
                </c:pt>
                <c:pt idx="54">
                  <c:v>22.53</c:v>
                </c:pt>
                <c:pt idx="55">
                  <c:v>22.57</c:v>
                </c:pt>
                <c:pt idx="56">
                  <c:v>22.63</c:v>
                </c:pt>
                <c:pt idx="57">
                  <c:v>22.71</c:v>
                </c:pt>
                <c:pt idx="58">
                  <c:v>22.81</c:v>
                </c:pt>
                <c:pt idx="59">
                  <c:v>22.91</c:v>
                </c:pt>
                <c:pt idx="60">
                  <c:v>22.98</c:v>
                </c:pt>
                <c:pt idx="61">
                  <c:v>23.01</c:v>
                </c:pt>
                <c:pt idx="62">
                  <c:v>22.95</c:v>
                </c:pt>
                <c:pt idx="63">
                  <c:v>22.81</c:v>
                </c:pt>
                <c:pt idx="64">
                  <c:v>22.56</c:v>
                </c:pt>
                <c:pt idx="65">
                  <c:v>22.22</c:v>
                </c:pt>
                <c:pt idx="66">
                  <c:v>21.81</c:v>
                </c:pt>
                <c:pt idx="67">
                  <c:v>21.36</c:v>
                </c:pt>
                <c:pt idx="68">
                  <c:v>20.93</c:v>
                </c:pt>
                <c:pt idx="69">
                  <c:v>20.56</c:v>
                </c:pt>
                <c:pt idx="70">
                  <c:v>20.25</c:v>
                </c:pt>
                <c:pt idx="71">
                  <c:v>20</c:v>
                </c:pt>
                <c:pt idx="72">
                  <c:v>19.79</c:v>
                </c:pt>
                <c:pt idx="73">
                  <c:v>19.61</c:v>
                </c:pt>
                <c:pt idx="74">
                  <c:v>19.48</c:v>
                </c:pt>
                <c:pt idx="75">
                  <c:v>19.38</c:v>
                </c:pt>
                <c:pt idx="76">
                  <c:v>19.329999999999998</c:v>
                </c:pt>
                <c:pt idx="77">
                  <c:v>19.350000000000001</c:v>
                </c:pt>
                <c:pt idx="78">
                  <c:v>19.41</c:v>
                </c:pt>
                <c:pt idx="79">
                  <c:v>19.47</c:v>
                </c:pt>
                <c:pt idx="80">
                  <c:v>19.52</c:v>
                </c:pt>
                <c:pt idx="81">
                  <c:v>19.559999999999999</c:v>
                </c:pt>
                <c:pt idx="82">
                  <c:v>19.579999999999998</c:v>
                </c:pt>
                <c:pt idx="83">
                  <c:v>19.600000000000001</c:v>
                </c:pt>
                <c:pt idx="84">
                  <c:v>19.62</c:v>
                </c:pt>
                <c:pt idx="85">
                  <c:v>19.670000000000002</c:v>
                </c:pt>
                <c:pt idx="86">
                  <c:v>19.75</c:v>
                </c:pt>
                <c:pt idx="87">
                  <c:v>19.88</c:v>
                </c:pt>
                <c:pt idx="88">
                  <c:v>20.07</c:v>
                </c:pt>
                <c:pt idx="89">
                  <c:v>20.28</c:v>
                </c:pt>
                <c:pt idx="90">
                  <c:v>20.51</c:v>
                </c:pt>
                <c:pt idx="91">
                  <c:v>20.75</c:v>
                </c:pt>
                <c:pt idx="92">
                  <c:v>20.96</c:v>
                </c:pt>
                <c:pt idx="93">
                  <c:v>21.16</c:v>
                </c:pt>
                <c:pt idx="94">
                  <c:v>21.32</c:v>
                </c:pt>
                <c:pt idx="95">
                  <c:v>21.47</c:v>
                </c:pt>
                <c:pt idx="96">
                  <c:v>21.63</c:v>
                </c:pt>
                <c:pt idx="97">
                  <c:v>21.83</c:v>
                </c:pt>
                <c:pt idx="98">
                  <c:v>22.07</c:v>
                </c:pt>
                <c:pt idx="99">
                  <c:v>22.35</c:v>
                </c:pt>
                <c:pt idx="100">
                  <c:v>22.67</c:v>
                </c:pt>
                <c:pt idx="101">
                  <c:v>23</c:v>
                </c:pt>
                <c:pt idx="102">
                  <c:v>23.33</c:v>
                </c:pt>
                <c:pt idx="103">
                  <c:v>23.66</c:v>
                </c:pt>
                <c:pt idx="104">
                  <c:v>23.98</c:v>
                </c:pt>
                <c:pt idx="105">
                  <c:v>24.24</c:v>
                </c:pt>
                <c:pt idx="106">
                  <c:v>24.42</c:v>
                </c:pt>
                <c:pt idx="107">
                  <c:v>24.52</c:v>
                </c:pt>
                <c:pt idx="108">
                  <c:v>24.53</c:v>
                </c:pt>
                <c:pt idx="109">
                  <c:v>24.46</c:v>
                </c:pt>
                <c:pt idx="110">
                  <c:v>24.32</c:v>
                </c:pt>
                <c:pt idx="111">
                  <c:v>24.1</c:v>
                </c:pt>
                <c:pt idx="112">
                  <c:v>23.82</c:v>
                </c:pt>
                <c:pt idx="113">
                  <c:v>23.5</c:v>
                </c:pt>
                <c:pt idx="114">
                  <c:v>23.18</c:v>
                </c:pt>
                <c:pt idx="115">
                  <c:v>22.88</c:v>
                </c:pt>
                <c:pt idx="116">
                  <c:v>22.64</c:v>
                </c:pt>
                <c:pt idx="117">
                  <c:v>22.48</c:v>
                </c:pt>
                <c:pt idx="118">
                  <c:v>22.4</c:v>
                </c:pt>
                <c:pt idx="119">
                  <c:v>22.38</c:v>
                </c:pt>
                <c:pt idx="120">
                  <c:v>22.41</c:v>
                </c:pt>
                <c:pt idx="121">
                  <c:v>22.44</c:v>
                </c:pt>
                <c:pt idx="122">
                  <c:v>22.46</c:v>
                </c:pt>
                <c:pt idx="123">
                  <c:v>22.45</c:v>
                </c:pt>
                <c:pt idx="124">
                  <c:v>22.41</c:v>
                </c:pt>
                <c:pt idx="125">
                  <c:v>22.33</c:v>
                </c:pt>
                <c:pt idx="126">
                  <c:v>22.21</c:v>
                </c:pt>
                <c:pt idx="127">
                  <c:v>22.04</c:v>
                </c:pt>
                <c:pt idx="128">
                  <c:v>21.85</c:v>
                </c:pt>
                <c:pt idx="129">
                  <c:v>21.66</c:v>
                </c:pt>
                <c:pt idx="130">
                  <c:v>21.5</c:v>
                </c:pt>
                <c:pt idx="131">
                  <c:v>21.4</c:v>
                </c:pt>
                <c:pt idx="132">
                  <c:v>21.36</c:v>
                </c:pt>
                <c:pt idx="133">
                  <c:v>21.39</c:v>
                </c:pt>
                <c:pt idx="134">
                  <c:v>21.48</c:v>
                </c:pt>
                <c:pt idx="135">
                  <c:v>21.61</c:v>
                </c:pt>
                <c:pt idx="136">
                  <c:v>21.79</c:v>
                </c:pt>
                <c:pt idx="137">
                  <c:v>21.99</c:v>
                </c:pt>
                <c:pt idx="138">
                  <c:v>22.2</c:v>
                </c:pt>
                <c:pt idx="139">
                  <c:v>22.4</c:v>
                </c:pt>
                <c:pt idx="140">
                  <c:v>22.56</c:v>
                </c:pt>
                <c:pt idx="141">
                  <c:v>22.66</c:v>
                </c:pt>
                <c:pt idx="142">
                  <c:v>22.72</c:v>
                </c:pt>
                <c:pt idx="143">
                  <c:v>22.74</c:v>
                </c:pt>
                <c:pt idx="144">
                  <c:v>22.73</c:v>
                </c:pt>
                <c:pt idx="145">
                  <c:v>22.69</c:v>
                </c:pt>
                <c:pt idx="146">
                  <c:v>22.61</c:v>
                </c:pt>
                <c:pt idx="147">
                  <c:v>22.52</c:v>
                </c:pt>
                <c:pt idx="148">
                  <c:v>22.4</c:v>
                </c:pt>
                <c:pt idx="149">
                  <c:v>22.27</c:v>
                </c:pt>
                <c:pt idx="150">
                  <c:v>22.17</c:v>
                </c:pt>
                <c:pt idx="151">
                  <c:v>22.11</c:v>
                </c:pt>
                <c:pt idx="152">
                  <c:v>22.09</c:v>
                </c:pt>
                <c:pt idx="153">
                  <c:v>22.08</c:v>
                </c:pt>
                <c:pt idx="154">
                  <c:v>22.07</c:v>
                </c:pt>
                <c:pt idx="155">
                  <c:v>22.03</c:v>
                </c:pt>
                <c:pt idx="156">
                  <c:v>21.96</c:v>
                </c:pt>
                <c:pt idx="157">
                  <c:v>21.86</c:v>
                </c:pt>
                <c:pt idx="158">
                  <c:v>21.74</c:v>
                </c:pt>
                <c:pt idx="159">
                  <c:v>21.6</c:v>
                </c:pt>
                <c:pt idx="160">
                  <c:v>21.44</c:v>
                </c:pt>
                <c:pt idx="161">
                  <c:v>21.29</c:v>
                </c:pt>
                <c:pt idx="162">
                  <c:v>21.14</c:v>
                </c:pt>
                <c:pt idx="163">
                  <c:v>21.02</c:v>
                </c:pt>
                <c:pt idx="164">
                  <c:v>20.93</c:v>
                </c:pt>
                <c:pt idx="165">
                  <c:v>20.9</c:v>
                </c:pt>
                <c:pt idx="166">
                  <c:v>20.88</c:v>
                </c:pt>
                <c:pt idx="167">
                  <c:v>20.86</c:v>
                </c:pt>
                <c:pt idx="168">
                  <c:v>20.8</c:v>
                </c:pt>
                <c:pt idx="169">
                  <c:v>20.66</c:v>
                </c:pt>
                <c:pt idx="170">
                  <c:v>20.440000000000001</c:v>
                </c:pt>
                <c:pt idx="171">
                  <c:v>20.149999999999999</c:v>
                </c:pt>
                <c:pt idx="172">
                  <c:v>19.809999999999999</c:v>
                </c:pt>
                <c:pt idx="173">
                  <c:v>19.43</c:v>
                </c:pt>
                <c:pt idx="174">
                  <c:v>19.05</c:v>
                </c:pt>
                <c:pt idx="175">
                  <c:v>18.690000000000001</c:v>
                </c:pt>
                <c:pt idx="176">
                  <c:v>18.36</c:v>
                </c:pt>
                <c:pt idx="177">
                  <c:v>18.059999999999999</c:v>
                </c:pt>
                <c:pt idx="178">
                  <c:v>17.809999999999999</c:v>
                </c:pt>
                <c:pt idx="179">
                  <c:v>17.600000000000001</c:v>
                </c:pt>
                <c:pt idx="180">
                  <c:v>17.45</c:v>
                </c:pt>
                <c:pt idx="181">
                  <c:v>17.329999999999998</c:v>
                </c:pt>
                <c:pt idx="182">
                  <c:v>17.23</c:v>
                </c:pt>
                <c:pt idx="183">
                  <c:v>17.14</c:v>
                </c:pt>
                <c:pt idx="184">
                  <c:v>17.079999999999998</c:v>
                </c:pt>
                <c:pt idx="185">
                  <c:v>17.02</c:v>
                </c:pt>
                <c:pt idx="186">
                  <c:v>16.97</c:v>
                </c:pt>
                <c:pt idx="187">
                  <c:v>16.940000000000001</c:v>
                </c:pt>
                <c:pt idx="188">
                  <c:v>16.920000000000002</c:v>
                </c:pt>
                <c:pt idx="189">
                  <c:v>16.899999999999999</c:v>
                </c:pt>
                <c:pt idx="190">
                  <c:v>16.899999999999999</c:v>
                </c:pt>
                <c:pt idx="191">
                  <c:v>16.91</c:v>
                </c:pt>
                <c:pt idx="192">
                  <c:v>16.920000000000002</c:v>
                </c:pt>
                <c:pt idx="193">
                  <c:v>16.920000000000002</c:v>
                </c:pt>
                <c:pt idx="194">
                  <c:v>16.93</c:v>
                </c:pt>
                <c:pt idx="195">
                  <c:v>16.920000000000002</c:v>
                </c:pt>
                <c:pt idx="196">
                  <c:v>16.899999999999999</c:v>
                </c:pt>
                <c:pt idx="197">
                  <c:v>16.87</c:v>
                </c:pt>
                <c:pt idx="198">
                  <c:v>16.829999999999998</c:v>
                </c:pt>
                <c:pt idx="199">
                  <c:v>16.73</c:v>
                </c:pt>
                <c:pt idx="200">
                  <c:v>16.54</c:v>
                </c:pt>
                <c:pt idx="201">
                  <c:v>16.28</c:v>
                </c:pt>
                <c:pt idx="202">
                  <c:v>15.95</c:v>
                </c:pt>
                <c:pt idx="203">
                  <c:v>15.6</c:v>
                </c:pt>
                <c:pt idx="204">
                  <c:v>15.28</c:v>
                </c:pt>
                <c:pt idx="205">
                  <c:v>15.05</c:v>
                </c:pt>
                <c:pt idx="206">
                  <c:v>14.95</c:v>
                </c:pt>
                <c:pt idx="207">
                  <c:v>15.02</c:v>
                </c:pt>
                <c:pt idx="208">
                  <c:v>15.26</c:v>
                </c:pt>
                <c:pt idx="209">
                  <c:v>15.68</c:v>
                </c:pt>
                <c:pt idx="210">
                  <c:v>16.260000000000002</c:v>
                </c:pt>
                <c:pt idx="211">
                  <c:v>16.940000000000001</c:v>
                </c:pt>
                <c:pt idx="212">
                  <c:v>17.649999999999999</c:v>
                </c:pt>
                <c:pt idx="213">
                  <c:v>18.309999999999999</c:v>
                </c:pt>
                <c:pt idx="214">
                  <c:v>18.850000000000001</c:v>
                </c:pt>
                <c:pt idx="215">
                  <c:v>19.23</c:v>
                </c:pt>
                <c:pt idx="216">
                  <c:v>19.46</c:v>
                </c:pt>
                <c:pt idx="217">
                  <c:v>19.57</c:v>
                </c:pt>
                <c:pt idx="218">
                  <c:v>19.579999999999998</c:v>
                </c:pt>
                <c:pt idx="219">
                  <c:v>19.54</c:v>
                </c:pt>
                <c:pt idx="220">
                  <c:v>19.489999999999998</c:v>
                </c:pt>
                <c:pt idx="221">
                  <c:v>19.39</c:v>
                </c:pt>
                <c:pt idx="222">
                  <c:v>19.260000000000002</c:v>
                </c:pt>
                <c:pt idx="223">
                  <c:v>19.11</c:v>
                </c:pt>
                <c:pt idx="224">
                  <c:v>18.989999999999998</c:v>
                </c:pt>
                <c:pt idx="225">
                  <c:v>18.940000000000001</c:v>
                </c:pt>
                <c:pt idx="226">
                  <c:v>18.97</c:v>
                </c:pt>
                <c:pt idx="227">
                  <c:v>19.059999999999999</c:v>
                </c:pt>
                <c:pt idx="228">
                  <c:v>19.18</c:v>
                </c:pt>
                <c:pt idx="229">
                  <c:v>19.23</c:v>
                </c:pt>
                <c:pt idx="230">
                  <c:v>20.68</c:v>
                </c:pt>
                <c:pt idx="231">
                  <c:v>21.9</c:v>
                </c:pt>
                <c:pt idx="232">
                  <c:v>21.53</c:v>
                </c:pt>
                <c:pt idx="233">
                  <c:v>27.18</c:v>
                </c:pt>
                <c:pt idx="234">
                  <c:v>26.51</c:v>
                </c:pt>
                <c:pt idx="235">
                  <c:v>25.75</c:v>
                </c:pt>
                <c:pt idx="236">
                  <c:v>24.95</c:v>
                </c:pt>
                <c:pt idx="237">
                  <c:v>24.19</c:v>
                </c:pt>
                <c:pt idx="238">
                  <c:v>23.54</c:v>
                </c:pt>
                <c:pt idx="239">
                  <c:v>23.03</c:v>
                </c:pt>
              </c:numCache>
            </c:numRef>
          </c:val>
          <c:smooth val="0"/>
          <c:extLst>
            <c:ext xmlns:c16="http://schemas.microsoft.com/office/drawing/2014/chart" uri="{C3380CC4-5D6E-409C-BE32-E72D297353CC}">
              <c16:uniqueId val="{00000001-E669-4D0B-A968-29A31B03DBE4}"/>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Data_K!$AM$5:$AM$244</c:f>
              <c:numCache>
                <c:formatCode>#\ ##0.0</c:formatCode>
                <c:ptCount val="240"/>
                <c:pt idx="0">
                  <c:v>45.1</c:v>
                </c:pt>
                <c:pt idx="1">
                  <c:v>47.2</c:v>
                </c:pt>
                <c:pt idx="2">
                  <c:v>49.3</c:v>
                </c:pt>
                <c:pt idx="3">
                  <c:v>46</c:v>
                </c:pt>
                <c:pt idx="4">
                  <c:v>46.2</c:v>
                </c:pt>
                <c:pt idx="5">
                  <c:v>46.6</c:v>
                </c:pt>
                <c:pt idx="6">
                  <c:v>47.8</c:v>
                </c:pt>
                <c:pt idx="7">
                  <c:v>46.4</c:v>
                </c:pt>
                <c:pt idx="8">
                  <c:v>47.2</c:v>
                </c:pt>
                <c:pt idx="9">
                  <c:v>47.2</c:v>
                </c:pt>
                <c:pt idx="10">
                  <c:v>47.3</c:v>
                </c:pt>
                <c:pt idx="11">
                  <c:v>45.2</c:v>
                </c:pt>
                <c:pt idx="12">
                  <c:v>47.5</c:v>
                </c:pt>
                <c:pt idx="13">
                  <c:v>46.9</c:v>
                </c:pt>
                <c:pt idx="14">
                  <c:v>45.4</c:v>
                </c:pt>
                <c:pt idx="15">
                  <c:v>49.1</c:v>
                </c:pt>
                <c:pt idx="16">
                  <c:v>49.2</c:v>
                </c:pt>
                <c:pt idx="17">
                  <c:v>47.4</c:v>
                </c:pt>
                <c:pt idx="18">
                  <c:v>48.9</c:v>
                </c:pt>
                <c:pt idx="19">
                  <c:v>47.3</c:v>
                </c:pt>
                <c:pt idx="20">
                  <c:v>46.5</c:v>
                </c:pt>
                <c:pt idx="21">
                  <c:v>48</c:v>
                </c:pt>
                <c:pt idx="22">
                  <c:v>47.3</c:v>
                </c:pt>
                <c:pt idx="23">
                  <c:v>47</c:v>
                </c:pt>
                <c:pt idx="24">
                  <c:v>48.6</c:v>
                </c:pt>
                <c:pt idx="25">
                  <c:v>46.9</c:v>
                </c:pt>
                <c:pt idx="26">
                  <c:v>46.2</c:v>
                </c:pt>
                <c:pt idx="27">
                  <c:v>47.2</c:v>
                </c:pt>
                <c:pt idx="28">
                  <c:v>48.5</c:v>
                </c:pt>
                <c:pt idx="29">
                  <c:v>49.8</c:v>
                </c:pt>
                <c:pt idx="30">
                  <c:v>49.2</c:v>
                </c:pt>
                <c:pt idx="31">
                  <c:v>51.6</c:v>
                </c:pt>
                <c:pt idx="32">
                  <c:v>49.2</c:v>
                </c:pt>
                <c:pt idx="33">
                  <c:v>49.2</c:v>
                </c:pt>
                <c:pt idx="34">
                  <c:v>50.2</c:v>
                </c:pt>
                <c:pt idx="35">
                  <c:v>50.1</c:v>
                </c:pt>
                <c:pt idx="36">
                  <c:v>50.3</c:v>
                </c:pt>
                <c:pt idx="37">
                  <c:v>49.8</c:v>
                </c:pt>
                <c:pt idx="38">
                  <c:v>48.6</c:v>
                </c:pt>
                <c:pt idx="39">
                  <c:v>48.7</c:v>
                </c:pt>
                <c:pt idx="40">
                  <c:v>50.1</c:v>
                </c:pt>
                <c:pt idx="41">
                  <c:v>54.2</c:v>
                </c:pt>
                <c:pt idx="42">
                  <c:v>48</c:v>
                </c:pt>
                <c:pt idx="43">
                  <c:v>50.4</c:v>
                </c:pt>
                <c:pt idx="44">
                  <c:v>50.4</c:v>
                </c:pt>
                <c:pt idx="45">
                  <c:v>47.3</c:v>
                </c:pt>
                <c:pt idx="46">
                  <c:v>50</c:v>
                </c:pt>
                <c:pt idx="47">
                  <c:v>52.5</c:v>
                </c:pt>
                <c:pt idx="48">
                  <c:v>48</c:v>
                </c:pt>
                <c:pt idx="49">
                  <c:v>49.3</c:v>
                </c:pt>
                <c:pt idx="50">
                  <c:v>52.1</c:v>
                </c:pt>
                <c:pt idx="51">
                  <c:v>50.1</c:v>
                </c:pt>
                <c:pt idx="52">
                  <c:v>46.4</c:v>
                </c:pt>
                <c:pt idx="53">
                  <c:v>45.4</c:v>
                </c:pt>
                <c:pt idx="54">
                  <c:v>50.1</c:v>
                </c:pt>
                <c:pt idx="55">
                  <c:v>48.4</c:v>
                </c:pt>
                <c:pt idx="56">
                  <c:v>49.6</c:v>
                </c:pt>
                <c:pt idx="57">
                  <c:v>51.3</c:v>
                </c:pt>
                <c:pt idx="58">
                  <c:v>48.4</c:v>
                </c:pt>
                <c:pt idx="59">
                  <c:v>45.4</c:v>
                </c:pt>
                <c:pt idx="60">
                  <c:v>48.8</c:v>
                </c:pt>
                <c:pt idx="61">
                  <c:v>50.5</c:v>
                </c:pt>
                <c:pt idx="62">
                  <c:v>48.4</c:v>
                </c:pt>
                <c:pt idx="63">
                  <c:v>49.6</c:v>
                </c:pt>
                <c:pt idx="64">
                  <c:v>49.8</c:v>
                </c:pt>
                <c:pt idx="65">
                  <c:v>46.6</c:v>
                </c:pt>
                <c:pt idx="66">
                  <c:v>47.8</c:v>
                </c:pt>
                <c:pt idx="67">
                  <c:v>45.5</c:v>
                </c:pt>
                <c:pt idx="68">
                  <c:v>47.4</c:v>
                </c:pt>
                <c:pt idx="69">
                  <c:v>48.4</c:v>
                </c:pt>
                <c:pt idx="70">
                  <c:v>47.5</c:v>
                </c:pt>
                <c:pt idx="71">
                  <c:v>49.4</c:v>
                </c:pt>
                <c:pt idx="72">
                  <c:v>47.6</c:v>
                </c:pt>
                <c:pt idx="73">
                  <c:v>48.5</c:v>
                </c:pt>
                <c:pt idx="74">
                  <c:v>49.2</c:v>
                </c:pt>
                <c:pt idx="75">
                  <c:v>45.9</c:v>
                </c:pt>
                <c:pt idx="76">
                  <c:v>48.3</c:v>
                </c:pt>
                <c:pt idx="77">
                  <c:v>49.2</c:v>
                </c:pt>
                <c:pt idx="78">
                  <c:v>46.8</c:v>
                </c:pt>
                <c:pt idx="79">
                  <c:v>47</c:v>
                </c:pt>
                <c:pt idx="80">
                  <c:v>47.3</c:v>
                </c:pt>
                <c:pt idx="81">
                  <c:v>46.6</c:v>
                </c:pt>
                <c:pt idx="82">
                  <c:v>46.3</c:v>
                </c:pt>
                <c:pt idx="83">
                  <c:v>45.6</c:v>
                </c:pt>
                <c:pt idx="84">
                  <c:v>47.4</c:v>
                </c:pt>
                <c:pt idx="85">
                  <c:v>46.1</c:v>
                </c:pt>
                <c:pt idx="86">
                  <c:v>46</c:v>
                </c:pt>
                <c:pt idx="87">
                  <c:v>48.1</c:v>
                </c:pt>
                <c:pt idx="88">
                  <c:v>47.1</c:v>
                </c:pt>
                <c:pt idx="89">
                  <c:v>44.7</c:v>
                </c:pt>
                <c:pt idx="90">
                  <c:v>46.8</c:v>
                </c:pt>
                <c:pt idx="91">
                  <c:v>47.9</c:v>
                </c:pt>
                <c:pt idx="92">
                  <c:v>47.5</c:v>
                </c:pt>
                <c:pt idx="93">
                  <c:v>48</c:v>
                </c:pt>
                <c:pt idx="94">
                  <c:v>48</c:v>
                </c:pt>
                <c:pt idx="95">
                  <c:v>47.9</c:v>
                </c:pt>
                <c:pt idx="96">
                  <c:v>48.5</c:v>
                </c:pt>
                <c:pt idx="97">
                  <c:v>47</c:v>
                </c:pt>
                <c:pt idx="98">
                  <c:v>48.6</c:v>
                </c:pt>
                <c:pt idx="99">
                  <c:v>49.6</c:v>
                </c:pt>
                <c:pt idx="100">
                  <c:v>44.5</c:v>
                </c:pt>
                <c:pt idx="101">
                  <c:v>48</c:v>
                </c:pt>
                <c:pt idx="102">
                  <c:v>53.7</c:v>
                </c:pt>
                <c:pt idx="103">
                  <c:v>51.4</c:v>
                </c:pt>
                <c:pt idx="104">
                  <c:v>50</c:v>
                </c:pt>
                <c:pt idx="105">
                  <c:v>48.7</c:v>
                </c:pt>
                <c:pt idx="106">
                  <c:v>48.2</c:v>
                </c:pt>
                <c:pt idx="107">
                  <c:v>51.1</c:v>
                </c:pt>
                <c:pt idx="108">
                  <c:v>49.4</c:v>
                </c:pt>
                <c:pt idx="109">
                  <c:v>48.1</c:v>
                </c:pt>
                <c:pt idx="110">
                  <c:v>49.5</c:v>
                </c:pt>
                <c:pt idx="111">
                  <c:v>47.9</c:v>
                </c:pt>
                <c:pt idx="112">
                  <c:v>48.8</c:v>
                </c:pt>
                <c:pt idx="113">
                  <c:v>50.2</c:v>
                </c:pt>
                <c:pt idx="114">
                  <c:v>48.5</c:v>
                </c:pt>
                <c:pt idx="115">
                  <c:v>49.4</c:v>
                </c:pt>
                <c:pt idx="116">
                  <c:v>48.7</c:v>
                </c:pt>
                <c:pt idx="117">
                  <c:v>49.3</c:v>
                </c:pt>
                <c:pt idx="118">
                  <c:v>49.4</c:v>
                </c:pt>
                <c:pt idx="119">
                  <c:v>48.3</c:v>
                </c:pt>
                <c:pt idx="120">
                  <c:v>47.7</c:v>
                </c:pt>
                <c:pt idx="121">
                  <c:v>48.1</c:v>
                </c:pt>
                <c:pt idx="122">
                  <c:v>47.6</c:v>
                </c:pt>
                <c:pt idx="123">
                  <c:v>48</c:v>
                </c:pt>
                <c:pt idx="124">
                  <c:v>48.3</c:v>
                </c:pt>
                <c:pt idx="125">
                  <c:v>46.7</c:v>
                </c:pt>
                <c:pt idx="126">
                  <c:v>47.8</c:v>
                </c:pt>
                <c:pt idx="127">
                  <c:v>47.9</c:v>
                </c:pt>
                <c:pt idx="128">
                  <c:v>47.2</c:v>
                </c:pt>
                <c:pt idx="129">
                  <c:v>47.2</c:v>
                </c:pt>
                <c:pt idx="130">
                  <c:v>47.6</c:v>
                </c:pt>
                <c:pt idx="131">
                  <c:v>45.4</c:v>
                </c:pt>
                <c:pt idx="132">
                  <c:v>48.5</c:v>
                </c:pt>
                <c:pt idx="133">
                  <c:v>47.8</c:v>
                </c:pt>
                <c:pt idx="134">
                  <c:v>45.3</c:v>
                </c:pt>
                <c:pt idx="135">
                  <c:v>47.6</c:v>
                </c:pt>
                <c:pt idx="136">
                  <c:v>47.9</c:v>
                </c:pt>
                <c:pt idx="137">
                  <c:v>44.5</c:v>
                </c:pt>
                <c:pt idx="138">
                  <c:v>46.6</c:v>
                </c:pt>
                <c:pt idx="139">
                  <c:v>48.3</c:v>
                </c:pt>
                <c:pt idx="140">
                  <c:v>45.4</c:v>
                </c:pt>
                <c:pt idx="141">
                  <c:v>45.9</c:v>
                </c:pt>
                <c:pt idx="142">
                  <c:v>47.4</c:v>
                </c:pt>
                <c:pt idx="143">
                  <c:v>46.8</c:v>
                </c:pt>
                <c:pt idx="144">
                  <c:v>45.8</c:v>
                </c:pt>
                <c:pt idx="145">
                  <c:v>47.5</c:v>
                </c:pt>
                <c:pt idx="146">
                  <c:v>45.6</c:v>
                </c:pt>
                <c:pt idx="147">
                  <c:v>44.1</c:v>
                </c:pt>
                <c:pt idx="148">
                  <c:v>45</c:v>
                </c:pt>
                <c:pt idx="149">
                  <c:v>46.4</c:v>
                </c:pt>
                <c:pt idx="150">
                  <c:v>45.1</c:v>
                </c:pt>
                <c:pt idx="151">
                  <c:v>45.1</c:v>
                </c:pt>
                <c:pt idx="152">
                  <c:v>45.2</c:v>
                </c:pt>
                <c:pt idx="153">
                  <c:v>43.3</c:v>
                </c:pt>
                <c:pt idx="154">
                  <c:v>43.6</c:v>
                </c:pt>
                <c:pt idx="155">
                  <c:v>43.9</c:v>
                </c:pt>
                <c:pt idx="156">
                  <c:v>44.2</c:v>
                </c:pt>
                <c:pt idx="157">
                  <c:v>44.4</c:v>
                </c:pt>
                <c:pt idx="158">
                  <c:v>46.1</c:v>
                </c:pt>
                <c:pt idx="159">
                  <c:v>42.5</c:v>
                </c:pt>
                <c:pt idx="160">
                  <c:v>45.7</c:v>
                </c:pt>
                <c:pt idx="161">
                  <c:v>45.7</c:v>
                </c:pt>
                <c:pt idx="162">
                  <c:v>42</c:v>
                </c:pt>
                <c:pt idx="163">
                  <c:v>42.9</c:v>
                </c:pt>
                <c:pt idx="164">
                  <c:v>42.8</c:v>
                </c:pt>
                <c:pt idx="165">
                  <c:v>44.9</c:v>
                </c:pt>
                <c:pt idx="166">
                  <c:v>43.2</c:v>
                </c:pt>
                <c:pt idx="167">
                  <c:v>44.8</c:v>
                </c:pt>
                <c:pt idx="168">
                  <c:v>45</c:v>
                </c:pt>
                <c:pt idx="169">
                  <c:v>42.3</c:v>
                </c:pt>
                <c:pt idx="170">
                  <c:v>43.4</c:v>
                </c:pt>
                <c:pt idx="171">
                  <c:v>45.2</c:v>
                </c:pt>
                <c:pt idx="172">
                  <c:v>43.4</c:v>
                </c:pt>
                <c:pt idx="173">
                  <c:v>43.2</c:v>
                </c:pt>
                <c:pt idx="174">
                  <c:v>45.1</c:v>
                </c:pt>
                <c:pt idx="175">
                  <c:v>43.2</c:v>
                </c:pt>
                <c:pt idx="176">
                  <c:v>42.3</c:v>
                </c:pt>
                <c:pt idx="177">
                  <c:v>45.2</c:v>
                </c:pt>
                <c:pt idx="178">
                  <c:v>44</c:v>
                </c:pt>
                <c:pt idx="179">
                  <c:v>42.9</c:v>
                </c:pt>
                <c:pt idx="180">
                  <c:v>44</c:v>
                </c:pt>
                <c:pt idx="181">
                  <c:v>44.2</c:v>
                </c:pt>
                <c:pt idx="182">
                  <c:v>42.6</c:v>
                </c:pt>
                <c:pt idx="183">
                  <c:v>44.9</c:v>
                </c:pt>
                <c:pt idx="184">
                  <c:v>42.5</c:v>
                </c:pt>
                <c:pt idx="185">
                  <c:v>43</c:v>
                </c:pt>
                <c:pt idx="186">
                  <c:v>46.1</c:v>
                </c:pt>
                <c:pt idx="187">
                  <c:v>45.3</c:v>
                </c:pt>
                <c:pt idx="188">
                  <c:v>47.8</c:v>
                </c:pt>
                <c:pt idx="189">
                  <c:v>43.7</c:v>
                </c:pt>
                <c:pt idx="190">
                  <c:v>44.1</c:v>
                </c:pt>
                <c:pt idx="191">
                  <c:v>47.4</c:v>
                </c:pt>
                <c:pt idx="192">
                  <c:v>43.9</c:v>
                </c:pt>
                <c:pt idx="193">
                  <c:v>43.1</c:v>
                </c:pt>
                <c:pt idx="194">
                  <c:v>45.6</c:v>
                </c:pt>
                <c:pt idx="195">
                  <c:v>44.4</c:v>
                </c:pt>
                <c:pt idx="196">
                  <c:v>43.5</c:v>
                </c:pt>
                <c:pt idx="197">
                  <c:v>48.1</c:v>
                </c:pt>
                <c:pt idx="198">
                  <c:v>46.4</c:v>
                </c:pt>
                <c:pt idx="199">
                  <c:v>44.6</c:v>
                </c:pt>
                <c:pt idx="200">
                  <c:v>45.2</c:v>
                </c:pt>
                <c:pt idx="201">
                  <c:v>43.1</c:v>
                </c:pt>
                <c:pt idx="202">
                  <c:v>46.3</c:v>
                </c:pt>
                <c:pt idx="203">
                  <c:v>44.3</c:v>
                </c:pt>
                <c:pt idx="204">
                  <c:v>42.5</c:v>
                </c:pt>
                <c:pt idx="205">
                  <c:v>47</c:v>
                </c:pt>
                <c:pt idx="206">
                  <c:v>46.8</c:v>
                </c:pt>
                <c:pt idx="207">
                  <c:v>43.1</c:v>
                </c:pt>
                <c:pt idx="208">
                  <c:v>46.2</c:v>
                </c:pt>
                <c:pt idx="209">
                  <c:v>44.6</c:v>
                </c:pt>
                <c:pt idx="210">
                  <c:v>43.5</c:v>
                </c:pt>
                <c:pt idx="211">
                  <c:v>45.6</c:v>
                </c:pt>
                <c:pt idx="212">
                  <c:v>43.6</c:v>
                </c:pt>
                <c:pt idx="213">
                  <c:v>46.9</c:v>
                </c:pt>
                <c:pt idx="214">
                  <c:v>45.7</c:v>
                </c:pt>
                <c:pt idx="215">
                  <c:v>42.8</c:v>
                </c:pt>
                <c:pt idx="216">
                  <c:v>46.2</c:v>
                </c:pt>
                <c:pt idx="217">
                  <c:v>44.2</c:v>
                </c:pt>
                <c:pt idx="218">
                  <c:v>41.1</c:v>
                </c:pt>
                <c:pt idx="219">
                  <c:v>47.2</c:v>
                </c:pt>
                <c:pt idx="220">
                  <c:v>46.2</c:v>
                </c:pt>
                <c:pt idx="221">
                  <c:v>43.4</c:v>
                </c:pt>
                <c:pt idx="222">
                  <c:v>42.9</c:v>
                </c:pt>
                <c:pt idx="223">
                  <c:v>45.4</c:v>
                </c:pt>
                <c:pt idx="224">
                  <c:v>44</c:v>
                </c:pt>
                <c:pt idx="225">
                  <c:v>43.5</c:v>
                </c:pt>
                <c:pt idx="226">
                  <c:v>42.3</c:v>
                </c:pt>
                <c:pt idx="227">
                  <c:v>44.7</c:v>
                </c:pt>
                <c:pt idx="228">
                  <c:v>46</c:v>
                </c:pt>
                <c:pt idx="229">
                  <c:v>44.3</c:v>
                </c:pt>
                <c:pt idx="230">
                  <c:v>50.3</c:v>
                </c:pt>
                <c:pt idx="231">
                  <c:v>47.9</c:v>
                </c:pt>
                <c:pt idx="232">
                  <c:v>47.5</c:v>
                </c:pt>
                <c:pt idx="233">
                  <c:v>48.9</c:v>
                </c:pt>
                <c:pt idx="234">
                  <c:v>49.6</c:v>
                </c:pt>
                <c:pt idx="235">
                  <c:v>46.6</c:v>
                </c:pt>
                <c:pt idx="236">
                  <c:v>49.7</c:v>
                </c:pt>
                <c:pt idx="237">
                  <c:v>49.3</c:v>
                </c:pt>
                <c:pt idx="238">
                  <c:v>48.9</c:v>
                </c:pt>
                <c:pt idx="239">
                  <c:v>49.1</c:v>
                </c:pt>
              </c:numCache>
            </c:numRef>
          </c:val>
          <c:smooth val="0"/>
          <c:extLst>
            <c:ext xmlns:c16="http://schemas.microsoft.com/office/drawing/2014/chart" uri="{C3380CC4-5D6E-409C-BE32-E72D297353CC}">
              <c16:uniqueId val="{00000000-02E4-44B6-9FFF-D0712794FA08}"/>
            </c:ext>
          </c:extLst>
        </c:ser>
        <c:ser>
          <c:idx val="1"/>
          <c:order val="1"/>
          <c:tx>
            <c:strRef>
              <c:f>Data_K!$AV$3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Data_K!$AP$5:$AP$244</c:f>
              <c:numCache>
                <c:formatCode>#,##0.00</c:formatCode>
                <c:ptCount val="240"/>
                <c:pt idx="0">
                  <c:v>46.87</c:v>
                </c:pt>
                <c:pt idx="1">
                  <c:v>46.85</c:v>
                </c:pt>
                <c:pt idx="2">
                  <c:v>46.89</c:v>
                </c:pt>
                <c:pt idx="3">
                  <c:v>46.94</c:v>
                </c:pt>
                <c:pt idx="4">
                  <c:v>46.96</c:v>
                </c:pt>
                <c:pt idx="5">
                  <c:v>46.96</c:v>
                </c:pt>
                <c:pt idx="6">
                  <c:v>46.92</c:v>
                </c:pt>
                <c:pt idx="7">
                  <c:v>46.87</c:v>
                </c:pt>
                <c:pt idx="8">
                  <c:v>46.81</c:v>
                </c:pt>
                <c:pt idx="9">
                  <c:v>46.78</c:v>
                </c:pt>
                <c:pt idx="10">
                  <c:v>46.81</c:v>
                </c:pt>
                <c:pt idx="11">
                  <c:v>46.9</c:v>
                </c:pt>
                <c:pt idx="12">
                  <c:v>47.04</c:v>
                </c:pt>
                <c:pt idx="13">
                  <c:v>47.21</c:v>
                </c:pt>
                <c:pt idx="14">
                  <c:v>47.38</c:v>
                </c:pt>
                <c:pt idx="15">
                  <c:v>47.54</c:v>
                </c:pt>
                <c:pt idx="16">
                  <c:v>47.68</c:v>
                </c:pt>
                <c:pt idx="17">
                  <c:v>47.78</c:v>
                </c:pt>
                <c:pt idx="18">
                  <c:v>47.81</c:v>
                </c:pt>
                <c:pt idx="19">
                  <c:v>47.76</c:v>
                </c:pt>
                <c:pt idx="20">
                  <c:v>47.64</c:v>
                </c:pt>
                <c:pt idx="21">
                  <c:v>47.49</c:v>
                </c:pt>
                <c:pt idx="22">
                  <c:v>47.36</c:v>
                </c:pt>
                <c:pt idx="23">
                  <c:v>47.3</c:v>
                </c:pt>
                <c:pt idx="24">
                  <c:v>47.34</c:v>
                </c:pt>
                <c:pt idx="25">
                  <c:v>47.49</c:v>
                </c:pt>
                <c:pt idx="26">
                  <c:v>47.75</c:v>
                </c:pt>
                <c:pt idx="27">
                  <c:v>48.09</c:v>
                </c:pt>
                <c:pt idx="28">
                  <c:v>48.48</c:v>
                </c:pt>
                <c:pt idx="29">
                  <c:v>48.87</c:v>
                </c:pt>
                <c:pt idx="30">
                  <c:v>49.24</c:v>
                </c:pt>
                <c:pt idx="31">
                  <c:v>49.55</c:v>
                </c:pt>
                <c:pt idx="32">
                  <c:v>49.78</c:v>
                </c:pt>
                <c:pt idx="33">
                  <c:v>49.91</c:v>
                </c:pt>
                <c:pt idx="34">
                  <c:v>49.94</c:v>
                </c:pt>
                <c:pt idx="35">
                  <c:v>49.89</c:v>
                </c:pt>
                <c:pt idx="36">
                  <c:v>49.78</c:v>
                </c:pt>
                <c:pt idx="37">
                  <c:v>49.64</c:v>
                </c:pt>
                <c:pt idx="38">
                  <c:v>49.51</c:v>
                </c:pt>
                <c:pt idx="39">
                  <c:v>49.42</c:v>
                </c:pt>
                <c:pt idx="40">
                  <c:v>49.37</c:v>
                </c:pt>
                <c:pt idx="41">
                  <c:v>49.36</c:v>
                </c:pt>
                <c:pt idx="42">
                  <c:v>49.41</c:v>
                </c:pt>
                <c:pt idx="43">
                  <c:v>49.49</c:v>
                </c:pt>
                <c:pt idx="44">
                  <c:v>49.58</c:v>
                </c:pt>
                <c:pt idx="45">
                  <c:v>49.68</c:v>
                </c:pt>
                <c:pt idx="46">
                  <c:v>49.75</c:v>
                </c:pt>
                <c:pt idx="47">
                  <c:v>49.79</c:v>
                </c:pt>
                <c:pt idx="48">
                  <c:v>49.8</c:v>
                </c:pt>
                <c:pt idx="49">
                  <c:v>49.8</c:v>
                </c:pt>
                <c:pt idx="50">
                  <c:v>49.77</c:v>
                </c:pt>
                <c:pt idx="51">
                  <c:v>49.7</c:v>
                </c:pt>
                <c:pt idx="52">
                  <c:v>49.6</c:v>
                </c:pt>
                <c:pt idx="53">
                  <c:v>49.47</c:v>
                </c:pt>
                <c:pt idx="54">
                  <c:v>49.33</c:v>
                </c:pt>
                <c:pt idx="55">
                  <c:v>49.2</c:v>
                </c:pt>
                <c:pt idx="56">
                  <c:v>49.11</c:v>
                </c:pt>
                <c:pt idx="57">
                  <c:v>49.05</c:v>
                </c:pt>
                <c:pt idx="58">
                  <c:v>49</c:v>
                </c:pt>
                <c:pt idx="59">
                  <c:v>48.94</c:v>
                </c:pt>
                <c:pt idx="60">
                  <c:v>48.84</c:v>
                </c:pt>
                <c:pt idx="61">
                  <c:v>48.7</c:v>
                </c:pt>
                <c:pt idx="62">
                  <c:v>48.53</c:v>
                </c:pt>
                <c:pt idx="63">
                  <c:v>48.32</c:v>
                </c:pt>
                <c:pt idx="64">
                  <c:v>48.14</c:v>
                </c:pt>
                <c:pt idx="65">
                  <c:v>47.99</c:v>
                </c:pt>
                <c:pt idx="66">
                  <c:v>47.86</c:v>
                </c:pt>
                <c:pt idx="67">
                  <c:v>47.78</c:v>
                </c:pt>
                <c:pt idx="68">
                  <c:v>47.75</c:v>
                </c:pt>
                <c:pt idx="69">
                  <c:v>47.77</c:v>
                </c:pt>
                <c:pt idx="70">
                  <c:v>47.84</c:v>
                </c:pt>
                <c:pt idx="71">
                  <c:v>47.94</c:v>
                </c:pt>
                <c:pt idx="72">
                  <c:v>48.07</c:v>
                </c:pt>
                <c:pt idx="73">
                  <c:v>48.14</c:v>
                </c:pt>
                <c:pt idx="74">
                  <c:v>48.15</c:v>
                </c:pt>
                <c:pt idx="75">
                  <c:v>48.07</c:v>
                </c:pt>
                <c:pt idx="76">
                  <c:v>47.9</c:v>
                </c:pt>
                <c:pt idx="77">
                  <c:v>47.67</c:v>
                </c:pt>
                <c:pt idx="78">
                  <c:v>47.42</c:v>
                </c:pt>
                <c:pt idx="79">
                  <c:v>47.18</c:v>
                </c:pt>
                <c:pt idx="80">
                  <c:v>46.97</c:v>
                </c:pt>
                <c:pt idx="81">
                  <c:v>46.79</c:v>
                </c:pt>
                <c:pt idx="82">
                  <c:v>46.63</c:v>
                </c:pt>
                <c:pt idx="83">
                  <c:v>46.52</c:v>
                </c:pt>
                <c:pt idx="84">
                  <c:v>46.46</c:v>
                </c:pt>
                <c:pt idx="85">
                  <c:v>46.45</c:v>
                </c:pt>
                <c:pt idx="86">
                  <c:v>46.5</c:v>
                </c:pt>
                <c:pt idx="87">
                  <c:v>46.6</c:v>
                </c:pt>
                <c:pt idx="88">
                  <c:v>46.74</c:v>
                </c:pt>
                <c:pt idx="89">
                  <c:v>46.91</c:v>
                </c:pt>
                <c:pt idx="90">
                  <c:v>47.09</c:v>
                </c:pt>
                <c:pt idx="91">
                  <c:v>47.28</c:v>
                </c:pt>
                <c:pt idx="92">
                  <c:v>47.48</c:v>
                </c:pt>
                <c:pt idx="93">
                  <c:v>47.65</c:v>
                </c:pt>
                <c:pt idx="94">
                  <c:v>47.79</c:v>
                </c:pt>
                <c:pt idx="95">
                  <c:v>47.92</c:v>
                </c:pt>
                <c:pt idx="96">
                  <c:v>48.01</c:v>
                </c:pt>
                <c:pt idx="97">
                  <c:v>48.07</c:v>
                </c:pt>
                <c:pt idx="98">
                  <c:v>48.12</c:v>
                </c:pt>
                <c:pt idx="99">
                  <c:v>48.17</c:v>
                </c:pt>
                <c:pt idx="100">
                  <c:v>48.25</c:v>
                </c:pt>
                <c:pt idx="101">
                  <c:v>48.36</c:v>
                </c:pt>
                <c:pt idx="102">
                  <c:v>48.5</c:v>
                </c:pt>
                <c:pt idx="103">
                  <c:v>48.66</c:v>
                </c:pt>
                <c:pt idx="104">
                  <c:v>48.8</c:v>
                </c:pt>
                <c:pt idx="105">
                  <c:v>48.92</c:v>
                </c:pt>
                <c:pt idx="106">
                  <c:v>49.02</c:v>
                </c:pt>
                <c:pt idx="107">
                  <c:v>49.08</c:v>
                </c:pt>
                <c:pt idx="108">
                  <c:v>49.11</c:v>
                </c:pt>
                <c:pt idx="109">
                  <c:v>49.12</c:v>
                </c:pt>
                <c:pt idx="110">
                  <c:v>49.12</c:v>
                </c:pt>
                <c:pt idx="111">
                  <c:v>49.11</c:v>
                </c:pt>
                <c:pt idx="112">
                  <c:v>49.09</c:v>
                </c:pt>
                <c:pt idx="113">
                  <c:v>49.07</c:v>
                </c:pt>
                <c:pt idx="114">
                  <c:v>49.05</c:v>
                </c:pt>
                <c:pt idx="115">
                  <c:v>49</c:v>
                </c:pt>
                <c:pt idx="116">
                  <c:v>48.93</c:v>
                </c:pt>
                <c:pt idx="117">
                  <c:v>48.82</c:v>
                </c:pt>
                <c:pt idx="118">
                  <c:v>48.68</c:v>
                </c:pt>
                <c:pt idx="119">
                  <c:v>48.51</c:v>
                </c:pt>
                <c:pt idx="120">
                  <c:v>48.32</c:v>
                </c:pt>
                <c:pt idx="121">
                  <c:v>48.14</c:v>
                </c:pt>
                <c:pt idx="122">
                  <c:v>47.98</c:v>
                </c:pt>
                <c:pt idx="123">
                  <c:v>47.84</c:v>
                </c:pt>
                <c:pt idx="124">
                  <c:v>47.71</c:v>
                </c:pt>
                <c:pt idx="125">
                  <c:v>47.58</c:v>
                </c:pt>
                <c:pt idx="126">
                  <c:v>47.46</c:v>
                </c:pt>
                <c:pt idx="127">
                  <c:v>47.36</c:v>
                </c:pt>
                <c:pt idx="128">
                  <c:v>47.24</c:v>
                </c:pt>
                <c:pt idx="129">
                  <c:v>47.13</c:v>
                </c:pt>
                <c:pt idx="130">
                  <c:v>47.02</c:v>
                </c:pt>
                <c:pt idx="131">
                  <c:v>46.91</c:v>
                </c:pt>
                <c:pt idx="132">
                  <c:v>46.82</c:v>
                </c:pt>
                <c:pt idx="133">
                  <c:v>46.74</c:v>
                </c:pt>
                <c:pt idx="134">
                  <c:v>46.68</c:v>
                </c:pt>
                <c:pt idx="135">
                  <c:v>46.64</c:v>
                </c:pt>
                <c:pt idx="136">
                  <c:v>46.63</c:v>
                </c:pt>
                <c:pt idx="137">
                  <c:v>46.63</c:v>
                </c:pt>
                <c:pt idx="138">
                  <c:v>46.64</c:v>
                </c:pt>
                <c:pt idx="139">
                  <c:v>46.64</c:v>
                </c:pt>
                <c:pt idx="140">
                  <c:v>46.62</c:v>
                </c:pt>
                <c:pt idx="141">
                  <c:v>46.56</c:v>
                </c:pt>
                <c:pt idx="142">
                  <c:v>46.47</c:v>
                </c:pt>
                <c:pt idx="143">
                  <c:v>46.37</c:v>
                </c:pt>
                <c:pt idx="144">
                  <c:v>46.25</c:v>
                </c:pt>
                <c:pt idx="145">
                  <c:v>46.1</c:v>
                </c:pt>
                <c:pt idx="146">
                  <c:v>45.91</c:v>
                </c:pt>
                <c:pt idx="147">
                  <c:v>45.69</c:v>
                </c:pt>
                <c:pt idx="148">
                  <c:v>45.44</c:v>
                </c:pt>
                <c:pt idx="149">
                  <c:v>45.18</c:v>
                </c:pt>
                <c:pt idx="150">
                  <c:v>44.94</c:v>
                </c:pt>
                <c:pt idx="151">
                  <c:v>44.71</c:v>
                </c:pt>
                <c:pt idx="152">
                  <c:v>44.54</c:v>
                </c:pt>
                <c:pt idx="153">
                  <c:v>44.43</c:v>
                </c:pt>
                <c:pt idx="154">
                  <c:v>44.37</c:v>
                </c:pt>
                <c:pt idx="155">
                  <c:v>44.33</c:v>
                </c:pt>
                <c:pt idx="156">
                  <c:v>44.3</c:v>
                </c:pt>
                <c:pt idx="157">
                  <c:v>44.26</c:v>
                </c:pt>
                <c:pt idx="158">
                  <c:v>44.21</c:v>
                </c:pt>
                <c:pt idx="159">
                  <c:v>44.17</c:v>
                </c:pt>
                <c:pt idx="160">
                  <c:v>44.11</c:v>
                </c:pt>
                <c:pt idx="161">
                  <c:v>44.04</c:v>
                </c:pt>
                <c:pt idx="162">
                  <c:v>43.95</c:v>
                </c:pt>
                <c:pt idx="163">
                  <c:v>43.86</c:v>
                </c:pt>
                <c:pt idx="164">
                  <c:v>43.79</c:v>
                </c:pt>
                <c:pt idx="165">
                  <c:v>43.75</c:v>
                </c:pt>
                <c:pt idx="166">
                  <c:v>43.75</c:v>
                </c:pt>
                <c:pt idx="167">
                  <c:v>43.78</c:v>
                </c:pt>
                <c:pt idx="168">
                  <c:v>43.82</c:v>
                </c:pt>
                <c:pt idx="169">
                  <c:v>43.85</c:v>
                </c:pt>
                <c:pt idx="170">
                  <c:v>43.87</c:v>
                </c:pt>
                <c:pt idx="171">
                  <c:v>43.87</c:v>
                </c:pt>
                <c:pt idx="172">
                  <c:v>43.85</c:v>
                </c:pt>
                <c:pt idx="173">
                  <c:v>43.81</c:v>
                </c:pt>
                <c:pt idx="174">
                  <c:v>43.77</c:v>
                </c:pt>
                <c:pt idx="175">
                  <c:v>43.75</c:v>
                </c:pt>
                <c:pt idx="176">
                  <c:v>43.72</c:v>
                </c:pt>
                <c:pt idx="177">
                  <c:v>43.67</c:v>
                </c:pt>
                <c:pt idx="178">
                  <c:v>43.62</c:v>
                </c:pt>
                <c:pt idx="179">
                  <c:v>43.59</c:v>
                </c:pt>
                <c:pt idx="180">
                  <c:v>43.59</c:v>
                </c:pt>
                <c:pt idx="181">
                  <c:v>43.64</c:v>
                </c:pt>
                <c:pt idx="182">
                  <c:v>43.78</c:v>
                </c:pt>
                <c:pt idx="183">
                  <c:v>43.98</c:v>
                </c:pt>
                <c:pt idx="184">
                  <c:v>44.21</c:v>
                </c:pt>
                <c:pt idx="185">
                  <c:v>44.47</c:v>
                </c:pt>
                <c:pt idx="186">
                  <c:v>44.71</c:v>
                </c:pt>
                <c:pt idx="187">
                  <c:v>44.89</c:v>
                </c:pt>
                <c:pt idx="188">
                  <c:v>45.01</c:v>
                </c:pt>
                <c:pt idx="189">
                  <c:v>45.07</c:v>
                </c:pt>
                <c:pt idx="190">
                  <c:v>45.08</c:v>
                </c:pt>
                <c:pt idx="191">
                  <c:v>45.06</c:v>
                </c:pt>
                <c:pt idx="192">
                  <c:v>45.03</c:v>
                </c:pt>
                <c:pt idx="193">
                  <c:v>45.02</c:v>
                </c:pt>
                <c:pt idx="194">
                  <c:v>45.02</c:v>
                </c:pt>
                <c:pt idx="195">
                  <c:v>45.03</c:v>
                </c:pt>
                <c:pt idx="196">
                  <c:v>45.06</c:v>
                </c:pt>
                <c:pt idx="197">
                  <c:v>45.1</c:v>
                </c:pt>
                <c:pt idx="198">
                  <c:v>45.13</c:v>
                </c:pt>
                <c:pt idx="199">
                  <c:v>45.13</c:v>
                </c:pt>
                <c:pt idx="200">
                  <c:v>45.11</c:v>
                </c:pt>
                <c:pt idx="201">
                  <c:v>45.07</c:v>
                </c:pt>
                <c:pt idx="202">
                  <c:v>45.02</c:v>
                </c:pt>
                <c:pt idx="203">
                  <c:v>44.96</c:v>
                </c:pt>
                <c:pt idx="204">
                  <c:v>44.9</c:v>
                </c:pt>
                <c:pt idx="205">
                  <c:v>44.88</c:v>
                </c:pt>
                <c:pt idx="206">
                  <c:v>44.88</c:v>
                </c:pt>
                <c:pt idx="207">
                  <c:v>44.92</c:v>
                </c:pt>
                <c:pt idx="208">
                  <c:v>44.96</c:v>
                </c:pt>
                <c:pt idx="209">
                  <c:v>44.98</c:v>
                </c:pt>
                <c:pt idx="210">
                  <c:v>44.95</c:v>
                </c:pt>
                <c:pt idx="211">
                  <c:v>44.91</c:v>
                </c:pt>
                <c:pt idx="212">
                  <c:v>44.86</c:v>
                </c:pt>
                <c:pt idx="213">
                  <c:v>44.82</c:v>
                </c:pt>
                <c:pt idx="214">
                  <c:v>44.78</c:v>
                </c:pt>
                <c:pt idx="215">
                  <c:v>44.75</c:v>
                </c:pt>
                <c:pt idx="216">
                  <c:v>44.72</c:v>
                </c:pt>
                <c:pt idx="217">
                  <c:v>44.67</c:v>
                </c:pt>
                <c:pt idx="218">
                  <c:v>44.57</c:v>
                </c:pt>
                <c:pt idx="219">
                  <c:v>44.45</c:v>
                </c:pt>
                <c:pt idx="220">
                  <c:v>44.32</c:v>
                </c:pt>
                <c:pt idx="221">
                  <c:v>44.22</c:v>
                </c:pt>
                <c:pt idx="222">
                  <c:v>44.16</c:v>
                </c:pt>
                <c:pt idx="223">
                  <c:v>44.15</c:v>
                </c:pt>
                <c:pt idx="224">
                  <c:v>44.18</c:v>
                </c:pt>
                <c:pt idx="225">
                  <c:v>44.24</c:v>
                </c:pt>
                <c:pt idx="226">
                  <c:v>44.29</c:v>
                </c:pt>
                <c:pt idx="227">
                  <c:v>44.32</c:v>
                </c:pt>
                <c:pt idx="228">
                  <c:v>44.33</c:v>
                </c:pt>
                <c:pt idx="229">
                  <c:v>44.29</c:v>
                </c:pt>
                <c:pt idx="230">
                  <c:v>48.24</c:v>
                </c:pt>
                <c:pt idx="231">
                  <c:v>48.51</c:v>
                </c:pt>
                <c:pt idx="232">
                  <c:v>48.34</c:v>
                </c:pt>
                <c:pt idx="233">
                  <c:v>49.24</c:v>
                </c:pt>
                <c:pt idx="234">
                  <c:v>49.06</c:v>
                </c:pt>
                <c:pt idx="235">
                  <c:v>48.91</c:v>
                </c:pt>
                <c:pt idx="236">
                  <c:v>48.79</c:v>
                </c:pt>
                <c:pt idx="237">
                  <c:v>48.72</c:v>
                </c:pt>
                <c:pt idx="238">
                  <c:v>48.69</c:v>
                </c:pt>
                <c:pt idx="239">
                  <c:v>48.7</c:v>
                </c:pt>
              </c:numCache>
            </c:numRef>
          </c:val>
          <c:smooth val="0"/>
          <c:extLst>
            <c:ext xmlns:c16="http://schemas.microsoft.com/office/drawing/2014/chart" uri="{C3380CC4-5D6E-409C-BE32-E72D297353CC}">
              <c16:uniqueId val="{00000001-02E4-44B6-9FFF-D0712794FA08}"/>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Data_BK!$I$5:$I$244</c:f>
              <c:numCache>
                <c:formatCode>#\ ##0.0</c:formatCode>
                <c:ptCount val="240"/>
                <c:pt idx="0">
                  <c:v>83.4</c:v>
                </c:pt>
                <c:pt idx="1">
                  <c:v>78.400000000000006</c:v>
                </c:pt>
                <c:pt idx="2">
                  <c:v>77.5</c:v>
                </c:pt>
                <c:pt idx="3">
                  <c:v>78.599999999999994</c:v>
                </c:pt>
                <c:pt idx="4">
                  <c:v>74.900000000000006</c:v>
                </c:pt>
                <c:pt idx="5">
                  <c:v>68.7</c:v>
                </c:pt>
                <c:pt idx="6">
                  <c:v>78.5</c:v>
                </c:pt>
                <c:pt idx="7">
                  <c:v>87.2</c:v>
                </c:pt>
                <c:pt idx="8">
                  <c:v>84.9</c:v>
                </c:pt>
                <c:pt idx="9">
                  <c:v>90.1</c:v>
                </c:pt>
                <c:pt idx="10">
                  <c:v>80.3</c:v>
                </c:pt>
                <c:pt idx="11">
                  <c:v>93</c:v>
                </c:pt>
                <c:pt idx="12">
                  <c:v>87.6</c:v>
                </c:pt>
                <c:pt idx="13">
                  <c:v>89.9</c:v>
                </c:pt>
                <c:pt idx="14">
                  <c:v>90.6</c:v>
                </c:pt>
                <c:pt idx="15">
                  <c:v>87.1</c:v>
                </c:pt>
                <c:pt idx="16">
                  <c:v>86.2</c:v>
                </c:pt>
                <c:pt idx="17">
                  <c:v>74.900000000000006</c:v>
                </c:pt>
                <c:pt idx="18">
                  <c:v>85.6</c:v>
                </c:pt>
                <c:pt idx="19">
                  <c:v>90</c:v>
                </c:pt>
                <c:pt idx="20">
                  <c:v>88.5</c:v>
                </c:pt>
                <c:pt idx="21">
                  <c:v>93</c:v>
                </c:pt>
                <c:pt idx="22">
                  <c:v>93</c:v>
                </c:pt>
                <c:pt idx="23">
                  <c:v>91.4</c:v>
                </c:pt>
                <c:pt idx="24">
                  <c:v>96.1</c:v>
                </c:pt>
                <c:pt idx="25">
                  <c:v>83</c:v>
                </c:pt>
                <c:pt idx="26">
                  <c:v>87.6</c:v>
                </c:pt>
                <c:pt idx="27">
                  <c:v>86.9</c:v>
                </c:pt>
                <c:pt idx="28">
                  <c:v>84.6</c:v>
                </c:pt>
                <c:pt idx="29">
                  <c:v>93</c:v>
                </c:pt>
                <c:pt idx="30">
                  <c:v>93.1</c:v>
                </c:pt>
                <c:pt idx="31">
                  <c:v>93.6</c:v>
                </c:pt>
                <c:pt idx="32">
                  <c:v>91.8</c:v>
                </c:pt>
                <c:pt idx="33">
                  <c:v>94.5</c:v>
                </c:pt>
                <c:pt idx="34">
                  <c:v>106.3</c:v>
                </c:pt>
                <c:pt idx="35">
                  <c:v>100.1</c:v>
                </c:pt>
                <c:pt idx="36">
                  <c:v>98.9</c:v>
                </c:pt>
                <c:pt idx="37">
                  <c:v>114.1</c:v>
                </c:pt>
                <c:pt idx="38">
                  <c:v>110.2</c:v>
                </c:pt>
                <c:pt idx="39">
                  <c:v>104.4</c:v>
                </c:pt>
                <c:pt idx="40">
                  <c:v>115.3</c:v>
                </c:pt>
                <c:pt idx="41">
                  <c:v>105.3</c:v>
                </c:pt>
                <c:pt idx="42">
                  <c:v>107.8</c:v>
                </c:pt>
                <c:pt idx="43">
                  <c:v>102.4</c:v>
                </c:pt>
                <c:pt idx="44">
                  <c:v>117.8</c:v>
                </c:pt>
                <c:pt idx="45">
                  <c:v>111.1</c:v>
                </c:pt>
                <c:pt idx="46">
                  <c:v>119.4</c:v>
                </c:pt>
                <c:pt idx="47">
                  <c:v>116.3</c:v>
                </c:pt>
                <c:pt idx="48">
                  <c:v>112.9</c:v>
                </c:pt>
                <c:pt idx="49">
                  <c:v>123.7</c:v>
                </c:pt>
                <c:pt idx="50">
                  <c:v>111.6</c:v>
                </c:pt>
                <c:pt idx="51">
                  <c:v>125.7</c:v>
                </c:pt>
                <c:pt idx="52">
                  <c:v>133.1</c:v>
                </c:pt>
                <c:pt idx="53">
                  <c:v>141.5</c:v>
                </c:pt>
                <c:pt idx="54">
                  <c:v>136.9</c:v>
                </c:pt>
                <c:pt idx="55">
                  <c:v>127.8</c:v>
                </c:pt>
                <c:pt idx="56">
                  <c:v>122.6</c:v>
                </c:pt>
                <c:pt idx="57">
                  <c:v>123.2</c:v>
                </c:pt>
                <c:pt idx="58">
                  <c:v>112.1</c:v>
                </c:pt>
                <c:pt idx="59">
                  <c:v>131.6</c:v>
                </c:pt>
                <c:pt idx="60">
                  <c:v>130.4</c:v>
                </c:pt>
                <c:pt idx="61">
                  <c:v>116</c:v>
                </c:pt>
                <c:pt idx="62">
                  <c:v>131.5</c:v>
                </c:pt>
                <c:pt idx="63">
                  <c:v>141.19999999999999</c:v>
                </c:pt>
                <c:pt idx="64">
                  <c:v>129.1</c:v>
                </c:pt>
                <c:pt idx="65">
                  <c:v>122.7</c:v>
                </c:pt>
                <c:pt idx="66">
                  <c:v>117.8</c:v>
                </c:pt>
                <c:pt idx="67">
                  <c:v>133.30000000000001</c:v>
                </c:pt>
                <c:pt idx="68">
                  <c:v>117.9</c:v>
                </c:pt>
                <c:pt idx="69">
                  <c:v>118.2</c:v>
                </c:pt>
                <c:pt idx="70">
                  <c:v>122.1</c:v>
                </c:pt>
                <c:pt idx="71">
                  <c:v>116.7</c:v>
                </c:pt>
                <c:pt idx="72">
                  <c:v>116</c:v>
                </c:pt>
                <c:pt idx="73">
                  <c:v>120.7</c:v>
                </c:pt>
                <c:pt idx="74">
                  <c:v>121.6</c:v>
                </c:pt>
                <c:pt idx="75">
                  <c:v>103.5</c:v>
                </c:pt>
                <c:pt idx="76">
                  <c:v>109.9</c:v>
                </c:pt>
                <c:pt idx="77">
                  <c:v>115.5</c:v>
                </c:pt>
                <c:pt idx="78">
                  <c:v>106.1</c:v>
                </c:pt>
                <c:pt idx="79">
                  <c:v>117.5</c:v>
                </c:pt>
                <c:pt idx="80">
                  <c:v>120.8</c:v>
                </c:pt>
                <c:pt idx="81">
                  <c:v>130.30000000000001</c:v>
                </c:pt>
                <c:pt idx="82">
                  <c:v>115.7</c:v>
                </c:pt>
                <c:pt idx="83">
                  <c:v>120.5</c:v>
                </c:pt>
                <c:pt idx="84">
                  <c:v>120</c:v>
                </c:pt>
                <c:pt idx="85">
                  <c:v>115.3</c:v>
                </c:pt>
                <c:pt idx="86">
                  <c:v>121.5</c:v>
                </c:pt>
                <c:pt idx="87">
                  <c:v>119.2</c:v>
                </c:pt>
                <c:pt idx="88">
                  <c:v>113.1</c:v>
                </c:pt>
                <c:pt idx="89">
                  <c:v>155.19999999999999</c:v>
                </c:pt>
                <c:pt idx="90">
                  <c:v>136.1</c:v>
                </c:pt>
                <c:pt idx="91">
                  <c:v>113.5</c:v>
                </c:pt>
                <c:pt idx="92">
                  <c:v>130.30000000000001</c:v>
                </c:pt>
                <c:pt idx="93">
                  <c:v>123</c:v>
                </c:pt>
                <c:pt idx="94">
                  <c:v>145.6</c:v>
                </c:pt>
                <c:pt idx="95">
                  <c:v>127.9</c:v>
                </c:pt>
                <c:pt idx="96">
                  <c:v>138.69999999999999</c:v>
                </c:pt>
                <c:pt idx="97">
                  <c:v>151.5</c:v>
                </c:pt>
                <c:pt idx="98">
                  <c:v>134.4</c:v>
                </c:pt>
                <c:pt idx="99">
                  <c:v>146.19999999999999</c:v>
                </c:pt>
                <c:pt idx="100">
                  <c:v>181.4</c:v>
                </c:pt>
                <c:pt idx="101">
                  <c:v>153.69999999999999</c:v>
                </c:pt>
                <c:pt idx="102">
                  <c:v>160.19999999999999</c:v>
                </c:pt>
                <c:pt idx="103">
                  <c:v>167</c:v>
                </c:pt>
                <c:pt idx="104">
                  <c:v>157.30000000000001</c:v>
                </c:pt>
                <c:pt idx="105">
                  <c:v>164.2</c:v>
                </c:pt>
                <c:pt idx="106">
                  <c:v>158</c:v>
                </c:pt>
                <c:pt idx="107">
                  <c:v>160.30000000000001</c:v>
                </c:pt>
                <c:pt idx="108">
                  <c:v>168.6</c:v>
                </c:pt>
                <c:pt idx="109">
                  <c:v>158.19999999999999</c:v>
                </c:pt>
                <c:pt idx="110">
                  <c:v>163.6</c:v>
                </c:pt>
                <c:pt idx="111">
                  <c:v>174.6</c:v>
                </c:pt>
                <c:pt idx="112">
                  <c:v>159.80000000000001</c:v>
                </c:pt>
                <c:pt idx="113">
                  <c:v>150.30000000000001</c:v>
                </c:pt>
                <c:pt idx="114">
                  <c:v>159.19999999999999</c:v>
                </c:pt>
                <c:pt idx="115">
                  <c:v>149.5</c:v>
                </c:pt>
                <c:pt idx="116">
                  <c:v>158.5</c:v>
                </c:pt>
                <c:pt idx="117">
                  <c:v>152</c:v>
                </c:pt>
                <c:pt idx="118">
                  <c:v>143.6</c:v>
                </c:pt>
                <c:pt idx="119">
                  <c:v>154.9</c:v>
                </c:pt>
                <c:pt idx="120">
                  <c:v>147.69999999999999</c:v>
                </c:pt>
                <c:pt idx="121">
                  <c:v>146.5</c:v>
                </c:pt>
                <c:pt idx="122">
                  <c:v>153.1</c:v>
                </c:pt>
                <c:pt idx="123">
                  <c:v>144.4</c:v>
                </c:pt>
                <c:pt idx="124">
                  <c:v>145.1</c:v>
                </c:pt>
                <c:pt idx="125">
                  <c:v>158.4</c:v>
                </c:pt>
                <c:pt idx="126">
                  <c:v>145</c:v>
                </c:pt>
                <c:pt idx="127">
                  <c:v>146.4</c:v>
                </c:pt>
                <c:pt idx="128">
                  <c:v>147.6</c:v>
                </c:pt>
                <c:pt idx="129">
                  <c:v>150.4</c:v>
                </c:pt>
                <c:pt idx="130">
                  <c:v>146.19999999999999</c:v>
                </c:pt>
                <c:pt idx="131">
                  <c:v>151</c:v>
                </c:pt>
                <c:pt idx="132">
                  <c:v>145.19999999999999</c:v>
                </c:pt>
                <c:pt idx="133">
                  <c:v>148</c:v>
                </c:pt>
                <c:pt idx="134">
                  <c:v>143.5</c:v>
                </c:pt>
                <c:pt idx="135">
                  <c:v>135.6</c:v>
                </c:pt>
                <c:pt idx="136">
                  <c:v>165.2</c:v>
                </c:pt>
                <c:pt idx="137">
                  <c:v>147.30000000000001</c:v>
                </c:pt>
                <c:pt idx="138">
                  <c:v>156</c:v>
                </c:pt>
                <c:pt idx="139">
                  <c:v>163.69999999999999</c:v>
                </c:pt>
                <c:pt idx="140">
                  <c:v>152.30000000000001</c:v>
                </c:pt>
                <c:pt idx="141">
                  <c:v>156.69999999999999</c:v>
                </c:pt>
                <c:pt idx="142">
                  <c:v>155.19999999999999</c:v>
                </c:pt>
                <c:pt idx="143">
                  <c:v>160.4</c:v>
                </c:pt>
                <c:pt idx="144">
                  <c:v>154.1</c:v>
                </c:pt>
                <c:pt idx="145">
                  <c:v>154.19999999999999</c:v>
                </c:pt>
                <c:pt idx="146">
                  <c:v>165.9</c:v>
                </c:pt>
                <c:pt idx="147">
                  <c:v>161.1</c:v>
                </c:pt>
                <c:pt idx="148">
                  <c:v>152.5</c:v>
                </c:pt>
                <c:pt idx="149">
                  <c:v>154.9</c:v>
                </c:pt>
                <c:pt idx="150">
                  <c:v>156</c:v>
                </c:pt>
                <c:pt idx="151">
                  <c:v>158.1</c:v>
                </c:pt>
                <c:pt idx="152">
                  <c:v>148.80000000000001</c:v>
                </c:pt>
                <c:pt idx="153">
                  <c:v>144.19999999999999</c:v>
                </c:pt>
                <c:pt idx="154">
                  <c:v>162.69999999999999</c:v>
                </c:pt>
                <c:pt idx="155">
                  <c:v>151.1</c:v>
                </c:pt>
                <c:pt idx="156">
                  <c:v>153.1</c:v>
                </c:pt>
                <c:pt idx="157">
                  <c:v>155.1</c:v>
                </c:pt>
                <c:pt idx="158">
                  <c:v>154.1</c:v>
                </c:pt>
                <c:pt idx="159">
                  <c:v>166</c:v>
                </c:pt>
                <c:pt idx="160">
                  <c:v>142.69999999999999</c:v>
                </c:pt>
                <c:pt idx="161">
                  <c:v>157.9</c:v>
                </c:pt>
                <c:pt idx="162">
                  <c:v>139.1</c:v>
                </c:pt>
                <c:pt idx="163">
                  <c:v>145.30000000000001</c:v>
                </c:pt>
                <c:pt idx="164">
                  <c:v>157.4</c:v>
                </c:pt>
                <c:pt idx="165">
                  <c:v>150.80000000000001</c:v>
                </c:pt>
                <c:pt idx="166">
                  <c:v>160.5</c:v>
                </c:pt>
                <c:pt idx="167">
                  <c:v>138.30000000000001</c:v>
                </c:pt>
                <c:pt idx="168">
                  <c:v>139.30000000000001</c:v>
                </c:pt>
                <c:pt idx="169">
                  <c:v>146.19999999999999</c:v>
                </c:pt>
                <c:pt idx="170">
                  <c:v>136.30000000000001</c:v>
                </c:pt>
                <c:pt idx="171">
                  <c:v>136.6</c:v>
                </c:pt>
                <c:pt idx="172">
                  <c:v>133.30000000000001</c:v>
                </c:pt>
                <c:pt idx="173">
                  <c:v>137.5</c:v>
                </c:pt>
                <c:pt idx="174">
                  <c:v>126.9</c:v>
                </c:pt>
                <c:pt idx="175">
                  <c:v>126</c:v>
                </c:pt>
                <c:pt idx="176">
                  <c:v>133</c:v>
                </c:pt>
                <c:pt idx="177">
                  <c:v>129.1</c:v>
                </c:pt>
                <c:pt idx="178">
                  <c:v>111.5</c:v>
                </c:pt>
                <c:pt idx="179">
                  <c:v>124.6</c:v>
                </c:pt>
                <c:pt idx="180">
                  <c:v>127.2</c:v>
                </c:pt>
                <c:pt idx="181">
                  <c:v>126.1</c:v>
                </c:pt>
                <c:pt idx="182">
                  <c:v>128</c:v>
                </c:pt>
                <c:pt idx="183">
                  <c:v>121.9</c:v>
                </c:pt>
                <c:pt idx="184">
                  <c:v>133.80000000000001</c:v>
                </c:pt>
                <c:pt idx="185">
                  <c:v>112.6</c:v>
                </c:pt>
                <c:pt idx="186">
                  <c:v>118.4</c:v>
                </c:pt>
                <c:pt idx="187">
                  <c:v>119.2</c:v>
                </c:pt>
                <c:pt idx="188">
                  <c:v>106.2</c:v>
                </c:pt>
                <c:pt idx="189">
                  <c:v>117.6</c:v>
                </c:pt>
                <c:pt idx="190">
                  <c:v>112.8</c:v>
                </c:pt>
                <c:pt idx="191">
                  <c:v>120.4</c:v>
                </c:pt>
                <c:pt idx="192">
                  <c:v>114.8</c:v>
                </c:pt>
                <c:pt idx="193">
                  <c:v>120.9</c:v>
                </c:pt>
                <c:pt idx="194">
                  <c:v>107</c:v>
                </c:pt>
                <c:pt idx="195">
                  <c:v>110.7</c:v>
                </c:pt>
                <c:pt idx="196">
                  <c:v>115.9</c:v>
                </c:pt>
                <c:pt idx="197">
                  <c:v>105.8</c:v>
                </c:pt>
                <c:pt idx="198">
                  <c:v>115.6</c:v>
                </c:pt>
                <c:pt idx="199">
                  <c:v>107.7</c:v>
                </c:pt>
                <c:pt idx="200">
                  <c:v>117.1</c:v>
                </c:pt>
                <c:pt idx="201">
                  <c:v>105.2</c:v>
                </c:pt>
                <c:pt idx="202">
                  <c:v>107</c:v>
                </c:pt>
                <c:pt idx="203">
                  <c:v>115.2</c:v>
                </c:pt>
                <c:pt idx="204">
                  <c:v>106</c:v>
                </c:pt>
                <c:pt idx="205">
                  <c:v>84.7</c:v>
                </c:pt>
                <c:pt idx="206">
                  <c:v>103</c:v>
                </c:pt>
                <c:pt idx="207">
                  <c:v>96.8</c:v>
                </c:pt>
                <c:pt idx="208">
                  <c:v>90.7</c:v>
                </c:pt>
                <c:pt idx="209">
                  <c:v>111.6</c:v>
                </c:pt>
                <c:pt idx="210">
                  <c:v>114.9</c:v>
                </c:pt>
                <c:pt idx="211">
                  <c:v>115.2</c:v>
                </c:pt>
                <c:pt idx="212">
                  <c:v>111</c:v>
                </c:pt>
                <c:pt idx="213">
                  <c:v>124.7</c:v>
                </c:pt>
                <c:pt idx="214">
                  <c:v>122.3</c:v>
                </c:pt>
                <c:pt idx="215">
                  <c:v>111.6</c:v>
                </c:pt>
                <c:pt idx="216">
                  <c:v>123.4</c:v>
                </c:pt>
                <c:pt idx="217">
                  <c:v>133.69999999999999</c:v>
                </c:pt>
                <c:pt idx="218">
                  <c:v>136.5</c:v>
                </c:pt>
                <c:pt idx="219">
                  <c:v>121.9</c:v>
                </c:pt>
                <c:pt idx="220">
                  <c:v>119.6</c:v>
                </c:pt>
                <c:pt idx="221">
                  <c:v>113.2</c:v>
                </c:pt>
                <c:pt idx="222">
                  <c:v>123.1</c:v>
                </c:pt>
                <c:pt idx="223">
                  <c:v>126.6</c:v>
                </c:pt>
                <c:pt idx="224">
                  <c:v>129.6</c:v>
                </c:pt>
                <c:pt idx="225">
                  <c:v>125.4</c:v>
                </c:pt>
                <c:pt idx="226">
                  <c:v>135.9</c:v>
                </c:pt>
                <c:pt idx="227">
                  <c:v>122.6</c:v>
                </c:pt>
                <c:pt idx="228">
                  <c:v>126.6</c:v>
                </c:pt>
                <c:pt idx="229">
                  <c:v>129.6</c:v>
                </c:pt>
                <c:pt idx="230">
                  <c:v>113.1</c:v>
                </c:pt>
                <c:pt idx="231">
                  <c:v>148</c:v>
                </c:pt>
                <c:pt idx="232">
                  <c:v>151.6</c:v>
                </c:pt>
                <c:pt idx="233">
                  <c:v>170.5</c:v>
                </c:pt>
                <c:pt idx="234">
                  <c:v>165.1</c:v>
                </c:pt>
                <c:pt idx="235">
                  <c:v>158.1</c:v>
                </c:pt>
                <c:pt idx="236">
                  <c:v>144</c:v>
                </c:pt>
                <c:pt idx="237">
                  <c:v>140.6</c:v>
                </c:pt>
                <c:pt idx="238">
                  <c:v>132.1</c:v>
                </c:pt>
                <c:pt idx="239">
                  <c:v>145.1</c:v>
                </c:pt>
              </c:numCache>
            </c:numRef>
          </c:val>
          <c:smooth val="0"/>
          <c:extLst>
            <c:ext xmlns:c16="http://schemas.microsoft.com/office/drawing/2014/chart" uri="{C3380CC4-5D6E-409C-BE32-E72D297353CC}">
              <c16:uniqueId val="{00000000-DDF7-4363-A7F5-673C1A03F83C}"/>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Data_BK!$L$5:$L$244</c:f>
              <c:numCache>
                <c:formatCode>#,##0.00</c:formatCode>
                <c:ptCount val="240"/>
                <c:pt idx="0">
                  <c:v>76.41</c:v>
                </c:pt>
                <c:pt idx="1">
                  <c:v>76.739999999999995</c:v>
                </c:pt>
                <c:pt idx="2">
                  <c:v>77.069999999999993</c:v>
                </c:pt>
                <c:pt idx="3">
                  <c:v>77.55</c:v>
                </c:pt>
                <c:pt idx="4">
                  <c:v>78.22</c:v>
                </c:pt>
                <c:pt idx="5">
                  <c:v>79.12</c:v>
                </c:pt>
                <c:pt idx="6">
                  <c:v>80.3</c:v>
                </c:pt>
                <c:pt idx="7">
                  <c:v>81.89</c:v>
                </c:pt>
                <c:pt idx="8">
                  <c:v>83.62</c:v>
                </c:pt>
                <c:pt idx="9">
                  <c:v>85.26</c:v>
                </c:pt>
                <c:pt idx="10">
                  <c:v>86.59</c:v>
                </c:pt>
                <c:pt idx="11">
                  <c:v>87.44</c:v>
                </c:pt>
                <c:pt idx="12">
                  <c:v>87.79</c:v>
                </c:pt>
                <c:pt idx="13">
                  <c:v>87.67</c:v>
                </c:pt>
                <c:pt idx="14">
                  <c:v>87.31</c:v>
                </c:pt>
                <c:pt idx="15">
                  <c:v>86.94</c:v>
                </c:pt>
                <c:pt idx="16">
                  <c:v>86.77</c:v>
                </c:pt>
                <c:pt idx="17">
                  <c:v>86.91</c:v>
                </c:pt>
                <c:pt idx="18">
                  <c:v>87.36</c:v>
                </c:pt>
                <c:pt idx="19">
                  <c:v>87.94</c:v>
                </c:pt>
                <c:pt idx="20">
                  <c:v>88.55</c:v>
                </c:pt>
                <c:pt idx="21">
                  <c:v>89.09</c:v>
                </c:pt>
                <c:pt idx="22">
                  <c:v>89.5</c:v>
                </c:pt>
                <c:pt idx="23">
                  <c:v>89.7</c:v>
                </c:pt>
                <c:pt idx="24">
                  <c:v>89.64</c:v>
                </c:pt>
                <c:pt idx="25">
                  <c:v>89.45</c:v>
                </c:pt>
                <c:pt idx="26">
                  <c:v>89.19</c:v>
                </c:pt>
                <c:pt idx="27">
                  <c:v>89.06</c:v>
                </c:pt>
                <c:pt idx="28">
                  <c:v>89.28</c:v>
                </c:pt>
                <c:pt idx="29">
                  <c:v>89.98</c:v>
                </c:pt>
                <c:pt idx="30">
                  <c:v>91.23</c:v>
                </c:pt>
                <c:pt idx="31">
                  <c:v>92.97</c:v>
                </c:pt>
                <c:pt idx="32">
                  <c:v>95.13</c:v>
                </c:pt>
                <c:pt idx="33">
                  <c:v>97.55</c:v>
                </c:pt>
                <c:pt idx="34">
                  <c:v>100.03</c:v>
                </c:pt>
                <c:pt idx="35">
                  <c:v>102.37</c:v>
                </c:pt>
                <c:pt idx="36">
                  <c:v>104.46</c:v>
                </c:pt>
                <c:pt idx="37">
                  <c:v>106.25</c:v>
                </c:pt>
                <c:pt idx="38">
                  <c:v>107.75</c:v>
                </c:pt>
                <c:pt idx="39">
                  <c:v>108.99</c:v>
                </c:pt>
                <c:pt idx="40">
                  <c:v>109.97</c:v>
                </c:pt>
                <c:pt idx="41">
                  <c:v>110.71</c:v>
                </c:pt>
                <c:pt idx="42">
                  <c:v>111.27</c:v>
                </c:pt>
                <c:pt idx="43">
                  <c:v>111.76</c:v>
                </c:pt>
                <c:pt idx="44">
                  <c:v>112.37</c:v>
                </c:pt>
                <c:pt idx="45">
                  <c:v>113.27</c:v>
                </c:pt>
                <c:pt idx="46">
                  <c:v>114.56</c:v>
                </c:pt>
                <c:pt idx="47">
                  <c:v>116.29</c:v>
                </c:pt>
                <c:pt idx="48">
                  <c:v>118.35</c:v>
                </c:pt>
                <c:pt idx="49">
                  <c:v>120.49</c:v>
                </c:pt>
                <c:pt idx="50">
                  <c:v>122.52</c:v>
                </c:pt>
                <c:pt idx="51">
                  <c:v>124.27</c:v>
                </c:pt>
                <c:pt idx="52">
                  <c:v>125.53</c:v>
                </c:pt>
                <c:pt idx="53">
                  <c:v>126.22</c:v>
                </c:pt>
                <c:pt idx="54">
                  <c:v>126.48</c:v>
                </c:pt>
                <c:pt idx="55">
                  <c:v>126.52</c:v>
                </c:pt>
                <c:pt idx="56">
                  <c:v>126.4</c:v>
                </c:pt>
                <c:pt idx="57">
                  <c:v>126.24</c:v>
                </c:pt>
                <c:pt idx="58">
                  <c:v>126.17</c:v>
                </c:pt>
                <c:pt idx="59">
                  <c:v>126.25</c:v>
                </c:pt>
                <c:pt idx="60">
                  <c:v>126.51</c:v>
                </c:pt>
                <c:pt idx="61">
                  <c:v>126.91</c:v>
                </c:pt>
                <c:pt idx="62">
                  <c:v>127.27</c:v>
                </c:pt>
                <c:pt idx="63">
                  <c:v>127.43</c:v>
                </c:pt>
                <c:pt idx="64">
                  <c:v>127.25</c:v>
                </c:pt>
                <c:pt idx="65">
                  <c:v>126.66</c:v>
                </c:pt>
                <c:pt idx="66">
                  <c:v>125.67</c:v>
                </c:pt>
                <c:pt idx="67">
                  <c:v>124.34</c:v>
                </c:pt>
                <c:pt idx="68">
                  <c:v>122.8</c:v>
                </c:pt>
                <c:pt idx="69">
                  <c:v>121.16</c:v>
                </c:pt>
                <c:pt idx="70">
                  <c:v>119.45</c:v>
                </c:pt>
                <c:pt idx="71">
                  <c:v>117.81</c:v>
                </c:pt>
                <c:pt idx="72">
                  <c:v>116.31</c:v>
                </c:pt>
                <c:pt idx="73">
                  <c:v>115.11</c:v>
                </c:pt>
                <c:pt idx="74">
                  <c:v>114.32</c:v>
                </c:pt>
                <c:pt idx="75">
                  <c:v>113.91</c:v>
                </c:pt>
                <c:pt idx="76">
                  <c:v>113.88</c:v>
                </c:pt>
                <c:pt idx="77">
                  <c:v>114.33</c:v>
                </c:pt>
                <c:pt idx="78">
                  <c:v>115.09</c:v>
                </c:pt>
                <c:pt idx="79">
                  <c:v>115.97</c:v>
                </c:pt>
                <c:pt idx="80">
                  <c:v>116.9</c:v>
                </c:pt>
                <c:pt idx="81">
                  <c:v>117.85</c:v>
                </c:pt>
                <c:pt idx="82">
                  <c:v>118.76</c:v>
                </c:pt>
                <c:pt idx="83">
                  <c:v>119.5</c:v>
                </c:pt>
                <c:pt idx="84">
                  <c:v>120.09</c:v>
                </c:pt>
                <c:pt idx="85">
                  <c:v>120.56</c:v>
                </c:pt>
                <c:pt idx="86">
                  <c:v>120.97</c:v>
                </c:pt>
                <c:pt idx="87">
                  <c:v>121.52</c:v>
                </c:pt>
                <c:pt idx="88">
                  <c:v>122.4</c:v>
                </c:pt>
                <c:pt idx="89">
                  <c:v>123.61</c:v>
                </c:pt>
                <c:pt idx="90">
                  <c:v>125.15</c:v>
                </c:pt>
                <c:pt idx="91">
                  <c:v>126.98</c:v>
                </c:pt>
                <c:pt idx="92">
                  <c:v>128.97</c:v>
                </c:pt>
                <c:pt idx="93">
                  <c:v>131.09</c:v>
                </c:pt>
                <c:pt idx="94">
                  <c:v>133.35</c:v>
                </c:pt>
                <c:pt idx="95">
                  <c:v>135.82</c:v>
                </c:pt>
                <c:pt idx="96">
                  <c:v>138.52000000000001</c:v>
                </c:pt>
                <c:pt idx="97">
                  <c:v>141.38999999999999</c:v>
                </c:pt>
                <c:pt idx="98">
                  <c:v>144.4</c:v>
                </c:pt>
                <c:pt idx="99">
                  <c:v>147.44999999999999</c:v>
                </c:pt>
                <c:pt idx="100">
                  <c:v>150.36000000000001</c:v>
                </c:pt>
                <c:pt idx="101">
                  <c:v>153.03</c:v>
                </c:pt>
                <c:pt idx="102">
                  <c:v>155.41</c:v>
                </c:pt>
                <c:pt idx="103">
                  <c:v>157.57</c:v>
                </c:pt>
                <c:pt idx="104">
                  <c:v>159.55000000000001</c:v>
                </c:pt>
                <c:pt idx="105">
                  <c:v>161.19</c:v>
                </c:pt>
                <c:pt idx="106">
                  <c:v>162.44</c:v>
                </c:pt>
                <c:pt idx="107">
                  <c:v>163.22</c:v>
                </c:pt>
                <c:pt idx="108">
                  <c:v>163.55000000000001</c:v>
                </c:pt>
                <c:pt idx="109">
                  <c:v>163.38</c:v>
                </c:pt>
                <c:pt idx="110">
                  <c:v>162.75</c:v>
                </c:pt>
                <c:pt idx="111">
                  <c:v>161.72999999999999</c:v>
                </c:pt>
                <c:pt idx="112">
                  <c:v>160.36000000000001</c:v>
                </c:pt>
                <c:pt idx="113">
                  <c:v>158.72999999999999</c:v>
                </c:pt>
                <c:pt idx="114">
                  <c:v>156.91</c:v>
                </c:pt>
                <c:pt idx="115">
                  <c:v>155.03</c:v>
                </c:pt>
                <c:pt idx="116">
                  <c:v>153.27000000000001</c:v>
                </c:pt>
                <c:pt idx="117">
                  <c:v>151.74</c:v>
                </c:pt>
                <c:pt idx="118">
                  <c:v>150.53</c:v>
                </c:pt>
                <c:pt idx="119">
                  <c:v>149.66999999999999</c:v>
                </c:pt>
                <c:pt idx="120">
                  <c:v>149.1</c:v>
                </c:pt>
                <c:pt idx="121">
                  <c:v>148.75</c:v>
                </c:pt>
                <c:pt idx="122">
                  <c:v>148.55000000000001</c:v>
                </c:pt>
                <c:pt idx="123">
                  <c:v>148.44999999999999</c:v>
                </c:pt>
                <c:pt idx="124">
                  <c:v>148.44</c:v>
                </c:pt>
                <c:pt idx="125">
                  <c:v>148.47999999999999</c:v>
                </c:pt>
                <c:pt idx="126">
                  <c:v>148.5</c:v>
                </c:pt>
                <c:pt idx="127">
                  <c:v>148.41</c:v>
                </c:pt>
                <c:pt idx="128">
                  <c:v>148.18</c:v>
                </c:pt>
                <c:pt idx="129">
                  <c:v>147.88</c:v>
                </c:pt>
                <c:pt idx="130">
                  <c:v>147.63</c:v>
                </c:pt>
                <c:pt idx="131">
                  <c:v>147.54</c:v>
                </c:pt>
                <c:pt idx="132">
                  <c:v>147.66999999999999</c:v>
                </c:pt>
                <c:pt idx="133">
                  <c:v>148.11000000000001</c:v>
                </c:pt>
                <c:pt idx="134">
                  <c:v>148.88</c:v>
                </c:pt>
                <c:pt idx="135">
                  <c:v>149.9</c:v>
                </c:pt>
                <c:pt idx="136">
                  <c:v>151.09</c:v>
                </c:pt>
                <c:pt idx="137">
                  <c:v>152.37</c:v>
                </c:pt>
                <c:pt idx="138">
                  <c:v>153.66999999999999</c:v>
                </c:pt>
                <c:pt idx="139">
                  <c:v>154.94999999999999</c:v>
                </c:pt>
                <c:pt idx="140">
                  <c:v>156.08000000000001</c:v>
                </c:pt>
                <c:pt idx="141">
                  <c:v>157</c:v>
                </c:pt>
                <c:pt idx="142">
                  <c:v>157.69</c:v>
                </c:pt>
                <c:pt idx="143">
                  <c:v>158.08000000000001</c:v>
                </c:pt>
                <c:pt idx="144">
                  <c:v>158.15</c:v>
                </c:pt>
                <c:pt idx="145">
                  <c:v>157.97999999999999</c:v>
                </c:pt>
                <c:pt idx="146">
                  <c:v>157.62</c:v>
                </c:pt>
                <c:pt idx="147">
                  <c:v>157.13</c:v>
                </c:pt>
                <c:pt idx="148">
                  <c:v>156.49</c:v>
                </c:pt>
                <c:pt idx="149">
                  <c:v>155.72999999999999</c:v>
                </c:pt>
                <c:pt idx="150">
                  <c:v>155</c:v>
                </c:pt>
                <c:pt idx="151">
                  <c:v>154.38999999999999</c:v>
                </c:pt>
                <c:pt idx="152">
                  <c:v>154.01</c:v>
                </c:pt>
                <c:pt idx="153">
                  <c:v>153.85</c:v>
                </c:pt>
                <c:pt idx="154">
                  <c:v>153.81</c:v>
                </c:pt>
                <c:pt idx="155">
                  <c:v>153.78</c:v>
                </c:pt>
                <c:pt idx="156">
                  <c:v>153.75</c:v>
                </c:pt>
                <c:pt idx="157">
                  <c:v>153.69999999999999</c:v>
                </c:pt>
                <c:pt idx="158">
                  <c:v>153.56</c:v>
                </c:pt>
                <c:pt idx="159">
                  <c:v>153.28</c:v>
                </c:pt>
                <c:pt idx="160">
                  <c:v>152.88999999999999</c:v>
                </c:pt>
                <c:pt idx="161">
                  <c:v>152.38</c:v>
                </c:pt>
                <c:pt idx="162">
                  <c:v>151.71</c:v>
                </c:pt>
                <c:pt idx="163">
                  <c:v>150.87</c:v>
                </c:pt>
                <c:pt idx="164">
                  <c:v>149.88</c:v>
                </c:pt>
                <c:pt idx="165">
                  <c:v>148.72999999999999</c:v>
                </c:pt>
                <c:pt idx="166">
                  <c:v>147.34</c:v>
                </c:pt>
                <c:pt idx="167">
                  <c:v>145.72</c:v>
                </c:pt>
                <c:pt idx="168">
                  <c:v>143.9</c:v>
                </c:pt>
                <c:pt idx="169">
                  <c:v>141.84</c:v>
                </c:pt>
                <c:pt idx="170">
                  <c:v>139.54</c:v>
                </c:pt>
                <c:pt idx="171">
                  <c:v>137.05000000000001</c:v>
                </c:pt>
                <c:pt idx="172">
                  <c:v>134.52000000000001</c:v>
                </c:pt>
                <c:pt idx="173">
                  <c:v>132.15</c:v>
                </c:pt>
                <c:pt idx="174">
                  <c:v>130.08000000000001</c:v>
                </c:pt>
                <c:pt idx="175">
                  <c:v>128.44999999999999</c:v>
                </c:pt>
                <c:pt idx="176">
                  <c:v>127.2</c:v>
                </c:pt>
                <c:pt idx="177">
                  <c:v>126.3</c:v>
                </c:pt>
                <c:pt idx="178">
                  <c:v>125.68</c:v>
                </c:pt>
                <c:pt idx="179">
                  <c:v>125.24</c:v>
                </c:pt>
                <c:pt idx="180">
                  <c:v>124.88</c:v>
                </c:pt>
                <c:pt idx="181">
                  <c:v>124.42</c:v>
                </c:pt>
                <c:pt idx="182">
                  <c:v>123.72</c:v>
                </c:pt>
                <c:pt idx="183">
                  <c:v>122.81</c:v>
                </c:pt>
                <c:pt idx="184">
                  <c:v>121.72</c:v>
                </c:pt>
                <c:pt idx="185">
                  <c:v>120.46</c:v>
                </c:pt>
                <c:pt idx="186">
                  <c:v>119.15</c:v>
                </c:pt>
                <c:pt idx="187">
                  <c:v>117.88</c:v>
                </c:pt>
                <c:pt idx="188">
                  <c:v>116.72</c:v>
                </c:pt>
                <c:pt idx="189">
                  <c:v>115.71</c:v>
                </c:pt>
                <c:pt idx="190">
                  <c:v>114.96</c:v>
                </c:pt>
                <c:pt idx="191">
                  <c:v>114.48</c:v>
                </c:pt>
                <c:pt idx="192">
                  <c:v>114.12</c:v>
                </c:pt>
                <c:pt idx="193">
                  <c:v>113.78</c:v>
                </c:pt>
                <c:pt idx="194">
                  <c:v>113.51</c:v>
                </c:pt>
                <c:pt idx="195">
                  <c:v>113.22</c:v>
                </c:pt>
                <c:pt idx="196">
                  <c:v>112.87</c:v>
                </c:pt>
                <c:pt idx="197">
                  <c:v>112.4</c:v>
                </c:pt>
                <c:pt idx="198">
                  <c:v>111.75</c:v>
                </c:pt>
                <c:pt idx="199">
                  <c:v>110.76</c:v>
                </c:pt>
                <c:pt idx="200">
                  <c:v>109.4</c:v>
                </c:pt>
                <c:pt idx="201">
                  <c:v>107.76</c:v>
                </c:pt>
                <c:pt idx="202">
                  <c:v>105.92</c:v>
                </c:pt>
                <c:pt idx="203">
                  <c:v>104.06</c:v>
                </c:pt>
                <c:pt idx="204">
                  <c:v>102.48</c:v>
                </c:pt>
                <c:pt idx="205">
                  <c:v>101.46</c:v>
                </c:pt>
                <c:pt idx="206">
                  <c:v>101.17</c:v>
                </c:pt>
                <c:pt idx="207">
                  <c:v>101.71</c:v>
                </c:pt>
                <c:pt idx="208">
                  <c:v>103.12</c:v>
                </c:pt>
                <c:pt idx="209">
                  <c:v>105.37</c:v>
                </c:pt>
                <c:pt idx="210">
                  <c:v>108.36</c:v>
                </c:pt>
                <c:pt idx="211">
                  <c:v>111.79</c:v>
                </c:pt>
                <c:pt idx="212">
                  <c:v>115.28</c:v>
                </c:pt>
                <c:pt idx="213">
                  <c:v>118.42</c:v>
                </c:pt>
                <c:pt idx="214">
                  <c:v>120.98</c:v>
                </c:pt>
                <c:pt idx="215">
                  <c:v>122.74</c:v>
                </c:pt>
                <c:pt idx="216">
                  <c:v>123.76</c:v>
                </c:pt>
                <c:pt idx="217">
                  <c:v>124.26</c:v>
                </c:pt>
                <c:pt idx="218">
                  <c:v>124.47</c:v>
                </c:pt>
                <c:pt idx="219">
                  <c:v>124.56</c:v>
                </c:pt>
                <c:pt idx="220">
                  <c:v>124.68</c:v>
                </c:pt>
                <c:pt idx="221">
                  <c:v>124.82</c:v>
                </c:pt>
                <c:pt idx="222">
                  <c:v>124.94</c:v>
                </c:pt>
                <c:pt idx="223">
                  <c:v>125.16</c:v>
                </c:pt>
                <c:pt idx="224">
                  <c:v>125.56</c:v>
                </c:pt>
                <c:pt idx="225">
                  <c:v>126.2</c:v>
                </c:pt>
                <c:pt idx="226">
                  <c:v>127.04</c:v>
                </c:pt>
                <c:pt idx="227">
                  <c:v>127.97</c:v>
                </c:pt>
                <c:pt idx="228">
                  <c:v>128.66999999999999</c:v>
                </c:pt>
                <c:pt idx="229">
                  <c:v>128.72999999999999</c:v>
                </c:pt>
                <c:pt idx="230">
                  <c:v>127.88</c:v>
                </c:pt>
                <c:pt idx="231">
                  <c:v>141.72</c:v>
                </c:pt>
                <c:pt idx="232">
                  <c:v>139.02000000000001</c:v>
                </c:pt>
                <c:pt idx="233">
                  <c:v>164.38</c:v>
                </c:pt>
                <c:pt idx="234">
                  <c:v>160.38</c:v>
                </c:pt>
                <c:pt idx="235">
                  <c:v>156.04</c:v>
                </c:pt>
                <c:pt idx="236">
                  <c:v>151.65</c:v>
                </c:pt>
                <c:pt idx="237">
                  <c:v>147.51</c:v>
                </c:pt>
                <c:pt idx="238">
                  <c:v>143.88999999999999</c:v>
                </c:pt>
                <c:pt idx="239">
                  <c:v>140.99</c:v>
                </c:pt>
              </c:numCache>
            </c:numRef>
          </c:val>
          <c:smooth val="0"/>
          <c:extLst>
            <c:ext xmlns:c16="http://schemas.microsoft.com/office/drawing/2014/chart" uri="{C3380CC4-5D6E-409C-BE32-E72D297353CC}">
              <c16:uniqueId val="{00000001-DDF7-4363-A7F5-673C1A03F83C}"/>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Data_BK!$O$5:$O$244</c:f>
              <c:numCache>
                <c:formatCode>#\ ##0.0</c:formatCode>
                <c:ptCount val="240"/>
                <c:pt idx="0">
                  <c:v>468.7</c:v>
                </c:pt>
                <c:pt idx="1">
                  <c:v>477.7</c:v>
                </c:pt>
                <c:pt idx="2">
                  <c:v>489.3</c:v>
                </c:pt>
                <c:pt idx="3">
                  <c:v>472.1</c:v>
                </c:pt>
                <c:pt idx="4">
                  <c:v>483.1</c:v>
                </c:pt>
                <c:pt idx="5">
                  <c:v>496.9</c:v>
                </c:pt>
                <c:pt idx="6">
                  <c:v>494.7</c:v>
                </c:pt>
                <c:pt idx="7">
                  <c:v>482.5</c:v>
                </c:pt>
                <c:pt idx="8">
                  <c:v>487.7</c:v>
                </c:pt>
                <c:pt idx="9">
                  <c:v>492.8</c:v>
                </c:pt>
                <c:pt idx="10">
                  <c:v>489.1</c:v>
                </c:pt>
                <c:pt idx="11">
                  <c:v>480</c:v>
                </c:pt>
                <c:pt idx="12">
                  <c:v>491.2</c:v>
                </c:pt>
                <c:pt idx="13">
                  <c:v>493.1</c:v>
                </c:pt>
                <c:pt idx="14">
                  <c:v>484.1</c:v>
                </c:pt>
                <c:pt idx="15">
                  <c:v>508.7</c:v>
                </c:pt>
                <c:pt idx="16">
                  <c:v>513.1</c:v>
                </c:pt>
                <c:pt idx="17">
                  <c:v>502</c:v>
                </c:pt>
                <c:pt idx="18">
                  <c:v>504.4</c:v>
                </c:pt>
                <c:pt idx="19">
                  <c:v>509.5</c:v>
                </c:pt>
                <c:pt idx="20">
                  <c:v>500.2</c:v>
                </c:pt>
                <c:pt idx="21">
                  <c:v>497.3</c:v>
                </c:pt>
                <c:pt idx="22">
                  <c:v>500.6</c:v>
                </c:pt>
                <c:pt idx="23">
                  <c:v>504.8</c:v>
                </c:pt>
                <c:pt idx="24">
                  <c:v>511.9</c:v>
                </c:pt>
                <c:pt idx="25">
                  <c:v>514</c:v>
                </c:pt>
                <c:pt idx="26">
                  <c:v>509.7</c:v>
                </c:pt>
                <c:pt idx="27">
                  <c:v>513.70000000000005</c:v>
                </c:pt>
                <c:pt idx="28">
                  <c:v>520.9</c:v>
                </c:pt>
                <c:pt idx="29">
                  <c:v>525.4</c:v>
                </c:pt>
                <c:pt idx="30">
                  <c:v>528.4</c:v>
                </c:pt>
                <c:pt idx="31">
                  <c:v>536.79999999999995</c:v>
                </c:pt>
                <c:pt idx="32">
                  <c:v>533.1</c:v>
                </c:pt>
                <c:pt idx="33">
                  <c:v>539.29999999999995</c:v>
                </c:pt>
                <c:pt idx="34">
                  <c:v>541.70000000000005</c:v>
                </c:pt>
                <c:pt idx="35">
                  <c:v>543.4</c:v>
                </c:pt>
                <c:pt idx="36">
                  <c:v>546.5</c:v>
                </c:pt>
                <c:pt idx="37">
                  <c:v>528.4</c:v>
                </c:pt>
                <c:pt idx="38">
                  <c:v>540.5</c:v>
                </c:pt>
                <c:pt idx="39">
                  <c:v>531.79999999999995</c:v>
                </c:pt>
                <c:pt idx="40">
                  <c:v>528.6</c:v>
                </c:pt>
                <c:pt idx="41">
                  <c:v>588.70000000000005</c:v>
                </c:pt>
                <c:pt idx="42">
                  <c:v>535.20000000000005</c:v>
                </c:pt>
                <c:pt idx="43">
                  <c:v>550.29999999999995</c:v>
                </c:pt>
                <c:pt idx="44">
                  <c:v>553.70000000000005</c:v>
                </c:pt>
                <c:pt idx="45">
                  <c:v>530.1</c:v>
                </c:pt>
                <c:pt idx="46">
                  <c:v>551.20000000000005</c:v>
                </c:pt>
                <c:pt idx="47">
                  <c:v>559</c:v>
                </c:pt>
                <c:pt idx="48">
                  <c:v>541.20000000000005</c:v>
                </c:pt>
                <c:pt idx="49">
                  <c:v>549.70000000000005</c:v>
                </c:pt>
                <c:pt idx="50">
                  <c:v>558.29999999999995</c:v>
                </c:pt>
                <c:pt idx="51">
                  <c:v>558.79999999999995</c:v>
                </c:pt>
                <c:pt idx="52">
                  <c:v>541.79999999999995</c:v>
                </c:pt>
                <c:pt idx="53">
                  <c:v>522.5</c:v>
                </c:pt>
                <c:pt idx="54">
                  <c:v>567.79999999999995</c:v>
                </c:pt>
                <c:pt idx="55">
                  <c:v>550.1</c:v>
                </c:pt>
                <c:pt idx="56">
                  <c:v>558.6</c:v>
                </c:pt>
                <c:pt idx="57">
                  <c:v>584.9</c:v>
                </c:pt>
                <c:pt idx="58">
                  <c:v>562.4</c:v>
                </c:pt>
                <c:pt idx="59">
                  <c:v>544.79999999999995</c:v>
                </c:pt>
                <c:pt idx="60">
                  <c:v>564.5</c:v>
                </c:pt>
                <c:pt idx="61">
                  <c:v>584.29999999999995</c:v>
                </c:pt>
                <c:pt idx="62">
                  <c:v>563.79999999999995</c:v>
                </c:pt>
                <c:pt idx="63">
                  <c:v>562.6</c:v>
                </c:pt>
                <c:pt idx="64">
                  <c:v>574.20000000000005</c:v>
                </c:pt>
                <c:pt idx="65">
                  <c:v>539.29999999999995</c:v>
                </c:pt>
                <c:pt idx="66">
                  <c:v>556.1</c:v>
                </c:pt>
                <c:pt idx="67">
                  <c:v>560.4</c:v>
                </c:pt>
                <c:pt idx="68">
                  <c:v>556.9</c:v>
                </c:pt>
                <c:pt idx="69">
                  <c:v>559.5</c:v>
                </c:pt>
                <c:pt idx="70">
                  <c:v>559.79999999999995</c:v>
                </c:pt>
                <c:pt idx="71">
                  <c:v>566.5</c:v>
                </c:pt>
                <c:pt idx="72">
                  <c:v>550.70000000000005</c:v>
                </c:pt>
                <c:pt idx="73">
                  <c:v>563.29999999999995</c:v>
                </c:pt>
                <c:pt idx="74">
                  <c:v>565.29999999999995</c:v>
                </c:pt>
                <c:pt idx="75">
                  <c:v>570</c:v>
                </c:pt>
                <c:pt idx="76">
                  <c:v>580.1</c:v>
                </c:pt>
                <c:pt idx="77">
                  <c:v>595.4</c:v>
                </c:pt>
                <c:pt idx="78">
                  <c:v>573.1</c:v>
                </c:pt>
                <c:pt idx="79">
                  <c:v>555.4</c:v>
                </c:pt>
                <c:pt idx="80">
                  <c:v>564.20000000000005</c:v>
                </c:pt>
                <c:pt idx="81">
                  <c:v>556</c:v>
                </c:pt>
                <c:pt idx="82">
                  <c:v>560.6</c:v>
                </c:pt>
                <c:pt idx="83">
                  <c:v>565.4</c:v>
                </c:pt>
                <c:pt idx="84">
                  <c:v>577.29999999999995</c:v>
                </c:pt>
                <c:pt idx="85">
                  <c:v>560.9</c:v>
                </c:pt>
                <c:pt idx="86">
                  <c:v>561.5</c:v>
                </c:pt>
                <c:pt idx="87">
                  <c:v>575.9</c:v>
                </c:pt>
                <c:pt idx="88">
                  <c:v>571.20000000000005</c:v>
                </c:pt>
                <c:pt idx="89">
                  <c:v>555.20000000000005</c:v>
                </c:pt>
                <c:pt idx="90">
                  <c:v>565</c:v>
                </c:pt>
                <c:pt idx="91">
                  <c:v>583.1</c:v>
                </c:pt>
                <c:pt idx="92">
                  <c:v>583.9</c:v>
                </c:pt>
                <c:pt idx="93">
                  <c:v>585.29999999999995</c:v>
                </c:pt>
                <c:pt idx="94">
                  <c:v>584.4</c:v>
                </c:pt>
                <c:pt idx="95">
                  <c:v>591.70000000000005</c:v>
                </c:pt>
                <c:pt idx="96">
                  <c:v>595</c:v>
                </c:pt>
                <c:pt idx="97">
                  <c:v>580.5</c:v>
                </c:pt>
                <c:pt idx="98">
                  <c:v>604.79999999999995</c:v>
                </c:pt>
                <c:pt idx="99">
                  <c:v>602.4</c:v>
                </c:pt>
                <c:pt idx="100">
                  <c:v>565.20000000000005</c:v>
                </c:pt>
                <c:pt idx="101">
                  <c:v>592.70000000000005</c:v>
                </c:pt>
                <c:pt idx="102">
                  <c:v>639.1</c:v>
                </c:pt>
                <c:pt idx="103">
                  <c:v>635.4</c:v>
                </c:pt>
                <c:pt idx="104">
                  <c:v>617.79999999999995</c:v>
                </c:pt>
                <c:pt idx="105">
                  <c:v>616.6</c:v>
                </c:pt>
                <c:pt idx="106">
                  <c:v>610.5</c:v>
                </c:pt>
                <c:pt idx="107">
                  <c:v>624.6</c:v>
                </c:pt>
                <c:pt idx="108">
                  <c:v>618.70000000000005</c:v>
                </c:pt>
                <c:pt idx="109">
                  <c:v>612.9</c:v>
                </c:pt>
                <c:pt idx="110">
                  <c:v>616.4</c:v>
                </c:pt>
                <c:pt idx="111">
                  <c:v>596.9</c:v>
                </c:pt>
                <c:pt idx="112">
                  <c:v>602.29999999999995</c:v>
                </c:pt>
                <c:pt idx="113">
                  <c:v>612.70000000000005</c:v>
                </c:pt>
                <c:pt idx="114">
                  <c:v>602.70000000000005</c:v>
                </c:pt>
                <c:pt idx="115">
                  <c:v>618</c:v>
                </c:pt>
                <c:pt idx="116">
                  <c:v>595.20000000000005</c:v>
                </c:pt>
                <c:pt idx="117">
                  <c:v>613.20000000000005</c:v>
                </c:pt>
                <c:pt idx="118">
                  <c:v>602.70000000000005</c:v>
                </c:pt>
                <c:pt idx="119">
                  <c:v>590.5</c:v>
                </c:pt>
                <c:pt idx="120">
                  <c:v>590.20000000000005</c:v>
                </c:pt>
                <c:pt idx="121">
                  <c:v>592.4</c:v>
                </c:pt>
                <c:pt idx="122">
                  <c:v>591</c:v>
                </c:pt>
                <c:pt idx="123">
                  <c:v>593.70000000000005</c:v>
                </c:pt>
                <c:pt idx="124">
                  <c:v>596.29999999999995</c:v>
                </c:pt>
                <c:pt idx="125">
                  <c:v>573.9</c:v>
                </c:pt>
                <c:pt idx="126">
                  <c:v>595.1</c:v>
                </c:pt>
                <c:pt idx="127">
                  <c:v>586</c:v>
                </c:pt>
                <c:pt idx="128">
                  <c:v>586.5</c:v>
                </c:pt>
                <c:pt idx="129">
                  <c:v>581.1</c:v>
                </c:pt>
                <c:pt idx="130">
                  <c:v>590.6</c:v>
                </c:pt>
                <c:pt idx="131">
                  <c:v>580.1</c:v>
                </c:pt>
                <c:pt idx="132">
                  <c:v>604.9</c:v>
                </c:pt>
                <c:pt idx="133">
                  <c:v>599.5</c:v>
                </c:pt>
                <c:pt idx="134">
                  <c:v>586.20000000000005</c:v>
                </c:pt>
                <c:pt idx="135">
                  <c:v>603.1</c:v>
                </c:pt>
                <c:pt idx="136">
                  <c:v>587</c:v>
                </c:pt>
                <c:pt idx="137">
                  <c:v>581.79999999999995</c:v>
                </c:pt>
                <c:pt idx="138">
                  <c:v>585.70000000000005</c:v>
                </c:pt>
                <c:pt idx="139">
                  <c:v>597.5</c:v>
                </c:pt>
                <c:pt idx="140">
                  <c:v>576.29999999999995</c:v>
                </c:pt>
                <c:pt idx="141">
                  <c:v>581.4</c:v>
                </c:pt>
                <c:pt idx="142">
                  <c:v>590.20000000000005</c:v>
                </c:pt>
                <c:pt idx="143">
                  <c:v>572.79999999999995</c:v>
                </c:pt>
                <c:pt idx="144">
                  <c:v>576.4</c:v>
                </c:pt>
                <c:pt idx="145">
                  <c:v>583.4</c:v>
                </c:pt>
                <c:pt idx="146">
                  <c:v>556.20000000000005</c:v>
                </c:pt>
                <c:pt idx="147">
                  <c:v>555.9</c:v>
                </c:pt>
                <c:pt idx="148">
                  <c:v>569.5</c:v>
                </c:pt>
                <c:pt idx="149">
                  <c:v>560.6</c:v>
                </c:pt>
                <c:pt idx="150">
                  <c:v>557.70000000000005</c:v>
                </c:pt>
                <c:pt idx="151">
                  <c:v>554.5</c:v>
                </c:pt>
                <c:pt idx="152">
                  <c:v>554.4</c:v>
                </c:pt>
                <c:pt idx="153">
                  <c:v>538.9</c:v>
                </c:pt>
                <c:pt idx="154">
                  <c:v>540.5</c:v>
                </c:pt>
                <c:pt idx="155">
                  <c:v>547.1</c:v>
                </c:pt>
                <c:pt idx="156">
                  <c:v>546.79999999999995</c:v>
                </c:pt>
                <c:pt idx="157">
                  <c:v>540</c:v>
                </c:pt>
                <c:pt idx="158">
                  <c:v>555.6</c:v>
                </c:pt>
                <c:pt idx="159">
                  <c:v>530.29999999999995</c:v>
                </c:pt>
                <c:pt idx="160">
                  <c:v>545.9</c:v>
                </c:pt>
                <c:pt idx="161">
                  <c:v>548.1</c:v>
                </c:pt>
                <c:pt idx="162">
                  <c:v>512.70000000000005</c:v>
                </c:pt>
                <c:pt idx="163">
                  <c:v>530.79999999999995</c:v>
                </c:pt>
                <c:pt idx="164">
                  <c:v>536.6</c:v>
                </c:pt>
                <c:pt idx="165">
                  <c:v>541.29999999999995</c:v>
                </c:pt>
                <c:pt idx="166">
                  <c:v>519.1</c:v>
                </c:pt>
                <c:pt idx="167">
                  <c:v>544.4</c:v>
                </c:pt>
                <c:pt idx="168">
                  <c:v>542.6</c:v>
                </c:pt>
                <c:pt idx="169">
                  <c:v>528.70000000000005</c:v>
                </c:pt>
                <c:pt idx="170">
                  <c:v>531.4</c:v>
                </c:pt>
                <c:pt idx="171">
                  <c:v>539</c:v>
                </c:pt>
                <c:pt idx="172">
                  <c:v>538.1</c:v>
                </c:pt>
                <c:pt idx="173">
                  <c:v>543.70000000000005</c:v>
                </c:pt>
                <c:pt idx="174">
                  <c:v>549.5</c:v>
                </c:pt>
                <c:pt idx="175">
                  <c:v>516.79999999999995</c:v>
                </c:pt>
                <c:pt idx="176">
                  <c:v>524.9</c:v>
                </c:pt>
                <c:pt idx="177">
                  <c:v>529.6</c:v>
                </c:pt>
                <c:pt idx="178">
                  <c:v>542.5</c:v>
                </c:pt>
                <c:pt idx="179">
                  <c:v>524</c:v>
                </c:pt>
                <c:pt idx="180">
                  <c:v>526.79999999999995</c:v>
                </c:pt>
                <c:pt idx="181">
                  <c:v>525.5</c:v>
                </c:pt>
                <c:pt idx="182">
                  <c:v>514.4</c:v>
                </c:pt>
                <c:pt idx="183">
                  <c:v>526.6</c:v>
                </c:pt>
                <c:pt idx="184">
                  <c:v>511.4</c:v>
                </c:pt>
                <c:pt idx="185">
                  <c:v>511.5</c:v>
                </c:pt>
                <c:pt idx="186">
                  <c:v>543.79999999999995</c:v>
                </c:pt>
                <c:pt idx="187">
                  <c:v>545.70000000000005</c:v>
                </c:pt>
                <c:pt idx="188">
                  <c:v>548</c:v>
                </c:pt>
                <c:pt idx="189">
                  <c:v>526.1</c:v>
                </c:pt>
                <c:pt idx="190">
                  <c:v>524.4</c:v>
                </c:pt>
                <c:pt idx="191">
                  <c:v>541.6</c:v>
                </c:pt>
                <c:pt idx="192">
                  <c:v>521.20000000000005</c:v>
                </c:pt>
                <c:pt idx="193">
                  <c:v>522.70000000000005</c:v>
                </c:pt>
                <c:pt idx="194">
                  <c:v>541.79999999999995</c:v>
                </c:pt>
                <c:pt idx="195">
                  <c:v>521.29999999999995</c:v>
                </c:pt>
                <c:pt idx="196">
                  <c:v>523.9</c:v>
                </c:pt>
                <c:pt idx="197">
                  <c:v>549.4</c:v>
                </c:pt>
                <c:pt idx="198">
                  <c:v>532.70000000000005</c:v>
                </c:pt>
                <c:pt idx="199">
                  <c:v>523.4</c:v>
                </c:pt>
                <c:pt idx="200">
                  <c:v>525.20000000000005</c:v>
                </c:pt>
                <c:pt idx="201">
                  <c:v>515.79999999999995</c:v>
                </c:pt>
                <c:pt idx="202">
                  <c:v>532.5</c:v>
                </c:pt>
                <c:pt idx="203">
                  <c:v>528</c:v>
                </c:pt>
                <c:pt idx="204">
                  <c:v>512.5</c:v>
                </c:pt>
                <c:pt idx="205">
                  <c:v>547.1</c:v>
                </c:pt>
                <c:pt idx="206">
                  <c:v>549.9</c:v>
                </c:pt>
                <c:pt idx="207">
                  <c:v>533.1</c:v>
                </c:pt>
                <c:pt idx="208">
                  <c:v>530</c:v>
                </c:pt>
                <c:pt idx="209">
                  <c:v>536</c:v>
                </c:pt>
                <c:pt idx="210">
                  <c:v>521.9</c:v>
                </c:pt>
                <c:pt idx="211">
                  <c:v>542.79999999999995</c:v>
                </c:pt>
                <c:pt idx="212">
                  <c:v>527.70000000000005</c:v>
                </c:pt>
                <c:pt idx="213">
                  <c:v>539.70000000000005</c:v>
                </c:pt>
                <c:pt idx="214">
                  <c:v>539.4</c:v>
                </c:pt>
                <c:pt idx="215">
                  <c:v>514.20000000000005</c:v>
                </c:pt>
                <c:pt idx="216">
                  <c:v>537.20000000000005</c:v>
                </c:pt>
                <c:pt idx="217">
                  <c:v>523.9</c:v>
                </c:pt>
                <c:pt idx="218">
                  <c:v>494.4</c:v>
                </c:pt>
                <c:pt idx="219">
                  <c:v>539.29999999999995</c:v>
                </c:pt>
                <c:pt idx="220">
                  <c:v>542</c:v>
                </c:pt>
                <c:pt idx="221">
                  <c:v>524</c:v>
                </c:pt>
                <c:pt idx="222">
                  <c:v>517.6</c:v>
                </c:pt>
                <c:pt idx="223">
                  <c:v>512.9</c:v>
                </c:pt>
                <c:pt idx="224">
                  <c:v>518.5</c:v>
                </c:pt>
                <c:pt idx="225">
                  <c:v>535.1</c:v>
                </c:pt>
                <c:pt idx="226">
                  <c:v>497.8</c:v>
                </c:pt>
                <c:pt idx="227">
                  <c:v>541.70000000000005</c:v>
                </c:pt>
                <c:pt idx="228">
                  <c:v>543.4</c:v>
                </c:pt>
                <c:pt idx="229">
                  <c:v>511.9</c:v>
                </c:pt>
                <c:pt idx="230">
                  <c:v>571.6</c:v>
                </c:pt>
                <c:pt idx="231">
                  <c:v>552.70000000000005</c:v>
                </c:pt>
                <c:pt idx="232">
                  <c:v>552.70000000000005</c:v>
                </c:pt>
                <c:pt idx="233">
                  <c:v>550.9</c:v>
                </c:pt>
                <c:pt idx="234">
                  <c:v>570.20000000000005</c:v>
                </c:pt>
                <c:pt idx="235">
                  <c:v>560.79999999999995</c:v>
                </c:pt>
                <c:pt idx="236">
                  <c:v>563.9</c:v>
                </c:pt>
                <c:pt idx="237">
                  <c:v>554.70000000000005</c:v>
                </c:pt>
                <c:pt idx="238">
                  <c:v>580</c:v>
                </c:pt>
                <c:pt idx="239">
                  <c:v>548.4</c:v>
                </c:pt>
              </c:numCache>
            </c:numRef>
          </c:val>
          <c:smooth val="0"/>
          <c:extLst>
            <c:ext xmlns:c16="http://schemas.microsoft.com/office/drawing/2014/chart" uri="{C3380CC4-5D6E-409C-BE32-E72D297353CC}">
              <c16:uniqueId val="{00000000-045D-4591-8ACB-4973A188B10E}"/>
            </c:ext>
          </c:extLst>
        </c:ser>
        <c:ser>
          <c:idx val="1"/>
          <c:order val="1"/>
          <c:tx>
            <c:strRef>
              <c:f>Data_BK!$R$3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Data_BK!$R$5:$R$244</c:f>
              <c:numCache>
                <c:formatCode>#,##0.00</c:formatCode>
                <c:ptCount val="240"/>
                <c:pt idx="0">
                  <c:v>477.84</c:v>
                </c:pt>
                <c:pt idx="1">
                  <c:v>479.44</c:v>
                </c:pt>
                <c:pt idx="2">
                  <c:v>481.17</c:v>
                </c:pt>
                <c:pt idx="3">
                  <c:v>483.04</c:v>
                </c:pt>
                <c:pt idx="4">
                  <c:v>484.7</c:v>
                </c:pt>
                <c:pt idx="5">
                  <c:v>486.16</c:v>
                </c:pt>
                <c:pt idx="6">
                  <c:v>487.12</c:v>
                </c:pt>
                <c:pt idx="7">
                  <c:v>487.73</c:v>
                </c:pt>
                <c:pt idx="8">
                  <c:v>488.14</c:v>
                </c:pt>
                <c:pt idx="9">
                  <c:v>488.56</c:v>
                </c:pt>
                <c:pt idx="10">
                  <c:v>489.3</c:v>
                </c:pt>
                <c:pt idx="11">
                  <c:v>490.5</c:v>
                </c:pt>
                <c:pt idx="12">
                  <c:v>492.19</c:v>
                </c:pt>
                <c:pt idx="13">
                  <c:v>494.25</c:v>
                </c:pt>
                <c:pt idx="14">
                  <c:v>496.46</c:v>
                </c:pt>
                <c:pt idx="15">
                  <c:v>498.62</c:v>
                </c:pt>
                <c:pt idx="16">
                  <c:v>500.59</c:v>
                </c:pt>
                <c:pt idx="17">
                  <c:v>502.14</c:v>
                </c:pt>
                <c:pt idx="18">
                  <c:v>503.17</c:v>
                </c:pt>
                <c:pt idx="19">
                  <c:v>503.79</c:v>
                </c:pt>
                <c:pt idx="20">
                  <c:v>504.15</c:v>
                </c:pt>
                <c:pt idx="21">
                  <c:v>504.47</c:v>
                </c:pt>
                <c:pt idx="22">
                  <c:v>505.02</c:v>
                </c:pt>
                <c:pt idx="23">
                  <c:v>506.08</c:v>
                </c:pt>
                <c:pt idx="24">
                  <c:v>507.84</c:v>
                </c:pt>
                <c:pt idx="25">
                  <c:v>510.3</c:v>
                </c:pt>
                <c:pt idx="26">
                  <c:v>513.5</c:v>
                </c:pt>
                <c:pt idx="27">
                  <c:v>517.25</c:v>
                </c:pt>
                <c:pt idx="28">
                  <c:v>521.26</c:v>
                </c:pt>
                <c:pt idx="29">
                  <c:v>525.34</c:v>
                </c:pt>
                <c:pt idx="30">
                  <c:v>529.20000000000005</c:v>
                </c:pt>
                <c:pt idx="31">
                  <c:v>532.55999999999995</c:v>
                </c:pt>
                <c:pt idx="32">
                  <c:v>535.23</c:v>
                </c:pt>
                <c:pt idx="33">
                  <c:v>537.1</c:v>
                </c:pt>
                <c:pt idx="34">
                  <c:v>538.27</c:v>
                </c:pt>
                <c:pt idx="35">
                  <c:v>538.79999999999995</c:v>
                </c:pt>
                <c:pt idx="36">
                  <c:v>538.79999999999995</c:v>
                </c:pt>
                <c:pt idx="37">
                  <c:v>538.53</c:v>
                </c:pt>
                <c:pt idx="38">
                  <c:v>538.29999999999995</c:v>
                </c:pt>
                <c:pt idx="39">
                  <c:v>538.30999999999995</c:v>
                </c:pt>
                <c:pt idx="40">
                  <c:v>538.67999999999995</c:v>
                </c:pt>
                <c:pt idx="41">
                  <c:v>539.52</c:v>
                </c:pt>
                <c:pt idx="42">
                  <c:v>540.82000000000005</c:v>
                </c:pt>
                <c:pt idx="43">
                  <c:v>542.42999999999995</c:v>
                </c:pt>
                <c:pt idx="44">
                  <c:v>544.20000000000005</c:v>
                </c:pt>
                <c:pt idx="45">
                  <c:v>546</c:v>
                </c:pt>
                <c:pt idx="46">
                  <c:v>547.54</c:v>
                </c:pt>
                <c:pt idx="47">
                  <c:v>548.78</c:v>
                </c:pt>
                <c:pt idx="48">
                  <c:v>549.88</c:v>
                </c:pt>
                <c:pt idx="49">
                  <c:v>550.99</c:v>
                </c:pt>
                <c:pt idx="50">
                  <c:v>552.14</c:v>
                </c:pt>
                <c:pt idx="51">
                  <c:v>553.37</c:v>
                </c:pt>
                <c:pt idx="52">
                  <c:v>554.78</c:v>
                </c:pt>
                <c:pt idx="53">
                  <c:v>556.30999999999995</c:v>
                </c:pt>
                <c:pt idx="54">
                  <c:v>558</c:v>
                </c:pt>
                <c:pt idx="55">
                  <c:v>559.85</c:v>
                </c:pt>
                <c:pt idx="56">
                  <c:v>561.66</c:v>
                </c:pt>
                <c:pt idx="57">
                  <c:v>563.30999999999995</c:v>
                </c:pt>
                <c:pt idx="58">
                  <c:v>564.63</c:v>
                </c:pt>
                <c:pt idx="59">
                  <c:v>565.39</c:v>
                </c:pt>
                <c:pt idx="60">
                  <c:v>565.49</c:v>
                </c:pt>
                <c:pt idx="61">
                  <c:v>565.04999999999995</c:v>
                </c:pt>
                <c:pt idx="62">
                  <c:v>564.12</c:v>
                </c:pt>
                <c:pt idx="63">
                  <c:v>562.83000000000004</c:v>
                </c:pt>
                <c:pt idx="64">
                  <c:v>561.4</c:v>
                </c:pt>
                <c:pt idx="65">
                  <c:v>560</c:v>
                </c:pt>
                <c:pt idx="66">
                  <c:v>558.66999999999996</c:v>
                </c:pt>
                <c:pt idx="67">
                  <c:v>557.63</c:v>
                </c:pt>
                <c:pt idx="68">
                  <c:v>557.27</c:v>
                </c:pt>
                <c:pt idx="69">
                  <c:v>557.72</c:v>
                </c:pt>
                <c:pt idx="70">
                  <c:v>559.05999999999995</c:v>
                </c:pt>
                <c:pt idx="71">
                  <c:v>561.27</c:v>
                </c:pt>
                <c:pt idx="72">
                  <c:v>563.97</c:v>
                </c:pt>
                <c:pt idx="73">
                  <c:v>566.55999999999995</c:v>
                </c:pt>
                <c:pt idx="74">
                  <c:v>568.66999999999996</c:v>
                </c:pt>
                <c:pt idx="75">
                  <c:v>570.15</c:v>
                </c:pt>
                <c:pt idx="76">
                  <c:v>570.85</c:v>
                </c:pt>
                <c:pt idx="77">
                  <c:v>570.78</c:v>
                </c:pt>
                <c:pt idx="78">
                  <c:v>570.14</c:v>
                </c:pt>
                <c:pt idx="79">
                  <c:v>569.05999999999995</c:v>
                </c:pt>
                <c:pt idx="80">
                  <c:v>567.70000000000005</c:v>
                </c:pt>
                <c:pt idx="81">
                  <c:v>566.27</c:v>
                </c:pt>
                <c:pt idx="82">
                  <c:v>565.02</c:v>
                </c:pt>
                <c:pt idx="83">
                  <c:v>564.21</c:v>
                </c:pt>
                <c:pt idx="84">
                  <c:v>564.04</c:v>
                </c:pt>
                <c:pt idx="85">
                  <c:v>564.62</c:v>
                </c:pt>
                <c:pt idx="86">
                  <c:v>565.91</c:v>
                </c:pt>
                <c:pt idx="87">
                  <c:v>567.72</c:v>
                </c:pt>
                <c:pt idx="88">
                  <c:v>569.79999999999995</c:v>
                </c:pt>
                <c:pt idx="89">
                  <c:v>572.07000000000005</c:v>
                </c:pt>
                <c:pt idx="90">
                  <c:v>574.54</c:v>
                </c:pt>
                <c:pt idx="91">
                  <c:v>577.28</c:v>
                </c:pt>
                <c:pt idx="92">
                  <c:v>580.27</c:v>
                </c:pt>
                <c:pt idx="93">
                  <c:v>583.26</c:v>
                </c:pt>
                <c:pt idx="94">
                  <c:v>586.04</c:v>
                </c:pt>
                <c:pt idx="95">
                  <c:v>588.46</c:v>
                </c:pt>
                <c:pt idx="96">
                  <c:v>590.46</c:v>
                </c:pt>
                <c:pt idx="97">
                  <c:v>592.1</c:v>
                </c:pt>
                <c:pt idx="98">
                  <c:v>593.66999999999996</c:v>
                </c:pt>
                <c:pt idx="99">
                  <c:v>595.33000000000004</c:v>
                </c:pt>
                <c:pt idx="100">
                  <c:v>597.32000000000005</c:v>
                </c:pt>
                <c:pt idx="101">
                  <c:v>599.80999999999995</c:v>
                </c:pt>
                <c:pt idx="102">
                  <c:v>602.73</c:v>
                </c:pt>
                <c:pt idx="103">
                  <c:v>605.82000000000005</c:v>
                </c:pt>
                <c:pt idx="104">
                  <c:v>608.69000000000005</c:v>
                </c:pt>
                <c:pt idx="105">
                  <c:v>611.13</c:v>
                </c:pt>
                <c:pt idx="106">
                  <c:v>612.91999999999996</c:v>
                </c:pt>
                <c:pt idx="107">
                  <c:v>613.91</c:v>
                </c:pt>
                <c:pt idx="108">
                  <c:v>614.14</c:v>
                </c:pt>
                <c:pt idx="109">
                  <c:v>613.70000000000005</c:v>
                </c:pt>
                <c:pt idx="110">
                  <c:v>612.75</c:v>
                </c:pt>
                <c:pt idx="111">
                  <c:v>611.38</c:v>
                </c:pt>
                <c:pt idx="112">
                  <c:v>609.79999999999995</c:v>
                </c:pt>
                <c:pt idx="113">
                  <c:v>608.16</c:v>
                </c:pt>
                <c:pt idx="114">
                  <c:v>606.59</c:v>
                </c:pt>
                <c:pt idx="115">
                  <c:v>605.04999999999995</c:v>
                </c:pt>
                <c:pt idx="116">
                  <c:v>603.47</c:v>
                </c:pt>
                <c:pt idx="117">
                  <c:v>601.73</c:v>
                </c:pt>
                <c:pt idx="118">
                  <c:v>599.85</c:v>
                </c:pt>
                <c:pt idx="119">
                  <c:v>597.82000000000005</c:v>
                </c:pt>
                <c:pt idx="120">
                  <c:v>595.67999999999995</c:v>
                </c:pt>
                <c:pt idx="121">
                  <c:v>593.59</c:v>
                </c:pt>
                <c:pt idx="122">
                  <c:v>591.64</c:v>
                </c:pt>
                <c:pt idx="123">
                  <c:v>589.94000000000005</c:v>
                </c:pt>
                <c:pt idx="124">
                  <c:v>588.54</c:v>
                </c:pt>
                <c:pt idx="125">
                  <c:v>587.42999999999995</c:v>
                </c:pt>
                <c:pt idx="126">
                  <c:v>586.66</c:v>
                </c:pt>
                <c:pt idx="127">
                  <c:v>586.26</c:v>
                </c:pt>
                <c:pt idx="128">
                  <c:v>586.15</c:v>
                </c:pt>
                <c:pt idx="129">
                  <c:v>586.36</c:v>
                </c:pt>
                <c:pt idx="130">
                  <c:v>586.82000000000005</c:v>
                </c:pt>
                <c:pt idx="131">
                  <c:v>587.48</c:v>
                </c:pt>
                <c:pt idx="132">
                  <c:v>588.29</c:v>
                </c:pt>
                <c:pt idx="133">
                  <c:v>589.08000000000004</c:v>
                </c:pt>
                <c:pt idx="134">
                  <c:v>589.64</c:v>
                </c:pt>
                <c:pt idx="135">
                  <c:v>589.91</c:v>
                </c:pt>
                <c:pt idx="136">
                  <c:v>589.86</c:v>
                </c:pt>
                <c:pt idx="137">
                  <c:v>589.41999999999996</c:v>
                </c:pt>
                <c:pt idx="138">
                  <c:v>588.52</c:v>
                </c:pt>
                <c:pt idx="139">
                  <c:v>587.09</c:v>
                </c:pt>
                <c:pt idx="140">
                  <c:v>585.21</c:v>
                </c:pt>
                <c:pt idx="141">
                  <c:v>582.92999999999995</c:v>
                </c:pt>
                <c:pt idx="142">
                  <c:v>580.4</c:v>
                </c:pt>
                <c:pt idx="143">
                  <c:v>577.72</c:v>
                </c:pt>
                <c:pt idx="144">
                  <c:v>574.91</c:v>
                </c:pt>
                <c:pt idx="145">
                  <c:v>571.91</c:v>
                </c:pt>
                <c:pt idx="146">
                  <c:v>568.69000000000005</c:v>
                </c:pt>
                <c:pt idx="147">
                  <c:v>565.29999999999995</c:v>
                </c:pt>
                <c:pt idx="148">
                  <c:v>561.88</c:v>
                </c:pt>
                <c:pt idx="149">
                  <c:v>558.61</c:v>
                </c:pt>
                <c:pt idx="150">
                  <c:v>555.53</c:v>
                </c:pt>
                <c:pt idx="151">
                  <c:v>552.83000000000004</c:v>
                </c:pt>
                <c:pt idx="152">
                  <c:v>550.55999999999995</c:v>
                </c:pt>
                <c:pt idx="153">
                  <c:v>548.71</c:v>
                </c:pt>
                <c:pt idx="154">
                  <c:v>547.08000000000004</c:v>
                </c:pt>
                <c:pt idx="155">
                  <c:v>545.59</c:v>
                </c:pt>
                <c:pt idx="156">
                  <c:v>544.16</c:v>
                </c:pt>
                <c:pt idx="157">
                  <c:v>542.64</c:v>
                </c:pt>
                <c:pt idx="158">
                  <c:v>541.07000000000005</c:v>
                </c:pt>
                <c:pt idx="159">
                  <c:v>539.57000000000005</c:v>
                </c:pt>
                <c:pt idx="160">
                  <c:v>538.1</c:v>
                </c:pt>
                <c:pt idx="161">
                  <c:v>536.65</c:v>
                </c:pt>
                <c:pt idx="162">
                  <c:v>535.29999999999995</c:v>
                </c:pt>
                <c:pt idx="163">
                  <c:v>534.13</c:v>
                </c:pt>
                <c:pt idx="164">
                  <c:v>533.38</c:v>
                </c:pt>
                <c:pt idx="165">
                  <c:v>533.24</c:v>
                </c:pt>
                <c:pt idx="166">
                  <c:v>533.71</c:v>
                </c:pt>
                <c:pt idx="167">
                  <c:v>534.52</c:v>
                </c:pt>
                <c:pt idx="168">
                  <c:v>535.44000000000005</c:v>
                </c:pt>
                <c:pt idx="169">
                  <c:v>536.27</c:v>
                </c:pt>
                <c:pt idx="170">
                  <c:v>536.83000000000004</c:v>
                </c:pt>
                <c:pt idx="171">
                  <c:v>537.02</c:v>
                </c:pt>
                <c:pt idx="172">
                  <c:v>536.80999999999995</c:v>
                </c:pt>
                <c:pt idx="173">
                  <c:v>536.19000000000005</c:v>
                </c:pt>
                <c:pt idx="174">
                  <c:v>535.29999999999995</c:v>
                </c:pt>
                <c:pt idx="175">
                  <c:v>534.09</c:v>
                </c:pt>
                <c:pt idx="176">
                  <c:v>532.39</c:v>
                </c:pt>
                <c:pt idx="177">
                  <c:v>530.23</c:v>
                </c:pt>
                <c:pt idx="178">
                  <c:v>527.92999999999995</c:v>
                </c:pt>
                <c:pt idx="179">
                  <c:v>525.91</c:v>
                </c:pt>
                <c:pt idx="180">
                  <c:v>524.34</c:v>
                </c:pt>
                <c:pt idx="181">
                  <c:v>523.54</c:v>
                </c:pt>
                <c:pt idx="182">
                  <c:v>523.67999999999995</c:v>
                </c:pt>
                <c:pt idx="183">
                  <c:v>524.57000000000005</c:v>
                </c:pt>
                <c:pt idx="184">
                  <c:v>526</c:v>
                </c:pt>
                <c:pt idx="185">
                  <c:v>527.75</c:v>
                </c:pt>
                <c:pt idx="186">
                  <c:v>529.46</c:v>
                </c:pt>
                <c:pt idx="187">
                  <c:v>530.91999999999996</c:v>
                </c:pt>
                <c:pt idx="188">
                  <c:v>532.09</c:v>
                </c:pt>
                <c:pt idx="189">
                  <c:v>532.79999999999995</c:v>
                </c:pt>
                <c:pt idx="190">
                  <c:v>533.02</c:v>
                </c:pt>
                <c:pt idx="191">
                  <c:v>532.76</c:v>
                </c:pt>
                <c:pt idx="192">
                  <c:v>532.16</c:v>
                </c:pt>
                <c:pt idx="193">
                  <c:v>531.44000000000005</c:v>
                </c:pt>
                <c:pt idx="194">
                  <c:v>530.66</c:v>
                </c:pt>
                <c:pt idx="195">
                  <c:v>529.87</c:v>
                </c:pt>
                <c:pt idx="196">
                  <c:v>529.14</c:v>
                </c:pt>
                <c:pt idx="197">
                  <c:v>528.62</c:v>
                </c:pt>
                <c:pt idx="198">
                  <c:v>528.24</c:v>
                </c:pt>
                <c:pt idx="199">
                  <c:v>527.98</c:v>
                </c:pt>
                <c:pt idx="200">
                  <c:v>527.89</c:v>
                </c:pt>
                <c:pt idx="201">
                  <c:v>528.1</c:v>
                </c:pt>
                <c:pt idx="202">
                  <c:v>528.66999999999996</c:v>
                </c:pt>
                <c:pt idx="203">
                  <c:v>529.5</c:v>
                </c:pt>
                <c:pt idx="204">
                  <c:v>530.6</c:v>
                </c:pt>
                <c:pt idx="205">
                  <c:v>531.89</c:v>
                </c:pt>
                <c:pt idx="206">
                  <c:v>533.16999999999996</c:v>
                </c:pt>
                <c:pt idx="207">
                  <c:v>534.37</c:v>
                </c:pt>
                <c:pt idx="208">
                  <c:v>535.25</c:v>
                </c:pt>
                <c:pt idx="209">
                  <c:v>535.45000000000005</c:v>
                </c:pt>
                <c:pt idx="210">
                  <c:v>534.88</c:v>
                </c:pt>
                <c:pt idx="211">
                  <c:v>533.79</c:v>
                </c:pt>
                <c:pt idx="212">
                  <c:v>532.47</c:v>
                </c:pt>
                <c:pt idx="213">
                  <c:v>531.1</c:v>
                </c:pt>
                <c:pt idx="214">
                  <c:v>529.75</c:v>
                </c:pt>
                <c:pt idx="215">
                  <c:v>528.54</c:v>
                </c:pt>
                <c:pt idx="216">
                  <c:v>527.41999999999996</c:v>
                </c:pt>
                <c:pt idx="217">
                  <c:v>526.24</c:v>
                </c:pt>
                <c:pt idx="218">
                  <c:v>524.98</c:v>
                </c:pt>
                <c:pt idx="219">
                  <c:v>523.76</c:v>
                </c:pt>
                <c:pt idx="220">
                  <c:v>522.80999999999995</c:v>
                </c:pt>
                <c:pt idx="221">
                  <c:v>522.26</c:v>
                </c:pt>
                <c:pt idx="222">
                  <c:v>522.16999999999996</c:v>
                </c:pt>
                <c:pt idx="223">
                  <c:v>522.46</c:v>
                </c:pt>
                <c:pt idx="224">
                  <c:v>522.98</c:v>
                </c:pt>
                <c:pt idx="225">
                  <c:v>523.66999999999996</c:v>
                </c:pt>
                <c:pt idx="226">
                  <c:v>524.49</c:v>
                </c:pt>
                <c:pt idx="227">
                  <c:v>525.37</c:v>
                </c:pt>
                <c:pt idx="228">
                  <c:v>526.4</c:v>
                </c:pt>
                <c:pt idx="229">
                  <c:v>527.53</c:v>
                </c:pt>
                <c:pt idx="230">
                  <c:v>558.76</c:v>
                </c:pt>
                <c:pt idx="231">
                  <c:v>557.35</c:v>
                </c:pt>
                <c:pt idx="232">
                  <c:v>558.16</c:v>
                </c:pt>
                <c:pt idx="233">
                  <c:v>560.27</c:v>
                </c:pt>
                <c:pt idx="234">
                  <c:v>560.66</c:v>
                </c:pt>
                <c:pt idx="235">
                  <c:v>560.95000000000005</c:v>
                </c:pt>
                <c:pt idx="236">
                  <c:v>561.16</c:v>
                </c:pt>
                <c:pt idx="237">
                  <c:v>561.23</c:v>
                </c:pt>
                <c:pt idx="238">
                  <c:v>561.16999999999996</c:v>
                </c:pt>
                <c:pt idx="239">
                  <c:v>561.01</c:v>
                </c:pt>
              </c:numCache>
            </c:numRef>
          </c:val>
          <c:smooth val="0"/>
          <c:extLst>
            <c:ext xmlns:c16="http://schemas.microsoft.com/office/drawing/2014/chart" uri="{C3380CC4-5D6E-409C-BE32-E72D297353CC}">
              <c16:uniqueId val="{00000001-045D-4591-8ACB-4973A188B10E}"/>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Data_BK!$AG$5:$AG$244</c:f>
              <c:numCache>
                <c:formatCode>#\ ##0.0</c:formatCode>
                <c:ptCount val="240"/>
                <c:pt idx="0">
                  <c:v>46.1</c:v>
                </c:pt>
                <c:pt idx="1">
                  <c:v>45.8</c:v>
                </c:pt>
                <c:pt idx="2">
                  <c:v>44.8</c:v>
                </c:pt>
                <c:pt idx="3">
                  <c:v>46.4</c:v>
                </c:pt>
                <c:pt idx="4">
                  <c:v>45.7</c:v>
                </c:pt>
                <c:pt idx="5">
                  <c:v>45</c:v>
                </c:pt>
                <c:pt idx="6">
                  <c:v>44.3</c:v>
                </c:pt>
                <c:pt idx="7">
                  <c:v>44.7</c:v>
                </c:pt>
                <c:pt idx="8">
                  <c:v>44.4</c:v>
                </c:pt>
                <c:pt idx="9">
                  <c:v>43.5</c:v>
                </c:pt>
                <c:pt idx="10">
                  <c:v>44.9</c:v>
                </c:pt>
                <c:pt idx="11">
                  <c:v>44.6</c:v>
                </c:pt>
                <c:pt idx="12">
                  <c:v>44.1</c:v>
                </c:pt>
                <c:pt idx="13">
                  <c:v>43.7</c:v>
                </c:pt>
                <c:pt idx="14">
                  <c:v>44.5</c:v>
                </c:pt>
                <c:pt idx="15">
                  <c:v>42.6</c:v>
                </c:pt>
                <c:pt idx="16">
                  <c:v>42.3</c:v>
                </c:pt>
                <c:pt idx="17">
                  <c:v>44.5</c:v>
                </c:pt>
                <c:pt idx="18">
                  <c:v>43.3</c:v>
                </c:pt>
                <c:pt idx="19">
                  <c:v>42.5</c:v>
                </c:pt>
                <c:pt idx="20">
                  <c:v>43.6</c:v>
                </c:pt>
                <c:pt idx="21">
                  <c:v>43.5</c:v>
                </c:pt>
                <c:pt idx="22">
                  <c:v>43.3</c:v>
                </c:pt>
                <c:pt idx="23">
                  <c:v>43.1</c:v>
                </c:pt>
                <c:pt idx="24">
                  <c:v>42.1</c:v>
                </c:pt>
                <c:pt idx="25">
                  <c:v>43.3</c:v>
                </c:pt>
                <c:pt idx="26">
                  <c:v>43.3</c:v>
                </c:pt>
                <c:pt idx="27">
                  <c:v>43.1</c:v>
                </c:pt>
                <c:pt idx="28">
                  <c:v>42.8</c:v>
                </c:pt>
                <c:pt idx="29">
                  <c:v>41.7</c:v>
                </c:pt>
                <c:pt idx="30">
                  <c:v>41.5</c:v>
                </c:pt>
                <c:pt idx="31">
                  <c:v>40.799999999999997</c:v>
                </c:pt>
                <c:pt idx="32">
                  <c:v>41.4</c:v>
                </c:pt>
                <c:pt idx="33">
                  <c:v>40.700000000000003</c:v>
                </c:pt>
                <c:pt idx="34">
                  <c:v>39.4</c:v>
                </c:pt>
                <c:pt idx="35">
                  <c:v>40</c:v>
                </c:pt>
                <c:pt idx="36">
                  <c:v>40</c:v>
                </c:pt>
                <c:pt idx="37">
                  <c:v>40.299999999999997</c:v>
                </c:pt>
                <c:pt idx="38">
                  <c:v>39.6</c:v>
                </c:pt>
                <c:pt idx="39">
                  <c:v>41</c:v>
                </c:pt>
                <c:pt idx="40">
                  <c:v>40.5</c:v>
                </c:pt>
                <c:pt idx="41">
                  <c:v>35.9</c:v>
                </c:pt>
                <c:pt idx="42">
                  <c:v>40.700000000000003</c:v>
                </c:pt>
                <c:pt idx="43">
                  <c:v>40</c:v>
                </c:pt>
                <c:pt idx="44">
                  <c:v>38.4</c:v>
                </c:pt>
                <c:pt idx="45">
                  <c:v>41.3</c:v>
                </c:pt>
                <c:pt idx="46">
                  <c:v>38.700000000000003</c:v>
                </c:pt>
                <c:pt idx="47">
                  <c:v>38.4</c:v>
                </c:pt>
                <c:pt idx="48">
                  <c:v>40.299999999999997</c:v>
                </c:pt>
                <c:pt idx="49">
                  <c:v>38.799999999999997</c:v>
                </c:pt>
                <c:pt idx="50">
                  <c:v>39.200000000000003</c:v>
                </c:pt>
                <c:pt idx="51">
                  <c:v>38</c:v>
                </c:pt>
                <c:pt idx="52">
                  <c:v>39</c:v>
                </c:pt>
                <c:pt idx="53">
                  <c:v>40.1</c:v>
                </c:pt>
                <c:pt idx="54">
                  <c:v>36.6</c:v>
                </c:pt>
                <c:pt idx="55">
                  <c:v>39.1</c:v>
                </c:pt>
                <c:pt idx="56">
                  <c:v>38.9</c:v>
                </c:pt>
                <c:pt idx="57">
                  <c:v>36.6</c:v>
                </c:pt>
                <c:pt idx="58">
                  <c:v>39.799999999999997</c:v>
                </c:pt>
                <c:pt idx="59">
                  <c:v>39.799999999999997</c:v>
                </c:pt>
                <c:pt idx="60">
                  <c:v>38.299999999999997</c:v>
                </c:pt>
                <c:pt idx="61">
                  <c:v>38</c:v>
                </c:pt>
                <c:pt idx="62">
                  <c:v>38.6</c:v>
                </c:pt>
                <c:pt idx="63">
                  <c:v>38</c:v>
                </c:pt>
                <c:pt idx="64">
                  <c:v>38.200000000000003</c:v>
                </c:pt>
                <c:pt idx="65">
                  <c:v>42</c:v>
                </c:pt>
                <c:pt idx="66">
                  <c:v>41.1</c:v>
                </c:pt>
                <c:pt idx="67">
                  <c:v>39.6</c:v>
                </c:pt>
                <c:pt idx="68">
                  <c:v>41.3</c:v>
                </c:pt>
                <c:pt idx="69">
                  <c:v>41.1</c:v>
                </c:pt>
                <c:pt idx="70">
                  <c:v>41</c:v>
                </c:pt>
                <c:pt idx="71">
                  <c:v>41</c:v>
                </c:pt>
                <c:pt idx="72">
                  <c:v>42.6</c:v>
                </c:pt>
                <c:pt idx="73">
                  <c:v>41.2</c:v>
                </c:pt>
                <c:pt idx="74">
                  <c:v>41.2</c:v>
                </c:pt>
                <c:pt idx="75">
                  <c:v>42.4</c:v>
                </c:pt>
                <c:pt idx="76">
                  <c:v>41.2</c:v>
                </c:pt>
                <c:pt idx="77">
                  <c:v>39.6</c:v>
                </c:pt>
                <c:pt idx="78">
                  <c:v>42.4</c:v>
                </c:pt>
                <c:pt idx="79">
                  <c:v>43</c:v>
                </c:pt>
                <c:pt idx="80">
                  <c:v>42.1</c:v>
                </c:pt>
                <c:pt idx="81">
                  <c:v>42.1</c:v>
                </c:pt>
                <c:pt idx="82">
                  <c:v>43.1</c:v>
                </c:pt>
                <c:pt idx="83">
                  <c:v>42.4</c:v>
                </c:pt>
                <c:pt idx="84">
                  <c:v>41.6</c:v>
                </c:pt>
                <c:pt idx="85">
                  <c:v>43.5</c:v>
                </c:pt>
                <c:pt idx="86">
                  <c:v>43</c:v>
                </c:pt>
                <c:pt idx="87">
                  <c:v>42.1</c:v>
                </c:pt>
                <c:pt idx="88">
                  <c:v>43.1</c:v>
                </c:pt>
                <c:pt idx="89">
                  <c:v>41</c:v>
                </c:pt>
                <c:pt idx="90">
                  <c:v>41.9</c:v>
                </c:pt>
                <c:pt idx="91">
                  <c:v>42.4</c:v>
                </c:pt>
                <c:pt idx="92">
                  <c:v>41.1</c:v>
                </c:pt>
                <c:pt idx="93">
                  <c:v>41.8</c:v>
                </c:pt>
                <c:pt idx="94">
                  <c:v>40</c:v>
                </c:pt>
                <c:pt idx="95">
                  <c:v>41</c:v>
                </c:pt>
                <c:pt idx="96">
                  <c:v>39.9</c:v>
                </c:pt>
                <c:pt idx="97">
                  <c:v>40.1</c:v>
                </c:pt>
                <c:pt idx="98">
                  <c:v>39.700000000000003</c:v>
                </c:pt>
                <c:pt idx="99">
                  <c:v>39</c:v>
                </c:pt>
                <c:pt idx="100">
                  <c:v>39.299999999999997</c:v>
                </c:pt>
                <c:pt idx="101">
                  <c:v>39.4</c:v>
                </c:pt>
                <c:pt idx="102">
                  <c:v>35.200000000000003</c:v>
                </c:pt>
                <c:pt idx="103">
                  <c:v>35</c:v>
                </c:pt>
                <c:pt idx="104">
                  <c:v>37.299999999999997</c:v>
                </c:pt>
                <c:pt idx="105">
                  <c:v>37</c:v>
                </c:pt>
                <c:pt idx="106">
                  <c:v>38</c:v>
                </c:pt>
                <c:pt idx="107">
                  <c:v>36.799999999999997</c:v>
                </c:pt>
                <c:pt idx="108">
                  <c:v>36.6</c:v>
                </c:pt>
                <c:pt idx="109">
                  <c:v>38</c:v>
                </c:pt>
                <c:pt idx="110">
                  <c:v>37.299999999999997</c:v>
                </c:pt>
                <c:pt idx="111">
                  <c:v>38</c:v>
                </c:pt>
                <c:pt idx="112">
                  <c:v>38.799999999999997</c:v>
                </c:pt>
                <c:pt idx="113">
                  <c:v>38.700000000000003</c:v>
                </c:pt>
                <c:pt idx="114">
                  <c:v>38.799999999999997</c:v>
                </c:pt>
                <c:pt idx="115">
                  <c:v>38.4</c:v>
                </c:pt>
                <c:pt idx="116">
                  <c:v>39.5</c:v>
                </c:pt>
                <c:pt idx="117">
                  <c:v>38.700000000000003</c:v>
                </c:pt>
                <c:pt idx="118">
                  <c:v>40.200000000000003</c:v>
                </c:pt>
                <c:pt idx="119">
                  <c:v>40.299999999999997</c:v>
                </c:pt>
                <c:pt idx="120">
                  <c:v>40.799999999999997</c:v>
                </c:pt>
                <c:pt idx="121">
                  <c:v>40.799999999999997</c:v>
                </c:pt>
                <c:pt idx="122">
                  <c:v>40.299999999999997</c:v>
                </c:pt>
                <c:pt idx="123">
                  <c:v>40.700000000000003</c:v>
                </c:pt>
                <c:pt idx="124">
                  <c:v>40.5</c:v>
                </c:pt>
                <c:pt idx="125">
                  <c:v>41.2</c:v>
                </c:pt>
                <c:pt idx="126">
                  <c:v>40.5</c:v>
                </c:pt>
                <c:pt idx="127">
                  <c:v>41.1</c:v>
                </c:pt>
                <c:pt idx="128">
                  <c:v>41</c:v>
                </c:pt>
                <c:pt idx="129">
                  <c:v>41.1</c:v>
                </c:pt>
                <c:pt idx="130">
                  <c:v>40.6</c:v>
                </c:pt>
                <c:pt idx="131">
                  <c:v>41.1</c:v>
                </c:pt>
                <c:pt idx="132">
                  <c:v>39.5</c:v>
                </c:pt>
                <c:pt idx="133">
                  <c:v>39.700000000000003</c:v>
                </c:pt>
                <c:pt idx="134">
                  <c:v>41.1</c:v>
                </c:pt>
                <c:pt idx="135">
                  <c:v>40.299999999999997</c:v>
                </c:pt>
                <c:pt idx="136">
                  <c:v>39.200000000000003</c:v>
                </c:pt>
                <c:pt idx="137">
                  <c:v>41</c:v>
                </c:pt>
                <c:pt idx="138">
                  <c:v>39.9</c:v>
                </c:pt>
                <c:pt idx="139">
                  <c:v>38.299999999999997</c:v>
                </c:pt>
                <c:pt idx="140">
                  <c:v>40.9</c:v>
                </c:pt>
                <c:pt idx="141">
                  <c:v>40.1</c:v>
                </c:pt>
                <c:pt idx="142">
                  <c:v>39.4</c:v>
                </c:pt>
                <c:pt idx="143">
                  <c:v>40.299999999999997</c:v>
                </c:pt>
                <c:pt idx="144">
                  <c:v>40.5</c:v>
                </c:pt>
                <c:pt idx="145">
                  <c:v>39.9</c:v>
                </c:pt>
                <c:pt idx="146">
                  <c:v>41.1</c:v>
                </c:pt>
                <c:pt idx="147">
                  <c:v>41.4</c:v>
                </c:pt>
                <c:pt idx="148">
                  <c:v>40.9</c:v>
                </c:pt>
                <c:pt idx="149">
                  <c:v>41.4</c:v>
                </c:pt>
                <c:pt idx="150">
                  <c:v>41.5</c:v>
                </c:pt>
                <c:pt idx="151">
                  <c:v>41.5</c:v>
                </c:pt>
                <c:pt idx="152">
                  <c:v>42.2</c:v>
                </c:pt>
                <c:pt idx="153">
                  <c:v>43.8</c:v>
                </c:pt>
                <c:pt idx="154">
                  <c:v>42.1</c:v>
                </c:pt>
                <c:pt idx="155">
                  <c:v>42.4</c:v>
                </c:pt>
                <c:pt idx="156">
                  <c:v>42.2</c:v>
                </c:pt>
                <c:pt idx="157">
                  <c:v>42.5</c:v>
                </c:pt>
                <c:pt idx="158">
                  <c:v>41.3</c:v>
                </c:pt>
                <c:pt idx="159">
                  <c:v>42.3</c:v>
                </c:pt>
                <c:pt idx="160">
                  <c:v>42.9</c:v>
                </c:pt>
                <c:pt idx="161">
                  <c:v>41.4</c:v>
                </c:pt>
                <c:pt idx="162">
                  <c:v>45.8</c:v>
                </c:pt>
                <c:pt idx="163">
                  <c:v>43.7</c:v>
                </c:pt>
                <c:pt idx="164">
                  <c:v>42.2</c:v>
                </c:pt>
                <c:pt idx="165">
                  <c:v>42.3</c:v>
                </c:pt>
                <c:pt idx="166">
                  <c:v>43.2</c:v>
                </c:pt>
                <c:pt idx="167">
                  <c:v>42.9</c:v>
                </c:pt>
                <c:pt idx="168">
                  <c:v>42.9</c:v>
                </c:pt>
                <c:pt idx="169">
                  <c:v>43.4</c:v>
                </c:pt>
                <c:pt idx="170">
                  <c:v>43.9</c:v>
                </c:pt>
                <c:pt idx="171">
                  <c:v>43.2</c:v>
                </c:pt>
                <c:pt idx="172">
                  <c:v>43.4</c:v>
                </c:pt>
                <c:pt idx="173">
                  <c:v>42.5</c:v>
                </c:pt>
                <c:pt idx="174">
                  <c:v>42.9</c:v>
                </c:pt>
                <c:pt idx="175">
                  <c:v>45.6</c:v>
                </c:pt>
                <c:pt idx="176">
                  <c:v>44.3</c:v>
                </c:pt>
                <c:pt idx="177">
                  <c:v>44.1</c:v>
                </c:pt>
                <c:pt idx="178">
                  <c:v>44.4</c:v>
                </c:pt>
                <c:pt idx="179">
                  <c:v>44.8</c:v>
                </c:pt>
                <c:pt idx="180">
                  <c:v>44.3</c:v>
                </c:pt>
                <c:pt idx="181">
                  <c:v>44.4</c:v>
                </c:pt>
                <c:pt idx="182">
                  <c:v>45.1</c:v>
                </c:pt>
                <c:pt idx="183">
                  <c:v>44.5</c:v>
                </c:pt>
                <c:pt idx="184">
                  <c:v>44.7</c:v>
                </c:pt>
                <c:pt idx="185">
                  <c:v>46.5</c:v>
                </c:pt>
                <c:pt idx="186">
                  <c:v>43.2</c:v>
                </c:pt>
                <c:pt idx="187">
                  <c:v>42.9</c:v>
                </c:pt>
                <c:pt idx="188">
                  <c:v>43.8</c:v>
                </c:pt>
                <c:pt idx="189">
                  <c:v>44.7</c:v>
                </c:pt>
                <c:pt idx="190">
                  <c:v>45.3</c:v>
                </c:pt>
                <c:pt idx="191">
                  <c:v>43.1</c:v>
                </c:pt>
                <c:pt idx="192">
                  <c:v>45.4</c:v>
                </c:pt>
                <c:pt idx="193">
                  <c:v>44.7</c:v>
                </c:pt>
                <c:pt idx="194">
                  <c:v>44.2</c:v>
                </c:pt>
                <c:pt idx="195">
                  <c:v>45.6</c:v>
                </c:pt>
                <c:pt idx="196">
                  <c:v>44.9</c:v>
                </c:pt>
                <c:pt idx="197">
                  <c:v>43.5</c:v>
                </c:pt>
                <c:pt idx="198">
                  <c:v>44.1</c:v>
                </c:pt>
                <c:pt idx="199">
                  <c:v>45.5</c:v>
                </c:pt>
                <c:pt idx="200">
                  <c:v>44.5</c:v>
                </c:pt>
                <c:pt idx="201">
                  <c:v>46.4</c:v>
                </c:pt>
                <c:pt idx="202">
                  <c:v>44.8</c:v>
                </c:pt>
                <c:pt idx="203">
                  <c:v>44.4</c:v>
                </c:pt>
                <c:pt idx="204">
                  <c:v>46.5</c:v>
                </c:pt>
                <c:pt idx="205">
                  <c:v>45.4</c:v>
                </c:pt>
                <c:pt idx="206">
                  <c:v>43.5</c:v>
                </c:pt>
                <c:pt idx="207">
                  <c:v>45.5</c:v>
                </c:pt>
                <c:pt idx="208">
                  <c:v>46.2</c:v>
                </c:pt>
                <c:pt idx="209">
                  <c:v>43.9</c:v>
                </c:pt>
                <c:pt idx="210">
                  <c:v>44.8</c:v>
                </c:pt>
                <c:pt idx="211">
                  <c:v>42.9</c:v>
                </c:pt>
                <c:pt idx="212">
                  <c:v>44.6</c:v>
                </c:pt>
                <c:pt idx="213">
                  <c:v>42.3</c:v>
                </c:pt>
                <c:pt idx="214">
                  <c:v>42.6</c:v>
                </c:pt>
                <c:pt idx="215">
                  <c:v>45.7</c:v>
                </c:pt>
                <c:pt idx="216">
                  <c:v>42.7</c:v>
                </c:pt>
                <c:pt idx="217">
                  <c:v>43</c:v>
                </c:pt>
                <c:pt idx="218">
                  <c:v>45.3</c:v>
                </c:pt>
                <c:pt idx="219">
                  <c:v>42.7</c:v>
                </c:pt>
                <c:pt idx="220">
                  <c:v>42.7</c:v>
                </c:pt>
                <c:pt idx="221">
                  <c:v>44.8</c:v>
                </c:pt>
                <c:pt idx="222">
                  <c:v>44.5</c:v>
                </c:pt>
                <c:pt idx="223">
                  <c:v>44.6</c:v>
                </c:pt>
                <c:pt idx="224">
                  <c:v>43.9</c:v>
                </c:pt>
                <c:pt idx="225">
                  <c:v>42.8</c:v>
                </c:pt>
                <c:pt idx="226">
                  <c:v>45.1</c:v>
                </c:pt>
                <c:pt idx="227">
                  <c:v>42.4</c:v>
                </c:pt>
                <c:pt idx="228">
                  <c:v>41.9</c:v>
                </c:pt>
                <c:pt idx="229">
                  <c:v>44.4</c:v>
                </c:pt>
                <c:pt idx="230">
                  <c:v>40.6</c:v>
                </c:pt>
                <c:pt idx="231">
                  <c:v>39.299999999999997</c:v>
                </c:pt>
                <c:pt idx="232">
                  <c:v>39</c:v>
                </c:pt>
                <c:pt idx="233">
                  <c:v>37.5</c:v>
                </c:pt>
                <c:pt idx="234">
                  <c:v>36.299999999999997</c:v>
                </c:pt>
                <c:pt idx="235">
                  <c:v>37.700000000000003</c:v>
                </c:pt>
                <c:pt idx="236">
                  <c:v>38.6</c:v>
                </c:pt>
                <c:pt idx="237">
                  <c:v>39.700000000000003</c:v>
                </c:pt>
                <c:pt idx="238">
                  <c:v>38.299999999999997</c:v>
                </c:pt>
                <c:pt idx="239">
                  <c:v>39.9</c:v>
                </c:pt>
              </c:numCache>
            </c:numRef>
          </c:val>
          <c:smooth val="0"/>
          <c:extLst>
            <c:ext xmlns:c16="http://schemas.microsoft.com/office/drawing/2014/chart" uri="{C3380CC4-5D6E-409C-BE32-E72D297353CC}">
              <c16:uniqueId val="{00000000-9DE6-4697-B693-D73758512301}"/>
            </c:ext>
          </c:extLst>
        </c:ser>
        <c:ser>
          <c:idx val="1"/>
          <c:order val="1"/>
          <c:tx>
            <c:strRef>
              <c:f>Data_BK!$AJ$3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Data_BK!$AJ$5:$AJ$244</c:f>
              <c:numCache>
                <c:formatCode>#,##0.00</c:formatCode>
                <c:ptCount val="240"/>
                <c:pt idx="0">
                  <c:v>45.91</c:v>
                </c:pt>
                <c:pt idx="1">
                  <c:v>45.76</c:v>
                </c:pt>
                <c:pt idx="2">
                  <c:v>45.59</c:v>
                </c:pt>
                <c:pt idx="3">
                  <c:v>45.4</c:v>
                </c:pt>
                <c:pt idx="4">
                  <c:v>45.22</c:v>
                </c:pt>
                <c:pt idx="5">
                  <c:v>45.03</c:v>
                </c:pt>
                <c:pt idx="6">
                  <c:v>44.86</c:v>
                </c:pt>
                <c:pt idx="7">
                  <c:v>44.69</c:v>
                </c:pt>
                <c:pt idx="8">
                  <c:v>44.53</c:v>
                </c:pt>
                <c:pt idx="9">
                  <c:v>44.37</c:v>
                </c:pt>
                <c:pt idx="10">
                  <c:v>44.22</c:v>
                </c:pt>
                <c:pt idx="11">
                  <c:v>44.07</c:v>
                </c:pt>
                <c:pt idx="12">
                  <c:v>43.93</c:v>
                </c:pt>
                <c:pt idx="13">
                  <c:v>43.8</c:v>
                </c:pt>
                <c:pt idx="14">
                  <c:v>43.67</c:v>
                </c:pt>
                <c:pt idx="15">
                  <c:v>43.56</c:v>
                </c:pt>
                <c:pt idx="16">
                  <c:v>43.45</c:v>
                </c:pt>
                <c:pt idx="17">
                  <c:v>43.35</c:v>
                </c:pt>
                <c:pt idx="18">
                  <c:v>43.27</c:v>
                </c:pt>
                <c:pt idx="19">
                  <c:v>43.23</c:v>
                </c:pt>
                <c:pt idx="20">
                  <c:v>43.21</c:v>
                </c:pt>
                <c:pt idx="21">
                  <c:v>43.21</c:v>
                </c:pt>
                <c:pt idx="22">
                  <c:v>43.21</c:v>
                </c:pt>
                <c:pt idx="23">
                  <c:v>43.18</c:v>
                </c:pt>
                <c:pt idx="24">
                  <c:v>43.11</c:v>
                </c:pt>
                <c:pt idx="25">
                  <c:v>43</c:v>
                </c:pt>
                <c:pt idx="26">
                  <c:v>42.83</c:v>
                </c:pt>
                <c:pt idx="27">
                  <c:v>42.59</c:v>
                </c:pt>
                <c:pt idx="28">
                  <c:v>42.31</c:v>
                </c:pt>
                <c:pt idx="29">
                  <c:v>41.97</c:v>
                </c:pt>
                <c:pt idx="30">
                  <c:v>41.6</c:v>
                </c:pt>
                <c:pt idx="31">
                  <c:v>41.24</c:v>
                </c:pt>
                <c:pt idx="32">
                  <c:v>40.9</c:v>
                </c:pt>
                <c:pt idx="33">
                  <c:v>40.6</c:v>
                </c:pt>
                <c:pt idx="34">
                  <c:v>40.369999999999997</c:v>
                </c:pt>
                <c:pt idx="35">
                  <c:v>40.21</c:v>
                </c:pt>
                <c:pt idx="36">
                  <c:v>40.11</c:v>
                </c:pt>
                <c:pt idx="37">
                  <c:v>40.07</c:v>
                </c:pt>
                <c:pt idx="38">
                  <c:v>40.049999999999997</c:v>
                </c:pt>
                <c:pt idx="39">
                  <c:v>40.04</c:v>
                </c:pt>
                <c:pt idx="40">
                  <c:v>40.020000000000003</c:v>
                </c:pt>
                <c:pt idx="41">
                  <c:v>39.979999999999997</c:v>
                </c:pt>
                <c:pt idx="42">
                  <c:v>39.92</c:v>
                </c:pt>
                <c:pt idx="43">
                  <c:v>39.840000000000003</c:v>
                </c:pt>
                <c:pt idx="44">
                  <c:v>39.729999999999997</c:v>
                </c:pt>
                <c:pt idx="45">
                  <c:v>39.6</c:v>
                </c:pt>
                <c:pt idx="46">
                  <c:v>39.46</c:v>
                </c:pt>
                <c:pt idx="47">
                  <c:v>39.299999999999997</c:v>
                </c:pt>
                <c:pt idx="48">
                  <c:v>39.130000000000003</c:v>
                </c:pt>
                <c:pt idx="49">
                  <c:v>38.950000000000003</c:v>
                </c:pt>
                <c:pt idx="50">
                  <c:v>38.770000000000003</c:v>
                </c:pt>
                <c:pt idx="51">
                  <c:v>38.619999999999997</c:v>
                </c:pt>
                <c:pt idx="52">
                  <c:v>38.5</c:v>
                </c:pt>
                <c:pt idx="53">
                  <c:v>38.42</c:v>
                </c:pt>
                <c:pt idx="54">
                  <c:v>38.369999999999997</c:v>
                </c:pt>
                <c:pt idx="55">
                  <c:v>38.340000000000003</c:v>
                </c:pt>
                <c:pt idx="56">
                  <c:v>38.32</c:v>
                </c:pt>
                <c:pt idx="57">
                  <c:v>38.33</c:v>
                </c:pt>
                <c:pt idx="58">
                  <c:v>38.36</c:v>
                </c:pt>
                <c:pt idx="59">
                  <c:v>38.44</c:v>
                </c:pt>
                <c:pt idx="60">
                  <c:v>38.57</c:v>
                </c:pt>
                <c:pt idx="61">
                  <c:v>38.729999999999997</c:v>
                </c:pt>
                <c:pt idx="62">
                  <c:v>38.94</c:v>
                </c:pt>
                <c:pt idx="63">
                  <c:v>39.200000000000003</c:v>
                </c:pt>
                <c:pt idx="64">
                  <c:v>39.5</c:v>
                </c:pt>
                <c:pt idx="65">
                  <c:v>39.82</c:v>
                </c:pt>
                <c:pt idx="66">
                  <c:v>40.18</c:v>
                </c:pt>
                <c:pt idx="67">
                  <c:v>40.53</c:v>
                </c:pt>
                <c:pt idx="68">
                  <c:v>40.840000000000003</c:v>
                </c:pt>
                <c:pt idx="69">
                  <c:v>41.09</c:v>
                </c:pt>
                <c:pt idx="70">
                  <c:v>41.27</c:v>
                </c:pt>
                <c:pt idx="71">
                  <c:v>41.37</c:v>
                </c:pt>
                <c:pt idx="72">
                  <c:v>41.41</c:v>
                </c:pt>
                <c:pt idx="73">
                  <c:v>41.44</c:v>
                </c:pt>
                <c:pt idx="74">
                  <c:v>41.48</c:v>
                </c:pt>
                <c:pt idx="75">
                  <c:v>41.54</c:v>
                </c:pt>
                <c:pt idx="76">
                  <c:v>41.62</c:v>
                </c:pt>
                <c:pt idx="77">
                  <c:v>41.73</c:v>
                </c:pt>
                <c:pt idx="78">
                  <c:v>41.85</c:v>
                </c:pt>
                <c:pt idx="79">
                  <c:v>41.99</c:v>
                </c:pt>
                <c:pt idx="80">
                  <c:v>42.15</c:v>
                </c:pt>
                <c:pt idx="81">
                  <c:v>42.31</c:v>
                </c:pt>
                <c:pt idx="82">
                  <c:v>42.46</c:v>
                </c:pt>
                <c:pt idx="83">
                  <c:v>42.59</c:v>
                </c:pt>
                <c:pt idx="84">
                  <c:v>42.67</c:v>
                </c:pt>
                <c:pt idx="85">
                  <c:v>42.69</c:v>
                </c:pt>
                <c:pt idx="86">
                  <c:v>42.67</c:v>
                </c:pt>
                <c:pt idx="87">
                  <c:v>42.59</c:v>
                </c:pt>
                <c:pt idx="88">
                  <c:v>42.46</c:v>
                </c:pt>
                <c:pt idx="89">
                  <c:v>42.28</c:v>
                </c:pt>
                <c:pt idx="90">
                  <c:v>42.07</c:v>
                </c:pt>
                <c:pt idx="91">
                  <c:v>41.8</c:v>
                </c:pt>
                <c:pt idx="92">
                  <c:v>41.5</c:v>
                </c:pt>
                <c:pt idx="93">
                  <c:v>41.19</c:v>
                </c:pt>
                <c:pt idx="94">
                  <c:v>40.89</c:v>
                </c:pt>
                <c:pt idx="95">
                  <c:v>40.590000000000003</c:v>
                </c:pt>
                <c:pt idx="96">
                  <c:v>40.31</c:v>
                </c:pt>
                <c:pt idx="97">
                  <c:v>40.04</c:v>
                </c:pt>
                <c:pt idx="98">
                  <c:v>39.770000000000003</c:v>
                </c:pt>
                <c:pt idx="99">
                  <c:v>39.49</c:v>
                </c:pt>
                <c:pt idx="100">
                  <c:v>39.19</c:v>
                </c:pt>
                <c:pt idx="101">
                  <c:v>38.86</c:v>
                </c:pt>
                <c:pt idx="102">
                  <c:v>38.53</c:v>
                </c:pt>
                <c:pt idx="103">
                  <c:v>38.19</c:v>
                </c:pt>
                <c:pt idx="104">
                  <c:v>37.880000000000003</c:v>
                </c:pt>
                <c:pt idx="105">
                  <c:v>37.630000000000003</c:v>
                </c:pt>
                <c:pt idx="106">
                  <c:v>37.46</c:v>
                </c:pt>
                <c:pt idx="107">
                  <c:v>37.369999999999997</c:v>
                </c:pt>
                <c:pt idx="108">
                  <c:v>37.380000000000003</c:v>
                </c:pt>
                <c:pt idx="109">
                  <c:v>37.479999999999997</c:v>
                </c:pt>
                <c:pt idx="110">
                  <c:v>37.64</c:v>
                </c:pt>
                <c:pt idx="111">
                  <c:v>37.869999999999997</c:v>
                </c:pt>
                <c:pt idx="112">
                  <c:v>38.14</c:v>
                </c:pt>
                <c:pt idx="113">
                  <c:v>38.43</c:v>
                </c:pt>
                <c:pt idx="114">
                  <c:v>38.729999999999997</c:v>
                </c:pt>
                <c:pt idx="115">
                  <c:v>39.03</c:v>
                </c:pt>
                <c:pt idx="116">
                  <c:v>39.32</c:v>
                </c:pt>
                <c:pt idx="117">
                  <c:v>39.590000000000003</c:v>
                </c:pt>
                <c:pt idx="118">
                  <c:v>39.85</c:v>
                </c:pt>
                <c:pt idx="119">
                  <c:v>40.08</c:v>
                </c:pt>
                <c:pt idx="120">
                  <c:v>40.29</c:v>
                </c:pt>
                <c:pt idx="121">
                  <c:v>40.47</c:v>
                </c:pt>
                <c:pt idx="122">
                  <c:v>40.619999999999997</c:v>
                </c:pt>
                <c:pt idx="123">
                  <c:v>40.74</c:v>
                </c:pt>
                <c:pt idx="124">
                  <c:v>40.83</c:v>
                </c:pt>
                <c:pt idx="125">
                  <c:v>40.880000000000003</c:v>
                </c:pt>
                <c:pt idx="126">
                  <c:v>40.909999999999997</c:v>
                </c:pt>
                <c:pt idx="127">
                  <c:v>40.92</c:v>
                </c:pt>
                <c:pt idx="128">
                  <c:v>40.909999999999997</c:v>
                </c:pt>
                <c:pt idx="129">
                  <c:v>40.89</c:v>
                </c:pt>
                <c:pt idx="130">
                  <c:v>40.840000000000003</c:v>
                </c:pt>
                <c:pt idx="131">
                  <c:v>40.76</c:v>
                </c:pt>
                <c:pt idx="132">
                  <c:v>40.65</c:v>
                </c:pt>
                <c:pt idx="133">
                  <c:v>40.51</c:v>
                </c:pt>
                <c:pt idx="134">
                  <c:v>40.369999999999997</c:v>
                </c:pt>
                <c:pt idx="135">
                  <c:v>40.229999999999997</c:v>
                </c:pt>
                <c:pt idx="136">
                  <c:v>40.090000000000003</c:v>
                </c:pt>
                <c:pt idx="137">
                  <c:v>39.979999999999997</c:v>
                </c:pt>
                <c:pt idx="138">
                  <c:v>39.9</c:v>
                </c:pt>
                <c:pt idx="139">
                  <c:v>39.86</c:v>
                </c:pt>
                <c:pt idx="140">
                  <c:v>39.86</c:v>
                </c:pt>
                <c:pt idx="141">
                  <c:v>39.92</c:v>
                </c:pt>
                <c:pt idx="142">
                  <c:v>40</c:v>
                </c:pt>
                <c:pt idx="143">
                  <c:v>40.130000000000003</c:v>
                </c:pt>
                <c:pt idx="144">
                  <c:v>40.29</c:v>
                </c:pt>
                <c:pt idx="145">
                  <c:v>40.49</c:v>
                </c:pt>
                <c:pt idx="146">
                  <c:v>40.72</c:v>
                </c:pt>
                <c:pt idx="147">
                  <c:v>40.97</c:v>
                </c:pt>
                <c:pt idx="148">
                  <c:v>41.24</c:v>
                </c:pt>
                <c:pt idx="149">
                  <c:v>41.51</c:v>
                </c:pt>
                <c:pt idx="150">
                  <c:v>41.75</c:v>
                </c:pt>
                <c:pt idx="151">
                  <c:v>41.96</c:v>
                </c:pt>
                <c:pt idx="152">
                  <c:v>42.11</c:v>
                </c:pt>
                <c:pt idx="153">
                  <c:v>42.2</c:v>
                </c:pt>
                <c:pt idx="154">
                  <c:v>42.27</c:v>
                </c:pt>
                <c:pt idx="155">
                  <c:v>42.33</c:v>
                </c:pt>
                <c:pt idx="156">
                  <c:v>42.38</c:v>
                </c:pt>
                <c:pt idx="157">
                  <c:v>42.44</c:v>
                </c:pt>
                <c:pt idx="158">
                  <c:v>42.52</c:v>
                </c:pt>
                <c:pt idx="159">
                  <c:v>42.6</c:v>
                </c:pt>
                <c:pt idx="160">
                  <c:v>42.69</c:v>
                </c:pt>
                <c:pt idx="161">
                  <c:v>42.79</c:v>
                </c:pt>
                <c:pt idx="162">
                  <c:v>42.89</c:v>
                </c:pt>
                <c:pt idx="163">
                  <c:v>42.99</c:v>
                </c:pt>
                <c:pt idx="164">
                  <c:v>43.06</c:v>
                </c:pt>
                <c:pt idx="165">
                  <c:v>43.1</c:v>
                </c:pt>
                <c:pt idx="166">
                  <c:v>43.1</c:v>
                </c:pt>
                <c:pt idx="167">
                  <c:v>43.09</c:v>
                </c:pt>
                <c:pt idx="168">
                  <c:v>43.09</c:v>
                </c:pt>
                <c:pt idx="169">
                  <c:v>43.11</c:v>
                </c:pt>
                <c:pt idx="170">
                  <c:v>43.18</c:v>
                </c:pt>
                <c:pt idx="171">
                  <c:v>43.3</c:v>
                </c:pt>
                <c:pt idx="172">
                  <c:v>43.45</c:v>
                </c:pt>
                <c:pt idx="173">
                  <c:v>43.62</c:v>
                </c:pt>
                <c:pt idx="174">
                  <c:v>43.79</c:v>
                </c:pt>
                <c:pt idx="175">
                  <c:v>43.95</c:v>
                </c:pt>
                <c:pt idx="176">
                  <c:v>44.12</c:v>
                </c:pt>
                <c:pt idx="177">
                  <c:v>44.3</c:v>
                </c:pt>
                <c:pt idx="178">
                  <c:v>44.46</c:v>
                </c:pt>
                <c:pt idx="179">
                  <c:v>44.59</c:v>
                </c:pt>
                <c:pt idx="180">
                  <c:v>44.67</c:v>
                </c:pt>
                <c:pt idx="181">
                  <c:v>44.7</c:v>
                </c:pt>
                <c:pt idx="182">
                  <c:v>44.68</c:v>
                </c:pt>
                <c:pt idx="183">
                  <c:v>44.61</c:v>
                </c:pt>
                <c:pt idx="184">
                  <c:v>44.53</c:v>
                </c:pt>
                <c:pt idx="185">
                  <c:v>44.44</c:v>
                </c:pt>
                <c:pt idx="186">
                  <c:v>44.37</c:v>
                </c:pt>
                <c:pt idx="187">
                  <c:v>44.32</c:v>
                </c:pt>
                <c:pt idx="188">
                  <c:v>44.3</c:v>
                </c:pt>
                <c:pt idx="189">
                  <c:v>44.31</c:v>
                </c:pt>
                <c:pt idx="190">
                  <c:v>44.34</c:v>
                </c:pt>
                <c:pt idx="191">
                  <c:v>44.38</c:v>
                </c:pt>
                <c:pt idx="192">
                  <c:v>44.45</c:v>
                </c:pt>
                <c:pt idx="193">
                  <c:v>44.52</c:v>
                </c:pt>
                <c:pt idx="194">
                  <c:v>44.58</c:v>
                </c:pt>
                <c:pt idx="195">
                  <c:v>44.64</c:v>
                </c:pt>
                <c:pt idx="196">
                  <c:v>44.71</c:v>
                </c:pt>
                <c:pt idx="197">
                  <c:v>44.76</c:v>
                </c:pt>
                <c:pt idx="198">
                  <c:v>44.82</c:v>
                </c:pt>
                <c:pt idx="199">
                  <c:v>44.9</c:v>
                </c:pt>
                <c:pt idx="200">
                  <c:v>45</c:v>
                </c:pt>
                <c:pt idx="201">
                  <c:v>45.1</c:v>
                </c:pt>
                <c:pt idx="202">
                  <c:v>45.19</c:v>
                </c:pt>
                <c:pt idx="203">
                  <c:v>45.25</c:v>
                </c:pt>
                <c:pt idx="204">
                  <c:v>45.27</c:v>
                </c:pt>
                <c:pt idx="205">
                  <c:v>45.22</c:v>
                </c:pt>
                <c:pt idx="206">
                  <c:v>45.11</c:v>
                </c:pt>
                <c:pt idx="207">
                  <c:v>44.93</c:v>
                </c:pt>
                <c:pt idx="208">
                  <c:v>44.7</c:v>
                </c:pt>
                <c:pt idx="209">
                  <c:v>44.46</c:v>
                </c:pt>
                <c:pt idx="210">
                  <c:v>44.23</c:v>
                </c:pt>
                <c:pt idx="211">
                  <c:v>44.01</c:v>
                </c:pt>
                <c:pt idx="212">
                  <c:v>43.81</c:v>
                </c:pt>
                <c:pt idx="213">
                  <c:v>43.65</c:v>
                </c:pt>
                <c:pt idx="214">
                  <c:v>43.55</c:v>
                </c:pt>
                <c:pt idx="215">
                  <c:v>43.51</c:v>
                </c:pt>
                <c:pt idx="216">
                  <c:v>43.53</c:v>
                </c:pt>
                <c:pt idx="217">
                  <c:v>43.6</c:v>
                </c:pt>
                <c:pt idx="218">
                  <c:v>43.71</c:v>
                </c:pt>
                <c:pt idx="219">
                  <c:v>43.82</c:v>
                </c:pt>
                <c:pt idx="220">
                  <c:v>43.91</c:v>
                </c:pt>
                <c:pt idx="221">
                  <c:v>43.96</c:v>
                </c:pt>
                <c:pt idx="222">
                  <c:v>43.96</c:v>
                </c:pt>
                <c:pt idx="223">
                  <c:v>43.92</c:v>
                </c:pt>
                <c:pt idx="224">
                  <c:v>43.83</c:v>
                </c:pt>
                <c:pt idx="225">
                  <c:v>43.71</c:v>
                </c:pt>
                <c:pt idx="226">
                  <c:v>43.56</c:v>
                </c:pt>
                <c:pt idx="227">
                  <c:v>43.4</c:v>
                </c:pt>
                <c:pt idx="228">
                  <c:v>43.24</c:v>
                </c:pt>
                <c:pt idx="229">
                  <c:v>43.13</c:v>
                </c:pt>
                <c:pt idx="230">
                  <c:v>40.49</c:v>
                </c:pt>
                <c:pt idx="231">
                  <c:v>39.409999999999997</c:v>
                </c:pt>
                <c:pt idx="232">
                  <c:v>39.57</c:v>
                </c:pt>
                <c:pt idx="233">
                  <c:v>37.19</c:v>
                </c:pt>
                <c:pt idx="234">
                  <c:v>37.5</c:v>
                </c:pt>
                <c:pt idx="235">
                  <c:v>37.86</c:v>
                </c:pt>
                <c:pt idx="236">
                  <c:v>38.22</c:v>
                </c:pt>
                <c:pt idx="237">
                  <c:v>38.57</c:v>
                </c:pt>
                <c:pt idx="238">
                  <c:v>38.880000000000003</c:v>
                </c:pt>
                <c:pt idx="239">
                  <c:v>39.14</c:v>
                </c:pt>
              </c:numCache>
            </c:numRef>
          </c:val>
          <c:smooth val="0"/>
          <c:extLst>
            <c:ext xmlns:c16="http://schemas.microsoft.com/office/drawing/2014/chart" uri="{C3380CC4-5D6E-409C-BE32-E72D297353CC}">
              <c16:uniqueId val="{00000001-9DE6-4697-B693-D73758512301}"/>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Data_BK!$AY$5:$AY$244</c:f>
              <c:numCache>
                <c:formatCode>#\ ##0.0</c:formatCode>
                <c:ptCount val="240"/>
                <c:pt idx="0">
                  <c:v>15</c:v>
                </c:pt>
                <c:pt idx="1">
                  <c:v>14.3</c:v>
                </c:pt>
                <c:pt idx="2">
                  <c:v>14.4</c:v>
                </c:pt>
                <c:pt idx="3">
                  <c:v>14.2</c:v>
                </c:pt>
                <c:pt idx="4">
                  <c:v>13.8</c:v>
                </c:pt>
                <c:pt idx="5">
                  <c:v>12.9</c:v>
                </c:pt>
                <c:pt idx="6">
                  <c:v>14.7</c:v>
                </c:pt>
                <c:pt idx="7">
                  <c:v>15.9</c:v>
                </c:pt>
                <c:pt idx="8">
                  <c:v>15.6</c:v>
                </c:pt>
                <c:pt idx="9">
                  <c:v>16.7</c:v>
                </c:pt>
                <c:pt idx="10">
                  <c:v>14.8</c:v>
                </c:pt>
                <c:pt idx="11">
                  <c:v>16.8</c:v>
                </c:pt>
                <c:pt idx="12">
                  <c:v>16.100000000000001</c:v>
                </c:pt>
                <c:pt idx="13">
                  <c:v>16.600000000000001</c:v>
                </c:pt>
                <c:pt idx="14">
                  <c:v>16.399999999999999</c:v>
                </c:pt>
                <c:pt idx="15">
                  <c:v>16.5</c:v>
                </c:pt>
                <c:pt idx="16">
                  <c:v>16.399999999999999</c:v>
                </c:pt>
                <c:pt idx="17">
                  <c:v>13.9</c:v>
                </c:pt>
                <c:pt idx="18">
                  <c:v>15.9</c:v>
                </c:pt>
                <c:pt idx="19">
                  <c:v>16.899999999999999</c:v>
                </c:pt>
                <c:pt idx="20">
                  <c:v>16.3</c:v>
                </c:pt>
                <c:pt idx="21">
                  <c:v>17</c:v>
                </c:pt>
                <c:pt idx="22">
                  <c:v>17</c:v>
                </c:pt>
                <c:pt idx="23">
                  <c:v>16.8</c:v>
                </c:pt>
                <c:pt idx="24">
                  <c:v>17.8</c:v>
                </c:pt>
                <c:pt idx="25">
                  <c:v>15.4</c:v>
                </c:pt>
                <c:pt idx="26">
                  <c:v>16.100000000000001</c:v>
                </c:pt>
                <c:pt idx="27">
                  <c:v>16</c:v>
                </c:pt>
                <c:pt idx="28">
                  <c:v>15.7</c:v>
                </c:pt>
                <c:pt idx="29">
                  <c:v>17.399999999999999</c:v>
                </c:pt>
                <c:pt idx="30">
                  <c:v>17.399999999999999</c:v>
                </c:pt>
                <c:pt idx="31">
                  <c:v>17.7</c:v>
                </c:pt>
                <c:pt idx="32">
                  <c:v>17.2</c:v>
                </c:pt>
                <c:pt idx="33">
                  <c:v>17.8</c:v>
                </c:pt>
                <c:pt idx="34">
                  <c:v>20.100000000000001</c:v>
                </c:pt>
                <c:pt idx="35">
                  <c:v>18.899999999999999</c:v>
                </c:pt>
                <c:pt idx="36">
                  <c:v>18.7</c:v>
                </c:pt>
                <c:pt idx="37">
                  <c:v>20.8</c:v>
                </c:pt>
                <c:pt idx="38">
                  <c:v>20.5</c:v>
                </c:pt>
                <c:pt idx="39">
                  <c:v>19.100000000000001</c:v>
                </c:pt>
                <c:pt idx="40">
                  <c:v>20.8</c:v>
                </c:pt>
                <c:pt idx="41">
                  <c:v>21.3</c:v>
                </c:pt>
                <c:pt idx="42">
                  <c:v>19.600000000000001</c:v>
                </c:pt>
                <c:pt idx="43">
                  <c:v>19.100000000000001</c:v>
                </c:pt>
                <c:pt idx="44">
                  <c:v>22</c:v>
                </c:pt>
                <c:pt idx="45">
                  <c:v>19.7</c:v>
                </c:pt>
                <c:pt idx="46">
                  <c:v>22</c:v>
                </c:pt>
                <c:pt idx="47">
                  <c:v>21.6</c:v>
                </c:pt>
                <c:pt idx="48">
                  <c:v>20.399999999999999</c:v>
                </c:pt>
                <c:pt idx="49">
                  <c:v>22.5</c:v>
                </c:pt>
                <c:pt idx="50">
                  <c:v>20.5</c:v>
                </c:pt>
                <c:pt idx="51">
                  <c:v>23</c:v>
                </c:pt>
                <c:pt idx="52">
                  <c:v>23.6</c:v>
                </c:pt>
                <c:pt idx="53">
                  <c:v>24.1</c:v>
                </c:pt>
                <c:pt idx="54">
                  <c:v>25.2</c:v>
                </c:pt>
                <c:pt idx="55">
                  <c:v>22.7</c:v>
                </c:pt>
                <c:pt idx="56">
                  <c:v>22</c:v>
                </c:pt>
                <c:pt idx="57">
                  <c:v>23.1</c:v>
                </c:pt>
                <c:pt idx="58">
                  <c:v>20.100000000000001</c:v>
                </c:pt>
                <c:pt idx="59">
                  <c:v>22.8</c:v>
                </c:pt>
                <c:pt idx="60">
                  <c:v>23.2</c:v>
                </c:pt>
                <c:pt idx="61">
                  <c:v>21.3</c:v>
                </c:pt>
                <c:pt idx="62">
                  <c:v>23.1</c:v>
                </c:pt>
                <c:pt idx="63">
                  <c:v>24.6</c:v>
                </c:pt>
                <c:pt idx="64">
                  <c:v>22.9</c:v>
                </c:pt>
                <c:pt idx="65">
                  <c:v>20.399999999999999</c:v>
                </c:pt>
                <c:pt idx="66">
                  <c:v>20</c:v>
                </c:pt>
                <c:pt idx="67">
                  <c:v>22.7</c:v>
                </c:pt>
                <c:pt idx="68">
                  <c:v>19.899999999999999</c:v>
                </c:pt>
                <c:pt idx="69">
                  <c:v>20</c:v>
                </c:pt>
                <c:pt idx="70">
                  <c:v>20.5</c:v>
                </c:pt>
                <c:pt idx="71">
                  <c:v>19.7</c:v>
                </c:pt>
                <c:pt idx="72">
                  <c:v>19</c:v>
                </c:pt>
                <c:pt idx="73">
                  <c:v>20.100000000000001</c:v>
                </c:pt>
                <c:pt idx="74">
                  <c:v>20.2</c:v>
                </c:pt>
                <c:pt idx="75">
                  <c:v>17.2</c:v>
                </c:pt>
                <c:pt idx="76">
                  <c:v>18.600000000000001</c:v>
                </c:pt>
                <c:pt idx="77">
                  <c:v>19.899999999999999</c:v>
                </c:pt>
                <c:pt idx="78">
                  <c:v>17.5</c:v>
                </c:pt>
                <c:pt idx="79">
                  <c:v>18.8</c:v>
                </c:pt>
                <c:pt idx="80">
                  <c:v>19.5</c:v>
                </c:pt>
                <c:pt idx="81">
                  <c:v>20.7</c:v>
                </c:pt>
                <c:pt idx="82">
                  <c:v>18.5</c:v>
                </c:pt>
                <c:pt idx="83">
                  <c:v>19.3</c:v>
                </c:pt>
                <c:pt idx="84">
                  <c:v>19.5</c:v>
                </c:pt>
                <c:pt idx="85">
                  <c:v>18.2</c:v>
                </c:pt>
                <c:pt idx="86">
                  <c:v>19.100000000000001</c:v>
                </c:pt>
                <c:pt idx="87">
                  <c:v>19.100000000000001</c:v>
                </c:pt>
                <c:pt idx="88">
                  <c:v>17.899999999999999</c:v>
                </c:pt>
                <c:pt idx="89">
                  <c:v>23.9</c:v>
                </c:pt>
                <c:pt idx="90">
                  <c:v>21.2</c:v>
                </c:pt>
                <c:pt idx="91">
                  <c:v>18.100000000000001</c:v>
                </c:pt>
                <c:pt idx="92">
                  <c:v>20.8</c:v>
                </c:pt>
                <c:pt idx="93">
                  <c:v>19.5</c:v>
                </c:pt>
                <c:pt idx="94">
                  <c:v>23</c:v>
                </c:pt>
                <c:pt idx="95">
                  <c:v>20.399999999999999</c:v>
                </c:pt>
                <c:pt idx="96">
                  <c:v>22.1</c:v>
                </c:pt>
                <c:pt idx="97">
                  <c:v>23.6</c:v>
                </c:pt>
                <c:pt idx="98">
                  <c:v>21.7</c:v>
                </c:pt>
                <c:pt idx="99">
                  <c:v>23.4</c:v>
                </c:pt>
                <c:pt idx="100">
                  <c:v>27.3</c:v>
                </c:pt>
                <c:pt idx="101">
                  <c:v>24.1</c:v>
                </c:pt>
                <c:pt idx="102">
                  <c:v>27</c:v>
                </c:pt>
                <c:pt idx="103">
                  <c:v>27.8</c:v>
                </c:pt>
                <c:pt idx="104">
                  <c:v>25.4</c:v>
                </c:pt>
                <c:pt idx="105">
                  <c:v>26.4</c:v>
                </c:pt>
                <c:pt idx="106">
                  <c:v>25.1</c:v>
                </c:pt>
                <c:pt idx="107">
                  <c:v>26</c:v>
                </c:pt>
                <c:pt idx="108">
                  <c:v>27.1</c:v>
                </c:pt>
                <c:pt idx="109">
                  <c:v>25.1</c:v>
                </c:pt>
                <c:pt idx="110">
                  <c:v>26.1</c:v>
                </c:pt>
                <c:pt idx="111">
                  <c:v>27</c:v>
                </c:pt>
                <c:pt idx="112">
                  <c:v>24.9</c:v>
                </c:pt>
                <c:pt idx="113">
                  <c:v>23.8</c:v>
                </c:pt>
                <c:pt idx="114">
                  <c:v>24.8</c:v>
                </c:pt>
                <c:pt idx="115">
                  <c:v>23.8</c:v>
                </c:pt>
                <c:pt idx="116">
                  <c:v>24.3</c:v>
                </c:pt>
                <c:pt idx="117">
                  <c:v>23.9</c:v>
                </c:pt>
                <c:pt idx="118">
                  <c:v>22.2</c:v>
                </c:pt>
                <c:pt idx="119">
                  <c:v>23.6</c:v>
                </c:pt>
                <c:pt idx="120">
                  <c:v>22.5</c:v>
                </c:pt>
                <c:pt idx="121">
                  <c:v>22.4</c:v>
                </c:pt>
                <c:pt idx="122">
                  <c:v>23.4</c:v>
                </c:pt>
                <c:pt idx="123">
                  <c:v>22.2</c:v>
                </c:pt>
                <c:pt idx="124">
                  <c:v>22.4</c:v>
                </c:pt>
                <c:pt idx="125">
                  <c:v>23.6</c:v>
                </c:pt>
                <c:pt idx="126">
                  <c:v>22.3</c:v>
                </c:pt>
                <c:pt idx="127">
                  <c:v>22.3</c:v>
                </c:pt>
                <c:pt idx="128">
                  <c:v>22.5</c:v>
                </c:pt>
                <c:pt idx="129">
                  <c:v>22.8</c:v>
                </c:pt>
                <c:pt idx="130">
                  <c:v>22.5</c:v>
                </c:pt>
                <c:pt idx="131">
                  <c:v>22.9</c:v>
                </c:pt>
                <c:pt idx="132">
                  <c:v>22.8</c:v>
                </c:pt>
                <c:pt idx="133">
                  <c:v>23.1</c:v>
                </c:pt>
                <c:pt idx="134">
                  <c:v>22</c:v>
                </c:pt>
                <c:pt idx="135">
                  <c:v>21.4</c:v>
                </c:pt>
                <c:pt idx="136">
                  <c:v>25.4</c:v>
                </c:pt>
                <c:pt idx="137">
                  <c:v>22.5</c:v>
                </c:pt>
                <c:pt idx="138">
                  <c:v>24</c:v>
                </c:pt>
                <c:pt idx="139">
                  <c:v>25.7</c:v>
                </c:pt>
                <c:pt idx="140">
                  <c:v>23.2</c:v>
                </c:pt>
                <c:pt idx="141">
                  <c:v>24.1</c:v>
                </c:pt>
                <c:pt idx="142">
                  <c:v>24.3</c:v>
                </c:pt>
                <c:pt idx="143">
                  <c:v>24.4</c:v>
                </c:pt>
                <c:pt idx="144">
                  <c:v>23.7</c:v>
                </c:pt>
                <c:pt idx="145">
                  <c:v>24</c:v>
                </c:pt>
                <c:pt idx="146">
                  <c:v>24.8</c:v>
                </c:pt>
                <c:pt idx="147">
                  <c:v>24.1</c:v>
                </c:pt>
                <c:pt idx="148">
                  <c:v>23.4</c:v>
                </c:pt>
                <c:pt idx="149">
                  <c:v>23.4</c:v>
                </c:pt>
                <c:pt idx="150">
                  <c:v>23.5</c:v>
                </c:pt>
                <c:pt idx="151">
                  <c:v>23.8</c:v>
                </c:pt>
                <c:pt idx="152">
                  <c:v>22.5</c:v>
                </c:pt>
                <c:pt idx="153">
                  <c:v>21.3</c:v>
                </c:pt>
                <c:pt idx="154">
                  <c:v>24.1</c:v>
                </c:pt>
                <c:pt idx="155">
                  <c:v>22.7</c:v>
                </c:pt>
                <c:pt idx="156">
                  <c:v>23</c:v>
                </c:pt>
                <c:pt idx="157">
                  <c:v>23.2</c:v>
                </c:pt>
                <c:pt idx="158">
                  <c:v>23.6</c:v>
                </c:pt>
                <c:pt idx="159">
                  <c:v>24.5</c:v>
                </c:pt>
                <c:pt idx="160">
                  <c:v>21.6</c:v>
                </c:pt>
                <c:pt idx="161">
                  <c:v>24</c:v>
                </c:pt>
                <c:pt idx="162">
                  <c:v>20.100000000000001</c:v>
                </c:pt>
                <c:pt idx="163">
                  <c:v>21.7</c:v>
                </c:pt>
                <c:pt idx="164">
                  <c:v>23.7</c:v>
                </c:pt>
                <c:pt idx="165">
                  <c:v>22.9</c:v>
                </c:pt>
                <c:pt idx="166">
                  <c:v>23.7</c:v>
                </c:pt>
                <c:pt idx="167">
                  <c:v>21.2</c:v>
                </c:pt>
                <c:pt idx="168">
                  <c:v>21.4</c:v>
                </c:pt>
                <c:pt idx="169">
                  <c:v>22</c:v>
                </c:pt>
                <c:pt idx="170">
                  <c:v>20.7</c:v>
                </c:pt>
                <c:pt idx="171">
                  <c:v>21</c:v>
                </c:pt>
                <c:pt idx="172">
                  <c:v>20.5</c:v>
                </c:pt>
                <c:pt idx="173">
                  <c:v>21.4</c:v>
                </c:pt>
                <c:pt idx="174">
                  <c:v>20</c:v>
                </c:pt>
                <c:pt idx="175">
                  <c:v>18.899999999999999</c:v>
                </c:pt>
                <c:pt idx="176">
                  <c:v>20.3</c:v>
                </c:pt>
                <c:pt idx="177">
                  <c:v>19.899999999999999</c:v>
                </c:pt>
                <c:pt idx="178">
                  <c:v>17.600000000000001</c:v>
                </c:pt>
                <c:pt idx="179">
                  <c:v>19.100000000000001</c:v>
                </c:pt>
                <c:pt idx="180">
                  <c:v>19.7</c:v>
                </c:pt>
                <c:pt idx="181">
                  <c:v>19.5</c:v>
                </c:pt>
                <c:pt idx="182">
                  <c:v>19.5</c:v>
                </c:pt>
                <c:pt idx="183">
                  <c:v>19</c:v>
                </c:pt>
                <c:pt idx="184">
                  <c:v>20.399999999999999</c:v>
                </c:pt>
                <c:pt idx="185">
                  <c:v>17.2</c:v>
                </c:pt>
                <c:pt idx="186">
                  <c:v>19.100000000000001</c:v>
                </c:pt>
                <c:pt idx="187">
                  <c:v>19.3</c:v>
                </c:pt>
                <c:pt idx="188">
                  <c:v>17.2</c:v>
                </c:pt>
                <c:pt idx="189">
                  <c:v>18.399999999999999</c:v>
                </c:pt>
                <c:pt idx="190">
                  <c:v>17.600000000000001</c:v>
                </c:pt>
                <c:pt idx="191">
                  <c:v>19.3</c:v>
                </c:pt>
                <c:pt idx="192">
                  <c:v>17.899999999999999</c:v>
                </c:pt>
                <c:pt idx="193">
                  <c:v>18.899999999999999</c:v>
                </c:pt>
                <c:pt idx="194">
                  <c:v>17.2</c:v>
                </c:pt>
                <c:pt idx="195">
                  <c:v>17.3</c:v>
                </c:pt>
                <c:pt idx="196">
                  <c:v>18.2</c:v>
                </c:pt>
                <c:pt idx="197">
                  <c:v>17.3</c:v>
                </c:pt>
                <c:pt idx="198">
                  <c:v>18.399999999999999</c:v>
                </c:pt>
                <c:pt idx="199">
                  <c:v>17</c:v>
                </c:pt>
                <c:pt idx="200">
                  <c:v>18.5</c:v>
                </c:pt>
                <c:pt idx="201">
                  <c:v>16.399999999999999</c:v>
                </c:pt>
                <c:pt idx="202">
                  <c:v>17.100000000000001</c:v>
                </c:pt>
                <c:pt idx="203">
                  <c:v>18.3</c:v>
                </c:pt>
                <c:pt idx="204">
                  <c:v>16.399999999999999</c:v>
                </c:pt>
                <c:pt idx="205">
                  <c:v>13.9</c:v>
                </c:pt>
                <c:pt idx="206">
                  <c:v>17</c:v>
                </c:pt>
                <c:pt idx="207">
                  <c:v>15.6</c:v>
                </c:pt>
                <c:pt idx="208">
                  <c:v>14.5</c:v>
                </c:pt>
                <c:pt idx="209">
                  <c:v>18.100000000000001</c:v>
                </c:pt>
                <c:pt idx="210">
                  <c:v>18.2</c:v>
                </c:pt>
                <c:pt idx="211">
                  <c:v>18.899999999999999</c:v>
                </c:pt>
                <c:pt idx="212">
                  <c:v>17.8</c:v>
                </c:pt>
                <c:pt idx="213">
                  <c:v>20.399999999999999</c:v>
                </c:pt>
                <c:pt idx="214">
                  <c:v>20</c:v>
                </c:pt>
                <c:pt idx="215">
                  <c:v>17.5</c:v>
                </c:pt>
                <c:pt idx="216">
                  <c:v>20</c:v>
                </c:pt>
                <c:pt idx="217">
                  <c:v>21.2</c:v>
                </c:pt>
                <c:pt idx="218">
                  <c:v>20.7</c:v>
                </c:pt>
                <c:pt idx="219">
                  <c:v>19.8</c:v>
                </c:pt>
                <c:pt idx="220">
                  <c:v>19.5</c:v>
                </c:pt>
                <c:pt idx="221">
                  <c:v>18</c:v>
                </c:pt>
                <c:pt idx="222">
                  <c:v>19.3</c:v>
                </c:pt>
                <c:pt idx="223">
                  <c:v>19.7</c:v>
                </c:pt>
                <c:pt idx="224">
                  <c:v>20.399999999999999</c:v>
                </c:pt>
                <c:pt idx="225">
                  <c:v>20.2</c:v>
                </c:pt>
                <c:pt idx="226">
                  <c:v>20.7</c:v>
                </c:pt>
                <c:pt idx="227">
                  <c:v>20</c:v>
                </c:pt>
                <c:pt idx="228">
                  <c:v>20.8</c:v>
                </c:pt>
                <c:pt idx="229">
                  <c:v>20.2</c:v>
                </c:pt>
                <c:pt idx="230">
                  <c:v>19.399999999999999</c:v>
                </c:pt>
                <c:pt idx="231">
                  <c:v>24.6</c:v>
                </c:pt>
                <c:pt idx="232">
                  <c:v>25.2</c:v>
                </c:pt>
                <c:pt idx="233">
                  <c:v>28.3</c:v>
                </c:pt>
                <c:pt idx="234">
                  <c:v>28.3</c:v>
                </c:pt>
                <c:pt idx="235">
                  <c:v>26.7</c:v>
                </c:pt>
                <c:pt idx="236">
                  <c:v>24.4</c:v>
                </c:pt>
                <c:pt idx="237">
                  <c:v>23.5</c:v>
                </c:pt>
                <c:pt idx="238">
                  <c:v>23</c:v>
                </c:pt>
                <c:pt idx="239">
                  <c:v>24</c:v>
                </c:pt>
              </c:numCache>
            </c:numRef>
          </c:val>
          <c:smooth val="0"/>
          <c:extLst>
            <c:ext xmlns:c16="http://schemas.microsoft.com/office/drawing/2014/chart" uri="{C3380CC4-5D6E-409C-BE32-E72D297353CC}">
              <c16:uniqueId val="{00000000-9214-4991-9E65-C49239F15916}"/>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Data_BK!$BB$5:$BB$244</c:f>
              <c:numCache>
                <c:formatCode>#,##0.00</c:formatCode>
                <c:ptCount val="240"/>
                <c:pt idx="0">
                  <c:v>13.97</c:v>
                </c:pt>
                <c:pt idx="1">
                  <c:v>14.06</c:v>
                </c:pt>
                <c:pt idx="2">
                  <c:v>14.15</c:v>
                </c:pt>
                <c:pt idx="3">
                  <c:v>14.26</c:v>
                </c:pt>
                <c:pt idx="4">
                  <c:v>14.41</c:v>
                </c:pt>
                <c:pt idx="5">
                  <c:v>14.59</c:v>
                </c:pt>
                <c:pt idx="6">
                  <c:v>14.82</c:v>
                </c:pt>
                <c:pt idx="7">
                  <c:v>15.1</c:v>
                </c:pt>
                <c:pt idx="8">
                  <c:v>15.41</c:v>
                </c:pt>
                <c:pt idx="9">
                  <c:v>15.7</c:v>
                </c:pt>
                <c:pt idx="10">
                  <c:v>15.94</c:v>
                </c:pt>
                <c:pt idx="11">
                  <c:v>16.11</c:v>
                </c:pt>
                <c:pt idx="12">
                  <c:v>16.190000000000001</c:v>
                </c:pt>
                <c:pt idx="13">
                  <c:v>16.2</c:v>
                </c:pt>
                <c:pt idx="14">
                  <c:v>16.170000000000002</c:v>
                </c:pt>
                <c:pt idx="15">
                  <c:v>16.13</c:v>
                </c:pt>
                <c:pt idx="16">
                  <c:v>16.13</c:v>
                </c:pt>
                <c:pt idx="17">
                  <c:v>16.170000000000002</c:v>
                </c:pt>
                <c:pt idx="18">
                  <c:v>16.239999999999998</c:v>
                </c:pt>
                <c:pt idx="19">
                  <c:v>16.329999999999998</c:v>
                </c:pt>
                <c:pt idx="20">
                  <c:v>16.41</c:v>
                </c:pt>
                <c:pt idx="21">
                  <c:v>16.48</c:v>
                </c:pt>
                <c:pt idx="22">
                  <c:v>16.52</c:v>
                </c:pt>
                <c:pt idx="23">
                  <c:v>16.54</c:v>
                </c:pt>
                <c:pt idx="24">
                  <c:v>16.53</c:v>
                </c:pt>
                <c:pt idx="25">
                  <c:v>16.510000000000002</c:v>
                </c:pt>
                <c:pt idx="26">
                  <c:v>16.5</c:v>
                </c:pt>
                <c:pt idx="27">
                  <c:v>16.53</c:v>
                </c:pt>
                <c:pt idx="28">
                  <c:v>16.63</c:v>
                </c:pt>
                <c:pt idx="29">
                  <c:v>16.82</c:v>
                </c:pt>
                <c:pt idx="30">
                  <c:v>17.11</c:v>
                </c:pt>
                <c:pt idx="31">
                  <c:v>17.48</c:v>
                </c:pt>
                <c:pt idx="32">
                  <c:v>17.91</c:v>
                </c:pt>
                <c:pt idx="33">
                  <c:v>18.36</c:v>
                </c:pt>
                <c:pt idx="34">
                  <c:v>18.8</c:v>
                </c:pt>
                <c:pt idx="35">
                  <c:v>19.190000000000001</c:v>
                </c:pt>
                <c:pt idx="36">
                  <c:v>19.510000000000002</c:v>
                </c:pt>
                <c:pt idx="37">
                  <c:v>19.77</c:v>
                </c:pt>
                <c:pt idx="38">
                  <c:v>19.98</c:v>
                </c:pt>
                <c:pt idx="39">
                  <c:v>20.14</c:v>
                </c:pt>
                <c:pt idx="40">
                  <c:v>20.260000000000002</c:v>
                </c:pt>
                <c:pt idx="41">
                  <c:v>20.36</c:v>
                </c:pt>
                <c:pt idx="42">
                  <c:v>20.43</c:v>
                </c:pt>
                <c:pt idx="43">
                  <c:v>20.51</c:v>
                </c:pt>
                <c:pt idx="44">
                  <c:v>20.61</c:v>
                </c:pt>
                <c:pt idx="45">
                  <c:v>20.76</c:v>
                </c:pt>
                <c:pt idx="46">
                  <c:v>20.98</c:v>
                </c:pt>
                <c:pt idx="47">
                  <c:v>21.26</c:v>
                </c:pt>
                <c:pt idx="48">
                  <c:v>21.6</c:v>
                </c:pt>
                <c:pt idx="49">
                  <c:v>21.95</c:v>
                </c:pt>
                <c:pt idx="50">
                  <c:v>22.29</c:v>
                </c:pt>
                <c:pt idx="51">
                  <c:v>22.57</c:v>
                </c:pt>
                <c:pt idx="52">
                  <c:v>22.77</c:v>
                </c:pt>
                <c:pt idx="53">
                  <c:v>22.86</c:v>
                </c:pt>
                <c:pt idx="54">
                  <c:v>22.89</c:v>
                </c:pt>
                <c:pt idx="55">
                  <c:v>22.87</c:v>
                </c:pt>
                <c:pt idx="56">
                  <c:v>22.82</c:v>
                </c:pt>
                <c:pt idx="57">
                  <c:v>22.75</c:v>
                </c:pt>
                <c:pt idx="58">
                  <c:v>22.69</c:v>
                </c:pt>
                <c:pt idx="59">
                  <c:v>22.62</c:v>
                </c:pt>
                <c:pt idx="60">
                  <c:v>22.55</c:v>
                </c:pt>
                <c:pt idx="61">
                  <c:v>22.49</c:v>
                </c:pt>
                <c:pt idx="62">
                  <c:v>22.4</c:v>
                </c:pt>
                <c:pt idx="63">
                  <c:v>22.26</c:v>
                </c:pt>
                <c:pt idx="64">
                  <c:v>22.06</c:v>
                </c:pt>
                <c:pt idx="65">
                  <c:v>21.8</c:v>
                </c:pt>
                <c:pt idx="66">
                  <c:v>21.47</c:v>
                </c:pt>
                <c:pt idx="67">
                  <c:v>21.1</c:v>
                </c:pt>
                <c:pt idx="68">
                  <c:v>20.73</c:v>
                </c:pt>
                <c:pt idx="69">
                  <c:v>20.37</c:v>
                </c:pt>
                <c:pt idx="70">
                  <c:v>20.04</c:v>
                </c:pt>
                <c:pt idx="71">
                  <c:v>19.739999999999998</c:v>
                </c:pt>
                <c:pt idx="72">
                  <c:v>19.48</c:v>
                </c:pt>
                <c:pt idx="73">
                  <c:v>19.260000000000002</c:v>
                </c:pt>
                <c:pt idx="74">
                  <c:v>19.100000000000001</c:v>
                </c:pt>
                <c:pt idx="75">
                  <c:v>18.989999999999998</c:v>
                </c:pt>
                <c:pt idx="76">
                  <c:v>18.920000000000002</c:v>
                </c:pt>
                <c:pt idx="77">
                  <c:v>18.899999999999999</c:v>
                </c:pt>
                <c:pt idx="78">
                  <c:v>18.920000000000002</c:v>
                </c:pt>
                <c:pt idx="79">
                  <c:v>18.95</c:v>
                </c:pt>
                <c:pt idx="80">
                  <c:v>18.98</c:v>
                </c:pt>
                <c:pt idx="81">
                  <c:v>19.02</c:v>
                </c:pt>
                <c:pt idx="82">
                  <c:v>19.05</c:v>
                </c:pt>
                <c:pt idx="83">
                  <c:v>19.07</c:v>
                </c:pt>
                <c:pt idx="84">
                  <c:v>19.09</c:v>
                </c:pt>
                <c:pt idx="85">
                  <c:v>19.11</c:v>
                </c:pt>
                <c:pt idx="86">
                  <c:v>19.14</c:v>
                </c:pt>
                <c:pt idx="87">
                  <c:v>19.2</c:v>
                </c:pt>
                <c:pt idx="88">
                  <c:v>19.329999999999998</c:v>
                </c:pt>
                <c:pt idx="89">
                  <c:v>19.52</c:v>
                </c:pt>
                <c:pt idx="90">
                  <c:v>19.760000000000002</c:v>
                </c:pt>
                <c:pt idx="91">
                  <c:v>20.07</c:v>
                </c:pt>
                <c:pt idx="92">
                  <c:v>20.399999999999999</c:v>
                </c:pt>
                <c:pt idx="93">
                  <c:v>20.76</c:v>
                </c:pt>
                <c:pt idx="94">
                  <c:v>21.14</c:v>
                </c:pt>
                <c:pt idx="95">
                  <c:v>21.54</c:v>
                </c:pt>
                <c:pt idx="96">
                  <c:v>21.96</c:v>
                </c:pt>
                <c:pt idx="97">
                  <c:v>22.4</c:v>
                </c:pt>
                <c:pt idx="98">
                  <c:v>22.86</c:v>
                </c:pt>
                <c:pt idx="99">
                  <c:v>23.33</c:v>
                </c:pt>
                <c:pt idx="100">
                  <c:v>23.79</c:v>
                </c:pt>
                <c:pt idx="101">
                  <c:v>24.23</c:v>
                </c:pt>
                <c:pt idx="102">
                  <c:v>24.65</c:v>
                </c:pt>
                <c:pt idx="103">
                  <c:v>25.04</c:v>
                </c:pt>
                <c:pt idx="104">
                  <c:v>25.4</c:v>
                </c:pt>
                <c:pt idx="105">
                  <c:v>25.7</c:v>
                </c:pt>
                <c:pt idx="106">
                  <c:v>25.92</c:v>
                </c:pt>
                <c:pt idx="107">
                  <c:v>26.03</c:v>
                </c:pt>
                <c:pt idx="108">
                  <c:v>26.05</c:v>
                </c:pt>
                <c:pt idx="109">
                  <c:v>25.97</c:v>
                </c:pt>
                <c:pt idx="110">
                  <c:v>25.79</c:v>
                </c:pt>
                <c:pt idx="111">
                  <c:v>25.55</c:v>
                </c:pt>
                <c:pt idx="112">
                  <c:v>25.24</c:v>
                </c:pt>
                <c:pt idx="113">
                  <c:v>24.9</c:v>
                </c:pt>
                <c:pt idx="114">
                  <c:v>24.53</c:v>
                </c:pt>
                <c:pt idx="115">
                  <c:v>24.16</c:v>
                </c:pt>
                <c:pt idx="116">
                  <c:v>23.81</c:v>
                </c:pt>
                <c:pt idx="117">
                  <c:v>23.5</c:v>
                </c:pt>
                <c:pt idx="118">
                  <c:v>23.24</c:v>
                </c:pt>
                <c:pt idx="119">
                  <c:v>23.04</c:v>
                </c:pt>
                <c:pt idx="120">
                  <c:v>22.88</c:v>
                </c:pt>
                <c:pt idx="121">
                  <c:v>22.76</c:v>
                </c:pt>
                <c:pt idx="122">
                  <c:v>22.68</c:v>
                </c:pt>
                <c:pt idx="123">
                  <c:v>22.62</c:v>
                </c:pt>
                <c:pt idx="124">
                  <c:v>22.6</c:v>
                </c:pt>
                <c:pt idx="125">
                  <c:v>22.59</c:v>
                </c:pt>
                <c:pt idx="126">
                  <c:v>22.59</c:v>
                </c:pt>
                <c:pt idx="127">
                  <c:v>22.58</c:v>
                </c:pt>
                <c:pt idx="128">
                  <c:v>22.57</c:v>
                </c:pt>
                <c:pt idx="129">
                  <c:v>22.55</c:v>
                </c:pt>
                <c:pt idx="130">
                  <c:v>22.55</c:v>
                </c:pt>
                <c:pt idx="131">
                  <c:v>22.59</c:v>
                </c:pt>
                <c:pt idx="132">
                  <c:v>22.66</c:v>
                </c:pt>
                <c:pt idx="133">
                  <c:v>22.78</c:v>
                </c:pt>
                <c:pt idx="134">
                  <c:v>22.95</c:v>
                </c:pt>
                <c:pt idx="135">
                  <c:v>23.14</c:v>
                </c:pt>
                <c:pt idx="136">
                  <c:v>23.35</c:v>
                </c:pt>
                <c:pt idx="137">
                  <c:v>23.57</c:v>
                </c:pt>
                <c:pt idx="138">
                  <c:v>23.78</c:v>
                </c:pt>
                <c:pt idx="139">
                  <c:v>23.96</c:v>
                </c:pt>
                <c:pt idx="140">
                  <c:v>24.11</c:v>
                </c:pt>
                <c:pt idx="141">
                  <c:v>24.21</c:v>
                </c:pt>
                <c:pt idx="142">
                  <c:v>24.27</c:v>
                </c:pt>
                <c:pt idx="143">
                  <c:v>24.27</c:v>
                </c:pt>
                <c:pt idx="144">
                  <c:v>24.23</c:v>
                </c:pt>
                <c:pt idx="145">
                  <c:v>24.13</c:v>
                </c:pt>
                <c:pt idx="146">
                  <c:v>24.01</c:v>
                </c:pt>
                <c:pt idx="147">
                  <c:v>23.86</c:v>
                </c:pt>
                <c:pt idx="148">
                  <c:v>23.68</c:v>
                </c:pt>
                <c:pt idx="149">
                  <c:v>23.5</c:v>
                </c:pt>
                <c:pt idx="150">
                  <c:v>23.33</c:v>
                </c:pt>
                <c:pt idx="151">
                  <c:v>23.19</c:v>
                </c:pt>
                <c:pt idx="152">
                  <c:v>23.11</c:v>
                </c:pt>
                <c:pt idx="153">
                  <c:v>23.07</c:v>
                </c:pt>
                <c:pt idx="154">
                  <c:v>23.06</c:v>
                </c:pt>
                <c:pt idx="155">
                  <c:v>23.05</c:v>
                </c:pt>
                <c:pt idx="156">
                  <c:v>23.05</c:v>
                </c:pt>
                <c:pt idx="157">
                  <c:v>23.04</c:v>
                </c:pt>
                <c:pt idx="158">
                  <c:v>23.01</c:v>
                </c:pt>
                <c:pt idx="159">
                  <c:v>22.96</c:v>
                </c:pt>
                <c:pt idx="160">
                  <c:v>22.9</c:v>
                </c:pt>
                <c:pt idx="161">
                  <c:v>22.82</c:v>
                </c:pt>
                <c:pt idx="162">
                  <c:v>22.72</c:v>
                </c:pt>
                <c:pt idx="163">
                  <c:v>22.6</c:v>
                </c:pt>
                <c:pt idx="164">
                  <c:v>22.48</c:v>
                </c:pt>
                <c:pt idx="165">
                  <c:v>22.36</c:v>
                </c:pt>
                <c:pt idx="166">
                  <c:v>22.22</c:v>
                </c:pt>
                <c:pt idx="167">
                  <c:v>22.05</c:v>
                </c:pt>
                <c:pt idx="168">
                  <c:v>21.86</c:v>
                </c:pt>
                <c:pt idx="169">
                  <c:v>21.63</c:v>
                </c:pt>
                <c:pt idx="170">
                  <c:v>21.35</c:v>
                </c:pt>
                <c:pt idx="171">
                  <c:v>21.03</c:v>
                </c:pt>
                <c:pt idx="172">
                  <c:v>20.69</c:v>
                </c:pt>
                <c:pt idx="173">
                  <c:v>20.350000000000001</c:v>
                </c:pt>
                <c:pt idx="174">
                  <c:v>20.059999999999999</c:v>
                </c:pt>
                <c:pt idx="175">
                  <c:v>19.82</c:v>
                </c:pt>
                <c:pt idx="176">
                  <c:v>19.63</c:v>
                </c:pt>
                <c:pt idx="177">
                  <c:v>19.48</c:v>
                </c:pt>
                <c:pt idx="178">
                  <c:v>19.37</c:v>
                </c:pt>
                <c:pt idx="179">
                  <c:v>19.29</c:v>
                </c:pt>
                <c:pt idx="180">
                  <c:v>19.239999999999998</c:v>
                </c:pt>
                <c:pt idx="181">
                  <c:v>19.190000000000001</c:v>
                </c:pt>
                <c:pt idx="182">
                  <c:v>19.14</c:v>
                </c:pt>
                <c:pt idx="183">
                  <c:v>19.059999999999999</c:v>
                </c:pt>
                <c:pt idx="184">
                  <c:v>18.97</c:v>
                </c:pt>
                <c:pt idx="185">
                  <c:v>18.850000000000001</c:v>
                </c:pt>
                <c:pt idx="186">
                  <c:v>18.72</c:v>
                </c:pt>
                <c:pt idx="187">
                  <c:v>18.579999999999998</c:v>
                </c:pt>
                <c:pt idx="188">
                  <c:v>18.45</c:v>
                </c:pt>
                <c:pt idx="189">
                  <c:v>18.32</c:v>
                </c:pt>
                <c:pt idx="190">
                  <c:v>18.22</c:v>
                </c:pt>
                <c:pt idx="191">
                  <c:v>18.14</c:v>
                </c:pt>
                <c:pt idx="192">
                  <c:v>18.079999999999998</c:v>
                </c:pt>
                <c:pt idx="193">
                  <c:v>18.02</c:v>
                </c:pt>
                <c:pt idx="194">
                  <c:v>17.97</c:v>
                </c:pt>
                <c:pt idx="195">
                  <c:v>17.920000000000002</c:v>
                </c:pt>
                <c:pt idx="196">
                  <c:v>17.86</c:v>
                </c:pt>
                <c:pt idx="197">
                  <c:v>17.79</c:v>
                </c:pt>
                <c:pt idx="198">
                  <c:v>17.690000000000001</c:v>
                </c:pt>
                <c:pt idx="199">
                  <c:v>17.55</c:v>
                </c:pt>
                <c:pt idx="200">
                  <c:v>17.34</c:v>
                </c:pt>
                <c:pt idx="201">
                  <c:v>17.100000000000001</c:v>
                </c:pt>
                <c:pt idx="202">
                  <c:v>16.84</c:v>
                </c:pt>
                <c:pt idx="203">
                  <c:v>16.579999999999998</c:v>
                </c:pt>
                <c:pt idx="204">
                  <c:v>16.37</c:v>
                </c:pt>
                <c:pt idx="205">
                  <c:v>16.25</c:v>
                </c:pt>
                <c:pt idx="206">
                  <c:v>16.25</c:v>
                </c:pt>
                <c:pt idx="207">
                  <c:v>16.39</c:v>
                </c:pt>
                <c:pt idx="208">
                  <c:v>16.66</c:v>
                </c:pt>
                <c:pt idx="209">
                  <c:v>17.04</c:v>
                </c:pt>
                <c:pt idx="210">
                  <c:v>17.52</c:v>
                </c:pt>
                <c:pt idx="211">
                  <c:v>18.059999999999999</c:v>
                </c:pt>
                <c:pt idx="212">
                  <c:v>18.59</c:v>
                </c:pt>
                <c:pt idx="213">
                  <c:v>19.05</c:v>
                </c:pt>
                <c:pt idx="214">
                  <c:v>19.420000000000002</c:v>
                </c:pt>
                <c:pt idx="215">
                  <c:v>19.66</c:v>
                </c:pt>
                <c:pt idx="216">
                  <c:v>19.78</c:v>
                </c:pt>
                <c:pt idx="217">
                  <c:v>19.809999999999999</c:v>
                </c:pt>
                <c:pt idx="218">
                  <c:v>19.8</c:v>
                </c:pt>
                <c:pt idx="219">
                  <c:v>19.760000000000002</c:v>
                </c:pt>
                <c:pt idx="220">
                  <c:v>19.739999999999998</c:v>
                </c:pt>
                <c:pt idx="221">
                  <c:v>19.739999999999998</c:v>
                </c:pt>
                <c:pt idx="222">
                  <c:v>19.75</c:v>
                </c:pt>
                <c:pt idx="223">
                  <c:v>19.8</c:v>
                </c:pt>
                <c:pt idx="224">
                  <c:v>19.88</c:v>
                </c:pt>
                <c:pt idx="225">
                  <c:v>20.010000000000002</c:v>
                </c:pt>
                <c:pt idx="226">
                  <c:v>20.170000000000002</c:v>
                </c:pt>
                <c:pt idx="227">
                  <c:v>20.350000000000001</c:v>
                </c:pt>
                <c:pt idx="228">
                  <c:v>20.5</c:v>
                </c:pt>
                <c:pt idx="229">
                  <c:v>20.55</c:v>
                </c:pt>
                <c:pt idx="230">
                  <c:v>21.49</c:v>
                </c:pt>
                <c:pt idx="231">
                  <c:v>23.76</c:v>
                </c:pt>
                <c:pt idx="232">
                  <c:v>23.34</c:v>
                </c:pt>
                <c:pt idx="233">
                  <c:v>27.7</c:v>
                </c:pt>
                <c:pt idx="234">
                  <c:v>27.04</c:v>
                </c:pt>
                <c:pt idx="235">
                  <c:v>26.32</c:v>
                </c:pt>
                <c:pt idx="236">
                  <c:v>25.59</c:v>
                </c:pt>
                <c:pt idx="237">
                  <c:v>24.9</c:v>
                </c:pt>
                <c:pt idx="238">
                  <c:v>24.29</c:v>
                </c:pt>
                <c:pt idx="239">
                  <c:v>23.79</c:v>
                </c:pt>
              </c:numCache>
            </c:numRef>
          </c:val>
          <c:smooth val="0"/>
          <c:extLst>
            <c:ext xmlns:c16="http://schemas.microsoft.com/office/drawing/2014/chart" uri="{C3380CC4-5D6E-409C-BE32-E72D297353CC}">
              <c16:uniqueId val="{00000001-9214-4991-9E65-C49239F15916}"/>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Data_BK!$AM$5:$AM$244</c:f>
              <c:numCache>
                <c:formatCode>#\ ##0.0</c:formatCode>
                <c:ptCount val="240"/>
                <c:pt idx="0">
                  <c:v>45.7</c:v>
                </c:pt>
                <c:pt idx="1">
                  <c:v>46.6</c:v>
                </c:pt>
                <c:pt idx="2">
                  <c:v>47.7</c:v>
                </c:pt>
                <c:pt idx="3">
                  <c:v>46</c:v>
                </c:pt>
                <c:pt idx="4">
                  <c:v>47</c:v>
                </c:pt>
                <c:pt idx="5">
                  <c:v>48.3</c:v>
                </c:pt>
                <c:pt idx="6">
                  <c:v>48.1</c:v>
                </c:pt>
                <c:pt idx="7">
                  <c:v>46.9</c:v>
                </c:pt>
                <c:pt idx="8">
                  <c:v>47.3</c:v>
                </c:pt>
                <c:pt idx="9">
                  <c:v>47.8</c:v>
                </c:pt>
                <c:pt idx="10">
                  <c:v>47.4</c:v>
                </c:pt>
                <c:pt idx="11">
                  <c:v>46.4</c:v>
                </c:pt>
                <c:pt idx="12">
                  <c:v>47.5</c:v>
                </c:pt>
                <c:pt idx="13">
                  <c:v>47.6</c:v>
                </c:pt>
                <c:pt idx="14">
                  <c:v>46.7</c:v>
                </c:pt>
                <c:pt idx="15">
                  <c:v>49</c:v>
                </c:pt>
                <c:pt idx="16">
                  <c:v>49.4</c:v>
                </c:pt>
                <c:pt idx="17">
                  <c:v>48.3</c:v>
                </c:pt>
                <c:pt idx="18">
                  <c:v>48.4</c:v>
                </c:pt>
                <c:pt idx="19">
                  <c:v>48.9</c:v>
                </c:pt>
                <c:pt idx="20">
                  <c:v>47.9</c:v>
                </c:pt>
                <c:pt idx="21">
                  <c:v>47.6</c:v>
                </c:pt>
                <c:pt idx="22">
                  <c:v>47.8</c:v>
                </c:pt>
                <c:pt idx="23">
                  <c:v>48.2</c:v>
                </c:pt>
                <c:pt idx="24">
                  <c:v>48.7</c:v>
                </c:pt>
                <c:pt idx="25">
                  <c:v>48.9</c:v>
                </c:pt>
                <c:pt idx="26">
                  <c:v>48.3</c:v>
                </c:pt>
                <c:pt idx="27">
                  <c:v>48.6</c:v>
                </c:pt>
                <c:pt idx="28">
                  <c:v>49.2</c:v>
                </c:pt>
                <c:pt idx="29">
                  <c:v>49.6</c:v>
                </c:pt>
                <c:pt idx="30">
                  <c:v>49.7</c:v>
                </c:pt>
                <c:pt idx="31">
                  <c:v>50.4</c:v>
                </c:pt>
                <c:pt idx="32">
                  <c:v>50</c:v>
                </c:pt>
                <c:pt idx="33">
                  <c:v>50.5</c:v>
                </c:pt>
                <c:pt idx="34">
                  <c:v>50.6</c:v>
                </c:pt>
                <c:pt idx="35">
                  <c:v>50.7</c:v>
                </c:pt>
                <c:pt idx="36">
                  <c:v>50.8</c:v>
                </c:pt>
                <c:pt idx="37">
                  <c:v>49.1</c:v>
                </c:pt>
                <c:pt idx="38">
                  <c:v>50.1</c:v>
                </c:pt>
                <c:pt idx="39">
                  <c:v>49.3</c:v>
                </c:pt>
                <c:pt idx="40">
                  <c:v>48.9</c:v>
                </c:pt>
                <c:pt idx="41">
                  <c:v>54.4</c:v>
                </c:pt>
                <c:pt idx="42">
                  <c:v>49.3</c:v>
                </c:pt>
                <c:pt idx="43">
                  <c:v>50.6</c:v>
                </c:pt>
                <c:pt idx="44">
                  <c:v>50.8</c:v>
                </c:pt>
                <c:pt idx="45">
                  <c:v>48.5</c:v>
                </c:pt>
                <c:pt idx="46">
                  <c:v>50.4</c:v>
                </c:pt>
                <c:pt idx="47">
                  <c:v>51</c:v>
                </c:pt>
                <c:pt idx="48">
                  <c:v>49.4</c:v>
                </c:pt>
                <c:pt idx="49">
                  <c:v>50</c:v>
                </c:pt>
                <c:pt idx="50">
                  <c:v>50.7</c:v>
                </c:pt>
                <c:pt idx="51">
                  <c:v>50.6</c:v>
                </c:pt>
                <c:pt idx="52">
                  <c:v>49</c:v>
                </c:pt>
                <c:pt idx="53">
                  <c:v>47.1</c:v>
                </c:pt>
                <c:pt idx="54">
                  <c:v>51.1</c:v>
                </c:pt>
                <c:pt idx="55">
                  <c:v>49.4</c:v>
                </c:pt>
                <c:pt idx="56">
                  <c:v>50.1</c:v>
                </c:pt>
                <c:pt idx="57">
                  <c:v>52.3</c:v>
                </c:pt>
                <c:pt idx="58">
                  <c:v>50.2</c:v>
                </c:pt>
                <c:pt idx="59">
                  <c:v>48.5</c:v>
                </c:pt>
                <c:pt idx="60">
                  <c:v>50.1</c:v>
                </c:pt>
                <c:pt idx="61">
                  <c:v>51.8</c:v>
                </c:pt>
                <c:pt idx="62">
                  <c:v>49.8</c:v>
                </c:pt>
                <c:pt idx="63">
                  <c:v>49.5</c:v>
                </c:pt>
                <c:pt idx="64">
                  <c:v>50.4</c:v>
                </c:pt>
                <c:pt idx="65">
                  <c:v>47.2</c:v>
                </c:pt>
                <c:pt idx="66">
                  <c:v>48.6</c:v>
                </c:pt>
                <c:pt idx="67">
                  <c:v>48.8</c:v>
                </c:pt>
                <c:pt idx="68">
                  <c:v>48.5</c:v>
                </c:pt>
                <c:pt idx="69">
                  <c:v>48.6</c:v>
                </c:pt>
                <c:pt idx="70">
                  <c:v>48.5</c:v>
                </c:pt>
                <c:pt idx="71">
                  <c:v>48.9</c:v>
                </c:pt>
                <c:pt idx="72">
                  <c:v>47.4</c:v>
                </c:pt>
                <c:pt idx="73">
                  <c:v>48.4</c:v>
                </c:pt>
                <c:pt idx="74">
                  <c:v>48.4</c:v>
                </c:pt>
                <c:pt idx="75">
                  <c:v>48.7</c:v>
                </c:pt>
                <c:pt idx="76">
                  <c:v>49.5</c:v>
                </c:pt>
                <c:pt idx="77">
                  <c:v>50.6</c:v>
                </c:pt>
                <c:pt idx="78">
                  <c:v>48.6</c:v>
                </c:pt>
                <c:pt idx="79">
                  <c:v>47</c:v>
                </c:pt>
                <c:pt idx="80">
                  <c:v>47.7</c:v>
                </c:pt>
                <c:pt idx="81">
                  <c:v>46.9</c:v>
                </c:pt>
                <c:pt idx="82">
                  <c:v>47.2</c:v>
                </c:pt>
                <c:pt idx="83">
                  <c:v>47.5</c:v>
                </c:pt>
                <c:pt idx="84">
                  <c:v>48.4</c:v>
                </c:pt>
                <c:pt idx="85">
                  <c:v>46.9</c:v>
                </c:pt>
                <c:pt idx="86">
                  <c:v>46.9</c:v>
                </c:pt>
                <c:pt idx="87">
                  <c:v>48</c:v>
                </c:pt>
                <c:pt idx="88">
                  <c:v>47.5</c:v>
                </c:pt>
                <c:pt idx="89">
                  <c:v>46.1</c:v>
                </c:pt>
                <c:pt idx="90">
                  <c:v>46.8</c:v>
                </c:pt>
                <c:pt idx="91">
                  <c:v>48.2</c:v>
                </c:pt>
                <c:pt idx="92">
                  <c:v>48.2</c:v>
                </c:pt>
                <c:pt idx="93">
                  <c:v>48.1</c:v>
                </c:pt>
                <c:pt idx="94">
                  <c:v>48</c:v>
                </c:pt>
                <c:pt idx="95">
                  <c:v>48.5</c:v>
                </c:pt>
                <c:pt idx="96">
                  <c:v>48.7</c:v>
                </c:pt>
                <c:pt idx="97">
                  <c:v>47.5</c:v>
                </c:pt>
                <c:pt idx="98">
                  <c:v>49.4</c:v>
                </c:pt>
                <c:pt idx="99">
                  <c:v>49.1</c:v>
                </c:pt>
                <c:pt idx="100">
                  <c:v>46</c:v>
                </c:pt>
                <c:pt idx="101">
                  <c:v>48.1</c:v>
                </c:pt>
                <c:pt idx="102">
                  <c:v>51.8</c:v>
                </c:pt>
                <c:pt idx="103">
                  <c:v>51.4</c:v>
                </c:pt>
                <c:pt idx="104">
                  <c:v>49.9</c:v>
                </c:pt>
                <c:pt idx="105">
                  <c:v>49.8</c:v>
                </c:pt>
                <c:pt idx="106">
                  <c:v>49.2</c:v>
                </c:pt>
                <c:pt idx="107">
                  <c:v>50.3</c:v>
                </c:pt>
                <c:pt idx="108">
                  <c:v>49.8</c:v>
                </c:pt>
                <c:pt idx="109">
                  <c:v>49.3</c:v>
                </c:pt>
                <c:pt idx="110">
                  <c:v>49.6</c:v>
                </c:pt>
                <c:pt idx="111">
                  <c:v>48</c:v>
                </c:pt>
                <c:pt idx="112">
                  <c:v>48.4</c:v>
                </c:pt>
                <c:pt idx="113">
                  <c:v>49.2</c:v>
                </c:pt>
                <c:pt idx="114">
                  <c:v>48.4</c:v>
                </c:pt>
                <c:pt idx="115">
                  <c:v>49.6</c:v>
                </c:pt>
                <c:pt idx="116">
                  <c:v>47.8</c:v>
                </c:pt>
                <c:pt idx="117">
                  <c:v>49.1</c:v>
                </c:pt>
                <c:pt idx="118">
                  <c:v>48.3</c:v>
                </c:pt>
                <c:pt idx="119">
                  <c:v>47.3</c:v>
                </c:pt>
                <c:pt idx="120">
                  <c:v>47.3</c:v>
                </c:pt>
                <c:pt idx="121">
                  <c:v>47.5</c:v>
                </c:pt>
                <c:pt idx="122">
                  <c:v>47.4</c:v>
                </c:pt>
                <c:pt idx="123">
                  <c:v>47.7</c:v>
                </c:pt>
                <c:pt idx="124">
                  <c:v>47.9</c:v>
                </c:pt>
                <c:pt idx="125">
                  <c:v>46.1</c:v>
                </c:pt>
                <c:pt idx="126">
                  <c:v>47.8</c:v>
                </c:pt>
                <c:pt idx="127">
                  <c:v>47.1</c:v>
                </c:pt>
                <c:pt idx="128">
                  <c:v>47.2</c:v>
                </c:pt>
                <c:pt idx="129">
                  <c:v>46.8</c:v>
                </c:pt>
                <c:pt idx="130">
                  <c:v>47.6</c:v>
                </c:pt>
                <c:pt idx="131">
                  <c:v>46.8</c:v>
                </c:pt>
                <c:pt idx="132">
                  <c:v>48.8</c:v>
                </c:pt>
                <c:pt idx="133">
                  <c:v>48.4</c:v>
                </c:pt>
                <c:pt idx="134">
                  <c:v>47.3</c:v>
                </c:pt>
                <c:pt idx="135">
                  <c:v>48.7</c:v>
                </c:pt>
                <c:pt idx="136">
                  <c:v>47.5</c:v>
                </c:pt>
                <c:pt idx="137">
                  <c:v>47.1</c:v>
                </c:pt>
                <c:pt idx="138">
                  <c:v>47.4</c:v>
                </c:pt>
                <c:pt idx="139">
                  <c:v>48.4</c:v>
                </c:pt>
                <c:pt idx="140">
                  <c:v>46.7</c:v>
                </c:pt>
                <c:pt idx="141">
                  <c:v>47.2</c:v>
                </c:pt>
                <c:pt idx="142">
                  <c:v>48</c:v>
                </c:pt>
                <c:pt idx="143">
                  <c:v>46.6</c:v>
                </c:pt>
                <c:pt idx="144">
                  <c:v>46.9</c:v>
                </c:pt>
                <c:pt idx="145">
                  <c:v>47.6</c:v>
                </c:pt>
                <c:pt idx="146">
                  <c:v>45.4</c:v>
                </c:pt>
                <c:pt idx="147">
                  <c:v>45.4</c:v>
                </c:pt>
                <c:pt idx="148">
                  <c:v>46.6</c:v>
                </c:pt>
                <c:pt idx="149">
                  <c:v>45.9</c:v>
                </c:pt>
                <c:pt idx="150">
                  <c:v>45.7</c:v>
                </c:pt>
                <c:pt idx="151">
                  <c:v>45.5</c:v>
                </c:pt>
                <c:pt idx="152">
                  <c:v>45.6</c:v>
                </c:pt>
                <c:pt idx="153">
                  <c:v>44.3</c:v>
                </c:pt>
                <c:pt idx="154">
                  <c:v>44.5</c:v>
                </c:pt>
                <c:pt idx="155">
                  <c:v>45.1</c:v>
                </c:pt>
                <c:pt idx="156">
                  <c:v>45.2</c:v>
                </c:pt>
                <c:pt idx="157">
                  <c:v>44.6</c:v>
                </c:pt>
                <c:pt idx="158">
                  <c:v>46</c:v>
                </c:pt>
                <c:pt idx="159">
                  <c:v>43.9</c:v>
                </c:pt>
                <c:pt idx="160">
                  <c:v>45.3</c:v>
                </c:pt>
                <c:pt idx="161">
                  <c:v>45.5</c:v>
                </c:pt>
                <c:pt idx="162">
                  <c:v>42.6</c:v>
                </c:pt>
                <c:pt idx="163">
                  <c:v>44.2</c:v>
                </c:pt>
                <c:pt idx="164">
                  <c:v>44.7</c:v>
                </c:pt>
                <c:pt idx="165">
                  <c:v>45.2</c:v>
                </c:pt>
                <c:pt idx="166">
                  <c:v>43.4</c:v>
                </c:pt>
                <c:pt idx="167">
                  <c:v>45.5</c:v>
                </c:pt>
                <c:pt idx="168">
                  <c:v>45.5</c:v>
                </c:pt>
                <c:pt idx="169">
                  <c:v>44.4</c:v>
                </c:pt>
                <c:pt idx="170">
                  <c:v>44.6</c:v>
                </c:pt>
                <c:pt idx="171">
                  <c:v>45.3</c:v>
                </c:pt>
                <c:pt idx="172">
                  <c:v>45.3</c:v>
                </c:pt>
                <c:pt idx="173">
                  <c:v>45.9</c:v>
                </c:pt>
                <c:pt idx="174">
                  <c:v>46.4</c:v>
                </c:pt>
                <c:pt idx="175">
                  <c:v>43.7</c:v>
                </c:pt>
                <c:pt idx="176">
                  <c:v>44.5</c:v>
                </c:pt>
                <c:pt idx="177">
                  <c:v>44.9</c:v>
                </c:pt>
                <c:pt idx="178">
                  <c:v>46.1</c:v>
                </c:pt>
                <c:pt idx="179">
                  <c:v>44.6</c:v>
                </c:pt>
                <c:pt idx="180">
                  <c:v>44.9</c:v>
                </c:pt>
                <c:pt idx="181">
                  <c:v>44.8</c:v>
                </c:pt>
                <c:pt idx="182">
                  <c:v>44</c:v>
                </c:pt>
                <c:pt idx="183">
                  <c:v>45.1</c:v>
                </c:pt>
                <c:pt idx="184">
                  <c:v>43.8</c:v>
                </c:pt>
                <c:pt idx="185">
                  <c:v>43.9</c:v>
                </c:pt>
                <c:pt idx="186">
                  <c:v>46.7</c:v>
                </c:pt>
                <c:pt idx="187">
                  <c:v>46.9</c:v>
                </c:pt>
                <c:pt idx="188">
                  <c:v>47.1</c:v>
                </c:pt>
                <c:pt idx="189">
                  <c:v>45.2</c:v>
                </c:pt>
                <c:pt idx="190">
                  <c:v>45.1</c:v>
                </c:pt>
                <c:pt idx="191">
                  <c:v>46.5</c:v>
                </c:pt>
                <c:pt idx="192">
                  <c:v>44.8</c:v>
                </c:pt>
                <c:pt idx="193">
                  <c:v>44.9</c:v>
                </c:pt>
                <c:pt idx="194">
                  <c:v>46.6</c:v>
                </c:pt>
                <c:pt idx="195">
                  <c:v>44.9</c:v>
                </c:pt>
                <c:pt idx="196">
                  <c:v>45.1</c:v>
                </c:pt>
                <c:pt idx="197">
                  <c:v>47.4</c:v>
                </c:pt>
                <c:pt idx="198">
                  <c:v>46</c:v>
                </c:pt>
                <c:pt idx="199">
                  <c:v>45.2</c:v>
                </c:pt>
                <c:pt idx="200">
                  <c:v>45.3</c:v>
                </c:pt>
                <c:pt idx="201">
                  <c:v>44.5</c:v>
                </c:pt>
                <c:pt idx="202">
                  <c:v>46</c:v>
                </c:pt>
                <c:pt idx="203">
                  <c:v>45.6</c:v>
                </c:pt>
                <c:pt idx="204">
                  <c:v>44.3</c:v>
                </c:pt>
                <c:pt idx="205">
                  <c:v>47.3</c:v>
                </c:pt>
                <c:pt idx="206">
                  <c:v>47.6</c:v>
                </c:pt>
                <c:pt idx="207">
                  <c:v>46.2</c:v>
                </c:pt>
                <c:pt idx="208">
                  <c:v>45.9</c:v>
                </c:pt>
                <c:pt idx="209">
                  <c:v>46.4</c:v>
                </c:pt>
                <c:pt idx="210">
                  <c:v>45.2</c:v>
                </c:pt>
                <c:pt idx="211">
                  <c:v>47.1</c:v>
                </c:pt>
                <c:pt idx="212">
                  <c:v>45.8</c:v>
                </c:pt>
                <c:pt idx="213">
                  <c:v>46.9</c:v>
                </c:pt>
                <c:pt idx="214">
                  <c:v>46.8</c:v>
                </c:pt>
                <c:pt idx="215">
                  <c:v>44.6</c:v>
                </c:pt>
                <c:pt idx="216">
                  <c:v>46.6</c:v>
                </c:pt>
                <c:pt idx="217">
                  <c:v>45.4</c:v>
                </c:pt>
                <c:pt idx="218">
                  <c:v>42.8</c:v>
                </c:pt>
                <c:pt idx="219">
                  <c:v>46.7</c:v>
                </c:pt>
                <c:pt idx="220">
                  <c:v>47</c:v>
                </c:pt>
                <c:pt idx="221">
                  <c:v>45.4</c:v>
                </c:pt>
                <c:pt idx="222">
                  <c:v>44.8</c:v>
                </c:pt>
                <c:pt idx="223">
                  <c:v>44.4</c:v>
                </c:pt>
                <c:pt idx="224">
                  <c:v>44.9</c:v>
                </c:pt>
                <c:pt idx="225">
                  <c:v>46.3</c:v>
                </c:pt>
                <c:pt idx="226">
                  <c:v>43.1</c:v>
                </c:pt>
                <c:pt idx="227">
                  <c:v>47</c:v>
                </c:pt>
                <c:pt idx="228">
                  <c:v>47.1</c:v>
                </c:pt>
                <c:pt idx="229">
                  <c:v>44.4</c:v>
                </c:pt>
                <c:pt idx="230">
                  <c:v>49.6</c:v>
                </c:pt>
                <c:pt idx="231">
                  <c:v>47.9</c:v>
                </c:pt>
                <c:pt idx="232">
                  <c:v>47.9</c:v>
                </c:pt>
                <c:pt idx="233">
                  <c:v>47.7</c:v>
                </c:pt>
                <c:pt idx="234">
                  <c:v>49.4</c:v>
                </c:pt>
                <c:pt idx="235">
                  <c:v>48.6</c:v>
                </c:pt>
                <c:pt idx="236">
                  <c:v>48.9</c:v>
                </c:pt>
                <c:pt idx="237">
                  <c:v>48.1</c:v>
                </c:pt>
                <c:pt idx="238">
                  <c:v>50.3</c:v>
                </c:pt>
                <c:pt idx="239">
                  <c:v>47.5</c:v>
                </c:pt>
              </c:numCache>
            </c:numRef>
          </c:val>
          <c:smooth val="0"/>
          <c:extLst>
            <c:ext xmlns:c16="http://schemas.microsoft.com/office/drawing/2014/chart" uri="{C3380CC4-5D6E-409C-BE32-E72D297353CC}">
              <c16:uniqueId val="{00000000-D820-4A47-81D9-6A2D009F57D4}"/>
            </c:ext>
          </c:extLst>
        </c:ser>
        <c:ser>
          <c:idx val="1"/>
          <c:order val="1"/>
          <c:tx>
            <c:strRef>
              <c:f>Data_BK!$AV$3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Data_BK!$AP$5:$AP$244</c:f>
              <c:numCache>
                <c:formatCode>#,##0.00</c:formatCode>
                <c:ptCount val="240"/>
                <c:pt idx="0">
                  <c:v>46.63</c:v>
                </c:pt>
                <c:pt idx="1">
                  <c:v>46.76</c:v>
                </c:pt>
                <c:pt idx="2">
                  <c:v>46.9</c:v>
                </c:pt>
                <c:pt idx="3">
                  <c:v>47.05</c:v>
                </c:pt>
                <c:pt idx="4">
                  <c:v>47.17</c:v>
                </c:pt>
                <c:pt idx="5">
                  <c:v>47.28</c:v>
                </c:pt>
                <c:pt idx="6">
                  <c:v>47.33</c:v>
                </c:pt>
                <c:pt idx="7">
                  <c:v>47.36</c:v>
                </c:pt>
                <c:pt idx="8">
                  <c:v>47.36</c:v>
                </c:pt>
                <c:pt idx="9">
                  <c:v>47.36</c:v>
                </c:pt>
                <c:pt idx="10">
                  <c:v>47.39</c:v>
                </c:pt>
                <c:pt idx="11">
                  <c:v>47.47</c:v>
                </c:pt>
                <c:pt idx="12">
                  <c:v>47.58</c:v>
                </c:pt>
                <c:pt idx="13">
                  <c:v>47.74</c:v>
                </c:pt>
                <c:pt idx="14">
                  <c:v>47.9</c:v>
                </c:pt>
                <c:pt idx="15">
                  <c:v>48.06</c:v>
                </c:pt>
                <c:pt idx="16">
                  <c:v>48.2</c:v>
                </c:pt>
                <c:pt idx="17">
                  <c:v>48.29</c:v>
                </c:pt>
                <c:pt idx="18">
                  <c:v>48.34</c:v>
                </c:pt>
                <c:pt idx="19">
                  <c:v>48.33</c:v>
                </c:pt>
                <c:pt idx="20">
                  <c:v>48.3</c:v>
                </c:pt>
                <c:pt idx="21">
                  <c:v>48.27</c:v>
                </c:pt>
                <c:pt idx="22">
                  <c:v>48.24</c:v>
                </c:pt>
                <c:pt idx="23">
                  <c:v>48.27</c:v>
                </c:pt>
                <c:pt idx="24">
                  <c:v>48.35</c:v>
                </c:pt>
                <c:pt idx="25">
                  <c:v>48.5</c:v>
                </c:pt>
                <c:pt idx="26">
                  <c:v>48.71</c:v>
                </c:pt>
                <c:pt idx="27">
                  <c:v>48.97</c:v>
                </c:pt>
                <c:pt idx="28">
                  <c:v>49.26</c:v>
                </c:pt>
                <c:pt idx="29">
                  <c:v>49.55</c:v>
                </c:pt>
                <c:pt idx="30">
                  <c:v>49.81</c:v>
                </c:pt>
                <c:pt idx="31">
                  <c:v>50.03</c:v>
                </c:pt>
                <c:pt idx="32">
                  <c:v>50.19</c:v>
                </c:pt>
                <c:pt idx="33">
                  <c:v>50.27</c:v>
                </c:pt>
                <c:pt idx="34">
                  <c:v>50.29</c:v>
                </c:pt>
                <c:pt idx="35">
                  <c:v>50.25</c:v>
                </c:pt>
                <c:pt idx="36">
                  <c:v>50.16</c:v>
                </c:pt>
                <c:pt idx="37">
                  <c:v>50.05</c:v>
                </c:pt>
                <c:pt idx="38">
                  <c:v>49.95</c:v>
                </c:pt>
                <c:pt idx="39">
                  <c:v>49.86</c:v>
                </c:pt>
                <c:pt idx="40">
                  <c:v>49.81</c:v>
                </c:pt>
                <c:pt idx="41">
                  <c:v>49.8</c:v>
                </c:pt>
                <c:pt idx="42">
                  <c:v>49.83</c:v>
                </c:pt>
                <c:pt idx="43">
                  <c:v>49.88</c:v>
                </c:pt>
                <c:pt idx="44">
                  <c:v>49.95</c:v>
                </c:pt>
                <c:pt idx="45">
                  <c:v>50.02</c:v>
                </c:pt>
                <c:pt idx="46">
                  <c:v>50.07</c:v>
                </c:pt>
                <c:pt idx="47">
                  <c:v>50.09</c:v>
                </c:pt>
                <c:pt idx="48">
                  <c:v>50.09</c:v>
                </c:pt>
                <c:pt idx="49">
                  <c:v>50.1</c:v>
                </c:pt>
                <c:pt idx="50">
                  <c:v>50.11</c:v>
                </c:pt>
                <c:pt idx="51">
                  <c:v>50.12</c:v>
                </c:pt>
                <c:pt idx="52">
                  <c:v>50.15</c:v>
                </c:pt>
                <c:pt idx="53">
                  <c:v>50.19</c:v>
                </c:pt>
                <c:pt idx="54">
                  <c:v>50.24</c:v>
                </c:pt>
                <c:pt idx="55">
                  <c:v>50.3</c:v>
                </c:pt>
                <c:pt idx="56">
                  <c:v>50.35</c:v>
                </c:pt>
                <c:pt idx="57">
                  <c:v>50.38</c:v>
                </c:pt>
                <c:pt idx="58">
                  <c:v>50.38</c:v>
                </c:pt>
                <c:pt idx="59">
                  <c:v>50.32</c:v>
                </c:pt>
                <c:pt idx="60">
                  <c:v>50.2</c:v>
                </c:pt>
                <c:pt idx="61">
                  <c:v>50.03</c:v>
                </c:pt>
                <c:pt idx="62">
                  <c:v>49.82</c:v>
                </c:pt>
                <c:pt idx="63">
                  <c:v>49.58</c:v>
                </c:pt>
                <c:pt idx="64">
                  <c:v>49.32</c:v>
                </c:pt>
                <c:pt idx="65">
                  <c:v>49.08</c:v>
                </c:pt>
                <c:pt idx="66">
                  <c:v>48.84</c:v>
                </c:pt>
                <c:pt idx="67">
                  <c:v>48.63</c:v>
                </c:pt>
                <c:pt idx="68">
                  <c:v>48.48</c:v>
                </c:pt>
                <c:pt idx="69">
                  <c:v>48.4</c:v>
                </c:pt>
                <c:pt idx="70">
                  <c:v>48.39</c:v>
                </c:pt>
                <c:pt idx="71">
                  <c:v>48.46</c:v>
                </c:pt>
                <c:pt idx="72">
                  <c:v>48.57</c:v>
                </c:pt>
                <c:pt idx="73">
                  <c:v>48.67</c:v>
                </c:pt>
                <c:pt idx="74">
                  <c:v>48.72</c:v>
                </c:pt>
                <c:pt idx="75">
                  <c:v>48.73</c:v>
                </c:pt>
                <c:pt idx="76">
                  <c:v>48.67</c:v>
                </c:pt>
                <c:pt idx="77">
                  <c:v>48.55</c:v>
                </c:pt>
                <c:pt idx="78">
                  <c:v>48.38</c:v>
                </c:pt>
                <c:pt idx="79">
                  <c:v>48.19</c:v>
                </c:pt>
                <c:pt idx="80">
                  <c:v>47.97</c:v>
                </c:pt>
                <c:pt idx="81">
                  <c:v>47.75</c:v>
                </c:pt>
                <c:pt idx="82">
                  <c:v>47.54</c:v>
                </c:pt>
                <c:pt idx="83">
                  <c:v>47.38</c:v>
                </c:pt>
                <c:pt idx="84">
                  <c:v>47.27</c:v>
                </c:pt>
                <c:pt idx="85">
                  <c:v>47.22</c:v>
                </c:pt>
                <c:pt idx="86">
                  <c:v>47.24</c:v>
                </c:pt>
                <c:pt idx="87">
                  <c:v>47.29</c:v>
                </c:pt>
                <c:pt idx="88">
                  <c:v>47.37</c:v>
                </c:pt>
                <c:pt idx="89">
                  <c:v>47.46</c:v>
                </c:pt>
                <c:pt idx="90">
                  <c:v>47.57</c:v>
                </c:pt>
                <c:pt idx="91">
                  <c:v>47.7</c:v>
                </c:pt>
                <c:pt idx="92">
                  <c:v>47.86</c:v>
                </c:pt>
                <c:pt idx="93">
                  <c:v>48.02</c:v>
                </c:pt>
                <c:pt idx="94">
                  <c:v>48.16</c:v>
                </c:pt>
                <c:pt idx="95">
                  <c:v>48.27</c:v>
                </c:pt>
                <c:pt idx="96">
                  <c:v>48.35</c:v>
                </c:pt>
                <c:pt idx="97">
                  <c:v>48.4</c:v>
                </c:pt>
                <c:pt idx="98">
                  <c:v>48.45</c:v>
                </c:pt>
                <c:pt idx="99">
                  <c:v>48.5</c:v>
                </c:pt>
                <c:pt idx="100">
                  <c:v>48.58</c:v>
                </c:pt>
                <c:pt idx="101">
                  <c:v>48.71</c:v>
                </c:pt>
                <c:pt idx="102">
                  <c:v>48.87</c:v>
                </c:pt>
                <c:pt idx="103">
                  <c:v>49.05</c:v>
                </c:pt>
                <c:pt idx="104">
                  <c:v>49.22</c:v>
                </c:pt>
                <c:pt idx="105">
                  <c:v>49.35</c:v>
                </c:pt>
                <c:pt idx="106">
                  <c:v>49.44</c:v>
                </c:pt>
                <c:pt idx="107">
                  <c:v>49.47</c:v>
                </c:pt>
                <c:pt idx="108">
                  <c:v>49.45</c:v>
                </c:pt>
                <c:pt idx="109">
                  <c:v>49.38</c:v>
                </c:pt>
                <c:pt idx="110">
                  <c:v>49.27</c:v>
                </c:pt>
                <c:pt idx="111">
                  <c:v>49.13</c:v>
                </c:pt>
                <c:pt idx="112">
                  <c:v>48.98</c:v>
                </c:pt>
                <c:pt idx="113">
                  <c:v>48.82</c:v>
                </c:pt>
                <c:pt idx="114">
                  <c:v>48.67</c:v>
                </c:pt>
                <c:pt idx="115">
                  <c:v>48.53</c:v>
                </c:pt>
                <c:pt idx="116">
                  <c:v>48.39</c:v>
                </c:pt>
                <c:pt idx="117">
                  <c:v>48.24</c:v>
                </c:pt>
                <c:pt idx="118">
                  <c:v>48.08</c:v>
                </c:pt>
                <c:pt idx="119">
                  <c:v>47.92</c:v>
                </c:pt>
                <c:pt idx="120">
                  <c:v>47.76</c:v>
                </c:pt>
                <c:pt idx="121">
                  <c:v>47.6</c:v>
                </c:pt>
                <c:pt idx="122">
                  <c:v>47.46</c:v>
                </c:pt>
                <c:pt idx="123">
                  <c:v>47.34</c:v>
                </c:pt>
                <c:pt idx="124">
                  <c:v>47.25</c:v>
                </c:pt>
                <c:pt idx="125">
                  <c:v>47.19</c:v>
                </c:pt>
                <c:pt idx="126">
                  <c:v>47.15</c:v>
                </c:pt>
                <c:pt idx="127">
                  <c:v>47.15</c:v>
                </c:pt>
                <c:pt idx="128">
                  <c:v>47.16</c:v>
                </c:pt>
                <c:pt idx="129">
                  <c:v>47.21</c:v>
                </c:pt>
                <c:pt idx="130">
                  <c:v>47.27</c:v>
                </c:pt>
                <c:pt idx="131">
                  <c:v>47.35</c:v>
                </c:pt>
                <c:pt idx="132">
                  <c:v>47.44</c:v>
                </c:pt>
                <c:pt idx="133">
                  <c:v>47.54</c:v>
                </c:pt>
                <c:pt idx="134">
                  <c:v>47.61</c:v>
                </c:pt>
                <c:pt idx="135">
                  <c:v>47.66</c:v>
                </c:pt>
                <c:pt idx="136">
                  <c:v>47.69</c:v>
                </c:pt>
                <c:pt idx="137">
                  <c:v>47.69</c:v>
                </c:pt>
                <c:pt idx="138">
                  <c:v>47.66</c:v>
                </c:pt>
                <c:pt idx="139">
                  <c:v>47.58</c:v>
                </c:pt>
                <c:pt idx="140">
                  <c:v>47.47</c:v>
                </c:pt>
                <c:pt idx="141">
                  <c:v>47.34</c:v>
                </c:pt>
                <c:pt idx="142">
                  <c:v>47.18</c:v>
                </c:pt>
                <c:pt idx="143">
                  <c:v>47.01</c:v>
                </c:pt>
                <c:pt idx="144">
                  <c:v>46.83</c:v>
                </c:pt>
                <c:pt idx="145">
                  <c:v>46.63</c:v>
                </c:pt>
                <c:pt idx="146">
                  <c:v>46.42</c:v>
                </c:pt>
                <c:pt idx="147">
                  <c:v>46.19</c:v>
                </c:pt>
                <c:pt idx="148">
                  <c:v>45.96</c:v>
                </c:pt>
                <c:pt idx="149">
                  <c:v>45.74</c:v>
                </c:pt>
                <c:pt idx="150">
                  <c:v>45.54</c:v>
                </c:pt>
                <c:pt idx="151">
                  <c:v>45.37</c:v>
                </c:pt>
                <c:pt idx="152">
                  <c:v>45.24</c:v>
                </c:pt>
                <c:pt idx="153">
                  <c:v>45.14</c:v>
                </c:pt>
                <c:pt idx="154">
                  <c:v>45.06</c:v>
                </c:pt>
                <c:pt idx="155">
                  <c:v>44.99</c:v>
                </c:pt>
                <c:pt idx="156">
                  <c:v>44.93</c:v>
                </c:pt>
                <c:pt idx="157">
                  <c:v>44.85</c:v>
                </c:pt>
                <c:pt idx="158">
                  <c:v>44.77</c:v>
                </c:pt>
                <c:pt idx="159">
                  <c:v>44.7</c:v>
                </c:pt>
                <c:pt idx="160">
                  <c:v>44.63</c:v>
                </c:pt>
                <c:pt idx="161">
                  <c:v>44.56</c:v>
                </c:pt>
                <c:pt idx="162">
                  <c:v>44.5</c:v>
                </c:pt>
                <c:pt idx="163">
                  <c:v>44.45</c:v>
                </c:pt>
                <c:pt idx="164">
                  <c:v>44.45</c:v>
                </c:pt>
                <c:pt idx="165">
                  <c:v>44.49</c:v>
                </c:pt>
                <c:pt idx="166">
                  <c:v>44.59</c:v>
                </c:pt>
                <c:pt idx="167">
                  <c:v>44.72</c:v>
                </c:pt>
                <c:pt idx="168">
                  <c:v>44.86</c:v>
                </c:pt>
                <c:pt idx="169">
                  <c:v>44.99</c:v>
                </c:pt>
                <c:pt idx="170">
                  <c:v>45.1</c:v>
                </c:pt>
                <c:pt idx="171">
                  <c:v>45.18</c:v>
                </c:pt>
                <c:pt idx="172">
                  <c:v>45.22</c:v>
                </c:pt>
                <c:pt idx="173">
                  <c:v>45.23</c:v>
                </c:pt>
                <c:pt idx="174">
                  <c:v>45.22</c:v>
                </c:pt>
                <c:pt idx="175">
                  <c:v>45.18</c:v>
                </c:pt>
                <c:pt idx="176">
                  <c:v>45.1</c:v>
                </c:pt>
                <c:pt idx="177">
                  <c:v>44.99</c:v>
                </c:pt>
                <c:pt idx="178">
                  <c:v>44.86</c:v>
                </c:pt>
                <c:pt idx="179">
                  <c:v>44.75</c:v>
                </c:pt>
                <c:pt idx="180">
                  <c:v>44.69</c:v>
                </c:pt>
                <c:pt idx="181">
                  <c:v>44.68</c:v>
                </c:pt>
                <c:pt idx="182">
                  <c:v>44.75</c:v>
                </c:pt>
                <c:pt idx="183">
                  <c:v>44.88</c:v>
                </c:pt>
                <c:pt idx="184">
                  <c:v>45.05</c:v>
                </c:pt>
                <c:pt idx="185">
                  <c:v>45.24</c:v>
                </c:pt>
                <c:pt idx="186">
                  <c:v>45.41</c:v>
                </c:pt>
                <c:pt idx="187">
                  <c:v>45.56</c:v>
                </c:pt>
                <c:pt idx="188">
                  <c:v>45.68</c:v>
                </c:pt>
                <c:pt idx="189">
                  <c:v>45.76</c:v>
                </c:pt>
                <c:pt idx="190">
                  <c:v>45.79</c:v>
                </c:pt>
                <c:pt idx="191">
                  <c:v>45.78</c:v>
                </c:pt>
                <c:pt idx="192">
                  <c:v>45.74</c:v>
                </c:pt>
                <c:pt idx="193">
                  <c:v>45.7</c:v>
                </c:pt>
                <c:pt idx="194">
                  <c:v>45.65</c:v>
                </c:pt>
                <c:pt idx="195">
                  <c:v>45.61</c:v>
                </c:pt>
                <c:pt idx="196">
                  <c:v>45.57</c:v>
                </c:pt>
                <c:pt idx="197">
                  <c:v>45.55</c:v>
                </c:pt>
                <c:pt idx="198">
                  <c:v>45.55</c:v>
                </c:pt>
                <c:pt idx="199">
                  <c:v>45.55</c:v>
                </c:pt>
                <c:pt idx="200">
                  <c:v>45.56</c:v>
                </c:pt>
                <c:pt idx="201">
                  <c:v>45.6</c:v>
                </c:pt>
                <c:pt idx="202">
                  <c:v>45.67</c:v>
                </c:pt>
                <c:pt idx="203">
                  <c:v>45.76</c:v>
                </c:pt>
                <c:pt idx="204">
                  <c:v>45.87</c:v>
                </c:pt>
                <c:pt idx="205">
                  <c:v>46</c:v>
                </c:pt>
                <c:pt idx="206">
                  <c:v>46.14</c:v>
                </c:pt>
                <c:pt idx="207">
                  <c:v>46.27</c:v>
                </c:pt>
                <c:pt idx="208">
                  <c:v>46.37</c:v>
                </c:pt>
                <c:pt idx="209">
                  <c:v>46.41</c:v>
                </c:pt>
                <c:pt idx="210">
                  <c:v>46.38</c:v>
                </c:pt>
                <c:pt idx="211">
                  <c:v>46.3</c:v>
                </c:pt>
                <c:pt idx="212">
                  <c:v>46.19</c:v>
                </c:pt>
                <c:pt idx="213">
                  <c:v>46.08</c:v>
                </c:pt>
                <c:pt idx="214">
                  <c:v>45.96</c:v>
                </c:pt>
                <c:pt idx="215">
                  <c:v>45.85</c:v>
                </c:pt>
                <c:pt idx="216">
                  <c:v>45.74</c:v>
                </c:pt>
                <c:pt idx="217">
                  <c:v>45.63</c:v>
                </c:pt>
                <c:pt idx="218">
                  <c:v>45.5</c:v>
                </c:pt>
                <c:pt idx="219">
                  <c:v>45.38</c:v>
                </c:pt>
                <c:pt idx="220">
                  <c:v>45.29</c:v>
                </c:pt>
                <c:pt idx="221">
                  <c:v>45.23</c:v>
                </c:pt>
                <c:pt idx="222">
                  <c:v>45.22</c:v>
                </c:pt>
                <c:pt idx="223">
                  <c:v>45.25</c:v>
                </c:pt>
                <c:pt idx="224">
                  <c:v>45.29</c:v>
                </c:pt>
                <c:pt idx="225">
                  <c:v>45.36</c:v>
                </c:pt>
                <c:pt idx="226">
                  <c:v>45.43</c:v>
                </c:pt>
                <c:pt idx="227">
                  <c:v>45.52</c:v>
                </c:pt>
                <c:pt idx="228">
                  <c:v>45.61</c:v>
                </c:pt>
                <c:pt idx="229">
                  <c:v>45.72</c:v>
                </c:pt>
                <c:pt idx="230">
                  <c:v>48.43</c:v>
                </c:pt>
                <c:pt idx="231">
                  <c:v>48.31</c:v>
                </c:pt>
                <c:pt idx="232">
                  <c:v>48.38</c:v>
                </c:pt>
                <c:pt idx="233">
                  <c:v>48.56</c:v>
                </c:pt>
                <c:pt idx="234">
                  <c:v>48.59</c:v>
                </c:pt>
                <c:pt idx="235">
                  <c:v>48.62</c:v>
                </c:pt>
                <c:pt idx="236">
                  <c:v>48.64</c:v>
                </c:pt>
                <c:pt idx="237">
                  <c:v>48.65</c:v>
                </c:pt>
                <c:pt idx="238">
                  <c:v>48.64</c:v>
                </c:pt>
                <c:pt idx="239">
                  <c:v>48.63</c:v>
                </c:pt>
              </c:numCache>
            </c:numRef>
          </c:val>
          <c:smooth val="0"/>
          <c:extLst>
            <c:ext xmlns:c16="http://schemas.microsoft.com/office/drawing/2014/chart" uri="{C3380CC4-5D6E-409C-BE32-E72D297353CC}">
              <c16:uniqueId val="{00000001-D820-4A47-81D9-6A2D009F57D4}"/>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Data_M!$C$5:$C$244</c:f>
              <c:numCache>
                <c:formatCode>#\ ##0.0</c:formatCode>
                <c:ptCount val="240"/>
                <c:pt idx="0">
                  <c:v>240.5</c:v>
                </c:pt>
                <c:pt idx="1">
                  <c:v>244.1</c:v>
                </c:pt>
                <c:pt idx="2">
                  <c:v>239.9</c:v>
                </c:pt>
                <c:pt idx="3">
                  <c:v>242.4</c:v>
                </c:pt>
                <c:pt idx="4">
                  <c:v>233.6</c:v>
                </c:pt>
                <c:pt idx="5">
                  <c:v>222.8</c:v>
                </c:pt>
                <c:pt idx="6">
                  <c:v>228.8</c:v>
                </c:pt>
                <c:pt idx="7">
                  <c:v>230.4</c:v>
                </c:pt>
                <c:pt idx="8">
                  <c:v>229.3</c:v>
                </c:pt>
                <c:pt idx="9">
                  <c:v>224.1</c:v>
                </c:pt>
                <c:pt idx="10">
                  <c:v>233.4</c:v>
                </c:pt>
                <c:pt idx="11">
                  <c:v>227.5</c:v>
                </c:pt>
                <c:pt idx="12">
                  <c:v>228.7</c:v>
                </c:pt>
                <c:pt idx="13">
                  <c:v>225.9</c:v>
                </c:pt>
                <c:pt idx="14">
                  <c:v>228.3</c:v>
                </c:pt>
                <c:pt idx="15">
                  <c:v>224.9</c:v>
                </c:pt>
                <c:pt idx="16">
                  <c:v>221.5</c:v>
                </c:pt>
                <c:pt idx="17">
                  <c:v>233.1</c:v>
                </c:pt>
                <c:pt idx="18">
                  <c:v>229.7</c:v>
                </c:pt>
                <c:pt idx="19">
                  <c:v>218.4</c:v>
                </c:pt>
                <c:pt idx="20">
                  <c:v>223.5</c:v>
                </c:pt>
                <c:pt idx="21">
                  <c:v>230.3</c:v>
                </c:pt>
                <c:pt idx="22">
                  <c:v>227.1</c:v>
                </c:pt>
                <c:pt idx="23">
                  <c:v>222.9</c:v>
                </c:pt>
                <c:pt idx="24">
                  <c:v>224.7</c:v>
                </c:pt>
                <c:pt idx="25">
                  <c:v>221.5</c:v>
                </c:pt>
                <c:pt idx="26">
                  <c:v>220.7</c:v>
                </c:pt>
                <c:pt idx="27">
                  <c:v>223.4</c:v>
                </c:pt>
                <c:pt idx="28">
                  <c:v>228</c:v>
                </c:pt>
                <c:pt idx="29">
                  <c:v>222.6</c:v>
                </c:pt>
                <c:pt idx="30">
                  <c:v>220.3</c:v>
                </c:pt>
                <c:pt idx="31">
                  <c:v>225</c:v>
                </c:pt>
                <c:pt idx="32">
                  <c:v>223.6</c:v>
                </c:pt>
                <c:pt idx="33">
                  <c:v>214.4</c:v>
                </c:pt>
                <c:pt idx="34">
                  <c:v>212.1</c:v>
                </c:pt>
                <c:pt idx="35">
                  <c:v>215.3</c:v>
                </c:pt>
                <c:pt idx="36">
                  <c:v>211.3</c:v>
                </c:pt>
                <c:pt idx="37">
                  <c:v>218.3</c:v>
                </c:pt>
                <c:pt idx="38">
                  <c:v>210.9</c:v>
                </c:pt>
                <c:pt idx="39">
                  <c:v>224.1</c:v>
                </c:pt>
                <c:pt idx="40">
                  <c:v>223.7</c:v>
                </c:pt>
                <c:pt idx="41">
                  <c:v>193.2</c:v>
                </c:pt>
                <c:pt idx="42">
                  <c:v>221</c:v>
                </c:pt>
                <c:pt idx="43">
                  <c:v>220</c:v>
                </c:pt>
                <c:pt idx="44">
                  <c:v>213</c:v>
                </c:pt>
                <c:pt idx="45">
                  <c:v>228.6</c:v>
                </c:pt>
                <c:pt idx="46">
                  <c:v>213</c:v>
                </c:pt>
                <c:pt idx="47">
                  <c:v>218.6</c:v>
                </c:pt>
                <c:pt idx="48">
                  <c:v>222.4</c:v>
                </c:pt>
                <c:pt idx="49">
                  <c:v>216.4</c:v>
                </c:pt>
                <c:pt idx="50">
                  <c:v>227.7</c:v>
                </c:pt>
                <c:pt idx="51">
                  <c:v>207.1</c:v>
                </c:pt>
                <c:pt idx="52">
                  <c:v>213.3</c:v>
                </c:pt>
                <c:pt idx="53">
                  <c:v>223.1</c:v>
                </c:pt>
                <c:pt idx="54">
                  <c:v>203.2</c:v>
                </c:pt>
                <c:pt idx="55">
                  <c:v>218.2</c:v>
                </c:pt>
                <c:pt idx="56">
                  <c:v>215.5</c:v>
                </c:pt>
                <c:pt idx="57">
                  <c:v>202.9</c:v>
                </c:pt>
                <c:pt idx="58">
                  <c:v>221.4</c:v>
                </c:pt>
                <c:pt idx="59">
                  <c:v>218.2</c:v>
                </c:pt>
                <c:pt idx="60">
                  <c:v>218.3</c:v>
                </c:pt>
                <c:pt idx="61">
                  <c:v>216.4</c:v>
                </c:pt>
                <c:pt idx="62">
                  <c:v>221.9</c:v>
                </c:pt>
                <c:pt idx="63">
                  <c:v>223.8</c:v>
                </c:pt>
                <c:pt idx="64">
                  <c:v>222.1</c:v>
                </c:pt>
                <c:pt idx="65">
                  <c:v>242</c:v>
                </c:pt>
                <c:pt idx="66">
                  <c:v>236.5</c:v>
                </c:pt>
                <c:pt idx="67">
                  <c:v>216.8</c:v>
                </c:pt>
                <c:pt idx="68">
                  <c:v>241.2</c:v>
                </c:pt>
                <c:pt idx="69">
                  <c:v>243.7</c:v>
                </c:pt>
                <c:pt idx="70">
                  <c:v>239.4</c:v>
                </c:pt>
                <c:pt idx="71">
                  <c:v>246.9</c:v>
                </c:pt>
                <c:pt idx="72">
                  <c:v>255.6</c:v>
                </c:pt>
                <c:pt idx="73">
                  <c:v>249.1</c:v>
                </c:pt>
                <c:pt idx="74">
                  <c:v>244.2</c:v>
                </c:pt>
                <c:pt idx="75">
                  <c:v>248.1</c:v>
                </c:pt>
                <c:pt idx="76">
                  <c:v>241.6</c:v>
                </c:pt>
                <c:pt idx="77">
                  <c:v>236.3</c:v>
                </c:pt>
                <c:pt idx="78">
                  <c:v>248.7</c:v>
                </c:pt>
                <c:pt idx="79">
                  <c:v>264</c:v>
                </c:pt>
                <c:pt idx="80">
                  <c:v>253.6</c:v>
                </c:pt>
                <c:pt idx="81">
                  <c:v>254.4</c:v>
                </c:pt>
                <c:pt idx="82">
                  <c:v>259.2</c:v>
                </c:pt>
                <c:pt idx="83">
                  <c:v>256.8</c:v>
                </c:pt>
                <c:pt idx="84">
                  <c:v>250.6</c:v>
                </c:pt>
                <c:pt idx="85">
                  <c:v>264.10000000000002</c:v>
                </c:pt>
                <c:pt idx="86">
                  <c:v>264.10000000000002</c:v>
                </c:pt>
                <c:pt idx="87">
                  <c:v>256.3</c:v>
                </c:pt>
                <c:pt idx="88">
                  <c:v>263.7</c:v>
                </c:pt>
                <c:pt idx="89">
                  <c:v>255.1</c:v>
                </c:pt>
                <c:pt idx="90">
                  <c:v>263.60000000000002</c:v>
                </c:pt>
                <c:pt idx="91">
                  <c:v>262.3</c:v>
                </c:pt>
                <c:pt idx="92">
                  <c:v>253.9</c:v>
                </c:pt>
                <c:pt idx="93">
                  <c:v>261.60000000000002</c:v>
                </c:pt>
                <c:pt idx="94">
                  <c:v>255.1</c:v>
                </c:pt>
                <c:pt idx="95">
                  <c:v>249.1</c:v>
                </c:pt>
                <c:pt idx="96">
                  <c:v>248.4</c:v>
                </c:pt>
                <c:pt idx="97">
                  <c:v>244.8</c:v>
                </c:pt>
                <c:pt idx="98">
                  <c:v>243.2</c:v>
                </c:pt>
                <c:pt idx="99">
                  <c:v>243.6</c:v>
                </c:pt>
                <c:pt idx="100">
                  <c:v>239</c:v>
                </c:pt>
                <c:pt idx="101">
                  <c:v>243.5</c:v>
                </c:pt>
                <c:pt idx="102">
                  <c:v>227.1</c:v>
                </c:pt>
                <c:pt idx="103">
                  <c:v>213.8</c:v>
                </c:pt>
                <c:pt idx="104">
                  <c:v>233.6</c:v>
                </c:pt>
                <c:pt idx="105">
                  <c:v>225.9</c:v>
                </c:pt>
                <c:pt idx="106">
                  <c:v>230.2</c:v>
                </c:pt>
                <c:pt idx="107">
                  <c:v>230.9</c:v>
                </c:pt>
                <c:pt idx="108">
                  <c:v>225.9</c:v>
                </c:pt>
                <c:pt idx="109">
                  <c:v>235.1</c:v>
                </c:pt>
                <c:pt idx="110">
                  <c:v>233</c:v>
                </c:pt>
                <c:pt idx="111">
                  <c:v>238.1</c:v>
                </c:pt>
                <c:pt idx="112">
                  <c:v>244.9</c:v>
                </c:pt>
                <c:pt idx="113">
                  <c:v>243.3</c:v>
                </c:pt>
                <c:pt idx="114">
                  <c:v>246.1</c:v>
                </c:pt>
                <c:pt idx="115">
                  <c:v>241.9</c:v>
                </c:pt>
                <c:pt idx="116">
                  <c:v>253.3</c:v>
                </c:pt>
                <c:pt idx="117">
                  <c:v>244.7</c:v>
                </c:pt>
                <c:pt idx="118">
                  <c:v>257.5</c:v>
                </c:pt>
                <c:pt idx="119">
                  <c:v>261.89999999999998</c:v>
                </c:pt>
                <c:pt idx="120">
                  <c:v>258.2</c:v>
                </c:pt>
                <c:pt idx="121">
                  <c:v>262.10000000000002</c:v>
                </c:pt>
                <c:pt idx="122">
                  <c:v>262.10000000000002</c:v>
                </c:pt>
                <c:pt idx="123">
                  <c:v>262.3</c:v>
                </c:pt>
                <c:pt idx="124">
                  <c:v>258.3</c:v>
                </c:pt>
                <c:pt idx="125">
                  <c:v>267.89999999999998</c:v>
                </c:pt>
                <c:pt idx="126">
                  <c:v>251.4</c:v>
                </c:pt>
                <c:pt idx="127">
                  <c:v>267.10000000000002</c:v>
                </c:pt>
                <c:pt idx="128">
                  <c:v>257.5</c:v>
                </c:pt>
                <c:pt idx="129">
                  <c:v>260.10000000000002</c:v>
                </c:pt>
                <c:pt idx="130">
                  <c:v>258.5</c:v>
                </c:pt>
                <c:pt idx="131">
                  <c:v>247.5</c:v>
                </c:pt>
                <c:pt idx="132">
                  <c:v>248.1</c:v>
                </c:pt>
                <c:pt idx="133">
                  <c:v>249</c:v>
                </c:pt>
                <c:pt idx="134">
                  <c:v>241.5</c:v>
                </c:pt>
                <c:pt idx="135">
                  <c:v>248.8</c:v>
                </c:pt>
                <c:pt idx="136">
                  <c:v>248.8</c:v>
                </c:pt>
                <c:pt idx="137">
                  <c:v>241.3</c:v>
                </c:pt>
                <c:pt idx="138">
                  <c:v>241.8</c:v>
                </c:pt>
                <c:pt idx="139">
                  <c:v>238.8</c:v>
                </c:pt>
                <c:pt idx="140">
                  <c:v>247.2</c:v>
                </c:pt>
                <c:pt idx="141">
                  <c:v>240.9</c:v>
                </c:pt>
                <c:pt idx="142">
                  <c:v>241.7</c:v>
                </c:pt>
                <c:pt idx="143">
                  <c:v>254.4</c:v>
                </c:pt>
                <c:pt idx="144">
                  <c:v>246.4</c:v>
                </c:pt>
                <c:pt idx="145">
                  <c:v>241.9</c:v>
                </c:pt>
                <c:pt idx="146">
                  <c:v>256.60000000000002</c:v>
                </c:pt>
                <c:pt idx="147">
                  <c:v>246.1</c:v>
                </c:pt>
                <c:pt idx="148">
                  <c:v>244.4</c:v>
                </c:pt>
                <c:pt idx="149">
                  <c:v>259.7</c:v>
                </c:pt>
                <c:pt idx="150">
                  <c:v>257</c:v>
                </c:pt>
                <c:pt idx="151">
                  <c:v>252.4</c:v>
                </c:pt>
                <c:pt idx="152">
                  <c:v>263.60000000000002</c:v>
                </c:pt>
                <c:pt idx="153">
                  <c:v>263.39999999999998</c:v>
                </c:pt>
                <c:pt idx="154">
                  <c:v>252</c:v>
                </c:pt>
                <c:pt idx="155">
                  <c:v>254.1</c:v>
                </c:pt>
                <c:pt idx="156">
                  <c:v>258</c:v>
                </c:pt>
                <c:pt idx="157">
                  <c:v>260.5</c:v>
                </c:pt>
                <c:pt idx="158">
                  <c:v>250.8</c:v>
                </c:pt>
                <c:pt idx="159">
                  <c:v>257.10000000000002</c:v>
                </c:pt>
                <c:pt idx="160">
                  <c:v>261.39999999999998</c:v>
                </c:pt>
                <c:pt idx="161">
                  <c:v>245.2</c:v>
                </c:pt>
                <c:pt idx="162">
                  <c:v>279.8</c:v>
                </c:pt>
                <c:pt idx="163">
                  <c:v>261.60000000000002</c:v>
                </c:pt>
                <c:pt idx="164">
                  <c:v>244</c:v>
                </c:pt>
                <c:pt idx="165">
                  <c:v>255.8</c:v>
                </c:pt>
                <c:pt idx="166">
                  <c:v>261.5</c:v>
                </c:pt>
                <c:pt idx="167">
                  <c:v>253.9</c:v>
                </c:pt>
                <c:pt idx="168">
                  <c:v>257</c:v>
                </c:pt>
                <c:pt idx="169">
                  <c:v>255.8</c:v>
                </c:pt>
                <c:pt idx="170">
                  <c:v>265.3</c:v>
                </c:pt>
                <c:pt idx="171">
                  <c:v>259.7</c:v>
                </c:pt>
                <c:pt idx="172">
                  <c:v>251.1</c:v>
                </c:pt>
                <c:pt idx="173">
                  <c:v>251.1</c:v>
                </c:pt>
                <c:pt idx="174">
                  <c:v>249.7</c:v>
                </c:pt>
                <c:pt idx="175">
                  <c:v>268.3</c:v>
                </c:pt>
                <c:pt idx="176">
                  <c:v>255.4</c:v>
                </c:pt>
                <c:pt idx="177">
                  <c:v>268.5</c:v>
                </c:pt>
                <c:pt idx="178">
                  <c:v>255.8</c:v>
                </c:pt>
                <c:pt idx="179">
                  <c:v>260.39999999999998</c:v>
                </c:pt>
                <c:pt idx="180">
                  <c:v>260</c:v>
                </c:pt>
                <c:pt idx="181">
                  <c:v>255.2</c:v>
                </c:pt>
                <c:pt idx="182">
                  <c:v>258</c:v>
                </c:pt>
                <c:pt idx="183">
                  <c:v>261.89999999999998</c:v>
                </c:pt>
                <c:pt idx="184">
                  <c:v>265</c:v>
                </c:pt>
                <c:pt idx="185">
                  <c:v>267.89999999999998</c:v>
                </c:pt>
                <c:pt idx="186">
                  <c:v>248.8</c:v>
                </c:pt>
                <c:pt idx="187">
                  <c:v>248.3</c:v>
                </c:pt>
                <c:pt idx="188">
                  <c:v>263.60000000000002</c:v>
                </c:pt>
                <c:pt idx="189">
                  <c:v>262.60000000000002</c:v>
                </c:pt>
                <c:pt idx="190">
                  <c:v>262.2</c:v>
                </c:pt>
                <c:pt idx="191">
                  <c:v>262.7</c:v>
                </c:pt>
                <c:pt idx="192">
                  <c:v>264.39999999999998</c:v>
                </c:pt>
                <c:pt idx="193">
                  <c:v>256.60000000000002</c:v>
                </c:pt>
                <c:pt idx="194">
                  <c:v>261.10000000000002</c:v>
                </c:pt>
                <c:pt idx="195">
                  <c:v>269</c:v>
                </c:pt>
                <c:pt idx="196">
                  <c:v>262.2</c:v>
                </c:pt>
                <c:pt idx="197">
                  <c:v>263.60000000000002</c:v>
                </c:pt>
                <c:pt idx="198">
                  <c:v>265.89999999999998</c:v>
                </c:pt>
                <c:pt idx="199">
                  <c:v>269.39999999999998</c:v>
                </c:pt>
                <c:pt idx="200">
                  <c:v>264.10000000000002</c:v>
                </c:pt>
                <c:pt idx="201">
                  <c:v>266.8</c:v>
                </c:pt>
                <c:pt idx="202">
                  <c:v>272</c:v>
                </c:pt>
                <c:pt idx="203">
                  <c:v>260.7</c:v>
                </c:pt>
                <c:pt idx="204">
                  <c:v>269.3</c:v>
                </c:pt>
                <c:pt idx="205">
                  <c:v>271.7</c:v>
                </c:pt>
                <c:pt idx="206">
                  <c:v>254.8</c:v>
                </c:pt>
                <c:pt idx="207">
                  <c:v>253.1</c:v>
                </c:pt>
                <c:pt idx="208">
                  <c:v>269.39999999999998</c:v>
                </c:pt>
                <c:pt idx="209">
                  <c:v>252</c:v>
                </c:pt>
                <c:pt idx="210">
                  <c:v>260.10000000000002</c:v>
                </c:pt>
                <c:pt idx="211">
                  <c:v>246.4</c:v>
                </c:pt>
                <c:pt idx="212">
                  <c:v>255.5</c:v>
                </c:pt>
                <c:pt idx="213">
                  <c:v>254.1</c:v>
                </c:pt>
                <c:pt idx="214">
                  <c:v>248.4</c:v>
                </c:pt>
                <c:pt idx="215">
                  <c:v>263.8</c:v>
                </c:pt>
                <c:pt idx="216">
                  <c:v>262.7</c:v>
                </c:pt>
                <c:pt idx="217">
                  <c:v>250.2</c:v>
                </c:pt>
                <c:pt idx="218">
                  <c:v>261.5</c:v>
                </c:pt>
                <c:pt idx="219">
                  <c:v>264.89999999999998</c:v>
                </c:pt>
                <c:pt idx="220">
                  <c:v>248.6</c:v>
                </c:pt>
                <c:pt idx="221">
                  <c:v>261.39999999999998</c:v>
                </c:pt>
                <c:pt idx="222">
                  <c:v>260.2</c:v>
                </c:pt>
                <c:pt idx="223">
                  <c:v>274</c:v>
                </c:pt>
                <c:pt idx="224">
                  <c:v>266.3</c:v>
                </c:pt>
                <c:pt idx="225">
                  <c:v>238.3</c:v>
                </c:pt>
                <c:pt idx="226">
                  <c:v>268.60000000000002</c:v>
                </c:pt>
                <c:pt idx="227">
                  <c:v>242.3</c:v>
                </c:pt>
                <c:pt idx="228">
                  <c:v>234</c:v>
                </c:pt>
                <c:pt idx="229">
                  <c:v>268.2</c:v>
                </c:pt>
                <c:pt idx="230">
                  <c:v>246.7</c:v>
                </c:pt>
                <c:pt idx="231">
                  <c:v>228.8</c:v>
                </c:pt>
                <c:pt idx="232">
                  <c:v>237.6</c:v>
                </c:pt>
                <c:pt idx="233">
                  <c:v>230.8</c:v>
                </c:pt>
                <c:pt idx="234">
                  <c:v>218.8</c:v>
                </c:pt>
                <c:pt idx="235">
                  <c:v>218.5</c:v>
                </c:pt>
                <c:pt idx="236">
                  <c:v>229.1</c:v>
                </c:pt>
                <c:pt idx="237">
                  <c:v>244.8</c:v>
                </c:pt>
                <c:pt idx="238">
                  <c:v>221.4</c:v>
                </c:pt>
                <c:pt idx="239">
                  <c:v>245.2</c:v>
                </c:pt>
              </c:numCache>
            </c:numRef>
          </c:val>
          <c:smooth val="0"/>
          <c:extLst>
            <c:ext xmlns:c16="http://schemas.microsoft.com/office/drawing/2014/chart" uri="{C3380CC4-5D6E-409C-BE32-E72D297353CC}">
              <c16:uniqueId val="{00000000-D282-4178-8398-822B2ED39720}"/>
            </c:ext>
          </c:extLst>
        </c:ser>
        <c:ser>
          <c:idx val="1"/>
          <c:order val="1"/>
          <c:tx>
            <c:strRef>
              <c:f>Data_M!$F$3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Data_M!$F$5:$F$244</c:f>
              <c:numCache>
                <c:formatCode>#,##0.00</c:formatCode>
                <c:ptCount val="240"/>
                <c:pt idx="0">
                  <c:v>241.34</c:v>
                </c:pt>
                <c:pt idx="1">
                  <c:v>239.52</c:v>
                </c:pt>
                <c:pt idx="2">
                  <c:v>237.78</c:v>
                </c:pt>
                <c:pt idx="3">
                  <c:v>235.94</c:v>
                </c:pt>
                <c:pt idx="4">
                  <c:v>234.16</c:v>
                </c:pt>
                <c:pt idx="5">
                  <c:v>232.46</c:v>
                </c:pt>
                <c:pt idx="6">
                  <c:v>231.01</c:v>
                </c:pt>
                <c:pt idx="7">
                  <c:v>229.73</c:v>
                </c:pt>
                <c:pt idx="8">
                  <c:v>228.68</c:v>
                </c:pt>
                <c:pt idx="9">
                  <c:v>228.02</c:v>
                </c:pt>
                <c:pt idx="10">
                  <c:v>227.64</c:v>
                </c:pt>
                <c:pt idx="11">
                  <c:v>227.45</c:v>
                </c:pt>
                <c:pt idx="12">
                  <c:v>227.35</c:v>
                </c:pt>
                <c:pt idx="13">
                  <c:v>227.24</c:v>
                </c:pt>
                <c:pt idx="14">
                  <c:v>227.06</c:v>
                </c:pt>
                <c:pt idx="15">
                  <c:v>226.83</c:v>
                </c:pt>
                <c:pt idx="16">
                  <c:v>226.57</c:v>
                </c:pt>
                <c:pt idx="17">
                  <c:v>226.3</c:v>
                </c:pt>
                <c:pt idx="18">
                  <c:v>226.05</c:v>
                </c:pt>
                <c:pt idx="19">
                  <c:v>225.78</c:v>
                </c:pt>
                <c:pt idx="20">
                  <c:v>225.48</c:v>
                </c:pt>
                <c:pt idx="21">
                  <c:v>225.16</c:v>
                </c:pt>
                <c:pt idx="22">
                  <c:v>224.86</c:v>
                </c:pt>
                <c:pt idx="23">
                  <c:v>224.59</c:v>
                </c:pt>
                <c:pt idx="24">
                  <c:v>224.38</c:v>
                </c:pt>
                <c:pt idx="25">
                  <c:v>224.21</c:v>
                </c:pt>
                <c:pt idx="26">
                  <c:v>224</c:v>
                </c:pt>
                <c:pt idx="27">
                  <c:v>223.7</c:v>
                </c:pt>
                <c:pt idx="28">
                  <c:v>223.2</c:v>
                </c:pt>
                <c:pt idx="29">
                  <c:v>222.42</c:v>
                </c:pt>
                <c:pt idx="30">
                  <c:v>221.39</c:v>
                </c:pt>
                <c:pt idx="31">
                  <c:v>220.23</c:v>
                </c:pt>
                <c:pt idx="32">
                  <c:v>219.04</c:v>
                </c:pt>
                <c:pt idx="33">
                  <c:v>217.92</c:v>
                </c:pt>
                <c:pt idx="34">
                  <c:v>216.92</c:v>
                </c:pt>
                <c:pt idx="35">
                  <c:v>216.19</c:v>
                </c:pt>
                <c:pt idx="36">
                  <c:v>215.82</c:v>
                </c:pt>
                <c:pt idx="37">
                  <c:v>215.81</c:v>
                </c:pt>
                <c:pt idx="38">
                  <c:v>216.14</c:v>
                </c:pt>
                <c:pt idx="39">
                  <c:v>216.67</c:v>
                </c:pt>
                <c:pt idx="40">
                  <c:v>217.32</c:v>
                </c:pt>
                <c:pt idx="41">
                  <c:v>218.01</c:v>
                </c:pt>
                <c:pt idx="42">
                  <c:v>218.62</c:v>
                </c:pt>
                <c:pt idx="43">
                  <c:v>219.1</c:v>
                </c:pt>
                <c:pt idx="44">
                  <c:v>219.38</c:v>
                </c:pt>
                <c:pt idx="45">
                  <c:v>219.44</c:v>
                </c:pt>
                <c:pt idx="46">
                  <c:v>219.36</c:v>
                </c:pt>
                <c:pt idx="47">
                  <c:v>219.1</c:v>
                </c:pt>
                <c:pt idx="48">
                  <c:v>218.61</c:v>
                </c:pt>
                <c:pt idx="49">
                  <c:v>217.91</c:v>
                </c:pt>
                <c:pt idx="50">
                  <c:v>217.03</c:v>
                </c:pt>
                <c:pt idx="51">
                  <c:v>216.07</c:v>
                </c:pt>
                <c:pt idx="52">
                  <c:v>215.07</c:v>
                </c:pt>
                <c:pt idx="53">
                  <c:v>214.22</c:v>
                </c:pt>
                <c:pt idx="54">
                  <c:v>213.59</c:v>
                </c:pt>
                <c:pt idx="55">
                  <c:v>213.2</c:v>
                </c:pt>
                <c:pt idx="56">
                  <c:v>213.26</c:v>
                </c:pt>
                <c:pt idx="57">
                  <c:v>213.81</c:v>
                </c:pt>
                <c:pt idx="58">
                  <c:v>214.8</c:v>
                </c:pt>
                <c:pt idx="59">
                  <c:v>216.22</c:v>
                </c:pt>
                <c:pt idx="60">
                  <c:v>217.96</c:v>
                </c:pt>
                <c:pt idx="61">
                  <c:v>219.89</c:v>
                </c:pt>
                <c:pt idx="62">
                  <c:v>221.98</c:v>
                </c:pt>
                <c:pt idx="63">
                  <c:v>224.26</c:v>
                </c:pt>
                <c:pt idx="64">
                  <c:v>226.77</c:v>
                </c:pt>
                <c:pt idx="65">
                  <c:v>229.48</c:v>
                </c:pt>
                <c:pt idx="66">
                  <c:v>232.38</c:v>
                </c:pt>
                <c:pt idx="67">
                  <c:v>235.36</c:v>
                </c:pt>
                <c:pt idx="68">
                  <c:v>238.15</c:v>
                </c:pt>
                <c:pt idx="69">
                  <c:v>240.6</c:v>
                </c:pt>
                <c:pt idx="70">
                  <c:v>242.62</c:v>
                </c:pt>
                <c:pt idx="71">
                  <c:v>244.14</c:v>
                </c:pt>
                <c:pt idx="72">
                  <c:v>245.24</c:v>
                </c:pt>
                <c:pt idx="73">
                  <c:v>246.09</c:v>
                </c:pt>
                <c:pt idx="74">
                  <c:v>246.79</c:v>
                </c:pt>
                <c:pt idx="75">
                  <c:v>247.42</c:v>
                </c:pt>
                <c:pt idx="76">
                  <c:v>248.12</c:v>
                </c:pt>
                <c:pt idx="77">
                  <c:v>248.95</c:v>
                </c:pt>
                <c:pt idx="78">
                  <c:v>249.99</c:v>
                </c:pt>
                <c:pt idx="79">
                  <c:v>251.33</c:v>
                </c:pt>
                <c:pt idx="80">
                  <c:v>252.93</c:v>
                </c:pt>
                <c:pt idx="81">
                  <c:v>254.63</c:v>
                </c:pt>
                <c:pt idx="82">
                  <c:v>256.3</c:v>
                </c:pt>
                <c:pt idx="83">
                  <c:v>257.82</c:v>
                </c:pt>
                <c:pt idx="84">
                  <c:v>259.08</c:v>
                </c:pt>
                <c:pt idx="85">
                  <c:v>260.02999999999997</c:v>
                </c:pt>
                <c:pt idx="86">
                  <c:v>260.73</c:v>
                </c:pt>
                <c:pt idx="87">
                  <c:v>261.19</c:v>
                </c:pt>
                <c:pt idx="88">
                  <c:v>261.39</c:v>
                </c:pt>
                <c:pt idx="89">
                  <c:v>261.27</c:v>
                </c:pt>
                <c:pt idx="90">
                  <c:v>260.73</c:v>
                </c:pt>
                <c:pt idx="91">
                  <c:v>259.64999999999998</c:v>
                </c:pt>
                <c:pt idx="92">
                  <c:v>258.06</c:v>
                </c:pt>
                <c:pt idx="93">
                  <c:v>256.13</c:v>
                </c:pt>
                <c:pt idx="94">
                  <c:v>254.04</c:v>
                </c:pt>
                <c:pt idx="95">
                  <c:v>251.91</c:v>
                </c:pt>
                <c:pt idx="96">
                  <c:v>249.83</c:v>
                </c:pt>
                <c:pt idx="97">
                  <c:v>247.84</c:v>
                </c:pt>
                <c:pt idx="98">
                  <c:v>245.86</c:v>
                </c:pt>
                <c:pt idx="99">
                  <c:v>243.89</c:v>
                </c:pt>
                <c:pt idx="100">
                  <c:v>241.9</c:v>
                </c:pt>
                <c:pt idx="101">
                  <c:v>239.82</c:v>
                </c:pt>
                <c:pt idx="102">
                  <c:v>237.7</c:v>
                </c:pt>
                <c:pt idx="103">
                  <c:v>235.62</c:v>
                </c:pt>
                <c:pt idx="104">
                  <c:v>233.77</c:v>
                </c:pt>
                <c:pt idx="105">
                  <c:v>232.32</c:v>
                </c:pt>
                <c:pt idx="106">
                  <c:v>231.42</c:v>
                </c:pt>
                <c:pt idx="107">
                  <c:v>231.2</c:v>
                </c:pt>
                <c:pt idx="108">
                  <c:v>231.7</c:v>
                </c:pt>
                <c:pt idx="109">
                  <c:v>232.88</c:v>
                </c:pt>
                <c:pt idx="110">
                  <c:v>234.68</c:v>
                </c:pt>
                <c:pt idx="111">
                  <c:v>236.94</c:v>
                </c:pt>
                <c:pt idx="112">
                  <c:v>239.5</c:v>
                </c:pt>
                <c:pt idx="113">
                  <c:v>242.21</c:v>
                </c:pt>
                <c:pt idx="114">
                  <c:v>244.93</c:v>
                </c:pt>
                <c:pt idx="115">
                  <c:v>247.62</c:v>
                </c:pt>
                <c:pt idx="116">
                  <c:v>250.22</c:v>
                </c:pt>
                <c:pt idx="117">
                  <c:v>252.7</c:v>
                </c:pt>
                <c:pt idx="118">
                  <c:v>254.99</c:v>
                </c:pt>
                <c:pt idx="119">
                  <c:v>257.04000000000002</c:v>
                </c:pt>
                <c:pt idx="120">
                  <c:v>258.82</c:v>
                </c:pt>
                <c:pt idx="121">
                  <c:v>260.3</c:v>
                </c:pt>
                <c:pt idx="122">
                  <c:v>261.37</c:v>
                </c:pt>
                <c:pt idx="123">
                  <c:v>262.04000000000002</c:v>
                </c:pt>
                <c:pt idx="124">
                  <c:v>262.24</c:v>
                </c:pt>
                <c:pt idx="125">
                  <c:v>261.94</c:v>
                </c:pt>
                <c:pt idx="126">
                  <c:v>261.22000000000003</c:v>
                </c:pt>
                <c:pt idx="127">
                  <c:v>260.14</c:v>
                </c:pt>
                <c:pt idx="128">
                  <c:v>258.79000000000002</c:v>
                </c:pt>
                <c:pt idx="129">
                  <c:v>257.2</c:v>
                </c:pt>
                <c:pt idx="130">
                  <c:v>255.42</c:v>
                </c:pt>
                <c:pt idx="131">
                  <c:v>253.49</c:v>
                </c:pt>
                <c:pt idx="132">
                  <c:v>251.43</c:v>
                </c:pt>
                <c:pt idx="133">
                  <c:v>249.38</c:v>
                </c:pt>
                <c:pt idx="134">
                  <c:v>247.48</c:v>
                </c:pt>
                <c:pt idx="135">
                  <c:v>245.81</c:v>
                </c:pt>
                <c:pt idx="136">
                  <c:v>244.49</c:v>
                </c:pt>
                <c:pt idx="137">
                  <c:v>243.63</c:v>
                </c:pt>
                <c:pt idx="138">
                  <c:v>243.18</c:v>
                </c:pt>
                <c:pt idx="139">
                  <c:v>243.11</c:v>
                </c:pt>
                <c:pt idx="140">
                  <c:v>243.34</c:v>
                </c:pt>
                <c:pt idx="141">
                  <c:v>243.83</c:v>
                </c:pt>
                <c:pt idx="142">
                  <c:v>244.51</c:v>
                </c:pt>
                <c:pt idx="143">
                  <c:v>245.41</c:v>
                </c:pt>
                <c:pt idx="144">
                  <c:v>246.56</c:v>
                </c:pt>
                <c:pt idx="145">
                  <c:v>247.9</c:v>
                </c:pt>
                <c:pt idx="146">
                  <c:v>249.37</c:v>
                </c:pt>
                <c:pt idx="147">
                  <c:v>250.92</c:v>
                </c:pt>
                <c:pt idx="148">
                  <c:v>252.43</c:v>
                </c:pt>
                <c:pt idx="149">
                  <c:v>253.82</c:v>
                </c:pt>
                <c:pt idx="150">
                  <c:v>255.1</c:v>
                </c:pt>
                <c:pt idx="151">
                  <c:v>256.10000000000002</c:v>
                </c:pt>
                <c:pt idx="152">
                  <c:v>256.74</c:v>
                </c:pt>
                <c:pt idx="153">
                  <c:v>257.14</c:v>
                </c:pt>
                <c:pt idx="154">
                  <c:v>257.37</c:v>
                </c:pt>
                <c:pt idx="155">
                  <c:v>257.45999999999998</c:v>
                </c:pt>
                <c:pt idx="156">
                  <c:v>257.45999999999998</c:v>
                </c:pt>
                <c:pt idx="157">
                  <c:v>257.48</c:v>
                </c:pt>
                <c:pt idx="158">
                  <c:v>257.55</c:v>
                </c:pt>
                <c:pt idx="159">
                  <c:v>257.62</c:v>
                </c:pt>
                <c:pt idx="160">
                  <c:v>257.72000000000003</c:v>
                </c:pt>
                <c:pt idx="161">
                  <c:v>257.83</c:v>
                </c:pt>
                <c:pt idx="162">
                  <c:v>257.93</c:v>
                </c:pt>
                <c:pt idx="163">
                  <c:v>258.02999999999997</c:v>
                </c:pt>
                <c:pt idx="164">
                  <c:v>258.01</c:v>
                </c:pt>
                <c:pt idx="165">
                  <c:v>257.83999999999997</c:v>
                </c:pt>
                <c:pt idx="166">
                  <c:v>257.52</c:v>
                </c:pt>
                <c:pt idx="167">
                  <c:v>257.16000000000003</c:v>
                </c:pt>
                <c:pt idx="168">
                  <c:v>256.81</c:v>
                </c:pt>
                <c:pt idx="169">
                  <c:v>256.56</c:v>
                </c:pt>
                <c:pt idx="170">
                  <c:v>256.48</c:v>
                </c:pt>
                <c:pt idx="171">
                  <c:v>256.63</c:v>
                </c:pt>
                <c:pt idx="172">
                  <c:v>256.93</c:v>
                </c:pt>
                <c:pt idx="173">
                  <c:v>257.29000000000002</c:v>
                </c:pt>
                <c:pt idx="174">
                  <c:v>257.63</c:v>
                </c:pt>
                <c:pt idx="175">
                  <c:v>257.95</c:v>
                </c:pt>
                <c:pt idx="176">
                  <c:v>258.41000000000003</c:v>
                </c:pt>
                <c:pt idx="177">
                  <c:v>259</c:v>
                </c:pt>
                <c:pt idx="178">
                  <c:v>259.52999999999997</c:v>
                </c:pt>
                <c:pt idx="179">
                  <c:v>259.89999999999998</c:v>
                </c:pt>
                <c:pt idx="180">
                  <c:v>260.07</c:v>
                </c:pt>
                <c:pt idx="181">
                  <c:v>260</c:v>
                </c:pt>
                <c:pt idx="182">
                  <c:v>259.76</c:v>
                </c:pt>
                <c:pt idx="183">
                  <c:v>259.44</c:v>
                </c:pt>
                <c:pt idx="184">
                  <c:v>259.16000000000003</c:v>
                </c:pt>
                <c:pt idx="185">
                  <c:v>259.04000000000002</c:v>
                </c:pt>
                <c:pt idx="186">
                  <c:v>259.08999999999997</c:v>
                </c:pt>
                <c:pt idx="187">
                  <c:v>259.29000000000002</c:v>
                </c:pt>
                <c:pt idx="188">
                  <c:v>259.55</c:v>
                </c:pt>
                <c:pt idx="189">
                  <c:v>259.91000000000003</c:v>
                </c:pt>
                <c:pt idx="190">
                  <c:v>260.38</c:v>
                </c:pt>
                <c:pt idx="191">
                  <c:v>260.95</c:v>
                </c:pt>
                <c:pt idx="192">
                  <c:v>261.62</c:v>
                </c:pt>
                <c:pt idx="193">
                  <c:v>262.38</c:v>
                </c:pt>
                <c:pt idx="194">
                  <c:v>263.13</c:v>
                </c:pt>
                <c:pt idx="195">
                  <c:v>263.88</c:v>
                </c:pt>
                <c:pt idx="196">
                  <c:v>264.61</c:v>
                </c:pt>
                <c:pt idx="197">
                  <c:v>265.29000000000002</c:v>
                </c:pt>
                <c:pt idx="198">
                  <c:v>265.93</c:v>
                </c:pt>
                <c:pt idx="199">
                  <c:v>266.52</c:v>
                </c:pt>
                <c:pt idx="200">
                  <c:v>266.95</c:v>
                </c:pt>
                <c:pt idx="201">
                  <c:v>267.07</c:v>
                </c:pt>
                <c:pt idx="202">
                  <c:v>266.81</c:v>
                </c:pt>
                <c:pt idx="203">
                  <c:v>266.16000000000003</c:v>
                </c:pt>
                <c:pt idx="204">
                  <c:v>265.08999999999997</c:v>
                </c:pt>
                <c:pt idx="205">
                  <c:v>263.63</c:v>
                </c:pt>
                <c:pt idx="206">
                  <c:v>261.94</c:v>
                </c:pt>
                <c:pt idx="207">
                  <c:v>260.14</c:v>
                </c:pt>
                <c:pt idx="208">
                  <c:v>258.36</c:v>
                </c:pt>
                <c:pt idx="209">
                  <c:v>256.83999999999997</c:v>
                </c:pt>
                <c:pt idx="210">
                  <c:v>255.7</c:v>
                </c:pt>
                <c:pt idx="211">
                  <c:v>254.99</c:v>
                </c:pt>
                <c:pt idx="212">
                  <c:v>254.67</c:v>
                </c:pt>
                <c:pt idx="213">
                  <c:v>254.69</c:v>
                </c:pt>
                <c:pt idx="214">
                  <c:v>255.12</c:v>
                </c:pt>
                <c:pt idx="215">
                  <c:v>255.85</c:v>
                </c:pt>
                <c:pt idx="216">
                  <c:v>256.85000000000002</c:v>
                </c:pt>
                <c:pt idx="217">
                  <c:v>258.02999999999997</c:v>
                </c:pt>
                <c:pt idx="218">
                  <c:v>259.16000000000003</c:v>
                </c:pt>
                <c:pt idx="219">
                  <c:v>260.04000000000002</c:v>
                </c:pt>
                <c:pt idx="220">
                  <c:v>260.52</c:v>
                </c:pt>
                <c:pt idx="221">
                  <c:v>260.47000000000003</c:v>
                </c:pt>
                <c:pt idx="222">
                  <c:v>259.93</c:v>
                </c:pt>
                <c:pt idx="223">
                  <c:v>259.01</c:v>
                </c:pt>
                <c:pt idx="224">
                  <c:v>257.86</c:v>
                </c:pt>
                <c:pt idx="225">
                  <c:v>256.54000000000002</c:v>
                </c:pt>
                <c:pt idx="226">
                  <c:v>255.05</c:v>
                </c:pt>
                <c:pt idx="227">
                  <c:v>253.53</c:v>
                </c:pt>
                <c:pt idx="228">
                  <c:v>252.04</c:v>
                </c:pt>
                <c:pt idx="229">
                  <c:v>250.72</c:v>
                </c:pt>
                <c:pt idx="230">
                  <c:v>241.84</c:v>
                </c:pt>
                <c:pt idx="231">
                  <c:v>233.95</c:v>
                </c:pt>
                <c:pt idx="232">
                  <c:v>234.04</c:v>
                </c:pt>
                <c:pt idx="233">
                  <c:v>226.14</c:v>
                </c:pt>
                <c:pt idx="234">
                  <c:v>227.17</c:v>
                </c:pt>
                <c:pt idx="235">
                  <c:v>228.45</c:v>
                </c:pt>
                <c:pt idx="236">
                  <c:v>229.87</c:v>
                </c:pt>
                <c:pt idx="237">
                  <c:v>231.44</c:v>
                </c:pt>
                <c:pt idx="238">
                  <c:v>233.08</c:v>
                </c:pt>
                <c:pt idx="239">
                  <c:v>234.64</c:v>
                </c:pt>
              </c:numCache>
            </c:numRef>
          </c:val>
          <c:smooth val="0"/>
          <c:extLst>
            <c:ext xmlns:c16="http://schemas.microsoft.com/office/drawing/2014/chart" uri="{C3380CC4-5D6E-409C-BE32-E72D297353CC}">
              <c16:uniqueId val="{00000001-D282-4178-8398-822B2ED39720}"/>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Data_M!$I$5:$I$244</c:f>
              <c:numCache>
                <c:formatCode>#\ ##0.0</c:formatCode>
                <c:ptCount val="240"/>
                <c:pt idx="0">
                  <c:v>40.799999999999997</c:v>
                </c:pt>
                <c:pt idx="1">
                  <c:v>39.1</c:v>
                </c:pt>
                <c:pt idx="2">
                  <c:v>43</c:v>
                </c:pt>
                <c:pt idx="3">
                  <c:v>42</c:v>
                </c:pt>
                <c:pt idx="4">
                  <c:v>41.3</c:v>
                </c:pt>
                <c:pt idx="5">
                  <c:v>40.9</c:v>
                </c:pt>
                <c:pt idx="6">
                  <c:v>43.9</c:v>
                </c:pt>
                <c:pt idx="7">
                  <c:v>47.6</c:v>
                </c:pt>
                <c:pt idx="8">
                  <c:v>47.9</c:v>
                </c:pt>
                <c:pt idx="9">
                  <c:v>48.3</c:v>
                </c:pt>
                <c:pt idx="10">
                  <c:v>44.3</c:v>
                </c:pt>
                <c:pt idx="11">
                  <c:v>49.6</c:v>
                </c:pt>
                <c:pt idx="12">
                  <c:v>49.5</c:v>
                </c:pt>
                <c:pt idx="13">
                  <c:v>47.9</c:v>
                </c:pt>
                <c:pt idx="14">
                  <c:v>47.6</c:v>
                </c:pt>
                <c:pt idx="15">
                  <c:v>45.5</c:v>
                </c:pt>
                <c:pt idx="16">
                  <c:v>46.1</c:v>
                </c:pt>
                <c:pt idx="17">
                  <c:v>37.9</c:v>
                </c:pt>
                <c:pt idx="18">
                  <c:v>47.1</c:v>
                </c:pt>
                <c:pt idx="19">
                  <c:v>46.7</c:v>
                </c:pt>
                <c:pt idx="20">
                  <c:v>47.3</c:v>
                </c:pt>
                <c:pt idx="21">
                  <c:v>51.6</c:v>
                </c:pt>
                <c:pt idx="22">
                  <c:v>49.6</c:v>
                </c:pt>
                <c:pt idx="23">
                  <c:v>48.9</c:v>
                </c:pt>
                <c:pt idx="24">
                  <c:v>50</c:v>
                </c:pt>
                <c:pt idx="25">
                  <c:v>43.6</c:v>
                </c:pt>
                <c:pt idx="26">
                  <c:v>47.2</c:v>
                </c:pt>
                <c:pt idx="27">
                  <c:v>47.3</c:v>
                </c:pt>
                <c:pt idx="28">
                  <c:v>43</c:v>
                </c:pt>
                <c:pt idx="29">
                  <c:v>52.1</c:v>
                </c:pt>
                <c:pt idx="30">
                  <c:v>50</c:v>
                </c:pt>
                <c:pt idx="31">
                  <c:v>51</c:v>
                </c:pt>
                <c:pt idx="32">
                  <c:v>45.4</c:v>
                </c:pt>
                <c:pt idx="33">
                  <c:v>50.3</c:v>
                </c:pt>
                <c:pt idx="34">
                  <c:v>56.4</c:v>
                </c:pt>
                <c:pt idx="35">
                  <c:v>52.5</c:v>
                </c:pt>
                <c:pt idx="36">
                  <c:v>56.1</c:v>
                </c:pt>
                <c:pt idx="37">
                  <c:v>66</c:v>
                </c:pt>
                <c:pt idx="38">
                  <c:v>55.9</c:v>
                </c:pt>
                <c:pt idx="39">
                  <c:v>52.9</c:v>
                </c:pt>
                <c:pt idx="40">
                  <c:v>66.099999999999994</c:v>
                </c:pt>
                <c:pt idx="41">
                  <c:v>58.8</c:v>
                </c:pt>
                <c:pt idx="42">
                  <c:v>52.9</c:v>
                </c:pt>
                <c:pt idx="43">
                  <c:v>53.9</c:v>
                </c:pt>
                <c:pt idx="44">
                  <c:v>59.6</c:v>
                </c:pt>
                <c:pt idx="45">
                  <c:v>53.4</c:v>
                </c:pt>
                <c:pt idx="46">
                  <c:v>63.4</c:v>
                </c:pt>
                <c:pt idx="47">
                  <c:v>64.599999999999994</c:v>
                </c:pt>
                <c:pt idx="48">
                  <c:v>54.9</c:v>
                </c:pt>
                <c:pt idx="49">
                  <c:v>61.8</c:v>
                </c:pt>
                <c:pt idx="50">
                  <c:v>58.3</c:v>
                </c:pt>
                <c:pt idx="51">
                  <c:v>69.599999999999994</c:v>
                </c:pt>
                <c:pt idx="52">
                  <c:v>62.4</c:v>
                </c:pt>
                <c:pt idx="53">
                  <c:v>67.8</c:v>
                </c:pt>
                <c:pt idx="54">
                  <c:v>69.8</c:v>
                </c:pt>
                <c:pt idx="55">
                  <c:v>64.8</c:v>
                </c:pt>
                <c:pt idx="56">
                  <c:v>67.2</c:v>
                </c:pt>
                <c:pt idx="57">
                  <c:v>64.400000000000006</c:v>
                </c:pt>
                <c:pt idx="58">
                  <c:v>54.9</c:v>
                </c:pt>
                <c:pt idx="59">
                  <c:v>61.1</c:v>
                </c:pt>
                <c:pt idx="60">
                  <c:v>62.3</c:v>
                </c:pt>
                <c:pt idx="61">
                  <c:v>56</c:v>
                </c:pt>
                <c:pt idx="62">
                  <c:v>61.4</c:v>
                </c:pt>
                <c:pt idx="63">
                  <c:v>70.2</c:v>
                </c:pt>
                <c:pt idx="64">
                  <c:v>63.4</c:v>
                </c:pt>
                <c:pt idx="65">
                  <c:v>63.1</c:v>
                </c:pt>
                <c:pt idx="66">
                  <c:v>60.8</c:v>
                </c:pt>
                <c:pt idx="67">
                  <c:v>65.900000000000006</c:v>
                </c:pt>
                <c:pt idx="68">
                  <c:v>56.8</c:v>
                </c:pt>
                <c:pt idx="69">
                  <c:v>58.5</c:v>
                </c:pt>
                <c:pt idx="70">
                  <c:v>60.4</c:v>
                </c:pt>
                <c:pt idx="71">
                  <c:v>59.2</c:v>
                </c:pt>
                <c:pt idx="72">
                  <c:v>58.6</c:v>
                </c:pt>
                <c:pt idx="73">
                  <c:v>59.9</c:v>
                </c:pt>
                <c:pt idx="74">
                  <c:v>68.900000000000006</c:v>
                </c:pt>
                <c:pt idx="75">
                  <c:v>43.7</c:v>
                </c:pt>
                <c:pt idx="76">
                  <c:v>55.9</c:v>
                </c:pt>
                <c:pt idx="77">
                  <c:v>53.7</c:v>
                </c:pt>
                <c:pt idx="78">
                  <c:v>51.8</c:v>
                </c:pt>
                <c:pt idx="79">
                  <c:v>57.4</c:v>
                </c:pt>
                <c:pt idx="80">
                  <c:v>62</c:v>
                </c:pt>
                <c:pt idx="81">
                  <c:v>66.2</c:v>
                </c:pt>
                <c:pt idx="82">
                  <c:v>57.6</c:v>
                </c:pt>
                <c:pt idx="83">
                  <c:v>53.1</c:v>
                </c:pt>
                <c:pt idx="84">
                  <c:v>60.1</c:v>
                </c:pt>
                <c:pt idx="85">
                  <c:v>56.8</c:v>
                </c:pt>
                <c:pt idx="86">
                  <c:v>57.6</c:v>
                </c:pt>
                <c:pt idx="87">
                  <c:v>65</c:v>
                </c:pt>
                <c:pt idx="88">
                  <c:v>58.1</c:v>
                </c:pt>
                <c:pt idx="89">
                  <c:v>70.3</c:v>
                </c:pt>
                <c:pt idx="90">
                  <c:v>66.2</c:v>
                </c:pt>
                <c:pt idx="91">
                  <c:v>57</c:v>
                </c:pt>
                <c:pt idx="92">
                  <c:v>63.8</c:v>
                </c:pt>
                <c:pt idx="93">
                  <c:v>61.4</c:v>
                </c:pt>
                <c:pt idx="94">
                  <c:v>69.599999999999994</c:v>
                </c:pt>
                <c:pt idx="95">
                  <c:v>68.7</c:v>
                </c:pt>
                <c:pt idx="96">
                  <c:v>71.5</c:v>
                </c:pt>
                <c:pt idx="97">
                  <c:v>81.8</c:v>
                </c:pt>
                <c:pt idx="98">
                  <c:v>70</c:v>
                </c:pt>
                <c:pt idx="99">
                  <c:v>79.7</c:v>
                </c:pt>
                <c:pt idx="100">
                  <c:v>92.5</c:v>
                </c:pt>
                <c:pt idx="101">
                  <c:v>82.8</c:v>
                </c:pt>
                <c:pt idx="102">
                  <c:v>88.6</c:v>
                </c:pt>
                <c:pt idx="103">
                  <c:v>93.2</c:v>
                </c:pt>
                <c:pt idx="104">
                  <c:v>83.8</c:v>
                </c:pt>
                <c:pt idx="105">
                  <c:v>86.2</c:v>
                </c:pt>
                <c:pt idx="106">
                  <c:v>85.8</c:v>
                </c:pt>
                <c:pt idx="107">
                  <c:v>89.6</c:v>
                </c:pt>
                <c:pt idx="108">
                  <c:v>90.7</c:v>
                </c:pt>
                <c:pt idx="109">
                  <c:v>80.3</c:v>
                </c:pt>
                <c:pt idx="110">
                  <c:v>88.2</c:v>
                </c:pt>
                <c:pt idx="111">
                  <c:v>93.5</c:v>
                </c:pt>
                <c:pt idx="112">
                  <c:v>86.6</c:v>
                </c:pt>
                <c:pt idx="113">
                  <c:v>87.3</c:v>
                </c:pt>
                <c:pt idx="114">
                  <c:v>84.1</c:v>
                </c:pt>
                <c:pt idx="115">
                  <c:v>78.7</c:v>
                </c:pt>
                <c:pt idx="116">
                  <c:v>86</c:v>
                </c:pt>
                <c:pt idx="117">
                  <c:v>81.7</c:v>
                </c:pt>
                <c:pt idx="118">
                  <c:v>80.5</c:v>
                </c:pt>
                <c:pt idx="119">
                  <c:v>81.099999999999994</c:v>
                </c:pt>
                <c:pt idx="120">
                  <c:v>80.7</c:v>
                </c:pt>
                <c:pt idx="121">
                  <c:v>77.3</c:v>
                </c:pt>
                <c:pt idx="122">
                  <c:v>75.2</c:v>
                </c:pt>
                <c:pt idx="123">
                  <c:v>73.5</c:v>
                </c:pt>
                <c:pt idx="124">
                  <c:v>77</c:v>
                </c:pt>
                <c:pt idx="125">
                  <c:v>79.400000000000006</c:v>
                </c:pt>
                <c:pt idx="126">
                  <c:v>81.099999999999994</c:v>
                </c:pt>
                <c:pt idx="127">
                  <c:v>74.900000000000006</c:v>
                </c:pt>
                <c:pt idx="128">
                  <c:v>79.599999999999994</c:v>
                </c:pt>
                <c:pt idx="129">
                  <c:v>80.7</c:v>
                </c:pt>
                <c:pt idx="130">
                  <c:v>75</c:v>
                </c:pt>
                <c:pt idx="131">
                  <c:v>83</c:v>
                </c:pt>
                <c:pt idx="132">
                  <c:v>76</c:v>
                </c:pt>
                <c:pt idx="133">
                  <c:v>75.8</c:v>
                </c:pt>
                <c:pt idx="134">
                  <c:v>81.099999999999994</c:v>
                </c:pt>
                <c:pt idx="135">
                  <c:v>70</c:v>
                </c:pt>
                <c:pt idx="136">
                  <c:v>87.3</c:v>
                </c:pt>
                <c:pt idx="137">
                  <c:v>79.099999999999994</c:v>
                </c:pt>
                <c:pt idx="138">
                  <c:v>86.2</c:v>
                </c:pt>
                <c:pt idx="139">
                  <c:v>87.4</c:v>
                </c:pt>
                <c:pt idx="140">
                  <c:v>81.7</c:v>
                </c:pt>
                <c:pt idx="141">
                  <c:v>85</c:v>
                </c:pt>
                <c:pt idx="142">
                  <c:v>83.3</c:v>
                </c:pt>
                <c:pt idx="143">
                  <c:v>83.4</c:v>
                </c:pt>
                <c:pt idx="144">
                  <c:v>81.3</c:v>
                </c:pt>
                <c:pt idx="145">
                  <c:v>87.7</c:v>
                </c:pt>
                <c:pt idx="146">
                  <c:v>87.8</c:v>
                </c:pt>
                <c:pt idx="147">
                  <c:v>89.1</c:v>
                </c:pt>
                <c:pt idx="148">
                  <c:v>81.400000000000006</c:v>
                </c:pt>
                <c:pt idx="149">
                  <c:v>82.7</c:v>
                </c:pt>
                <c:pt idx="150">
                  <c:v>79.8</c:v>
                </c:pt>
                <c:pt idx="151">
                  <c:v>86.7</c:v>
                </c:pt>
                <c:pt idx="152">
                  <c:v>74.900000000000006</c:v>
                </c:pt>
                <c:pt idx="153">
                  <c:v>78.3</c:v>
                </c:pt>
                <c:pt idx="154">
                  <c:v>88.5</c:v>
                </c:pt>
                <c:pt idx="155">
                  <c:v>80.400000000000006</c:v>
                </c:pt>
                <c:pt idx="156">
                  <c:v>77.900000000000006</c:v>
                </c:pt>
                <c:pt idx="157">
                  <c:v>82</c:v>
                </c:pt>
                <c:pt idx="158">
                  <c:v>85.5</c:v>
                </c:pt>
                <c:pt idx="159">
                  <c:v>82.8</c:v>
                </c:pt>
                <c:pt idx="160">
                  <c:v>80.2</c:v>
                </c:pt>
                <c:pt idx="161">
                  <c:v>93.6</c:v>
                </c:pt>
                <c:pt idx="162">
                  <c:v>71.900000000000006</c:v>
                </c:pt>
                <c:pt idx="163">
                  <c:v>76.099999999999994</c:v>
                </c:pt>
                <c:pt idx="164">
                  <c:v>86.7</c:v>
                </c:pt>
                <c:pt idx="165">
                  <c:v>81</c:v>
                </c:pt>
                <c:pt idx="166">
                  <c:v>86.6</c:v>
                </c:pt>
                <c:pt idx="167">
                  <c:v>76.900000000000006</c:v>
                </c:pt>
                <c:pt idx="168">
                  <c:v>75.7</c:v>
                </c:pt>
                <c:pt idx="169">
                  <c:v>73.8</c:v>
                </c:pt>
                <c:pt idx="170">
                  <c:v>67.099999999999994</c:v>
                </c:pt>
                <c:pt idx="171">
                  <c:v>74.2</c:v>
                </c:pt>
                <c:pt idx="172">
                  <c:v>72.8</c:v>
                </c:pt>
                <c:pt idx="173">
                  <c:v>64.599999999999994</c:v>
                </c:pt>
                <c:pt idx="174">
                  <c:v>70.099999999999994</c:v>
                </c:pt>
                <c:pt idx="175">
                  <c:v>72.2</c:v>
                </c:pt>
                <c:pt idx="176">
                  <c:v>70.400000000000006</c:v>
                </c:pt>
                <c:pt idx="177">
                  <c:v>67.900000000000006</c:v>
                </c:pt>
                <c:pt idx="178">
                  <c:v>60.2</c:v>
                </c:pt>
                <c:pt idx="179">
                  <c:v>66.400000000000006</c:v>
                </c:pt>
                <c:pt idx="180">
                  <c:v>69.099999999999994</c:v>
                </c:pt>
                <c:pt idx="181">
                  <c:v>74.8</c:v>
                </c:pt>
                <c:pt idx="182">
                  <c:v>73.2</c:v>
                </c:pt>
                <c:pt idx="183">
                  <c:v>69.099999999999994</c:v>
                </c:pt>
                <c:pt idx="184">
                  <c:v>66.900000000000006</c:v>
                </c:pt>
                <c:pt idx="185">
                  <c:v>66.3</c:v>
                </c:pt>
                <c:pt idx="186">
                  <c:v>69.7</c:v>
                </c:pt>
                <c:pt idx="187">
                  <c:v>63.6</c:v>
                </c:pt>
                <c:pt idx="188">
                  <c:v>60.2</c:v>
                </c:pt>
                <c:pt idx="189">
                  <c:v>60.3</c:v>
                </c:pt>
                <c:pt idx="190">
                  <c:v>64</c:v>
                </c:pt>
                <c:pt idx="191">
                  <c:v>65.2</c:v>
                </c:pt>
                <c:pt idx="192">
                  <c:v>64.400000000000006</c:v>
                </c:pt>
                <c:pt idx="193">
                  <c:v>66.099999999999994</c:v>
                </c:pt>
                <c:pt idx="194">
                  <c:v>55.6</c:v>
                </c:pt>
                <c:pt idx="195">
                  <c:v>61.6</c:v>
                </c:pt>
                <c:pt idx="196">
                  <c:v>60.1</c:v>
                </c:pt>
                <c:pt idx="197">
                  <c:v>58.1</c:v>
                </c:pt>
                <c:pt idx="198">
                  <c:v>62.5</c:v>
                </c:pt>
                <c:pt idx="199">
                  <c:v>58.2</c:v>
                </c:pt>
                <c:pt idx="200">
                  <c:v>64.8</c:v>
                </c:pt>
                <c:pt idx="201">
                  <c:v>59.6</c:v>
                </c:pt>
                <c:pt idx="202">
                  <c:v>55.8</c:v>
                </c:pt>
                <c:pt idx="203">
                  <c:v>60.4</c:v>
                </c:pt>
                <c:pt idx="204">
                  <c:v>56.5</c:v>
                </c:pt>
                <c:pt idx="205">
                  <c:v>44.4</c:v>
                </c:pt>
                <c:pt idx="206">
                  <c:v>56.5</c:v>
                </c:pt>
                <c:pt idx="207">
                  <c:v>54.3</c:v>
                </c:pt>
                <c:pt idx="208">
                  <c:v>57.6</c:v>
                </c:pt>
                <c:pt idx="209">
                  <c:v>59.9</c:v>
                </c:pt>
                <c:pt idx="210">
                  <c:v>59.7</c:v>
                </c:pt>
                <c:pt idx="211">
                  <c:v>63.3</c:v>
                </c:pt>
                <c:pt idx="212">
                  <c:v>58.3</c:v>
                </c:pt>
                <c:pt idx="213">
                  <c:v>65.599999999999994</c:v>
                </c:pt>
                <c:pt idx="214">
                  <c:v>65</c:v>
                </c:pt>
                <c:pt idx="215">
                  <c:v>59.6</c:v>
                </c:pt>
                <c:pt idx="216">
                  <c:v>57.3</c:v>
                </c:pt>
                <c:pt idx="217">
                  <c:v>73.2</c:v>
                </c:pt>
                <c:pt idx="218">
                  <c:v>74.3</c:v>
                </c:pt>
                <c:pt idx="219">
                  <c:v>59.7</c:v>
                </c:pt>
                <c:pt idx="220">
                  <c:v>67.8</c:v>
                </c:pt>
                <c:pt idx="221">
                  <c:v>58.1</c:v>
                </c:pt>
                <c:pt idx="222">
                  <c:v>63</c:v>
                </c:pt>
                <c:pt idx="223">
                  <c:v>67.900000000000006</c:v>
                </c:pt>
                <c:pt idx="224">
                  <c:v>62.8</c:v>
                </c:pt>
                <c:pt idx="225">
                  <c:v>71.400000000000006</c:v>
                </c:pt>
                <c:pt idx="226">
                  <c:v>71.900000000000006</c:v>
                </c:pt>
                <c:pt idx="227">
                  <c:v>66.3</c:v>
                </c:pt>
                <c:pt idx="228">
                  <c:v>79.7</c:v>
                </c:pt>
                <c:pt idx="229">
                  <c:v>67.400000000000006</c:v>
                </c:pt>
                <c:pt idx="230">
                  <c:v>62.4</c:v>
                </c:pt>
                <c:pt idx="231">
                  <c:v>86.3</c:v>
                </c:pt>
                <c:pt idx="232">
                  <c:v>75.3</c:v>
                </c:pt>
                <c:pt idx="233">
                  <c:v>91.9</c:v>
                </c:pt>
                <c:pt idx="234">
                  <c:v>88.2</c:v>
                </c:pt>
                <c:pt idx="235">
                  <c:v>81.400000000000006</c:v>
                </c:pt>
                <c:pt idx="236">
                  <c:v>84.3</c:v>
                </c:pt>
                <c:pt idx="237">
                  <c:v>75.5</c:v>
                </c:pt>
                <c:pt idx="238">
                  <c:v>71.5</c:v>
                </c:pt>
                <c:pt idx="239">
                  <c:v>80.400000000000006</c:v>
                </c:pt>
              </c:numCache>
            </c:numRef>
          </c:val>
          <c:smooth val="0"/>
          <c:extLst>
            <c:ext xmlns:c16="http://schemas.microsoft.com/office/drawing/2014/chart" uri="{C3380CC4-5D6E-409C-BE32-E72D297353CC}">
              <c16:uniqueId val="{00000000-5C89-40A4-A182-E18EF3F8FC5E}"/>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Data_M!$L$5:$L$244</c:f>
              <c:numCache>
                <c:formatCode>#,##0.00</c:formatCode>
                <c:ptCount val="240"/>
                <c:pt idx="0">
                  <c:v>39.799999999999997</c:v>
                </c:pt>
                <c:pt idx="1">
                  <c:v>40.43</c:v>
                </c:pt>
                <c:pt idx="2">
                  <c:v>41.18</c:v>
                </c:pt>
                <c:pt idx="3">
                  <c:v>41.94</c:v>
                </c:pt>
                <c:pt idx="4">
                  <c:v>42.73</c:v>
                </c:pt>
                <c:pt idx="5">
                  <c:v>43.58</c:v>
                </c:pt>
                <c:pt idx="6">
                  <c:v>44.46</c:v>
                </c:pt>
                <c:pt idx="7">
                  <c:v>45.46</c:v>
                </c:pt>
                <c:pt idx="8">
                  <c:v>46.36</c:v>
                </c:pt>
                <c:pt idx="9">
                  <c:v>47.07</c:v>
                </c:pt>
                <c:pt idx="10">
                  <c:v>47.47</c:v>
                </c:pt>
                <c:pt idx="11">
                  <c:v>47.55</c:v>
                </c:pt>
                <c:pt idx="12">
                  <c:v>47.36</c:v>
                </c:pt>
                <c:pt idx="13">
                  <c:v>46.98</c:v>
                </c:pt>
                <c:pt idx="14">
                  <c:v>46.57</c:v>
                </c:pt>
                <c:pt idx="15">
                  <c:v>46.23</c:v>
                </c:pt>
                <c:pt idx="16">
                  <c:v>46.06</c:v>
                </c:pt>
                <c:pt idx="17">
                  <c:v>46.13</c:v>
                </c:pt>
                <c:pt idx="18">
                  <c:v>46.39</c:v>
                </c:pt>
                <c:pt idx="19">
                  <c:v>46.74</c:v>
                </c:pt>
                <c:pt idx="20">
                  <c:v>47.11</c:v>
                </c:pt>
                <c:pt idx="21">
                  <c:v>47.46</c:v>
                </c:pt>
                <c:pt idx="22">
                  <c:v>47.75</c:v>
                </c:pt>
                <c:pt idx="23">
                  <c:v>47.91</c:v>
                </c:pt>
                <c:pt idx="24">
                  <c:v>47.91</c:v>
                </c:pt>
                <c:pt idx="25">
                  <c:v>47.8</c:v>
                </c:pt>
                <c:pt idx="26">
                  <c:v>47.6</c:v>
                </c:pt>
                <c:pt idx="27">
                  <c:v>47.45</c:v>
                </c:pt>
                <c:pt idx="28">
                  <c:v>47.52</c:v>
                </c:pt>
                <c:pt idx="29">
                  <c:v>47.88</c:v>
                </c:pt>
                <c:pt idx="30">
                  <c:v>48.56</c:v>
                </c:pt>
                <c:pt idx="31">
                  <c:v>49.56</c:v>
                </c:pt>
                <c:pt idx="32">
                  <c:v>50.84</c:v>
                </c:pt>
                <c:pt idx="33">
                  <c:v>52.28</c:v>
                </c:pt>
                <c:pt idx="34">
                  <c:v>53.76</c:v>
                </c:pt>
                <c:pt idx="35">
                  <c:v>55.15</c:v>
                </c:pt>
                <c:pt idx="36">
                  <c:v>56.3</c:v>
                </c:pt>
                <c:pt idx="37">
                  <c:v>57.19</c:v>
                </c:pt>
                <c:pt idx="38">
                  <c:v>57.81</c:v>
                </c:pt>
                <c:pt idx="39">
                  <c:v>58.18</c:v>
                </c:pt>
                <c:pt idx="40">
                  <c:v>58.29</c:v>
                </c:pt>
                <c:pt idx="41">
                  <c:v>58.23</c:v>
                </c:pt>
                <c:pt idx="42">
                  <c:v>58.07</c:v>
                </c:pt>
                <c:pt idx="43">
                  <c:v>57.94</c:v>
                </c:pt>
                <c:pt idx="44">
                  <c:v>57.97</c:v>
                </c:pt>
                <c:pt idx="45">
                  <c:v>58.24</c:v>
                </c:pt>
                <c:pt idx="46">
                  <c:v>58.77</c:v>
                </c:pt>
                <c:pt idx="47">
                  <c:v>59.59</c:v>
                </c:pt>
                <c:pt idx="48">
                  <c:v>60.64</c:v>
                </c:pt>
                <c:pt idx="49">
                  <c:v>61.79</c:v>
                </c:pt>
                <c:pt idx="50">
                  <c:v>62.9</c:v>
                </c:pt>
                <c:pt idx="51">
                  <c:v>63.88</c:v>
                </c:pt>
                <c:pt idx="52">
                  <c:v>64.540000000000006</c:v>
                </c:pt>
                <c:pt idx="53">
                  <c:v>64.78</c:v>
                </c:pt>
                <c:pt idx="54">
                  <c:v>64.66</c:v>
                </c:pt>
                <c:pt idx="55">
                  <c:v>64.3</c:v>
                </c:pt>
                <c:pt idx="56">
                  <c:v>63.74</c:v>
                </c:pt>
                <c:pt idx="57">
                  <c:v>63.13</c:v>
                </c:pt>
                <c:pt idx="58">
                  <c:v>62.58</c:v>
                </c:pt>
                <c:pt idx="59">
                  <c:v>62.15</c:v>
                </c:pt>
                <c:pt idx="60">
                  <c:v>61.92</c:v>
                </c:pt>
                <c:pt idx="61">
                  <c:v>61.92</c:v>
                </c:pt>
                <c:pt idx="62">
                  <c:v>62.06</c:v>
                </c:pt>
                <c:pt idx="63">
                  <c:v>62.2</c:v>
                </c:pt>
                <c:pt idx="64">
                  <c:v>62.32</c:v>
                </c:pt>
                <c:pt idx="65">
                  <c:v>62.38</c:v>
                </c:pt>
                <c:pt idx="66">
                  <c:v>62.29</c:v>
                </c:pt>
                <c:pt idx="67">
                  <c:v>62.02</c:v>
                </c:pt>
                <c:pt idx="68">
                  <c:v>61.55</c:v>
                </c:pt>
                <c:pt idx="69">
                  <c:v>60.86</c:v>
                </c:pt>
                <c:pt idx="70">
                  <c:v>60</c:v>
                </c:pt>
                <c:pt idx="71">
                  <c:v>59.07</c:v>
                </c:pt>
                <c:pt idx="72">
                  <c:v>58.19</c:v>
                </c:pt>
                <c:pt idx="73">
                  <c:v>57.45</c:v>
                </c:pt>
                <c:pt idx="74">
                  <c:v>56.9</c:v>
                </c:pt>
                <c:pt idx="75">
                  <c:v>56.55</c:v>
                </c:pt>
                <c:pt idx="76">
                  <c:v>56.36</c:v>
                </c:pt>
                <c:pt idx="77">
                  <c:v>56.35</c:v>
                </c:pt>
                <c:pt idx="78">
                  <c:v>56.53</c:v>
                </c:pt>
                <c:pt idx="79">
                  <c:v>56.83</c:v>
                </c:pt>
                <c:pt idx="80">
                  <c:v>57.25</c:v>
                </c:pt>
                <c:pt idx="81">
                  <c:v>57.76</c:v>
                </c:pt>
                <c:pt idx="82">
                  <c:v>58.28</c:v>
                </c:pt>
                <c:pt idx="83">
                  <c:v>58.73</c:v>
                </c:pt>
                <c:pt idx="84">
                  <c:v>59.06</c:v>
                </c:pt>
                <c:pt idx="85">
                  <c:v>59.26</c:v>
                </c:pt>
                <c:pt idx="86">
                  <c:v>59.34</c:v>
                </c:pt>
                <c:pt idx="87">
                  <c:v>59.46</c:v>
                </c:pt>
                <c:pt idx="88">
                  <c:v>59.8</c:v>
                </c:pt>
                <c:pt idx="89">
                  <c:v>60.41</c:v>
                </c:pt>
                <c:pt idx="90">
                  <c:v>61.32</c:v>
                </c:pt>
                <c:pt idx="91">
                  <c:v>62.53</c:v>
                </c:pt>
                <c:pt idx="92">
                  <c:v>63.95</c:v>
                </c:pt>
                <c:pt idx="93">
                  <c:v>65.569999999999993</c:v>
                </c:pt>
                <c:pt idx="94">
                  <c:v>67.38</c:v>
                </c:pt>
                <c:pt idx="95">
                  <c:v>69.41</c:v>
                </c:pt>
                <c:pt idx="96">
                  <c:v>71.59</c:v>
                </c:pt>
                <c:pt idx="97">
                  <c:v>73.81</c:v>
                </c:pt>
                <c:pt idx="98">
                  <c:v>76.02</c:v>
                </c:pt>
                <c:pt idx="99">
                  <c:v>78.13</c:v>
                </c:pt>
                <c:pt idx="100">
                  <c:v>80.040000000000006</c:v>
                </c:pt>
                <c:pt idx="101">
                  <c:v>81.72</c:v>
                </c:pt>
                <c:pt idx="102">
                  <c:v>83.17</c:v>
                </c:pt>
                <c:pt idx="103">
                  <c:v>84.4</c:v>
                </c:pt>
                <c:pt idx="104">
                  <c:v>85.49</c:v>
                </c:pt>
                <c:pt idx="105">
                  <c:v>86.43</c:v>
                </c:pt>
                <c:pt idx="106">
                  <c:v>87.17</c:v>
                </c:pt>
                <c:pt idx="107">
                  <c:v>87.69</c:v>
                </c:pt>
                <c:pt idx="108">
                  <c:v>87.96</c:v>
                </c:pt>
                <c:pt idx="109">
                  <c:v>87.97</c:v>
                </c:pt>
                <c:pt idx="110">
                  <c:v>87.73</c:v>
                </c:pt>
                <c:pt idx="111">
                  <c:v>87.32</c:v>
                </c:pt>
                <c:pt idx="112">
                  <c:v>86.76</c:v>
                </c:pt>
                <c:pt idx="113">
                  <c:v>86.05</c:v>
                </c:pt>
                <c:pt idx="114">
                  <c:v>85.17</c:v>
                </c:pt>
                <c:pt idx="115">
                  <c:v>84.13</c:v>
                </c:pt>
                <c:pt idx="116">
                  <c:v>82.97</c:v>
                </c:pt>
                <c:pt idx="117">
                  <c:v>81.8</c:v>
                </c:pt>
                <c:pt idx="118">
                  <c:v>80.64</c:v>
                </c:pt>
                <c:pt idx="119">
                  <c:v>79.599999999999994</c:v>
                </c:pt>
                <c:pt idx="120">
                  <c:v>78.709999999999994</c:v>
                </c:pt>
                <c:pt idx="121">
                  <c:v>78.02</c:v>
                </c:pt>
                <c:pt idx="122">
                  <c:v>77.58</c:v>
                </c:pt>
                <c:pt idx="123">
                  <c:v>77.34</c:v>
                </c:pt>
                <c:pt idx="124">
                  <c:v>77.319999999999993</c:v>
                </c:pt>
                <c:pt idx="125">
                  <c:v>77.48</c:v>
                </c:pt>
                <c:pt idx="126">
                  <c:v>77.760000000000005</c:v>
                </c:pt>
                <c:pt idx="127">
                  <c:v>78.09</c:v>
                </c:pt>
                <c:pt idx="128">
                  <c:v>78.38</c:v>
                </c:pt>
                <c:pt idx="129">
                  <c:v>78.58</c:v>
                </c:pt>
                <c:pt idx="130">
                  <c:v>78.73</c:v>
                </c:pt>
                <c:pt idx="131">
                  <c:v>78.87</c:v>
                </c:pt>
                <c:pt idx="132">
                  <c:v>79.05</c:v>
                </c:pt>
                <c:pt idx="133">
                  <c:v>79.36</c:v>
                </c:pt>
                <c:pt idx="134">
                  <c:v>79.81</c:v>
                </c:pt>
                <c:pt idx="135">
                  <c:v>80.400000000000006</c:v>
                </c:pt>
                <c:pt idx="136">
                  <c:v>81.06</c:v>
                </c:pt>
                <c:pt idx="137">
                  <c:v>81.75</c:v>
                </c:pt>
                <c:pt idx="138">
                  <c:v>82.46</c:v>
                </c:pt>
                <c:pt idx="139">
                  <c:v>83.18</c:v>
                </c:pt>
                <c:pt idx="140">
                  <c:v>83.84</c:v>
                </c:pt>
                <c:pt idx="141">
                  <c:v>84.42</c:v>
                </c:pt>
                <c:pt idx="142">
                  <c:v>84.87</c:v>
                </c:pt>
                <c:pt idx="143">
                  <c:v>85.13</c:v>
                </c:pt>
                <c:pt idx="144">
                  <c:v>85.15</c:v>
                </c:pt>
                <c:pt idx="145">
                  <c:v>85</c:v>
                </c:pt>
                <c:pt idx="146">
                  <c:v>84.71</c:v>
                </c:pt>
                <c:pt idx="147">
                  <c:v>84.31</c:v>
                </c:pt>
                <c:pt idx="148">
                  <c:v>83.8</c:v>
                </c:pt>
                <c:pt idx="149">
                  <c:v>83.21</c:v>
                </c:pt>
                <c:pt idx="150">
                  <c:v>82.55</c:v>
                </c:pt>
                <c:pt idx="151">
                  <c:v>81.95</c:v>
                </c:pt>
                <c:pt idx="152">
                  <c:v>81.53</c:v>
                </c:pt>
                <c:pt idx="153">
                  <c:v>81.33</c:v>
                </c:pt>
                <c:pt idx="154">
                  <c:v>81.34</c:v>
                </c:pt>
                <c:pt idx="155">
                  <c:v>81.489999999999995</c:v>
                </c:pt>
                <c:pt idx="156">
                  <c:v>81.760000000000005</c:v>
                </c:pt>
                <c:pt idx="157">
                  <c:v>82.06</c:v>
                </c:pt>
                <c:pt idx="158">
                  <c:v>82.34</c:v>
                </c:pt>
                <c:pt idx="159">
                  <c:v>82.57</c:v>
                </c:pt>
                <c:pt idx="160">
                  <c:v>82.71</c:v>
                </c:pt>
                <c:pt idx="161">
                  <c:v>82.7</c:v>
                </c:pt>
                <c:pt idx="162">
                  <c:v>82.5</c:v>
                </c:pt>
                <c:pt idx="163">
                  <c:v>82.07</c:v>
                </c:pt>
                <c:pt idx="164">
                  <c:v>81.36</c:v>
                </c:pt>
                <c:pt idx="165">
                  <c:v>80.39</c:v>
                </c:pt>
                <c:pt idx="166">
                  <c:v>79.150000000000006</c:v>
                </c:pt>
                <c:pt idx="167">
                  <c:v>77.75</c:v>
                </c:pt>
                <c:pt idx="168">
                  <c:v>76.3</c:v>
                </c:pt>
                <c:pt idx="169">
                  <c:v>74.84</c:v>
                </c:pt>
                <c:pt idx="170">
                  <c:v>73.37</c:v>
                </c:pt>
                <c:pt idx="171">
                  <c:v>71.92</c:v>
                </c:pt>
                <c:pt idx="172">
                  <c:v>70.59</c:v>
                </c:pt>
                <c:pt idx="173">
                  <c:v>69.5</c:v>
                </c:pt>
                <c:pt idx="174">
                  <c:v>68.709999999999994</c:v>
                </c:pt>
                <c:pt idx="175">
                  <c:v>68.31</c:v>
                </c:pt>
                <c:pt idx="176">
                  <c:v>68.2</c:v>
                </c:pt>
                <c:pt idx="177">
                  <c:v>68.3</c:v>
                </c:pt>
                <c:pt idx="178">
                  <c:v>68.55</c:v>
                </c:pt>
                <c:pt idx="179">
                  <c:v>68.819999999999993</c:v>
                </c:pt>
                <c:pt idx="180">
                  <c:v>69.05</c:v>
                </c:pt>
                <c:pt idx="181">
                  <c:v>69.12</c:v>
                </c:pt>
                <c:pt idx="182">
                  <c:v>68.98</c:v>
                </c:pt>
                <c:pt idx="183">
                  <c:v>68.61</c:v>
                </c:pt>
                <c:pt idx="184">
                  <c:v>68.010000000000005</c:v>
                </c:pt>
                <c:pt idx="185">
                  <c:v>67.25</c:v>
                </c:pt>
                <c:pt idx="186">
                  <c:v>66.38</c:v>
                </c:pt>
                <c:pt idx="187">
                  <c:v>65.430000000000007</c:v>
                </c:pt>
                <c:pt idx="188">
                  <c:v>64.5</c:v>
                </c:pt>
                <c:pt idx="189">
                  <c:v>63.65</c:v>
                </c:pt>
                <c:pt idx="190">
                  <c:v>62.96</c:v>
                </c:pt>
                <c:pt idx="191">
                  <c:v>62.46</c:v>
                </c:pt>
                <c:pt idx="192">
                  <c:v>62.09</c:v>
                </c:pt>
                <c:pt idx="193">
                  <c:v>61.78</c:v>
                </c:pt>
                <c:pt idx="194">
                  <c:v>61.54</c:v>
                </c:pt>
                <c:pt idx="195">
                  <c:v>61.34</c:v>
                </c:pt>
                <c:pt idx="196">
                  <c:v>61.13</c:v>
                </c:pt>
                <c:pt idx="197">
                  <c:v>60.82</c:v>
                </c:pt>
                <c:pt idx="198">
                  <c:v>60.36</c:v>
                </c:pt>
                <c:pt idx="199">
                  <c:v>59.73</c:v>
                </c:pt>
                <c:pt idx="200">
                  <c:v>58.97</c:v>
                </c:pt>
                <c:pt idx="201">
                  <c:v>58.14</c:v>
                </c:pt>
                <c:pt idx="202">
                  <c:v>57.29</c:v>
                </c:pt>
                <c:pt idx="203">
                  <c:v>56.48</c:v>
                </c:pt>
                <c:pt idx="204">
                  <c:v>55.85</c:v>
                </c:pt>
                <c:pt idx="205">
                  <c:v>55.53</c:v>
                </c:pt>
                <c:pt idx="206">
                  <c:v>55.58</c:v>
                </c:pt>
                <c:pt idx="207">
                  <c:v>55.98</c:v>
                </c:pt>
                <c:pt idx="208">
                  <c:v>56.71</c:v>
                </c:pt>
                <c:pt idx="209">
                  <c:v>57.72</c:v>
                </c:pt>
                <c:pt idx="210">
                  <c:v>58.97</c:v>
                </c:pt>
                <c:pt idx="211">
                  <c:v>60.32</c:v>
                </c:pt>
                <c:pt idx="212">
                  <c:v>61.62</c:v>
                </c:pt>
                <c:pt idx="213">
                  <c:v>62.76</c:v>
                </c:pt>
                <c:pt idx="214">
                  <c:v>63.64</c:v>
                </c:pt>
                <c:pt idx="215">
                  <c:v>64.23</c:v>
                </c:pt>
                <c:pt idx="216">
                  <c:v>64.56</c:v>
                </c:pt>
                <c:pt idx="217">
                  <c:v>64.709999999999994</c:v>
                </c:pt>
                <c:pt idx="218">
                  <c:v>64.78</c:v>
                </c:pt>
                <c:pt idx="219">
                  <c:v>64.88</c:v>
                </c:pt>
                <c:pt idx="220">
                  <c:v>65.06</c:v>
                </c:pt>
                <c:pt idx="221">
                  <c:v>65.39</c:v>
                </c:pt>
                <c:pt idx="222">
                  <c:v>65.89</c:v>
                </c:pt>
                <c:pt idx="223">
                  <c:v>66.55</c:v>
                </c:pt>
                <c:pt idx="224">
                  <c:v>67.349999999999994</c:v>
                </c:pt>
                <c:pt idx="225">
                  <c:v>68.22</c:v>
                </c:pt>
                <c:pt idx="226">
                  <c:v>69.040000000000006</c:v>
                </c:pt>
                <c:pt idx="227">
                  <c:v>69.72</c:v>
                </c:pt>
                <c:pt idx="228">
                  <c:v>70.069999999999993</c:v>
                </c:pt>
                <c:pt idx="229">
                  <c:v>69.92</c:v>
                </c:pt>
                <c:pt idx="230">
                  <c:v>69.12</c:v>
                </c:pt>
                <c:pt idx="231">
                  <c:v>79.84</c:v>
                </c:pt>
                <c:pt idx="232">
                  <c:v>77.97</c:v>
                </c:pt>
                <c:pt idx="233">
                  <c:v>88.64</c:v>
                </c:pt>
                <c:pt idx="234">
                  <c:v>86.24</c:v>
                </c:pt>
                <c:pt idx="235">
                  <c:v>83.81</c:v>
                </c:pt>
                <c:pt idx="236">
                  <c:v>81.48</c:v>
                </c:pt>
                <c:pt idx="237">
                  <c:v>79.38</c:v>
                </c:pt>
                <c:pt idx="238">
                  <c:v>77.56</c:v>
                </c:pt>
                <c:pt idx="239">
                  <c:v>76.09</c:v>
                </c:pt>
              </c:numCache>
            </c:numRef>
          </c:val>
          <c:smooth val="0"/>
          <c:extLst>
            <c:ext xmlns:c16="http://schemas.microsoft.com/office/drawing/2014/chart" uri="{C3380CC4-5D6E-409C-BE32-E72D297353CC}">
              <c16:uniqueId val="{00000001-5C89-40A4-A182-E18EF3F8FC5E}"/>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Data_M!$O$5:$O$244</c:f>
              <c:numCache>
                <c:formatCode>#\ ##0.0</c:formatCode>
                <c:ptCount val="240"/>
                <c:pt idx="0">
                  <c:v>243</c:v>
                </c:pt>
                <c:pt idx="1">
                  <c:v>241.4</c:v>
                </c:pt>
                <c:pt idx="2">
                  <c:v>242.4</c:v>
                </c:pt>
                <c:pt idx="3">
                  <c:v>241.4</c:v>
                </c:pt>
                <c:pt idx="4">
                  <c:v>251.4</c:v>
                </c:pt>
                <c:pt idx="5">
                  <c:v>263.39999999999998</c:v>
                </c:pt>
                <c:pt idx="6">
                  <c:v>254.5</c:v>
                </c:pt>
                <c:pt idx="7">
                  <c:v>249.2</c:v>
                </c:pt>
                <c:pt idx="8">
                  <c:v>250.5</c:v>
                </c:pt>
                <c:pt idx="9">
                  <c:v>255.4</c:v>
                </c:pt>
                <c:pt idx="10">
                  <c:v>250.8</c:v>
                </c:pt>
                <c:pt idx="11">
                  <c:v>252</c:v>
                </c:pt>
                <c:pt idx="12">
                  <c:v>251.4</c:v>
                </c:pt>
                <c:pt idx="13">
                  <c:v>255.7</c:v>
                </c:pt>
                <c:pt idx="14">
                  <c:v>254.2</c:v>
                </c:pt>
                <c:pt idx="15">
                  <c:v>260.2</c:v>
                </c:pt>
                <c:pt idx="16">
                  <c:v>263.7</c:v>
                </c:pt>
                <c:pt idx="17">
                  <c:v>261</c:v>
                </c:pt>
                <c:pt idx="18">
                  <c:v>255.8</c:v>
                </c:pt>
                <c:pt idx="19">
                  <c:v>268.5</c:v>
                </c:pt>
                <c:pt idx="20">
                  <c:v>263.10000000000002</c:v>
                </c:pt>
                <c:pt idx="21">
                  <c:v>252.3</c:v>
                </c:pt>
                <c:pt idx="22">
                  <c:v>258.7</c:v>
                </c:pt>
                <c:pt idx="23">
                  <c:v>264.2</c:v>
                </c:pt>
                <c:pt idx="24">
                  <c:v>262.3</c:v>
                </c:pt>
                <c:pt idx="25">
                  <c:v>273.3</c:v>
                </c:pt>
                <c:pt idx="26">
                  <c:v>271.60000000000002</c:v>
                </c:pt>
                <c:pt idx="27">
                  <c:v>269.89999999999998</c:v>
                </c:pt>
                <c:pt idx="28">
                  <c:v>270.39999999999998</c:v>
                </c:pt>
                <c:pt idx="29">
                  <c:v>267.5</c:v>
                </c:pt>
                <c:pt idx="30">
                  <c:v>273.39999999999998</c:v>
                </c:pt>
                <c:pt idx="31">
                  <c:v>268.89999999999998</c:v>
                </c:pt>
                <c:pt idx="32">
                  <c:v>277.3</c:v>
                </c:pt>
                <c:pt idx="33">
                  <c:v>282.8</c:v>
                </c:pt>
                <c:pt idx="34">
                  <c:v>279.5</c:v>
                </c:pt>
                <c:pt idx="35">
                  <c:v>281.2</c:v>
                </c:pt>
                <c:pt idx="36">
                  <c:v>282.8</c:v>
                </c:pt>
                <c:pt idx="37">
                  <c:v>267.10000000000002</c:v>
                </c:pt>
                <c:pt idx="38">
                  <c:v>284.89999999999998</c:v>
                </c:pt>
                <c:pt idx="39">
                  <c:v>275.60000000000002</c:v>
                </c:pt>
                <c:pt idx="40">
                  <c:v>264.10000000000002</c:v>
                </c:pt>
                <c:pt idx="41">
                  <c:v>302.7</c:v>
                </c:pt>
                <c:pt idx="42">
                  <c:v>281.3</c:v>
                </c:pt>
                <c:pt idx="43">
                  <c:v>282.7</c:v>
                </c:pt>
                <c:pt idx="44">
                  <c:v>285.60000000000002</c:v>
                </c:pt>
                <c:pt idx="45">
                  <c:v>277.89999999999998</c:v>
                </c:pt>
                <c:pt idx="46">
                  <c:v>284</c:v>
                </c:pt>
                <c:pt idx="47">
                  <c:v>278.5</c:v>
                </c:pt>
                <c:pt idx="48">
                  <c:v>285.3</c:v>
                </c:pt>
                <c:pt idx="49">
                  <c:v>285.39999999999998</c:v>
                </c:pt>
                <c:pt idx="50">
                  <c:v>278.7</c:v>
                </c:pt>
                <c:pt idx="51">
                  <c:v>289.10000000000002</c:v>
                </c:pt>
                <c:pt idx="52">
                  <c:v>291.2</c:v>
                </c:pt>
                <c:pt idx="53">
                  <c:v>277.2</c:v>
                </c:pt>
                <c:pt idx="54">
                  <c:v>296.39999999999998</c:v>
                </c:pt>
                <c:pt idx="55">
                  <c:v>287.3</c:v>
                </c:pt>
                <c:pt idx="56">
                  <c:v>288.7</c:v>
                </c:pt>
                <c:pt idx="57">
                  <c:v>305.10000000000002</c:v>
                </c:pt>
                <c:pt idx="58">
                  <c:v>297.89999999999998</c:v>
                </c:pt>
                <c:pt idx="59">
                  <c:v>296.2</c:v>
                </c:pt>
                <c:pt idx="60">
                  <c:v>296.3</c:v>
                </c:pt>
                <c:pt idx="61">
                  <c:v>306.10000000000002</c:v>
                </c:pt>
                <c:pt idx="62">
                  <c:v>296.89999999999998</c:v>
                </c:pt>
                <c:pt idx="63">
                  <c:v>288.3</c:v>
                </c:pt>
                <c:pt idx="64">
                  <c:v>298.10000000000002</c:v>
                </c:pt>
                <c:pt idx="65">
                  <c:v>280.10000000000002</c:v>
                </c:pt>
                <c:pt idx="66">
                  <c:v>289.5</c:v>
                </c:pt>
                <c:pt idx="67">
                  <c:v>305.8</c:v>
                </c:pt>
                <c:pt idx="68">
                  <c:v>291.39999999999998</c:v>
                </c:pt>
                <c:pt idx="69">
                  <c:v>288</c:v>
                </c:pt>
                <c:pt idx="70">
                  <c:v>292.5</c:v>
                </c:pt>
                <c:pt idx="71">
                  <c:v>287.8</c:v>
                </c:pt>
                <c:pt idx="72">
                  <c:v>281.3</c:v>
                </c:pt>
                <c:pt idx="73">
                  <c:v>288.2</c:v>
                </c:pt>
                <c:pt idx="74">
                  <c:v>285.7</c:v>
                </c:pt>
                <c:pt idx="75">
                  <c:v>308.3</c:v>
                </c:pt>
                <c:pt idx="76">
                  <c:v>304</c:v>
                </c:pt>
                <c:pt idx="77">
                  <c:v>313.5</c:v>
                </c:pt>
                <c:pt idx="78">
                  <c:v>304.60000000000002</c:v>
                </c:pt>
                <c:pt idx="79">
                  <c:v>284.8</c:v>
                </c:pt>
                <c:pt idx="80">
                  <c:v>291.7</c:v>
                </c:pt>
                <c:pt idx="81">
                  <c:v>287</c:v>
                </c:pt>
                <c:pt idx="82">
                  <c:v>292.60000000000002</c:v>
                </c:pt>
                <c:pt idx="83">
                  <c:v>301</c:v>
                </c:pt>
                <c:pt idx="84">
                  <c:v>301.7</c:v>
                </c:pt>
                <c:pt idx="85">
                  <c:v>292.8</c:v>
                </c:pt>
                <c:pt idx="86">
                  <c:v>293.2</c:v>
                </c:pt>
                <c:pt idx="87">
                  <c:v>294.8</c:v>
                </c:pt>
                <c:pt idx="88">
                  <c:v>295.60000000000002</c:v>
                </c:pt>
                <c:pt idx="89">
                  <c:v>292.8</c:v>
                </c:pt>
                <c:pt idx="90">
                  <c:v>289.60000000000002</c:v>
                </c:pt>
                <c:pt idx="91">
                  <c:v>301.3</c:v>
                </c:pt>
                <c:pt idx="92">
                  <c:v>304</c:v>
                </c:pt>
                <c:pt idx="93">
                  <c:v>300.8</c:v>
                </c:pt>
                <c:pt idx="94">
                  <c:v>299.8</c:v>
                </c:pt>
                <c:pt idx="95">
                  <c:v>307.3</c:v>
                </c:pt>
                <c:pt idx="96">
                  <c:v>306.2</c:v>
                </c:pt>
                <c:pt idx="97">
                  <c:v>300.3</c:v>
                </c:pt>
                <c:pt idx="98">
                  <c:v>314.8</c:v>
                </c:pt>
                <c:pt idx="99">
                  <c:v>305.7</c:v>
                </c:pt>
                <c:pt idx="100">
                  <c:v>298.5</c:v>
                </c:pt>
                <c:pt idx="101">
                  <c:v>304.7</c:v>
                </c:pt>
                <c:pt idx="102">
                  <c:v>316.10000000000002</c:v>
                </c:pt>
                <c:pt idx="103">
                  <c:v>325.7</c:v>
                </c:pt>
                <c:pt idx="104">
                  <c:v>316.2</c:v>
                </c:pt>
                <c:pt idx="105">
                  <c:v>322.7</c:v>
                </c:pt>
                <c:pt idx="106">
                  <c:v>319.3</c:v>
                </c:pt>
                <c:pt idx="107">
                  <c:v>315.5</c:v>
                </c:pt>
                <c:pt idx="108">
                  <c:v>319.7</c:v>
                </c:pt>
                <c:pt idx="109">
                  <c:v>321.5</c:v>
                </c:pt>
                <c:pt idx="110">
                  <c:v>316.10000000000002</c:v>
                </c:pt>
                <c:pt idx="111">
                  <c:v>306</c:v>
                </c:pt>
                <c:pt idx="112">
                  <c:v>306.3</c:v>
                </c:pt>
                <c:pt idx="113">
                  <c:v>307.7</c:v>
                </c:pt>
                <c:pt idx="114">
                  <c:v>308.39999999999998</c:v>
                </c:pt>
                <c:pt idx="115">
                  <c:v>318.2</c:v>
                </c:pt>
                <c:pt idx="116">
                  <c:v>299.60000000000002</c:v>
                </c:pt>
                <c:pt idx="117">
                  <c:v>313.60000000000002</c:v>
                </c:pt>
                <c:pt idx="118">
                  <c:v>302</c:v>
                </c:pt>
                <c:pt idx="119">
                  <c:v>296.8</c:v>
                </c:pt>
                <c:pt idx="120">
                  <c:v>300.39999999999998</c:v>
                </c:pt>
                <c:pt idx="121">
                  <c:v>300.10000000000002</c:v>
                </c:pt>
                <c:pt idx="122">
                  <c:v>301.8</c:v>
                </c:pt>
                <c:pt idx="123">
                  <c:v>302.7</c:v>
                </c:pt>
                <c:pt idx="124">
                  <c:v>303.10000000000002</c:v>
                </c:pt>
                <c:pt idx="125">
                  <c:v>290.89999999999998</c:v>
                </c:pt>
                <c:pt idx="126">
                  <c:v>305.3</c:v>
                </c:pt>
                <c:pt idx="127">
                  <c:v>295.7</c:v>
                </c:pt>
                <c:pt idx="128">
                  <c:v>300.3</c:v>
                </c:pt>
                <c:pt idx="129">
                  <c:v>295.8</c:v>
                </c:pt>
                <c:pt idx="130">
                  <c:v>302.89999999999998</c:v>
                </c:pt>
                <c:pt idx="131">
                  <c:v>305.8</c:v>
                </c:pt>
                <c:pt idx="132">
                  <c:v>312</c:v>
                </c:pt>
                <c:pt idx="133">
                  <c:v>310.8</c:v>
                </c:pt>
                <c:pt idx="134">
                  <c:v>312.8</c:v>
                </c:pt>
                <c:pt idx="135">
                  <c:v>316.3</c:v>
                </c:pt>
                <c:pt idx="136">
                  <c:v>298.60000000000002</c:v>
                </c:pt>
                <c:pt idx="137">
                  <c:v>313.89999999999998</c:v>
                </c:pt>
                <c:pt idx="138">
                  <c:v>305.8</c:v>
                </c:pt>
                <c:pt idx="139">
                  <c:v>307.2</c:v>
                </c:pt>
                <c:pt idx="140">
                  <c:v>304.10000000000002</c:v>
                </c:pt>
                <c:pt idx="141">
                  <c:v>306</c:v>
                </c:pt>
                <c:pt idx="142">
                  <c:v>306.39999999999998</c:v>
                </c:pt>
                <c:pt idx="143">
                  <c:v>293.10000000000002</c:v>
                </c:pt>
                <c:pt idx="144">
                  <c:v>302.60000000000002</c:v>
                </c:pt>
                <c:pt idx="145">
                  <c:v>300.10000000000002</c:v>
                </c:pt>
                <c:pt idx="146">
                  <c:v>284.60000000000002</c:v>
                </c:pt>
                <c:pt idx="147">
                  <c:v>293.39999999999998</c:v>
                </c:pt>
                <c:pt idx="148">
                  <c:v>302.10000000000002</c:v>
                </c:pt>
                <c:pt idx="149">
                  <c:v>284.89999999999998</c:v>
                </c:pt>
                <c:pt idx="150">
                  <c:v>289.89999999999998</c:v>
                </c:pt>
                <c:pt idx="151">
                  <c:v>287.10000000000002</c:v>
                </c:pt>
                <c:pt idx="152">
                  <c:v>286.8</c:v>
                </c:pt>
                <c:pt idx="153">
                  <c:v>282.89999999999998</c:v>
                </c:pt>
                <c:pt idx="154">
                  <c:v>283.39999999999998</c:v>
                </c:pt>
                <c:pt idx="155">
                  <c:v>288.7</c:v>
                </c:pt>
                <c:pt idx="156">
                  <c:v>286.60000000000002</c:v>
                </c:pt>
                <c:pt idx="157">
                  <c:v>279.3</c:v>
                </c:pt>
                <c:pt idx="158">
                  <c:v>284.89999999999998</c:v>
                </c:pt>
                <c:pt idx="159">
                  <c:v>280.89999999999998</c:v>
                </c:pt>
                <c:pt idx="160">
                  <c:v>278.5</c:v>
                </c:pt>
                <c:pt idx="161">
                  <c:v>280.89999999999998</c:v>
                </c:pt>
                <c:pt idx="162">
                  <c:v>267.39999999999998</c:v>
                </c:pt>
                <c:pt idx="163">
                  <c:v>280.60000000000002</c:v>
                </c:pt>
                <c:pt idx="164">
                  <c:v>287.10000000000002</c:v>
                </c:pt>
                <c:pt idx="165">
                  <c:v>280.39999999999998</c:v>
                </c:pt>
                <c:pt idx="166">
                  <c:v>268.3</c:v>
                </c:pt>
                <c:pt idx="167">
                  <c:v>284.8</c:v>
                </c:pt>
                <c:pt idx="168">
                  <c:v>282.3</c:v>
                </c:pt>
                <c:pt idx="169">
                  <c:v>284.60000000000002</c:v>
                </c:pt>
                <c:pt idx="170">
                  <c:v>281.2</c:v>
                </c:pt>
                <c:pt idx="171">
                  <c:v>278.89999999999998</c:v>
                </c:pt>
                <c:pt idx="172">
                  <c:v>288.39999999999998</c:v>
                </c:pt>
                <c:pt idx="173">
                  <c:v>296</c:v>
                </c:pt>
                <c:pt idx="174">
                  <c:v>291.2</c:v>
                </c:pt>
                <c:pt idx="175">
                  <c:v>269.8</c:v>
                </c:pt>
                <c:pt idx="176">
                  <c:v>283.60000000000002</c:v>
                </c:pt>
                <c:pt idx="177">
                  <c:v>272.2</c:v>
                </c:pt>
                <c:pt idx="178">
                  <c:v>292.2</c:v>
                </c:pt>
                <c:pt idx="179">
                  <c:v>280.39999999999998</c:v>
                </c:pt>
                <c:pt idx="180">
                  <c:v>277.10000000000002</c:v>
                </c:pt>
                <c:pt idx="181">
                  <c:v>275.39999999999998</c:v>
                </c:pt>
                <c:pt idx="182">
                  <c:v>273.8</c:v>
                </c:pt>
                <c:pt idx="183">
                  <c:v>273.3</c:v>
                </c:pt>
                <c:pt idx="184">
                  <c:v>272</c:v>
                </c:pt>
                <c:pt idx="185">
                  <c:v>269.3</c:v>
                </c:pt>
                <c:pt idx="186">
                  <c:v>284.5</c:v>
                </c:pt>
                <c:pt idx="187">
                  <c:v>291.3</c:v>
                </c:pt>
                <c:pt idx="188">
                  <c:v>279.7</c:v>
                </c:pt>
                <c:pt idx="189">
                  <c:v>280.8</c:v>
                </c:pt>
                <c:pt idx="190">
                  <c:v>277.60000000000002</c:v>
                </c:pt>
                <c:pt idx="191">
                  <c:v>276.39999999999998</c:v>
                </c:pt>
                <c:pt idx="192">
                  <c:v>275.5</c:v>
                </c:pt>
                <c:pt idx="193">
                  <c:v>281.7</c:v>
                </c:pt>
                <c:pt idx="194">
                  <c:v>287.39999999999998</c:v>
                </c:pt>
                <c:pt idx="195">
                  <c:v>273.39999999999998</c:v>
                </c:pt>
                <c:pt idx="196">
                  <c:v>281.39999999999998</c:v>
                </c:pt>
                <c:pt idx="197">
                  <c:v>281.60000000000002</c:v>
                </c:pt>
                <c:pt idx="198">
                  <c:v>274.7</c:v>
                </c:pt>
                <c:pt idx="199">
                  <c:v>275.39999999999998</c:v>
                </c:pt>
                <c:pt idx="200">
                  <c:v>274.3</c:v>
                </c:pt>
                <c:pt idx="201">
                  <c:v>276.89999999999998</c:v>
                </c:pt>
                <c:pt idx="202">
                  <c:v>275.60000000000002</c:v>
                </c:pt>
                <c:pt idx="203">
                  <c:v>282.2</c:v>
                </c:pt>
                <c:pt idx="204">
                  <c:v>277.10000000000002</c:v>
                </c:pt>
                <c:pt idx="205">
                  <c:v>286.60000000000002</c:v>
                </c:pt>
                <c:pt idx="206">
                  <c:v>291.10000000000002</c:v>
                </c:pt>
                <c:pt idx="207">
                  <c:v>294.7</c:v>
                </c:pt>
                <c:pt idx="208">
                  <c:v>275</c:v>
                </c:pt>
                <c:pt idx="209">
                  <c:v>289.89999999999998</c:v>
                </c:pt>
                <c:pt idx="210">
                  <c:v>281.89999999999998</c:v>
                </c:pt>
                <c:pt idx="211">
                  <c:v>291.60000000000002</c:v>
                </c:pt>
                <c:pt idx="212">
                  <c:v>287.39999999999998</c:v>
                </c:pt>
                <c:pt idx="213">
                  <c:v>281.3</c:v>
                </c:pt>
                <c:pt idx="214">
                  <c:v>287.5</c:v>
                </c:pt>
                <c:pt idx="215">
                  <c:v>278.5</c:v>
                </c:pt>
                <c:pt idx="216">
                  <c:v>282.89999999999998</c:v>
                </c:pt>
                <c:pt idx="217">
                  <c:v>280.5</c:v>
                </c:pt>
                <c:pt idx="218">
                  <c:v>268.60000000000002</c:v>
                </c:pt>
                <c:pt idx="219">
                  <c:v>279.89999999999998</c:v>
                </c:pt>
                <c:pt idx="220">
                  <c:v>288.3</c:v>
                </c:pt>
                <c:pt idx="221">
                  <c:v>285.7</c:v>
                </c:pt>
                <c:pt idx="222">
                  <c:v>282.10000000000002</c:v>
                </c:pt>
                <c:pt idx="223">
                  <c:v>263.8</c:v>
                </c:pt>
                <c:pt idx="224">
                  <c:v>276.8</c:v>
                </c:pt>
                <c:pt idx="225">
                  <c:v>296.3</c:v>
                </c:pt>
                <c:pt idx="226">
                  <c:v>265.39999999999998</c:v>
                </c:pt>
                <c:pt idx="227">
                  <c:v>296.60000000000002</c:v>
                </c:pt>
                <c:pt idx="228">
                  <c:v>291.2</c:v>
                </c:pt>
                <c:pt idx="229">
                  <c:v>268.8</c:v>
                </c:pt>
                <c:pt idx="230">
                  <c:v>295.60000000000002</c:v>
                </c:pt>
                <c:pt idx="231">
                  <c:v>289.7</c:v>
                </c:pt>
                <c:pt idx="232">
                  <c:v>292.10000000000002</c:v>
                </c:pt>
                <c:pt idx="233">
                  <c:v>282.2</c:v>
                </c:pt>
                <c:pt idx="234">
                  <c:v>297.89999999999998</c:v>
                </c:pt>
                <c:pt idx="235">
                  <c:v>305</c:v>
                </c:pt>
                <c:pt idx="236">
                  <c:v>291.2</c:v>
                </c:pt>
                <c:pt idx="237">
                  <c:v>284.10000000000002</c:v>
                </c:pt>
                <c:pt idx="238">
                  <c:v>311.39999999999998</c:v>
                </c:pt>
                <c:pt idx="239">
                  <c:v>278.7</c:v>
                </c:pt>
              </c:numCache>
            </c:numRef>
          </c:val>
          <c:smooth val="0"/>
          <c:extLst>
            <c:ext xmlns:c16="http://schemas.microsoft.com/office/drawing/2014/chart" uri="{C3380CC4-5D6E-409C-BE32-E72D297353CC}">
              <c16:uniqueId val="{00000000-A807-440B-B7D3-BC58C239C912}"/>
            </c:ext>
          </c:extLst>
        </c:ser>
        <c:ser>
          <c:idx val="1"/>
          <c:order val="1"/>
          <c:tx>
            <c:strRef>
              <c:f>Data_M!$R$3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Data_M!$R$5:$R$244</c:f>
              <c:numCache>
                <c:formatCode>#,##0.00</c:formatCode>
                <c:ptCount val="240"/>
                <c:pt idx="0">
                  <c:v>243.45</c:v>
                </c:pt>
                <c:pt idx="1">
                  <c:v>245.01</c:v>
                </c:pt>
                <c:pt idx="2">
                  <c:v>246.41</c:v>
                </c:pt>
                <c:pt idx="3">
                  <c:v>247.89</c:v>
                </c:pt>
                <c:pt idx="4">
                  <c:v>249.29</c:v>
                </c:pt>
                <c:pt idx="5">
                  <c:v>250.54</c:v>
                </c:pt>
                <c:pt idx="6">
                  <c:v>251.51</c:v>
                </c:pt>
                <c:pt idx="7">
                  <c:v>252.19</c:v>
                </c:pt>
                <c:pt idx="8">
                  <c:v>252.71</c:v>
                </c:pt>
                <c:pt idx="9">
                  <c:v>253.04</c:v>
                </c:pt>
                <c:pt idx="10">
                  <c:v>253.38</c:v>
                </c:pt>
                <c:pt idx="11">
                  <c:v>253.89</c:v>
                </c:pt>
                <c:pt idx="12">
                  <c:v>254.61</c:v>
                </c:pt>
                <c:pt idx="13">
                  <c:v>255.55</c:v>
                </c:pt>
                <c:pt idx="14">
                  <c:v>256.64</c:v>
                </c:pt>
                <c:pt idx="15">
                  <c:v>257.73</c:v>
                </c:pt>
                <c:pt idx="16">
                  <c:v>258.7</c:v>
                </c:pt>
                <c:pt idx="17">
                  <c:v>259.47000000000003</c:v>
                </c:pt>
                <c:pt idx="18">
                  <c:v>260.08</c:v>
                </c:pt>
                <c:pt idx="19">
                  <c:v>260.64999999999998</c:v>
                </c:pt>
                <c:pt idx="20">
                  <c:v>261.27999999999997</c:v>
                </c:pt>
                <c:pt idx="21">
                  <c:v>262.01</c:v>
                </c:pt>
                <c:pt idx="22">
                  <c:v>262.83</c:v>
                </c:pt>
                <c:pt idx="23">
                  <c:v>263.81</c:v>
                </c:pt>
                <c:pt idx="24">
                  <c:v>264.94</c:v>
                </c:pt>
                <c:pt idx="25">
                  <c:v>266.22000000000003</c:v>
                </c:pt>
                <c:pt idx="26">
                  <c:v>267.67</c:v>
                </c:pt>
                <c:pt idx="27">
                  <c:v>269.20999999999998</c:v>
                </c:pt>
                <c:pt idx="28">
                  <c:v>270.76</c:v>
                </c:pt>
                <c:pt idx="29">
                  <c:v>272.33999999999997</c:v>
                </c:pt>
                <c:pt idx="30">
                  <c:v>273.83</c:v>
                </c:pt>
                <c:pt idx="31">
                  <c:v>275.12</c:v>
                </c:pt>
                <c:pt idx="32">
                  <c:v>276.14</c:v>
                </c:pt>
                <c:pt idx="33">
                  <c:v>276.89</c:v>
                </c:pt>
                <c:pt idx="34">
                  <c:v>277.44</c:v>
                </c:pt>
                <c:pt idx="35">
                  <c:v>277.77</c:v>
                </c:pt>
                <c:pt idx="36">
                  <c:v>277.94</c:v>
                </c:pt>
                <c:pt idx="37">
                  <c:v>277.98</c:v>
                </c:pt>
                <c:pt idx="38">
                  <c:v>277.94</c:v>
                </c:pt>
                <c:pt idx="39">
                  <c:v>277.99</c:v>
                </c:pt>
                <c:pt idx="40">
                  <c:v>278.19</c:v>
                </c:pt>
                <c:pt idx="41">
                  <c:v>278.58</c:v>
                </c:pt>
                <c:pt idx="42">
                  <c:v>279.18</c:v>
                </c:pt>
                <c:pt idx="43">
                  <c:v>279.92</c:v>
                </c:pt>
                <c:pt idx="44">
                  <c:v>280.74</c:v>
                </c:pt>
                <c:pt idx="45">
                  <c:v>281.54000000000002</c:v>
                </c:pt>
                <c:pt idx="46">
                  <c:v>282.23</c:v>
                </c:pt>
                <c:pt idx="47">
                  <c:v>282.81</c:v>
                </c:pt>
                <c:pt idx="48">
                  <c:v>283.35000000000002</c:v>
                </c:pt>
                <c:pt idx="49">
                  <c:v>284</c:v>
                </c:pt>
                <c:pt idx="50">
                  <c:v>284.82</c:v>
                </c:pt>
                <c:pt idx="51">
                  <c:v>285.88</c:v>
                </c:pt>
                <c:pt idx="52">
                  <c:v>287.27999999999997</c:v>
                </c:pt>
                <c:pt idx="53">
                  <c:v>288.98</c:v>
                </c:pt>
                <c:pt idx="54">
                  <c:v>290.85000000000002</c:v>
                </c:pt>
                <c:pt idx="55">
                  <c:v>292.77999999999997</c:v>
                </c:pt>
                <c:pt idx="56">
                  <c:v>294.49</c:v>
                </c:pt>
                <c:pt idx="57">
                  <c:v>295.85000000000002</c:v>
                </c:pt>
                <c:pt idx="58">
                  <c:v>296.79000000000002</c:v>
                </c:pt>
                <c:pt idx="59">
                  <c:v>297.24</c:v>
                </c:pt>
                <c:pt idx="60">
                  <c:v>297.24</c:v>
                </c:pt>
                <c:pt idx="61">
                  <c:v>296.87</c:v>
                </c:pt>
                <c:pt idx="62">
                  <c:v>296.23</c:v>
                </c:pt>
                <c:pt idx="63">
                  <c:v>295.39999999999998</c:v>
                </c:pt>
                <c:pt idx="64">
                  <c:v>294.35000000000002</c:v>
                </c:pt>
                <c:pt idx="65">
                  <c:v>293.14</c:v>
                </c:pt>
                <c:pt idx="66">
                  <c:v>291.85000000000002</c:v>
                </c:pt>
                <c:pt idx="67">
                  <c:v>290.63</c:v>
                </c:pt>
                <c:pt idx="68">
                  <c:v>289.8</c:v>
                </c:pt>
                <c:pt idx="69">
                  <c:v>289.51</c:v>
                </c:pt>
                <c:pt idx="70">
                  <c:v>289.83999999999997</c:v>
                </c:pt>
                <c:pt idx="71">
                  <c:v>290.77999999999997</c:v>
                </c:pt>
                <c:pt idx="72">
                  <c:v>292.11</c:v>
                </c:pt>
                <c:pt idx="73">
                  <c:v>293.57</c:v>
                </c:pt>
                <c:pt idx="74">
                  <c:v>294.97000000000003</c:v>
                </c:pt>
                <c:pt idx="75">
                  <c:v>296.22000000000003</c:v>
                </c:pt>
                <c:pt idx="76">
                  <c:v>297.22000000000003</c:v>
                </c:pt>
                <c:pt idx="77">
                  <c:v>297.83</c:v>
                </c:pt>
                <c:pt idx="78">
                  <c:v>298.02</c:v>
                </c:pt>
                <c:pt idx="79">
                  <c:v>297.72000000000003</c:v>
                </c:pt>
                <c:pt idx="80">
                  <c:v>297.02</c:v>
                </c:pt>
                <c:pt idx="81">
                  <c:v>296.10000000000002</c:v>
                </c:pt>
                <c:pt idx="82">
                  <c:v>295.17</c:v>
                </c:pt>
                <c:pt idx="83">
                  <c:v>294.45999999999998</c:v>
                </c:pt>
                <c:pt idx="84">
                  <c:v>294.12</c:v>
                </c:pt>
                <c:pt idx="85">
                  <c:v>294.22000000000003</c:v>
                </c:pt>
                <c:pt idx="86">
                  <c:v>294.69</c:v>
                </c:pt>
                <c:pt idx="87">
                  <c:v>295.35000000000002</c:v>
                </c:pt>
                <c:pt idx="88">
                  <c:v>296.05</c:v>
                </c:pt>
                <c:pt idx="89">
                  <c:v>296.77999999999997</c:v>
                </c:pt>
                <c:pt idx="90">
                  <c:v>297.60000000000002</c:v>
                </c:pt>
                <c:pt idx="91">
                  <c:v>298.64</c:v>
                </c:pt>
                <c:pt idx="92">
                  <c:v>299.94</c:v>
                </c:pt>
                <c:pt idx="93">
                  <c:v>301.36</c:v>
                </c:pt>
                <c:pt idx="94">
                  <c:v>302.72000000000003</c:v>
                </c:pt>
                <c:pt idx="95">
                  <c:v>303.86</c:v>
                </c:pt>
                <c:pt idx="96">
                  <c:v>304.77</c:v>
                </c:pt>
                <c:pt idx="97">
                  <c:v>305.52999999999997</c:v>
                </c:pt>
                <c:pt idx="98">
                  <c:v>306.27</c:v>
                </c:pt>
                <c:pt idx="99">
                  <c:v>307.08</c:v>
                </c:pt>
                <c:pt idx="100">
                  <c:v>308.11</c:v>
                </c:pt>
                <c:pt idx="101">
                  <c:v>309.45</c:v>
                </c:pt>
                <c:pt idx="102">
                  <c:v>311.05</c:v>
                </c:pt>
                <c:pt idx="103">
                  <c:v>312.79000000000002</c:v>
                </c:pt>
                <c:pt idx="104">
                  <c:v>314.39</c:v>
                </c:pt>
                <c:pt idx="105">
                  <c:v>315.7</c:v>
                </c:pt>
                <c:pt idx="106">
                  <c:v>316.57</c:v>
                </c:pt>
                <c:pt idx="107">
                  <c:v>316.91000000000003</c:v>
                </c:pt>
                <c:pt idx="108">
                  <c:v>316.7</c:v>
                </c:pt>
                <c:pt idx="109">
                  <c:v>316</c:v>
                </c:pt>
                <c:pt idx="110">
                  <c:v>314.89</c:v>
                </c:pt>
                <c:pt idx="111">
                  <c:v>313.44</c:v>
                </c:pt>
                <c:pt idx="112">
                  <c:v>311.83</c:v>
                </c:pt>
                <c:pt idx="113">
                  <c:v>310.18</c:v>
                </c:pt>
                <c:pt idx="114">
                  <c:v>308.66000000000003</c:v>
                </c:pt>
                <c:pt idx="115">
                  <c:v>307.3</c:v>
                </c:pt>
                <c:pt idx="116">
                  <c:v>306.08999999999997</c:v>
                </c:pt>
                <c:pt idx="117">
                  <c:v>304.97000000000003</c:v>
                </c:pt>
                <c:pt idx="118">
                  <c:v>303.91000000000003</c:v>
                </c:pt>
                <c:pt idx="119">
                  <c:v>302.91000000000003</c:v>
                </c:pt>
                <c:pt idx="120">
                  <c:v>301.94</c:v>
                </c:pt>
                <c:pt idx="121">
                  <c:v>301</c:v>
                </c:pt>
                <c:pt idx="122">
                  <c:v>300.14999999999998</c:v>
                </c:pt>
                <c:pt idx="123">
                  <c:v>299.45</c:v>
                </c:pt>
                <c:pt idx="124">
                  <c:v>298.95999999999998</c:v>
                </c:pt>
                <c:pt idx="125">
                  <c:v>298.77999999999997</c:v>
                </c:pt>
                <c:pt idx="126">
                  <c:v>298.89</c:v>
                </c:pt>
                <c:pt idx="127">
                  <c:v>299.32</c:v>
                </c:pt>
                <c:pt idx="128">
                  <c:v>300.07</c:v>
                </c:pt>
                <c:pt idx="129">
                  <c:v>301.14999999999998</c:v>
                </c:pt>
                <c:pt idx="130">
                  <c:v>302.48</c:v>
                </c:pt>
                <c:pt idx="131">
                  <c:v>303.97000000000003</c:v>
                </c:pt>
                <c:pt idx="132">
                  <c:v>305.54000000000002</c:v>
                </c:pt>
                <c:pt idx="133">
                  <c:v>306.98</c:v>
                </c:pt>
                <c:pt idx="134">
                  <c:v>308.11</c:v>
                </c:pt>
                <c:pt idx="135">
                  <c:v>308.85000000000002</c:v>
                </c:pt>
                <c:pt idx="136">
                  <c:v>309.12</c:v>
                </c:pt>
                <c:pt idx="137">
                  <c:v>308.87</c:v>
                </c:pt>
                <c:pt idx="138">
                  <c:v>308.14999999999998</c:v>
                </c:pt>
                <c:pt idx="139">
                  <c:v>306.99</c:v>
                </c:pt>
                <c:pt idx="140">
                  <c:v>305.52999999999997</c:v>
                </c:pt>
                <c:pt idx="141">
                  <c:v>303.88</c:v>
                </c:pt>
                <c:pt idx="142">
                  <c:v>302.14999999999998</c:v>
                </c:pt>
                <c:pt idx="143">
                  <c:v>300.38</c:v>
                </c:pt>
                <c:pt idx="144">
                  <c:v>298.58999999999997</c:v>
                </c:pt>
                <c:pt idx="145">
                  <c:v>296.8</c:v>
                </c:pt>
                <c:pt idx="146">
                  <c:v>295</c:v>
                </c:pt>
                <c:pt idx="147">
                  <c:v>293.25</c:v>
                </c:pt>
                <c:pt idx="148">
                  <c:v>291.63</c:v>
                </c:pt>
                <c:pt idx="149">
                  <c:v>290.2</c:v>
                </c:pt>
                <c:pt idx="150">
                  <c:v>288.93</c:v>
                </c:pt>
                <c:pt idx="151">
                  <c:v>287.88</c:v>
                </c:pt>
                <c:pt idx="152">
                  <c:v>286.97000000000003</c:v>
                </c:pt>
                <c:pt idx="153">
                  <c:v>286.10000000000002</c:v>
                </c:pt>
                <c:pt idx="154">
                  <c:v>285.18</c:v>
                </c:pt>
                <c:pt idx="155">
                  <c:v>284.27</c:v>
                </c:pt>
                <c:pt idx="156">
                  <c:v>283.37</c:v>
                </c:pt>
                <c:pt idx="157">
                  <c:v>282.42</c:v>
                </c:pt>
                <c:pt idx="158">
                  <c:v>281.48</c:v>
                </c:pt>
                <c:pt idx="159">
                  <c:v>280.58999999999997</c:v>
                </c:pt>
                <c:pt idx="160">
                  <c:v>279.77999999999997</c:v>
                </c:pt>
                <c:pt idx="161">
                  <c:v>279.10000000000002</c:v>
                </c:pt>
                <c:pt idx="162">
                  <c:v>278.61</c:v>
                </c:pt>
                <c:pt idx="163">
                  <c:v>278.32</c:v>
                </c:pt>
                <c:pt idx="164">
                  <c:v>278.39999999999998</c:v>
                </c:pt>
                <c:pt idx="165">
                  <c:v>278.87</c:v>
                </c:pt>
                <c:pt idx="166">
                  <c:v>279.74</c:v>
                </c:pt>
                <c:pt idx="167">
                  <c:v>280.81</c:v>
                </c:pt>
                <c:pt idx="168">
                  <c:v>281.91000000000003</c:v>
                </c:pt>
                <c:pt idx="169">
                  <c:v>282.93</c:v>
                </c:pt>
                <c:pt idx="170">
                  <c:v>283.8</c:v>
                </c:pt>
                <c:pt idx="171">
                  <c:v>284.41000000000003</c:v>
                </c:pt>
                <c:pt idx="172">
                  <c:v>284.75</c:v>
                </c:pt>
                <c:pt idx="173">
                  <c:v>284.79000000000002</c:v>
                </c:pt>
                <c:pt idx="174">
                  <c:v>284.52</c:v>
                </c:pt>
                <c:pt idx="175">
                  <c:v>283.88</c:v>
                </c:pt>
                <c:pt idx="176">
                  <c:v>282.77</c:v>
                </c:pt>
                <c:pt idx="177">
                  <c:v>281.31</c:v>
                </c:pt>
                <c:pt idx="178">
                  <c:v>279.75</c:v>
                </c:pt>
                <c:pt idx="179">
                  <c:v>278.32</c:v>
                </c:pt>
                <c:pt idx="180">
                  <c:v>277.16000000000003</c:v>
                </c:pt>
                <c:pt idx="181">
                  <c:v>276.44</c:v>
                </c:pt>
                <c:pt idx="182">
                  <c:v>276.19</c:v>
                </c:pt>
                <c:pt idx="183">
                  <c:v>276.33</c:v>
                </c:pt>
                <c:pt idx="184">
                  <c:v>276.77999999999997</c:v>
                </c:pt>
                <c:pt idx="185">
                  <c:v>277.38</c:v>
                </c:pt>
                <c:pt idx="186">
                  <c:v>278.02999999999997</c:v>
                </c:pt>
                <c:pt idx="187">
                  <c:v>278.74</c:v>
                </c:pt>
                <c:pt idx="188">
                  <c:v>279.45999999999998</c:v>
                </c:pt>
                <c:pt idx="189">
                  <c:v>280.06</c:v>
                </c:pt>
                <c:pt idx="190">
                  <c:v>280.42</c:v>
                </c:pt>
                <c:pt idx="191">
                  <c:v>280.47000000000003</c:v>
                </c:pt>
                <c:pt idx="192">
                  <c:v>280.24</c:v>
                </c:pt>
                <c:pt idx="193">
                  <c:v>279.82</c:v>
                </c:pt>
                <c:pt idx="194">
                  <c:v>279.27</c:v>
                </c:pt>
                <c:pt idx="195">
                  <c:v>278.64</c:v>
                </c:pt>
                <c:pt idx="196">
                  <c:v>278</c:v>
                </c:pt>
                <c:pt idx="197">
                  <c:v>277.5</c:v>
                </c:pt>
                <c:pt idx="198">
                  <c:v>277.2</c:v>
                </c:pt>
                <c:pt idx="199">
                  <c:v>277.13</c:v>
                </c:pt>
                <c:pt idx="200">
                  <c:v>277.36</c:v>
                </c:pt>
                <c:pt idx="201">
                  <c:v>277.97000000000003</c:v>
                </c:pt>
                <c:pt idx="202">
                  <c:v>278.99</c:v>
                </c:pt>
                <c:pt idx="203">
                  <c:v>280.33999999999997</c:v>
                </c:pt>
                <c:pt idx="204">
                  <c:v>281.89999999999998</c:v>
                </c:pt>
                <c:pt idx="205">
                  <c:v>283.49</c:v>
                </c:pt>
                <c:pt idx="206">
                  <c:v>284.91000000000003</c:v>
                </c:pt>
                <c:pt idx="207">
                  <c:v>286.05</c:v>
                </c:pt>
                <c:pt idx="208">
                  <c:v>286.83</c:v>
                </c:pt>
                <c:pt idx="209">
                  <c:v>287.08999999999997</c:v>
                </c:pt>
                <c:pt idx="210">
                  <c:v>286.8</c:v>
                </c:pt>
                <c:pt idx="211">
                  <c:v>286.07</c:v>
                </c:pt>
                <c:pt idx="212">
                  <c:v>285.13</c:v>
                </c:pt>
                <c:pt idx="213">
                  <c:v>284.13</c:v>
                </c:pt>
                <c:pt idx="214">
                  <c:v>283.10000000000002</c:v>
                </c:pt>
                <c:pt idx="215">
                  <c:v>282.18</c:v>
                </c:pt>
                <c:pt idx="216">
                  <c:v>281.32</c:v>
                </c:pt>
                <c:pt idx="217">
                  <c:v>280.51</c:v>
                </c:pt>
                <c:pt idx="218">
                  <c:v>279.86</c:v>
                </c:pt>
                <c:pt idx="219">
                  <c:v>279.41000000000003</c:v>
                </c:pt>
                <c:pt idx="220">
                  <c:v>279.22000000000003</c:v>
                </c:pt>
                <c:pt idx="221">
                  <c:v>279.31</c:v>
                </c:pt>
                <c:pt idx="222">
                  <c:v>279.61</c:v>
                </c:pt>
                <c:pt idx="223">
                  <c:v>280.01</c:v>
                </c:pt>
                <c:pt idx="224">
                  <c:v>280.39999999999998</c:v>
                </c:pt>
                <c:pt idx="225">
                  <c:v>280.83</c:v>
                </c:pt>
                <c:pt idx="226">
                  <c:v>281.41000000000003</c:v>
                </c:pt>
                <c:pt idx="227">
                  <c:v>282.12</c:v>
                </c:pt>
                <c:pt idx="228">
                  <c:v>283.13</c:v>
                </c:pt>
                <c:pt idx="229">
                  <c:v>284.47000000000003</c:v>
                </c:pt>
                <c:pt idx="230">
                  <c:v>294.02</c:v>
                </c:pt>
                <c:pt idx="231">
                  <c:v>291.08999999999997</c:v>
                </c:pt>
                <c:pt idx="232">
                  <c:v>292.79000000000002</c:v>
                </c:pt>
                <c:pt idx="233">
                  <c:v>289.97000000000003</c:v>
                </c:pt>
                <c:pt idx="234">
                  <c:v>291.27999999999997</c:v>
                </c:pt>
                <c:pt idx="235">
                  <c:v>292.39</c:v>
                </c:pt>
                <c:pt idx="236">
                  <c:v>293.24</c:v>
                </c:pt>
                <c:pt idx="237">
                  <c:v>293.69</c:v>
                </c:pt>
                <c:pt idx="238">
                  <c:v>293.76</c:v>
                </c:pt>
                <c:pt idx="239">
                  <c:v>293.56</c:v>
                </c:pt>
              </c:numCache>
            </c:numRef>
          </c:val>
          <c:smooth val="0"/>
          <c:extLst>
            <c:ext xmlns:c16="http://schemas.microsoft.com/office/drawing/2014/chart" uri="{C3380CC4-5D6E-409C-BE32-E72D297353CC}">
              <c16:uniqueId val="{00000001-A807-440B-B7D3-BC58C239C912}"/>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890956"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53"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39"/>
    </row>
    <row r="4" spans="1:6" s="37" customFormat="1" ht="15" x14ac:dyDescent="0.2">
      <c r="A4" s="40" t="s">
        <v>31</v>
      </c>
      <c r="B4" s="38"/>
      <c r="C4" s="39"/>
      <c r="D4" s="41"/>
    </row>
    <row r="5" spans="1:6" s="44" customFormat="1" ht="18" x14ac:dyDescent="0.25">
      <c r="A5" s="42">
        <v>2021</v>
      </c>
      <c r="B5" s="43"/>
    </row>
    <row r="6" spans="1:6" s="37" customFormat="1" ht="14.25" x14ac:dyDescent="0.2">
      <c r="B6" s="38"/>
    </row>
    <row r="7" spans="1:6" s="47" customFormat="1" ht="15" x14ac:dyDescent="0.25">
      <c r="A7" s="45" t="s">
        <v>75</v>
      </c>
      <c r="B7" s="46"/>
      <c r="C7" s="41"/>
      <c r="D7" s="41"/>
    </row>
    <row r="8" spans="1:6" s="51" customFormat="1" ht="15" x14ac:dyDescent="0.25">
      <c r="A8" s="48"/>
      <c r="B8" s="49"/>
      <c r="C8" s="50"/>
    </row>
    <row r="9" spans="1:6" ht="14.25" x14ac:dyDescent="0.2">
      <c r="A9" s="52" t="s">
        <v>32</v>
      </c>
      <c r="B9" s="52" t="s">
        <v>33</v>
      </c>
      <c r="C9" s="8"/>
      <c r="D9" s="8"/>
      <c r="E9" s="94"/>
      <c r="F9" s="94"/>
    </row>
    <row r="10" spans="1:6" s="37" customFormat="1" ht="14.25" x14ac:dyDescent="0.2">
      <c r="A10" s="45"/>
      <c r="B10" s="8"/>
      <c r="C10" s="8"/>
      <c r="D10" s="52"/>
    </row>
    <row r="11" spans="1:6" ht="14.25" x14ac:dyDescent="0.2">
      <c r="A11" s="65"/>
      <c r="B11" s="52" t="s">
        <v>34</v>
      </c>
      <c r="C11" s="37"/>
      <c r="D11" s="52"/>
      <c r="E11" s="94"/>
      <c r="F11" s="94"/>
    </row>
    <row r="12" spans="1:6" ht="14.25" x14ac:dyDescent="0.2">
      <c r="A12" s="45"/>
      <c r="B12" s="52" t="s">
        <v>35</v>
      </c>
      <c r="C12" s="94"/>
      <c r="D12" s="52"/>
      <c r="E12" s="94"/>
      <c r="F12" s="94"/>
    </row>
    <row r="13" spans="1:6" ht="14.25" x14ac:dyDescent="0.2">
      <c r="A13" s="45"/>
      <c r="B13" s="52" t="s">
        <v>36</v>
      </c>
      <c r="C13" s="94"/>
      <c r="D13" s="52"/>
      <c r="E13" s="94"/>
      <c r="F13" s="94"/>
    </row>
    <row r="14" spans="1:6" ht="14.25" x14ac:dyDescent="0.2">
      <c r="A14" s="45"/>
      <c r="B14" s="52" t="s">
        <v>37</v>
      </c>
      <c r="C14" s="94"/>
      <c r="D14" s="37"/>
      <c r="E14" s="94"/>
      <c r="F14" s="94"/>
    </row>
    <row r="15" spans="1:6" ht="14.25" x14ac:dyDescent="0.2">
      <c r="A15" s="45"/>
      <c r="B15" s="54"/>
      <c r="C15" s="39"/>
      <c r="D15" s="37"/>
      <c r="E15" s="94"/>
      <c r="F15" s="94"/>
    </row>
    <row r="16" spans="1:6" ht="14.25" x14ac:dyDescent="0.2">
      <c r="A16" s="55"/>
      <c r="B16" s="56"/>
      <c r="C16" s="39"/>
      <c r="D16" s="37"/>
      <c r="E16" s="94"/>
      <c r="F16" s="94"/>
    </row>
    <row r="17" spans="1:11" ht="14.25" x14ac:dyDescent="0.2">
      <c r="A17" s="95"/>
      <c r="B17" s="52"/>
      <c r="C17" s="94"/>
      <c r="D17" s="37"/>
      <c r="E17" s="94"/>
      <c r="F17" s="94"/>
    </row>
    <row r="18" spans="1:11" s="37" customFormat="1" ht="14.25" x14ac:dyDescent="0.2">
      <c r="A18" s="52" t="s">
        <v>58</v>
      </c>
      <c r="B18" s="52" t="s">
        <v>70</v>
      </c>
      <c r="J18" s="57"/>
    </row>
    <row r="19" spans="1:11" ht="15" x14ac:dyDescent="0.25">
      <c r="A19" s="65"/>
      <c r="B19" s="49"/>
      <c r="C19" s="92"/>
      <c r="D19" s="94"/>
      <c r="E19" s="94"/>
      <c r="F19" s="94"/>
    </row>
    <row r="20" spans="1:11" ht="14.25" x14ac:dyDescent="0.2">
      <c r="A20" s="45"/>
      <c r="B20" s="39"/>
      <c r="C20" s="39"/>
      <c r="D20" s="37"/>
      <c r="K20" s="58"/>
    </row>
    <row r="21" spans="1:11" ht="18" x14ac:dyDescent="0.25">
      <c r="A21" s="31" t="s">
        <v>35</v>
      </c>
      <c r="B21" s="39"/>
      <c r="C21" s="39"/>
      <c r="D21" s="37"/>
    </row>
    <row r="22" spans="1:11" ht="14.25" x14ac:dyDescent="0.2">
      <c r="A22" s="98" t="s">
        <v>76</v>
      </c>
      <c r="B22" s="39"/>
      <c r="C22" s="39"/>
      <c r="D22" s="37"/>
    </row>
    <row r="23" spans="1:11" ht="14.25" customHeight="1" x14ac:dyDescent="0.25">
      <c r="A23" s="31"/>
      <c r="B23" s="39"/>
      <c r="C23" s="39"/>
      <c r="D23" s="37"/>
    </row>
    <row r="24" spans="1:11" ht="12.75" customHeight="1" x14ac:dyDescent="0.2">
      <c r="A24" s="129"/>
      <c r="B24" s="130"/>
      <c r="C24" s="100"/>
      <c r="D24" s="100"/>
      <c r="E24" s="100"/>
      <c r="F24" s="100"/>
    </row>
    <row r="25" spans="1:11" s="37" customFormat="1" ht="14.25" x14ac:dyDescent="0.2">
      <c r="A25" s="45"/>
      <c r="B25" s="39"/>
      <c r="C25" s="39"/>
    </row>
    <row r="26" spans="1:11" ht="18" x14ac:dyDescent="0.25">
      <c r="A26" s="31" t="s">
        <v>38</v>
      </c>
      <c r="B26" s="49"/>
    </row>
    <row r="27" spans="1:11" ht="14.25" x14ac:dyDescent="0.2">
      <c r="A27" s="45"/>
      <c r="B27" s="60"/>
      <c r="C27" s="39"/>
      <c r="D27" s="37"/>
      <c r="J27" s="62"/>
    </row>
    <row r="28" spans="1:11" ht="14.25" x14ac:dyDescent="0.2">
      <c r="A28" s="38" t="s">
        <v>39</v>
      </c>
      <c r="B28" s="63" t="s">
        <v>77</v>
      </c>
      <c r="C28" s="39"/>
      <c r="D28" s="64"/>
      <c r="E28" s="37"/>
    </row>
    <row r="29" spans="1:11" ht="14.25" x14ac:dyDescent="0.2">
      <c r="A29" s="65"/>
      <c r="B29" s="63"/>
      <c r="C29" s="66"/>
      <c r="D29" s="64"/>
      <c r="E29" s="37"/>
    </row>
    <row r="30" spans="1:11" ht="14.25" x14ac:dyDescent="0.2">
      <c r="A30" s="65"/>
      <c r="B30" s="63"/>
      <c r="C30" s="66"/>
      <c r="D30" s="64"/>
      <c r="E30" s="37"/>
    </row>
    <row r="31" spans="1:11" ht="14.25" x14ac:dyDescent="0.2">
      <c r="A31" s="65"/>
      <c r="B31" s="63"/>
      <c r="C31" s="67"/>
      <c r="D31" s="64"/>
      <c r="E31" s="37"/>
      <c r="K31" s="68"/>
    </row>
    <row r="32" spans="1:11" ht="14.25" x14ac:dyDescent="0.2">
      <c r="A32" s="45"/>
      <c r="B32" s="69"/>
      <c r="C32" s="39" t="s">
        <v>40</v>
      </c>
      <c r="D32" s="64"/>
      <c r="E32" s="70" t="s">
        <v>40</v>
      </c>
    </row>
    <row r="33" spans="1:10" ht="14.25" x14ac:dyDescent="0.2">
      <c r="A33" s="71"/>
      <c r="B33" s="72"/>
      <c r="C33" s="34"/>
    </row>
    <row r="34" spans="1:10" ht="73.5" customHeight="1" x14ac:dyDescent="0.2">
      <c r="A34" s="124" t="s">
        <v>63</v>
      </c>
      <c r="B34" s="108"/>
      <c r="C34" s="108"/>
      <c r="D34" s="108"/>
      <c r="E34" s="108"/>
      <c r="F34" s="108"/>
      <c r="G34" s="61"/>
      <c r="H34" s="61"/>
    </row>
    <row r="35" spans="1:10" ht="32.25" customHeight="1" x14ac:dyDescent="0.2">
      <c r="A35" s="124" t="s">
        <v>59</v>
      </c>
      <c r="B35" s="122"/>
      <c r="C35" s="108"/>
      <c r="D35" s="108"/>
      <c r="E35" s="108"/>
      <c r="F35" s="108"/>
    </row>
    <row r="36" spans="1:10" ht="47.25" customHeight="1" x14ac:dyDescent="0.2">
      <c r="A36" s="124" t="s">
        <v>60</v>
      </c>
      <c r="B36" s="122"/>
      <c r="C36" s="112"/>
      <c r="D36" s="112"/>
      <c r="E36" s="112"/>
      <c r="F36" s="112"/>
    </row>
    <row r="37" spans="1:10" ht="57.75" customHeight="1" x14ac:dyDescent="0.2">
      <c r="A37" s="124" t="s">
        <v>61</v>
      </c>
      <c r="B37" s="112"/>
      <c r="C37" s="112"/>
      <c r="D37" s="112"/>
      <c r="E37" s="112"/>
      <c r="F37" s="112"/>
    </row>
    <row r="38" spans="1:10" ht="43.5" customHeight="1" x14ac:dyDescent="0.2">
      <c r="A38" s="124" t="s">
        <v>62</v>
      </c>
      <c r="B38" s="122"/>
      <c r="C38" s="108"/>
      <c r="D38" s="108"/>
      <c r="E38" s="108"/>
      <c r="F38" s="108"/>
      <c r="J38" s="74"/>
    </row>
    <row r="39" spans="1:10" ht="43.5" customHeight="1" x14ac:dyDescent="0.2">
      <c r="A39" s="124" t="s">
        <v>64</v>
      </c>
      <c r="B39" s="122"/>
      <c r="C39" s="108"/>
      <c r="D39" s="108"/>
      <c r="E39" s="108"/>
      <c r="F39" s="108"/>
      <c r="J39" s="74"/>
    </row>
    <row r="40" spans="1:10" ht="47.25" customHeight="1" x14ac:dyDescent="0.2">
      <c r="A40" s="125" t="s">
        <v>66</v>
      </c>
      <c r="B40" s="126"/>
      <c r="C40" s="127"/>
      <c r="D40" s="127"/>
      <c r="E40" s="127"/>
      <c r="F40" s="127"/>
      <c r="J40" s="74"/>
    </row>
    <row r="41" spans="1:10" ht="18" x14ac:dyDescent="0.25">
      <c r="A41" s="31" t="s">
        <v>41</v>
      </c>
      <c r="B41" s="37"/>
      <c r="C41" s="34"/>
      <c r="J41" s="74"/>
    </row>
    <row r="42" spans="1:10" ht="18" x14ac:dyDescent="0.25">
      <c r="A42" s="31"/>
      <c r="B42" s="37"/>
      <c r="C42" s="34"/>
      <c r="J42" s="74"/>
    </row>
    <row r="43" spans="1:10" s="37" customFormat="1" ht="69.75" customHeight="1" x14ac:dyDescent="0.2">
      <c r="A43" s="106" t="s">
        <v>65</v>
      </c>
      <c r="B43" s="107"/>
      <c r="C43" s="108"/>
      <c r="D43" s="108"/>
      <c r="E43" s="108"/>
      <c r="F43" s="108"/>
    </row>
    <row r="44" spans="1:10" s="37" customFormat="1" ht="18" customHeight="1" x14ac:dyDescent="0.2"/>
    <row r="45" spans="1:10" s="37" customFormat="1" ht="48" customHeight="1" x14ac:dyDescent="0.2"/>
    <row r="46" spans="1:10" s="37" customFormat="1" ht="48" customHeight="1" x14ac:dyDescent="0.2"/>
    <row r="47" spans="1:10" s="37" customFormat="1" ht="48" customHeight="1" x14ac:dyDescent="0.2"/>
    <row r="48" spans="1:10" s="37" customFormat="1" ht="48" customHeight="1" x14ac:dyDescent="0.2"/>
    <row r="49" spans="1:6" s="37" customFormat="1" ht="114.75" customHeight="1" x14ac:dyDescent="0.2"/>
    <row r="50" spans="1:6" s="37" customFormat="1" ht="14.25" x14ac:dyDescent="0.2">
      <c r="A50" s="128" t="s">
        <v>42</v>
      </c>
      <c r="B50" s="117"/>
      <c r="C50" s="117"/>
      <c r="D50" s="117"/>
      <c r="E50" s="117"/>
      <c r="F50" s="117"/>
    </row>
    <row r="51" spans="1:6" s="37" customFormat="1" ht="20.25" customHeight="1" x14ac:dyDescent="0.25">
      <c r="A51" s="102" t="s">
        <v>43</v>
      </c>
      <c r="B51" s="100"/>
      <c r="C51" s="100"/>
    </row>
    <row r="52" spans="1:6" s="37" customFormat="1" ht="57.75" customHeight="1" x14ac:dyDescent="0.2">
      <c r="A52" s="121" t="s">
        <v>44</v>
      </c>
      <c r="B52" s="122"/>
      <c r="C52" s="100"/>
      <c r="D52" s="100"/>
      <c r="E52" s="100"/>
      <c r="F52" s="100"/>
    </row>
    <row r="53" spans="1:6" s="37" customFormat="1" ht="14.25" x14ac:dyDescent="0.2">
      <c r="A53" s="76"/>
      <c r="B53" s="77"/>
    </row>
    <row r="54" spans="1:6" ht="84.75" customHeight="1" x14ac:dyDescent="0.2">
      <c r="A54" s="121" t="s">
        <v>45</v>
      </c>
      <c r="B54" s="99"/>
      <c r="C54" s="100"/>
      <c r="D54" s="100"/>
      <c r="E54" s="100"/>
      <c r="F54" s="100"/>
    </row>
    <row r="55" spans="1:6" ht="14.25" x14ac:dyDescent="0.2">
      <c r="A55" s="78"/>
      <c r="B55" s="78"/>
      <c r="C55" s="39"/>
      <c r="D55" s="37"/>
    </row>
    <row r="56" spans="1:6" ht="44.25" customHeight="1" x14ac:dyDescent="0.2">
      <c r="A56" s="99" t="s">
        <v>46</v>
      </c>
      <c r="B56" s="99"/>
      <c r="C56" s="100"/>
      <c r="D56" s="100"/>
      <c r="E56" s="100"/>
      <c r="F56" s="100"/>
    </row>
    <row r="57" spans="1:6" ht="14.25" x14ac:dyDescent="0.2">
      <c r="A57" s="78"/>
      <c r="B57" s="78"/>
      <c r="C57" s="39"/>
      <c r="D57" s="37"/>
    </row>
    <row r="58" spans="1:6" ht="14.25" x14ac:dyDescent="0.2">
      <c r="A58" s="123" t="s">
        <v>47</v>
      </c>
      <c r="B58" s="100"/>
      <c r="C58" s="100"/>
      <c r="D58" s="100"/>
      <c r="E58" s="100"/>
      <c r="F58" s="100"/>
    </row>
    <row r="59" spans="1:6" ht="14.25" x14ac:dyDescent="0.2">
      <c r="A59" s="59"/>
      <c r="B59" s="59"/>
      <c r="C59" s="39"/>
      <c r="D59" s="37"/>
    </row>
    <row r="60" spans="1:6" ht="32.25" customHeight="1" x14ac:dyDescent="0.2">
      <c r="A60" s="119" t="s">
        <v>48</v>
      </c>
      <c r="B60" s="120"/>
      <c r="C60" s="100"/>
      <c r="D60" s="100"/>
      <c r="E60" s="100"/>
      <c r="F60" s="100"/>
    </row>
    <row r="61" spans="1:6" ht="14.25" x14ac:dyDescent="0.2">
      <c r="A61" s="78"/>
      <c r="B61" s="59"/>
      <c r="C61" s="39"/>
      <c r="D61" s="37"/>
    </row>
    <row r="62" spans="1:6" ht="48.75" customHeight="1" x14ac:dyDescent="0.2">
      <c r="A62" s="119" t="s">
        <v>49</v>
      </c>
      <c r="B62" s="116"/>
      <c r="C62" s="100"/>
      <c r="D62" s="100"/>
      <c r="E62" s="100"/>
      <c r="F62" s="100"/>
    </row>
    <row r="63" spans="1:6" ht="14.25" x14ac:dyDescent="0.2">
      <c r="A63" s="78"/>
      <c r="B63" s="79"/>
      <c r="C63" s="39"/>
      <c r="D63" s="37"/>
    </row>
    <row r="64" spans="1:6" s="37" customFormat="1" ht="14.25" x14ac:dyDescent="0.2">
      <c r="A64" s="45"/>
      <c r="B64" s="39"/>
      <c r="C64" s="39"/>
    </row>
    <row r="65" spans="1:6" ht="15" x14ac:dyDescent="0.25">
      <c r="A65" s="102" t="s">
        <v>50</v>
      </c>
      <c r="B65" s="100"/>
      <c r="C65" s="100"/>
      <c r="D65" s="100"/>
      <c r="E65" s="100"/>
      <c r="F65" s="100"/>
    </row>
    <row r="66" spans="1:6" ht="74.25" customHeight="1" x14ac:dyDescent="0.2">
      <c r="A66" s="121" t="s">
        <v>51</v>
      </c>
      <c r="B66" s="103"/>
      <c r="C66" s="100"/>
      <c r="D66" s="100"/>
      <c r="E66" s="100"/>
      <c r="F66" s="100"/>
    </row>
    <row r="67" spans="1:6" ht="14.25" x14ac:dyDescent="0.2">
      <c r="A67" s="75"/>
      <c r="B67" s="73"/>
      <c r="C67" s="39"/>
      <c r="D67" s="37"/>
    </row>
    <row r="68" spans="1:6" ht="14.25" x14ac:dyDescent="0.2">
      <c r="A68" s="75"/>
      <c r="B68" s="73"/>
      <c r="C68" s="39"/>
      <c r="D68" s="37"/>
    </row>
    <row r="69" spans="1:6" ht="12.75" customHeight="1" x14ac:dyDescent="0.2">
      <c r="A69" s="110" t="s">
        <v>52</v>
      </c>
      <c r="B69" s="103"/>
      <c r="C69" s="100"/>
      <c r="D69" s="100"/>
      <c r="E69" s="100"/>
      <c r="F69" s="100"/>
    </row>
    <row r="70" spans="1:6" ht="14.25" x14ac:dyDescent="0.2">
      <c r="A70" s="45"/>
      <c r="B70" s="39"/>
      <c r="C70" s="39"/>
      <c r="D70" s="37"/>
    </row>
    <row r="71" spans="1:6" ht="14.25" x14ac:dyDescent="0.2">
      <c r="A71" s="45"/>
      <c r="B71" s="39"/>
      <c r="C71" s="39"/>
      <c r="D71" s="37"/>
    </row>
    <row r="72" spans="1:6" ht="15" x14ac:dyDescent="0.2">
      <c r="A72" s="104" t="s">
        <v>53</v>
      </c>
      <c r="B72" s="100"/>
      <c r="C72" s="100"/>
      <c r="D72" s="100"/>
      <c r="E72" s="100"/>
      <c r="F72" s="100"/>
    </row>
    <row r="73" spans="1:6" ht="14.25" x14ac:dyDescent="0.2">
      <c r="A73" s="45"/>
      <c r="B73" s="39"/>
      <c r="C73" s="39"/>
      <c r="D73" s="37"/>
    </row>
    <row r="74" spans="1:6" ht="14.25" x14ac:dyDescent="0.2">
      <c r="A74" s="105" t="s">
        <v>54</v>
      </c>
      <c r="B74" s="100"/>
      <c r="C74" s="100"/>
      <c r="D74" s="100"/>
      <c r="E74" s="100"/>
      <c r="F74" s="100"/>
    </row>
    <row r="75" spans="1:6" ht="14.25" x14ac:dyDescent="0.2">
      <c r="A75" s="45"/>
      <c r="B75" s="39"/>
      <c r="C75" s="39"/>
      <c r="D75" s="37"/>
    </row>
    <row r="76" spans="1:6" ht="15" x14ac:dyDescent="0.2">
      <c r="A76" s="104" t="s">
        <v>55</v>
      </c>
      <c r="B76" s="100"/>
      <c r="C76" s="100"/>
      <c r="D76" s="100"/>
      <c r="E76" s="100"/>
      <c r="F76" s="100"/>
    </row>
    <row r="77" spans="1:6" ht="108.75" customHeight="1" x14ac:dyDescent="0.2">
      <c r="A77" s="106" t="s">
        <v>67</v>
      </c>
      <c r="B77" s="107"/>
      <c r="C77" s="108"/>
      <c r="D77" s="108"/>
      <c r="E77" s="108"/>
      <c r="F77" s="108"/>
    </row>
    <row r="78" spans="1:6" ht="14.25" x14ac:dyDescent="0.2">
      <c r="A78" s="45"/>
      <c r="B78" s="39"/>
      <c r="C78" s="39"/>
      <c r="D78" s="37"/>
      <c r="E78" s="94"/>
      <c r="F78" s="94"/>
    </row>
    <row r="79" spans="1:6" ht="31.5" customHeight="1" x14ac:dyDescent="0.2">
      <c r="A79" s="110" t="s">
        <v>56</v>
      </c>
      <c r="B79" s="111"/>
      <c r="C79" s="111"/>
      <c r="D79" s="111"/>
      <c r="E79" s="111"/>
      <c r="F79" s="111"/>
    </row>
    <row r="80" spans="1:6" ht="14.25" x14ac:dyDescent="0.2">
      <c r="A80" s="94"/>
      <c r="B80" s="39"/>
      <c r="C80" s="39"/>
      <c r="D80" s="37"/>
      <c r="E80" s="94"/>
      <c r="F80" s="94"/>
    </row>
    <row r="81" spans="1:256" ht="29.25" customHeight="1" x14ac:dyDescent="0.2">
      <c r="A81" s="109" t="s">
        <v>69</v>
      </c>
      <c r="B81" s="112"/>
      <c r="C81" s="112"/>
      <c r="D81" s="112"/>
      <c r="E81" s="112"/>
      <c r="F81" s="112"/>
    </row>
    <row r="82" spans="1:256" ht="29.25" customHeight="1" x14ac:dyDescent="0.2">
      <c r="A82" s="81"/>
      <c r="B82" s="82"/>
      <c r="C82" s="82"/>
      <c r="D82" s="82"/>
      <c r="E82" s="82"/>
      <c r="F82" s="82"/>
    </row>
    <row r="83" spans="1:256" ht="18" x14ac:dyDescent="0.2">
      <c r="A83" s="113" t="s">
        <v>57</v>
      </c>
      <c r="B83" s="100"/>
      <c r="C83" s="100"/>
      <c r="D83" s="100"/>
      <c r="E83" s="100"/>
      <c r="F83" s="100"/>
    </row>
    <row r="84" spans="1:256" ht="58.5" customHeight="1" x14ac:dyDescent="0.2">
      <c r="A84" s="109" t="s">
        <v>68</v>
      </c>
      <c r="B84" s="103"/>
      <c r="C84" s="100"/>
      <c r="D84" s="100"/>
      <c r="E84" s="100"/>
      <c r="F84" s="100"/>
    </row>
    <row r="85" spans="1:256" ht="14.25" x14ac:dyDescent="0.2">
      <c r="A85" s="45"/>
      <c r="B85" s="39"/>
      <c r="C85" s="39"/>
      <c r="D85" s="37"/>
    </row>
    <row r="86" spans="1:256" ht="74.25" customHeight="1" x14ac:dyDescent="0.2">
      <c r="A86" s="114"/>
      <c r="B86" s="103"/>
      <c r="C86" s="100"/>
      <c r="D86" s="100"/>
      <c r="E86" s="100"/>
      <c r="F86" s="100"/>
    </row>
    <row r="87" spans="1:256" s="37" customFormat="1" ht="14.25" x14ac:dyDescent="0.2">
      <c r="A87" s="45"/>
      <c r="B87" s="39"/>
      <c r="C87" s="39"/>
    </row>
    <row r="88" spans="1:256" ht="100.5" customHeight="1" x14ac:dyDescent="0.2">
      <c r="A88" s="114"/>
      <c r="B88" s="99"/>
      <c r="C88" s="100"/>
      <c r="D88" s="100"/>
      <c r="E88" s="100"/>
      <c r="F88" s="100"/>
    </row>
    <row r="89" spans="1:256" ht="14.25" x14ac:dyDescent="0.2">
      <c r="A89" s="45"/>
      <c r="B89" s="38"/>
      <c r="C89" s="39"/>
      <c r="D89" s="37"/>
    </row>
    <row r="90" spans="1:256" ht="31.5" customHeight="1" x14ac:dyDescent="0.2">
      <c r="A90" s="109"/>
      <c r="B90" s="103"/>
      <c r="C90" s="100"/>
      <c r="D90" s="100"/>
      <c r="E90" s="100"/>
      <c r="F90" s="100"/>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15"/>
      <c r="B95" s="100"/>
      <c r="C95" s="100"/>
      <c r="D95" s="100"/>
      <c r="E95" s="100"/>
      <c r="F95" s="100"/>
    </row>
    <row r="96" spans="1:256" ht="30.75" customHeight="1" x14ac:dyDescent="0.2">
      <c r="A96" s="114"/>
      <c r="B96" s="116"/>
      <c r="C96" s="100"/>
      <c r="D96" s="100"/>
      <c r="E96" s="100"/>
      <c r="F96" s="100"/>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6"/>
    </row>
    <row r="99" spans="1:6" ht="14.25" x14ac:dyDescent="0.2">
      <c r="A99" s="52"/>
      <c r="C99" s="86"/>
    </row>
    <row r="100" spans="1:6" ht="15" x14ac:dyDescent="0.2">
      <c r="B100" s="85"/>
      <c r="D100" s="41"/>
    </row>
    <row r="101" spans="1:6" ht="15" x14ac:dyDescent="0.2">
      <c r="A101" s="52"/>
      <c r="B101" s="85"/>
      <c r="D101" s="41"/>
    </row>
    <row r="102" spans="1:6" ht="33" customHeight="1" x14ac:dyDescent="0.2">
      <c r="A102" s="114"/>
      <c r="B102" s="117"/>
      <c r="C102" s="100"/>
      <c r="D102" s="100"/>
      <c r="E102" s="100"/>
      <c r="F102" s="100"/>
    </row>
    <row r="103" spans="1:6" ht="14.25" x14ac:dyDescent="0.2">
      <c r="A103" s="45"/>
      <c r="B103" s="87"/>
      <c r="C103" s="39"/>
      <c r="D103" s="39"/>
    </row>
    <row r="104" spans="1:6" ht="15" x14ac:dyDescent="0.2">
      <c r="A104" s="118"/>
      <c r="B104" s="100"/>
      <c r="C104" s="100"/>
      <c r="D104" s="100"/>
      <c r="E104" s="100"/>
      <c r="F104" s="100"/>
    </row>
    <row r="105" spans="1:6" ht="45.75" customHeight="1" x14ac:dyDescent="0.2">
      <c r="A105" s="109"/>
      <c r="B105" s="109"/>
      <c r="C105" s="100"/>
      <c r="D105" s="100"/>
      <c r="E105" s="100"/>
      <c r="F105" s="100"/>
    </row>
    <row r="106" spans="1:6" ht="14.25" x14ac:dyDescent="0.2">
      <c r="A106" s="45"/>
      <c r="B106" s="39"/>
      <c r="C106" s="39"/>
      <c r="D106" s="37"/>
    </row>
    <row r="107" spans="1:6" ht="14.25" x14ac:dyDescent="0.2">
      <c r="A107" s="88"/>
      <c r="C107" s="89"/>
      <c r="D107"/>
    </row>
    <row r="108" spans="1:6" ht="14.25" x14ac:dyDescent="0.2">
      <c r="A108" s="88"/>
      <c r="B108" s="89"/>
      <c r="D108"/>
    </row>
    <row r="109" spans="1:6" ht="14.25" x14ac:dyDescent="0.2">
      <c r="A109" s="88"/>
      <c r="C109" s="89"/>
      <c r="D109"/>
    </row>
    <row r="110" spans="1:6" ht="14.25" x14ac:dyDescent="0.2">
      <c r="A110" s="88"/>
      <c r="B110" s="89"/>
      <c r="D110"/>
    </row>
    <row r="111" spans="1:6" ht="14.25" x14ac:dyDescent="0.2">
      <c r="A111" s="88"/>
      <c r="C111" s="89"/>
      <c r="D111"/>
      <c r="E111"/>
    </row>
    <row r="112" spans="1:6" ht="14.25" x14ac:dyDescent="0.2">
      <c r="A112" s="45"/>
      <c r="B112" s="39"/>
      <c r="C112" s="39"/>
      <c r="D112" s="37"/>
    </row>
    <row r="113" spans="1:6" ht="35.25" customHeight="1" x14ac:dyDescent="0.2">
      <c r="A113" s="99"/>
      <c r="B113" s="99"/>
      <c r="C113" s="100"/>
      <c r="D113" s="100"/>
      <c r="E113" s="100"/>
      <c r="F113" s="100"/>
    </row>
    <row r="114" spans="1:6" ht="35.25" customHeight="1" x14ac:dyDescent="0.2">
      <c r="A114" s="78"/>
      <c r="B114" s="78"/>
      <c r="C114" s="39"/>
      <c r="D114" s="37"/>
    </row>
    <row r="115" spans="1:6" ht="22.5" customHeight="1" x14ac:dyDescent="0.2">
      <c r="A115" s="101"/>
      <c r="B115" s="101"/>
      <c r="C115" s="100"/>
      <c r="D115" s="100"/>
      <c r="E115" s="100"/>
      <c r="F115" s="100"/>
    </row>
    <row r="116" spans="1:6" ht="14.25" x14ac:dyDescent="0.2">
      <c r="A116" s="90"/>
      <c r="B116" s="37"/>
      <c r="C116" s="39"/>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5"/>
      <c r="B119" s="39"/>
      <c r="C119" s="39"/>
      <c r="D119" s="37"/>
    </row>
    <row r="120" spans="1:6" ht="14.25" x14ac:dyDescent="0.2">
      <c r="A120" s="88"/>
      <c r="C120" s="89"/>
      <c r="D120"/>
    </row>
    <row r="121" spans="1:6" ht="14.25" x14ac:dyDescent="0.2">
      <c r="A121" s="88"/>
      <c r="B121" s="89"/>
      <c r="C121"/>
      <c r="D121"/>
    </row>
    <row r="122" spans="1:6" ht="14.25" x14ac:dyDescent="0.2">
      <c r="A122" s="88"/>
      <c r="C122" s="89"/>
      <c r="D122"/>
      <c r="E122"/>
    </row>
    <row r="123" spans="1:6" ht="14.25" x14ac:dyDescent="0.2">
      <c r="A123" s="88"/>
      <c r="B123" s="89"/>
      <c r="D123"/>
      <c r="E123"/>
    </row>
    <row r="124" spans="1:6" ht="14.25" x14ac:dyDescent="0.2">
      <c r="A124" s="88"/>
      <c r="C124" s="89"/>
      <c r="D124"/>
      <c r="E124"/>
    </row>
    <row r="125" spans="1:6" ht="14.25" x14ac:dyDescent="0.2">
      <c r="A125" s="45"/>
      <c r="B125" s="39"/>
      <c r="C125" s="39"/>
      <c r="D125" s="37"/>
    </row>
    <row r="126" spans="1:6" ht="47.25" customHeight="1" x14ac:dyDescent="0.2">
      <c r="A126" s="99"/>
      <c r="B126" s="100"/>
      <c r="C126" s="100"/>
      <c r="D126" s="100"/>
      <c r="E126" s="100"/>
      <c r="F126" s="100"/>
    </row>
    <row r="127" spans="1:6" ht="15" x14ac:dyDescent="0.25">
      <c r="A127" s="53"/>
      <c r="B127" s="49"/>
    </row>
    <row r="128" spans="1:6" ht="14.25" x14ac:dyDescent="0.2">
      <c r="A128" s="45"/>
      <c r="B128" s="39"/>
      <c r="C128" s="39"/>
      <c r="D128" s="37"/>
    </row>
    <row r="129" spans="1:4" ht="14.25" x14ac:dyDescent="0.2">
      <c r="A129" s="45"/>
      <c r="B129" s="39"/>
      <c r="C129" s="39"/>
      <c r="D129" s="37"/>
    </row>
    <row r="130" spans="1:4" ht="15" x14ac:dyDescent="0.25">
      <c r="A130" s="53"/>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53"/>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53"/>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53"/>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5"/>
      <c r="B159" s="56"/>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1"/>
      <c r="C164" s="39"/>
    </row>
    <row r="165" spans="1:4" s="37" customFormat="1" ht="15" x14ac:dyDescent="0.2">
      <c r="A165" s="38"/>
      <c r="B165" s="46"/>
      <c r="C165" s="39"/>
    </row>
    <row r="166" spans="1:4" s="37" customFormat="1" ht="15" x14ac:dyDescent="0.2">
      <c r="A166" s="80"/>
      <c r="B166" s="46"/>
      <c r="C166" s="39"/>
      <c r="D166" s="41"/>
    </row>
    <row r="167" spans="1:4" ht="15" x14ac:dyDescent="0.25">
      <c r="A167" s="48"/>
      <c r="B167" s="49"/>
      <c r="D167" s="33"/>
    </row>
    <row r="168" spans="1:4" ht="14.25" x14ac:dyDescent="0.2">
      <c r="A168" s="45"/>
      <c r="B168" s="87"/>
      <c r="C168" s="39"/>
      <c r="D168" s="37"/>
    </row>
    <row r="169" spans="1:4" s="37" customFormat="1" ht="15" x14ac:dyDescent="0.2">
      <c r="A169" s="45"/>
      <c r="B169" s="38"/>
      <c r="C169" s="41"/>
    </row>
    <row r="170" spans="1:4" ht="15" x14ac:dyDescent="0.25">
      <c r="A170" s="53"/>
      <c r="B170" s="49"/>
    </row>
    <row r="171" spans="1:4" ht="14.25" x14ac:dyDescent="0.2">
      <c r="A171" s="45"/>
      <c r="B171" s="54"/>
      <c r="C171" s="39"/>
      <c r="D171" s="37"/>
    </row>
    <row r="172" spans="1:4" ht="14.25" x14ac:dyDescent="0.2">
      <c r="A172" s="45"/>
      <c r="B172" s="54"/>
      <c r="C172" s="39"/>
      <c r="D172" s="37"/>
    </row>
    <row r="173" spans="1:4" ht="14.25" x14ac:dyDescent="0.2">
      <c r="A173" s="45"/>
      <c r="B173" s="54"/>
      <c r="C173" s="39"/>
      <c r="D173" s="37"/>
    </row>
    <row r="174" spans="1:4" ht="14.25" x14ac:dyDescent="0.2">
      <c r="A174" s="55"/>
      <c r="B174" s="56"/>
      <c r="C174" s="39"/>
      <c r="D174" s="37"/>
    </row>
    <row r="175" spans="1:4" ht="14.25" x14ac:dyDescent="0.2">
      <c r="A175" s="45"/>
      <c r="B175" s="54"/>
      <c r="C175" s="39"/>
      <c r="D175" s="37"/>
    </row>
    <row r="176" spans="1:4" ht="14.25" x14ac:dyDescent="0.2">
      <c r="A176" s="55"/>
      <c r="B176" s="56"/>
      <c r="C176" s="39"/>
      <c r="D176" s="37"/>
    </row>
    <row r="177" spans="1:4" ht="14.25" x14ac:dyDescent="0.2">
      <c r="A177" s="55"/>
      <c r="B177" s="56"/>
      <c r="C177" s="39"/>
      <c r="D177" s="37"/>
    </row>
    <row r="178" spans="1:4" ht="14.25" x14ac:dyDescent="0.2">
      <c r="A178" s="38"/>
      <c r="B178" s="37"/>
      <c r="C178" s="39"/>
      <c r="D178" s="37"/>
    </row>
    <row r="179" spans="1:4" ht="15" x14ac:dyDescent="0.25">
      <c r="A179" s="53"/>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53"/>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53"/>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53"/>
      <c r="B196" s="49"/>
    </row>
    <row r="197" spans="1:4" ht="14.25" x14ac:dyDescent="0.2">
      <c r="A197" s="45"/>
      <c r="B197" s="39"/>
      <c r="C197" s="39"/>
      <c r="D197" s="37"/>
    </row>
    <row r="198" spans="1:4" ht="14.25" x14ac:dyDescent="0.2">
      <c r="A198" s="45"/>
      <c r="B198" s="39"/>
      <c r="C198" s="39"/>
      <c r="D198" s="37"/>
    </row>
    <row r="199" spans="1:4" ht="15" x14ac:dyDescent="0.25">
      <c r="A199" s="53"/>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53"/>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53"/>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53"/>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80"/>
      <c r="B232" s="85"/>
      <c r="D232" s="41"/>
    </row>
    <row r="233" spans="1:4" ht="18" x14ac:dyDescent="0.2">
      <c r="A233" s="80"/>
      <c r="B233" s="91"/>
      <c r="D233" s="41"/>
    </row>
    <row r="234" spans="1:4" ht="15" x14ac:dyDescent="0.2">
      <c r="A234" s="80"/>
      <c r="B234" s="46"/>
      <c r="D234" s="41"/>
    </row>
    <row r="235" spans="1:4" ht="15" x14ac:dyDescent="0.2">
      <c r="A235" s="80"/>
      <c r="B235" s="85"/>
      <c r="D235" s="41"/>
    </row>
    <row r="236" spans="1:4" ht="15" x14ac:dyDescent="0.25">
      <c r="A236" s="48"/>
      <c r="B236" s="49"/>
      <c r="D236" s="33"/>
    </row>
    <row r="237" spans="1:4" ht="14.25" x14ac:dyDescent="0.2">
      <c r="A237" s="45"/>
      <c r="B237" s="87"/>
      <c r="C237" s="39"/>
      <c r="D237" s="37"/>
    </row>
    <row r="238" spans="1:4" ht="14.25" x14ac:dyDescent="0.2">
      <c r="A238" s="45"/>
      <c r="B238" s="38"/>
      <c r="C238" s="39"/>
      <c r="D238" s="37"/>
    </row>
    <row r="239" spans="1:4" ht="15" x14ac:dyDescent="0.25">
      <c r="A239" s="53"/>
      <c r="B239" s="49"/>
    </row>
    <row r="240" spans="1:4" ht="14.25" x14ac:dyDescent="0.2">
      <c r="A240" s="45"/>
      <c r="B240" s="54"/>
      <c r="C240" s="39"/>
      <c r="D240" s="37"/>
    </row>
    <row r="241" spans="1:4" ht="14.25" x14ac:dyDescent="0.2">
      <c r="A241" s="45"/>
      <c r="B241" s="54"/>
      <c r="C241" s="39"/>
      <c r="D241" s="37"/>
    </row>
    <row r="242" spans="1:4" ht="14.25" x14ac:dyDescent="0.2">
      <c r="A242" s="45"/>
      <c r="B242" s="54"/>
      <c r="C242" s="39"/>
      <c r="D242" s="37"/>
    </row>
    <row r="243" spans="1:4" ht="14.25" x14ac:dyDescent="0.2">
      <c r="A243" s="55"/>
      <c r="B243" s="56"/>
      <c r="C243" s="39"/>
      <c r="D243" s="37"/>
    </row>
    <row r="244" spans="1:4" ht="14.25" x14ac:dyDescent="0.2">
      <c r="A244" s="45"/>
      <c r="B244" s="54"/>
      <c r="C244" s="39"/>
      <c r="D244" s="37"/>
    </row>
    <row r="245" spans="1:4" ht="14.25" x14ac:dyDescent="0.2">
      <c r="A245" s="55"/>
      <c r="B245" s="56"/>
      <c r="C245" s="39"/>
      <c r="D245" s="37"/>
    </row>
    <row r="246" spans="1:4" ht="14.25" x14ac:dyDescent="0.2">
      <c r="A246" s="55"/>
      <c r="B246" s="56"/>
      <c r="C246" s="39"/>
      <c r="D246" s="37"/>
    </row>
    <row r="247" spans="1:4" ht="14.25" x14ac:dyDescent="0.2">
      <c r="A247" s="38"/>
      <c r="B247" s="37"/>
      <c r="C247" s="39"/>
      <c r="D247" s="37"/>
    </row>
    <row r="248" spans="1:4" ht="15" x14ac:dyDescent="0.25">
      <c r="A248" s="53"/>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53"/>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53"/>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53"/>
      <c r="B265" s="49"/>
    </row>
    <row r="266" spans="1:4" ht="14.25" x14ac:dyDescent="0.2">
      <c r="A266" s="45"/>
      <c r="B266" s="39"/>
      <c r="C266" s="39"/>
      <c r="D266" s="37"/>
    </row>
    <row r="267" spans="1:4" ht="14.25" x14ac:dyDescent="0.2">
      <c r="A267" s="45"/>
      <c r="B267" s="39"/>
      <c r="C267" s="39"/>
      <c r="D267" s="37"/>
    </row>
    <row r="268" spans="1:4" ht="15" x14ac:dyDescent="0.25">
      <c r="A268" s="53"/>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53"/>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53"/>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53"/>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80"/>
      <c r="B301" s="34"/>
      <c r="D301" s="41"/>
    </row>
    <row r="302" spans="1:4" ht="18" x14ac:dyDescent="0.2">
      <c r="A302" s="80"/>
      <c r="B302" s="91"/>
      <c r="D302" s="41"/>
    </row>
    <row r="303" spans="1:4" ht="15" x14ac:dyDescent="0.2">
      <c r="A303" s="80"/>
      <c r="B303" s="46"/>
      <c r="D303" s="41"/>
    </row>
    <row r="304" spans="1:4" ht="15" x14ac:dyDescent="0.2">
      <c r="A304" s="80"/>
      <c r="B304" s="46"/>
      <c r="D304" s="41"/>
    </row>
    <row r="305" spans="1:4" ht="15" x14ac:dyDescent="0.25">
      <c r="A305" s="48"/>
      <c r="B305" s="49"/>
      <c r="D305" s="33"/>
    </row>
    <row r="306" spans="1:4" ht="14.25" x14ac:dyDescent="0.2">
      <c r="A306" s="45"/>
      <c r="B306" s="87"/>
      <c r="C306" s="39"/>
      <c r="D306" s="37"/>
    </row>
    <row r="307" spans="1:4" ht="14.25" x14ac:dyDescent="0.2">
      <c r="A307" s="45"/>
      <c r="B307" s="38"/>
      <c r="C307" s="39"/>
      <c r="D307" s="37"/>
    </row>
    <row r="308" spans="1:4" ht="15" x14ac:dyDescent="0.25">
      <c r="A308" s="53"/>
      <c r="B308" s="49"/>
    </row>
    <row r="309" spans="1:4" ht="14.25" x14ac:dyDescent="0.2">
      <c r="A309" s="45"/>
      <c r="B309" s="54"/>
      <c r="C309" s="39"/>
      <c r="D309" s="37"/>
    </row>
    <row r="310" spans="1:4" ht="14.25" x14ac:dyDescent="0.2">
      <c r="A310" s="45"/>
      <c r="B310" s="54"/>
      <c r="C310" s="39"/>
      <c r="D310" s="37"/>
    </row>
    <row r="311" spans="1:4" ht="14.25" x14ac:dyDescent="0.2">
      <c r="A311" s="45"/>
      <c r="B311" s="54"/>
      <c r="C311" s="39"/>
      <c r="D311" s="37"/>
    </row>
    <row r="312" spans="1:4" ht="14.25" x14ac:dyDescent="0.2">
      <c r="A312" s="55"/>
      <c r="B312" s="56"/>
      <c r="C312" s="39"/>
      <c r="D312" s="37"/>
    </row>
    <row r="313" spans="1:4" ht="14.25" x14ac:dyDescent="0.2">
      <c r="A313" s="45"/>
      <c r="B313" s="54"/>
      <c r="C313" s="39"/>
      <c r="D313" s="37"/>
    </row>
    <row r="314" spans="1:4" ht="14.25" x14ac:dyDescent="0.2">
      <c r="A314" s="55"/>
      <c r="B314" s="56"/>
      <c r="C314" s="39"/>
      <c r="D314" s="37"/>
    </row>
    <row r="315" spans="1:4" ht="14.25" x14ac:dyDescent="0.2">
      <c r="A315" s="55"/>
      <c r="B315" s="56"/>
      <c r="C315" s="39"/>
      <c r="D315" s="37"/>
    </row>
    <row r="316" spans="1:4" ht="14.25" x14ac:dyDescent="0.2">
      <c r="A316" s="38"/>
      <c r="B316" s="37"/>
      <c r="C316" s="39"/>
      <c r="D316" s="37"/>
    </row>
    <row r="317" spans="1:4" ht="15" x14ac:dyDescent="0.25">
      <c r="A317" s="53"/>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53"/>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53"/>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53"/>
      <c r="B334" s="49"/>
    </row>
    <row r="335" spans="1:4" ht="14.25" x14ac:dyDescent="0.2">
      <c r="A335" s="45"/>
      <c r="B335" s="39"/>
      <c r="C335" s="39"/>
      <c r="D335" s="37"/>
    </row>
    <row r="336" spans="1:4" ht="14.25" x14ac:dyDescent="0.2">
      <c r="A336" s="45"/>
      <c r="B336" s="39"/>
      <c r="C336" s="39"/>
      <c r="D336" s="37"/>
    </row>
    <row r="337" spans="1:4" ht="15" x14ac:dyDescent="0.25">
      <c r="A337" s="53"/>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53"/>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53"/>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53"/>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92"/>
    </row>
    <row r="370" spans="1:2" x14ac:dyDescent="0.2">
      <c r="A370" s="34"/>
      <c r="B370" s="93"/>
    </row>
  </sheetData>
  <mergeCells count="41">
    <mergeCell ref="A24:F24"/>
    <mergeCell ref="A34:F34"/>
    <mergeCell ref="A35:F35"/>
    <mergeCell ref="A36:F36"/>
    <mergeCell ref="A37:F37"/>
    <mergeCell ref="A38:F38"/>
    <mergeCell ref="A39:F39"/>
    <mergeCell ref="A40:F40"/>
    <mergeCell ref="A43:F43"/>
    <mergeCell ref="A50:F50"/>
    <mergeCell ref="A51:C51"/>
    <mergeCell ref="A52:F52"/>
    <mergeCell ref="A54:F54"/>
    <mergeCell ref="A56:F56"/>
    <mergeCell ref="A58:F58"/>
    <mergeCell ref="A60:F60"/>
    <mergeCell ref="A62:F62"/>
    <mergeCell ref="A65:F65"/>
    <mergeCell ref="A66:F66"/>
    <mergeCell ref="A69:F69"/>
    <mergeCell ref="A72:F72"/>
    <mergeCell ref="A74:F74"/>
    <mergeCell ref="A76:F76"/>
    <mergeCell ref="A77:F77"/>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Data_BK!A1</f>
        <v>Båda könen</v>
      </c>
      <c r="H1" s="15" t="str">
        <f>Data_BK!C1</f>
        <v>15-24 år</v>
      </c>
      <c r="U1" s="96">
        <v>244</v>
      </c>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15" activePane="bottomRight" state="frozen"/>
      <selection activeCell="A5" sqref="A5"/>
      <selection pane="topRight" activeCell="A5" sqref="A5"/>
      <selection pane="bottomLeft" activeCell="A5" sqref="A5"/>
      <selection pane="bottomRight" activeCell="A248" sqref="A24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25</v>
      </c>
      <c r="B1" s="8"/>
      <c r="C1" s="21" t="s">
        <v>71</v>
      </c>
      <c r="AG1" s="21" t="s">
        <v>28</v>
      </c>
      <c r="AY1" s="21" t="s">
        <v>29</v>
      </c>
    </row>
    <row r="2" spans="1:58" ht="12.75" x14ac:dyDescent="0.2">
      <c r="A2" s="9" t="s">
        <v>3</v>
      </c>
      <c r="B2" s="10">
        <f>Diagram_BK!D1</f>
        <v>1</v>
      </c>
      <c r="C2" s="21" t="s">
        <v>27</v>
      </c>
    </row>
    <row r="3" spans="1:58" ht="33.75" x14ac:dyDescent="0.2">
      <c r="A3" s="7" t="s">
        <v>0</v>
      </c>
      <c r="B3" s="7" t="s">
        <v>1</v>
      </c>
      <c r="C3" s="22" t="s">
        <v>2</v>
      </c>
      <c r="D3" s="131" t="s">
        <v>9</v>
      </c>
      <c r="E3" s="131"/>
      <c r="F3" s="131"/>
      <c r="G3" s="23" t="s">
        <v>78</v>
      </c>
      <c r="I3" s="22" t="s">
        <v>2</v>
      </c>
      <c r="J3" s="131" t="s">
        <v>11</v>
      </c>
      <c r="K3" s="131"/>
      <c r="L3" s="131"/>
      <c r="M3" s="23" t="s">
        <v>78</v>
      </c>
      <c r="O3" s="22" t="s">
        <v>2</v>
      </c>
      <c r="P3" s="131" t="s">
        <v>12</v>
      </c>
      <c r="Q3" s="131"/>
      <c r="R3" s="131"/>
      <c r="S3" s="23" t="s">
        <v>78</v>
      </c>
      <c r="V3" s="131" t="s">
        <v>13</v>
      </c>
      <c r="W3" s="131"/>
      <c r="X3" s="131"/>
      <c r="Y3" s="23" t="s">
        <v>78</v>
      </c>
      <c r="AA3" s="22" t="s">
        <v>2</v>
      </c>
      <c r="AB3" s="131" t="s">
        <v>14</v>
      </c>
      <c r="AC3" s="131"/>
      <c r="AD3" s="131"/>
      <c r="AE3" s="23" t="s">
        <v>78</v>
      </c>
      <c r="AG3" s="22" t="s">
        <v>2</v>
      </c>
      <c r="AH3" s="131" t="s">
        <v>15</v>
      </c>
      <c r="AI3" s="131"/>
      <c r="AJ3" s="131"/>
      <c r="AK3" s="23" t="s">
        <v>79</v>
      </c>
      <c r="AM3" s="22" t="s">
        <v>2</v>
      </c>
      <c r="AN3" s="131" t="s">
        <v>17</v>
      </c>
      <c r="AO3" s="131"/>
      <c r="AP3" s="131"/>
      <c r="AQ3" s="23" t="s">
        <v>79</v>
      </c>
      <c r="AS3" s="22" t="s">
        <v>2</v>
      </c>
      <c r="AT3" s="132" t="s">
        <v>18</v>
      </c>
      <c r="AU3" s="132"/>
      <c r="AV3" s="132"/>
      <c r="AW3" s="23" t="s">
        <v>79</v>
      </c>
      <c r="AY3" s="22" t="s">
        <v>2</v>
      </c>
      <c r="AZ3" s="133" t="s">
        <v>19</v>
      </c>
      <c r="BA3" s="133"/>
      <c r="BB3" s="133"/>
      <c r="BC3" s="23" t="s">
        <v>79</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22">
        <f t="shared" ref="C5:C68" si="0">$B$2*E5+(1-$B$2)*D5</f>
        <v>472.5</v>
      </c>
      <c r="D5" s="22">
        <v>417.7</v>
      </c>
      <c r="E5" s="22">
        <v>472.5</v>
      </c>
      <c r="F5" s="28">
        <v>470.45</v>
      </c>
      <c r="G5" s="25" t="s">
        <v>73</v>
      </c>
      <c r="I5" s="22">
        <f t="shared" ref="I5:I68" si="1">$B$2*K5+(1-$B$2)*J5</f>
        <v>83.4</v>
      </c>
      <c r="J5" s="22">
        <v>85.6</v>
      </c>
      <c r="K5" s="22">
        <v>83.4</v>
      </c>
      <c r="L5" s="28">
        <v>76.41</v>
      </c>
      <c r="M5" s="25" t="s">
        <v>73</v>
      </c>
      <c r="O5" s="22">
        <f t="shared" ref="O5:O68" si="2">$B$2*Q5+(1-$B$2)*P5</f>
        <v>468.7</v>
      </c>
      <c r="P5" s="22">
        <v>521.29999999999995</v>
      </c>
      <c r="Q5" s="22">
        <v>468.7</v>
      </c>
      <c r="R5" s="28">
        <v>477.84</v>
      </c>
      <c r="S5" s="25" t="s">
        <v>73</v>
      </c>
      <c r="V5" s="22">
        <v>1024.5999999999999</v>
      </c>
      <c r="W5" s="22">
        <v>1024.5999999999999</v>
      </c>
      <c r="X5" s="28">
        <v>1024.69</v>
      </c>
      <c r="Y5" s="25" t="s">
        <v>73</v>
      </c>
      <c r="AA5" s="22">
        <f t="shared" ref="AA5:AA68" si="3">$B$2*AC5+(1-$B$2)*AB5</f>
        <v>555.9</v>
      </c>
      <c r="AB5" s="22">
        <v>503.3</v>
      </c>
      <c r="AC5" s="22">
        <v>555.9</v>
      </c>
      <c r="AD5" s="28">
        <v>546.85</v>
      </c>
      <c r="AE5" s="25" t="s">
        <v>73</v>
      </c>
      <c r="AG5" s="22">
        <f t="shared" ref="AG5:AG68" si="4">$B$2*AI5+(1-$B$2)*AH5</f>
        <v>46.1</v>
      </c>
      <c r="AH5" s="22">
        <v>40.799999999999997</v>
      </c>
      <c r="AI5" s="22">
        <v>46.1</v>
      </c>
      <c r="AJ5" s="28">
        <v>45.91</v>
      </c>
      <c r="AK5" s="25" t="s">
        <v>73</v>
      </c>
      <c r="AM5" s="22">
        <f t="shared" ref="AM5:AM68" si="5">$B$2*AO5+(1-$B$2)*AN5</f>
        <v>45.7</v>
      </c>
      <c r="AN5" s="22">
        <v>50.9</v>
      </c>
      <c r="AO5" s="22">
        <v>45.7</v>
      </c>
      <c r="AP5" s="28">
        <v>46.63</v>
      </c>
      <c r="AQ5" s="25" t="s">
        <v>73</v>
      </c>
      <c r="AS5" s="22">
        <f t="shared" ref="AS5:AS68" si="6">$B$2*AU5+(1-$B$2)*AT5</f>
        <v>54.3</v>
      </c>
      <c r="AT5" s="22">
        <v>49.1</v>
      </c>
      <c r="AU5" s="22">
        <v>54.3</v>
      </c>
      <c r="AV5" s="28">
        <v>53.37</v>
      </c>
      <c r="AW5" s="25" t="s">
        <v>73</v>
      </c>
      <c r="AY5" s="22">
        <f t="shared" ref="AY5:AY68" si="7">$B$2*BA5+(1-$B$2)*AZ5</f>
        <v>15</v>
      </c>
      <c r="AZ5" s="22">
        <v>17</v>
      </c>
      <c r="BA5" s="22">
        <v>15</v>
      </c>
      <c r="BB5" s="28">
        <v>13.97</v>
      </c>
      <c r="BC5" s="22" t="s">
        <v>73</v>
      </c>
    </row>
    <row r="6" spans="1:58" ht="12.75" x14ac:dyDescent="0.2">
      <c r="A6" s="7">
        <v>1</v>
      </c>
      <c r="B6">
        <v>2</v>
      </c>
      <c r="C6" s="22">
        <f t="shared" si="0"/>
        <v>469.1</v>
      </c>
      <c r="D6" s="22">
        <v>424.4</v>
      </c>
      <c r="E6" s="22">
        <v>469.1</v>
      </c>
      <c r="F6" s="28">
        <v>469.13</v>
      </c>
      <c r="G6" s="22">
        <v>-15.8</v>
      </c>
      <c r="I6" s="22">
        <f t="shared" si="1"/>
        <v>78.400000000000006</v>
      </c>
      <c r="J6" s="22">
        <v>74.599999999999994</v>
      </c>
      <c r="K6" s="22">
        <v>78.400000000000006</v>
      </c>
      <c r="L6" s="28">
        <v>76.739999999999995</v>
      </c>
      <c r="M6" s="22">
        <v>4</v>
      </c>
      <c r="O6" s="22">
        <f t="shared" si="2"/>
        <v>477.7</v>
      </c>
      <c r="P6" s="22">
        <v>526.1</v>
      </c>
      <c r="Q6" s="22">
        <v>477.7</v>
      </c>
      <c r="R6" s="28">
        <v>479.44</v>
      </c>
      <c r="S6" s="25">
        <v>19.2</v>
      </c>
      <c r="V6" s="22">
        <v>1025</v>
      </c>
      <c r="W6" s="22">
        <v>1025.3</v>
      </c>
      <c r="X6" s="28">
        <v>1025.31</v>
      </c>
      <c r="Y6" s="25">
        <v>7.4</v>
      </c>
      <c r="AA6" s="22">
        <f t="shared" si="3"/>
        <v>547.5</v>
      </c>
      <c r="AB6" s="22">
        <v>499</v>
      </c>
      <c r="AC6" s="22">
        <v>547.5</v>
      </c>
      <c r="AD6" s="28">
        <v>545.87</v>
      </c>
      <c r="AE6" s="25">
        <v>-11.8</v>
      </c>
      <c r="AG6" s="22">
        <f t="shared" si="4"/>
        <v>45.8</v>
      </c>
      <c r="AH6" s="22">
        <v>41.4</v>
      </c>
      <c r="AI6" s="22">
        <v>45.8</v>
      </c>
      <c r="AJ6" s="28">
        <v>45.76</v>
      </c>
      <c r="AK6" s="25">
        <v>-1.9</v>
      </c>
      <c r="AM6" s="22">
        <f t="shared" si="5"/>
        <v>46.6</v>
      </c>
      <c r="AN6" s="22">
        <v>51.3</v>
      </c>
      <c r="AO6" s="22">
        <v>46.6</v>
      </c>
      <c r="AP6" s="28">
        <v>46.76</v>
      </c>
      <c r="AQ6" s="25">
        <v>1.5</v>
      </c>
      <c r="AS6" s="22">
        <f t="shared" si="6"/>
        <v>53.4</v>
      </c>
      <c r="AT6" s="22">
        <v>48.7</v>
      </c>
      <c r="AU6" s="22">
        <v>53.4</v>
      </c>
      <c r="AV6" s="28">
        <v>53.24</v>
      </c>
      <c r="AW6" s="25">
        <v>-1.5</v>
      </c>
      <c r="AY6" s="22">
        <f t="shared" si="7"/>
        <v>14.3</v>
      </c>
      <c r="AZ6" s="22">
        <v>15</v>
      </c>
      <c r="BA6" s="22">
        <v>14.3</v>
      </c>
      <c r="BB6" s="28">
        <v>14.06</v>
      </c>
      <c r="BC6" s="22">
        <v>1</v>
      </c>
      <c r="BD6" s="26"/>
      <c r="BE6" s="26"/>
      <c r="BF6" s="26"/>
    </row>
    <row r="7" spans="1:58" ht="12.75" x14ac:dyDescent="0.2">
      <c r="A7" s="7">
        <v>1</v>
      </c>
      <c r="B7">
        <v>3</v>
      </c>
      <c r="C7" s="22">
        <f t="shared" si="0"/>
        <v>459.1</v>
      </c>
      <c r="D7" s="22">
        <v>426.6</v>
      </c>
      <c r="E7" s="22">
        <v>459.1</v>
      </c>
      <c r="F7" s="28">
        <v>467.78</v>
      </c>
      <c r="G7" s="22">
        <v>-16.2</v>
      </c>
      <c r="I7" s="22">
        <f t="shared" si="1"/>
        <v>77.5</v>
      </c>
      <c r="J7" s="22">
        <v>81.8</v>
      </c>
      <c r="K7" s="22">
        <v>77.5</v>
      </c>
      <c r="L7" s="28">
        <v>77.069999999999993</v>
      </c>
      <c r="M7" s="22">
        <v>3.9</v>
      </c>
      <c r="O7" s="22">
        <f t="shared" si="2"/>
        <v>489.3</v>
      </c>
      <c r="P7" s="22">
        <v>517.1</v>
      </c>
      <c r="Q7" s="22">
        <v>489.3</v>
      </c>
      <c r="R7" s="28">
        <v>481.17</v>
      </c>
      <c r="S7" s="25">
        <v>20.8</v>
      </c>
      <c r="V7" s="22">
        <v>1025.5</v>
      </c>
      <c r="W7" s="22">
        <v>1025.9000000000001</v>
      </c>
      <c r="X7" s="28">
        <v>1026.02</v>
      </c>
      <c r="Y7" s="25">
        <v>8.5</v>
      </c>
      <c r="AA7" s="22">
        <f t="shared" si="3"/>
        <v>536.6</v>
      </c>
      <c r="AB7" s="22">
        <v>508.4</v>
      </c>
      <c r="AC7" s="22">
        <v>536.6</v>
      </c>
      <c r="AD7" s="28">
        <v>544.85</v>
      </c>
      <c r="AE7" s="25">
        <v>-12.3</v>
      </c>
      <c r="AG7" s="22">
        <f t="shared" si="4"/>
        <v>44.8</v>
      </c>
      <c r="AH7" s="22">
        <v>41.6</v>
      </c>
      <c r="AI7" s="22">
        <v>44.8</v>
      </c>
      <c r="AJ7" s="28">
        <v>45.59</v>
      </c>
      <c r="AK7" s="25">
        <v>-2</v>
      </c>
      <c r="AM7" s="22">
        <f t="shared" si="5"/>
        <v>47.7</v>
      </c>
      <c r="AN7" s="22">
        <v>50.4</v>
      </c>
      <c r="AO7" s="22">
        <v>47.7</v>
      </c>
      <c r="AP7" s="28">
        <v>46.9</v>
      </c>
      <c r="AQ7" s="25">
        <v>1.6</v>
      </c>
      <c r="AS7" s="22">
        <f t="shared" si="6"/>
        <v>52.3</v>
      </c>
      <c r="AT7" s="22">
        <v>49.6</v>
      </c>
      <c r="AU7" s="22">
        <v>52.3</v>
      </c>
      <c r="AV7" s="28">
        <v>53.1</v>
      </c>
      <c r="AW7" s="25">
        <v>-1.6</v>
      </c>
      <c r="AY7" s="22">
        <f t="shared" si="7"/>
        <v>14.4</v>
      </c>
      <c r="AZ7" s="22">
        <v>16.100000000000001</v>
      </c>
      <c r="BA7" s="22">
        <v>14.4</v>
      </c>
      <c r="BB7" s="28">
        <v>14.15</v>
      </c>
      <c r="BC7" s="22">
        <v>1</v>
      </c>
    </row>
    <row r="8" spans="1:58" ht="12.75" x14ac:dyDescent="0.2">
      <c r="A8" s="7">
        <v>1</v>
      </c>
      <c r="B8">
        <v>4</v>
      </c>
      <c r="C8" s="22">
        <f t="shared" si="0"/>
        <v>476.2</v>
      </c>
      <c r="D8" s="22">
        <v>447.3</v>
      </c>
      <c r="E8" s="22">
        <v>476.2</v>
      </c>
      <c r="F8" s="28">
        <v>466.17</v>
      </c>
      <c r="G8" s="22">
        <v>-19.3</v>
      </c>
      <c r="I8" s="22">
        <f t="shared" si="1"/>
        <v>78.599999999999994</v>
      </c>
      <c r="J8" s="22">
        <v>84.5</v>
      </c>
      <c r="K8" s="22">
        <v>78.599999999999994</v>
      </c>
      <c r="L8" s="28">
        <v>77.55</v>
      </c>
      <c r="M8" s="22">
        <v>5.7</v>
      </c>
      <c r="O8" s="22">
        <f t="shared" si="2"/>
        <v>472.1</v>
      </c>
      <c r="P8" s="22">
        <v>495.2</v>
      </c>
      <c r="Q8" s="22">
        <v>472.1</v>
      </c>
      <c r="R8" s="28">
        <v>483.04</v>
      </c>
      <c r="S8" s="25">
        <v>22.4</v>
      </c>
      <c r="V8" s="22">
        <v>1027</v>
      </c>
      <c r="W8" s="22">
        <v>1026.9000000000001</v>
      </c>
      <c r="X8" s="28">
        <v>1026.76</v>
      </c>
      <c r="Y8" s="25">
        <v>8.9</v>
      </c>
      <c r="AA8" s="22">
        <f t="shared" si="3"/>
        <v>554.79999999999995</v>
      </c>
      <c r="AB8" s="22">
        <v>531.79999999999995</v>
      </c>
      <c r="AC8" s="22">
        <v>554.79999999999995</v>
      </c>
      <c r="AD8" s="28">
        <v>543.72</v>
      </c>
      <c r="AE8" s="25">
        <v>-13.6</v>
      </c>
      <c r="AG8" s="22">
        <f t="shared" si="4"/>
        <v>46.4</v>
      </c>
      <c r="AH8" s="22">
        <v>43.6</v>
      </c>
      <c r="AI8" s="22">
        <v>46.4</v>
      </c>
      <c r="AJ8" s="28">
        <v>45.4</v>
      </c>
      <c r="AK8" s="25">
        <v>-2.2999999999999998</v>
      </c>
      <c r="AM8" s="22">
        <f t="shared" si="5"/>
        <v>46</v>
      </c>
      <c r="AN8" s="22">
        <v>48.2</v>
      </c>
      <c r="AO8" s="22">
        <v>46</v>
      </c>
      <c r="AP8" s="28">
        <v>47.05</v>
      </c>
      <c r="AQ8" s="25">
        <v>1.8</v>
      </c>
      <c r="AS8" s="22">
        <f t="shared" si="6"/>
        <v>54</v>
      </c>
      <c r="AT8" s="22">
        <v>51.8</v>
      </c>
      <c r="AU8" s="22">
        <v>54</v>
      </c>
      <c r="AV8" s="28">
        <v>52.95</v>
      </c>
      <c r="AW8" s="25">
        <v>-1.8</v>
      </c>
      <c r="AY8" s="22">
        <f t="shared" si="7"/>
        <v>14.2</v>
      </c>
      <c r="AZ8" s="22">
        <v>15.9</v>
      </c>
      <c r="BA8" s="22">
        <v>14.2</v>
      </c>
      <c r="BB8" s="28">
        <v>14.26</v>
      </c>
      <c r="BC8" s="22">
        <v>1.4</v>
      </c>
    </row>
    <row r="9" spans="1:58" ht="12.75" x14ac:dyDescent="0.2">
      <c r="A9" s="7">
        <v>1</v>
      </c>
      <c r="B9">
        <v>5</v>
      </c>
      <c r="C9" s="22">
        <f t="shared" si="0"/>
        <v>469.4</v>
      </c>
      <c r="D9" s="22">
        <v>438.5</v>
      </c>
      <c r="E9" s="22">
        <v>469.4</v>
      </c>
      <c r="F9" s="28">
        <v>464.6</v>
      </c>
      <c r="G9" s="22">
        <v>-18.8</v>
      </c>
      <c r="I9" s="22">
        <f t="shared" si="1"/>
        <v>74.900000000000006</v>
      </c>
      <c r="J9" s="22">
        <v>92.6</v>
      </c>
      <c r="K9" s="22">
        <v>74.900000000000006</v>
      </c>
      <c r="L9" s="28">
        <v>78.22</v>
      </c>
      <c r="M9" s="22">
        <v>8.1</v>
      </c>
      <c r="O9" s="22">
        <f t="shared" si="2"/>
        <v>483.1</v>
      </c>
      <c r="P9" s="22">
        <v>496.1</v>
      </c>
      <c r="Q9" s="22">
        <v>483.1</v>
      </c>
      <c r="R9" s="28">
        <v>484.7</v>
      </c>
      <c r="S9" s="25">
        <v>19.899999999999999</v>
      </c>
      <c r="V9" s="22">
        <v>1027.2</v>
      </c>
      <c r="W9" s="22">
        <v>1027.4000000000001</v>
      </c>
      <c r="X9" s="28">
        <v>1027.52</v>
      </c>
      <c r="Y9" s="25">
        <v>9.1</v>
      </c>
      <c r="AA9" s="22">
        <f t="shared" si="3"/>
        <v>544.29999999999995</v>
      </c>
      <c r="AB9" s="22">
        <v>531.1</v>
      </c>
      <c r="AC9" s="22">
        <v>544.29999999999995</v>
      </c>
      <c r="AD9" s="28">
        <v>542.82000000000005</v>
      </c>
      <c r="AE9" s="25">
        <v>-10.7</v>
      </c>
      <c r="AG9" s="22">
        <f t="shared" si="4"/>
        <v>45.7</v>
      </c>
      <c r="AH9" s="22">
        <v>42.7</v>
      </c>
      <c r="AI9" s="22">
        <v>45.7</v>
      </c>
      <c r="AJ9" s="28">
        <v>45.22</v>
      </c>
      <c r="AK9" s="25">
        <v>-2.2000000000000002</v>
      </c>
      <c r="AM9" s="22">
        <f t="shared" si="5"/>
        <v>47</v>
      </c>
      <c r="AN9" s="22">
        <v>48.3</v>
      </c>
      <c r="AO9" s="22">
        <v>47</v>
      </c>
      <c r="AP9" s="28">
        <v>47.17</v>
      </c>
      <c r="AQ9" s="25">
        <v>1.5</v>
      </c>
      <c r="AS9" s="22">
        <f t="shared" si="6"/>
        <v>53</v>
      </c>
      <c r="AT9" s="22">
        <v>51.7</v>
      </c>
      <c r="AU9" s="22">
        <v>53</v>
      </c>
      <c r="AV9" s="28">
        <v>52.83</v>
      </c>
      <c r="AW9" s="25">
        <v>-1.5</v>
      </c>
      <c r="AY9" s="22">
        <f t="shared" si="7"/>
        <v>13.8</v>
      </c>
      <c r="AZ9" s="22">
        <v>17.399999999999999</v>
      </c>
      <c r="BA9" s="22">
        <v>13.8</v>
      </c>
      <c r="BB9" s="28">
        <v>14.41</v>
      </c>
      <c r="BC9" s="22">
        <v>1.8</v>
      </c>
    </row>
    <row r="10" spans="1:58" ht="12.75" x14ac:dyDescent="0.2">
      <c r="A10" s="7">
        <v>1</v>
      </c>
      <c r="B10">
        <v>6</v>
      </c>
      <c r="C10" s="22">
        <f t="shared" si="0"/>
        <v>462.6</v>
      </c>
      <c r="D10" s="22">
        <v>551.70000000000005</v>
      </c>
      <c r="E10" s="22">
        <v>462.6</v>
      </c>
      <c r="F10" s="28">
        <v>463.02</v>
      </c>
      <c r="G10" s="22">
        <v>-19</v>
      </c>
      <c r="I10" s="22">
        <f t="shared" si="1"/>
        <v>68.7</v>
      </c>
      <c r="J10" s="22">
        <v>119.8</v>
      </c>
      <c r="K10" s="22">
        <v>68.7</v>
      </c>
      <c r="L10" s="28">
        <v>79.12</v>
      </c>
      <c r="M10" s="22">
        <v>10.9</v>
      </c>
      <c r="O10" s="22">
        <f t="shared" si="2"/>
        <v>496.9</v>
      </c>
      <c r="P10" s="22">
        <v>356.3</v>
      </c>
      <c r="Q10" s="22">
        <v>496.9</v>
      </c>
      <c r="R10" s="28">
        <v>486.16</v>
      </c>
      <c r="S10" s="25">
        <v>17.600000000000001</v>
      </c>
      <c r="V10" s="22">
        <v>1027.8</v>
      </c>
      <c r="W10" s="22">
        <v>1028.2</v>
      </c>
      <c r="X10" s="28">
        <v>1028.3</v>
      </c>
      <c r="Y10" s="25">
        <v>9.4</v>
      </c>
      <c r="AA10" s="22">
        <f t="shared" si="3"/>
        <v>531.29999999999995</v>
      </c>
      <c r="AB10" s="22">
        <v>671.5</v>
      </c>
      <c r="AC10" s="22">
        <v>531.29999999999995</v>
      </c>
      <c r="AD10" s="28">
        <v>542.14</v>
      </c>
      <c r="AE10" s="25">
        <v>-8.1999999999999993</v>
      </c>
      <c r="AG10" s="22">
        <f t="shared" si="4"/>
        <v>45</v>
      </c>
      <c r="AH10" s="22">
        <v>53.7</v>
      </c>
      <c r="AI10" s="22">
        <v>45</v>
      </c>
      <c r="AJ10" s="28">
        <v>45.03</v>
      </c>
      <c r="AK10" s="25">
        <v>-2.2999999999999998</v>
      </c>
      <c r="AM10" s="22">
        <f t="shared" si="5"/>
        <v>48.3</v>
      </c>
      <c r="AN10" s="22">
        <v>34.700000000000003</v>
      </c>
      <c r="AO10" s="22">
        <v>48.3</v>
      </c>
      <c r="AP10" s="28">
        <v>47.28</v>
      </c>
      <c r="AQ10" s="25">
        <v>1.3</v>
      </c>
      <c r="AS10" s="22">
        <f t="shared" si="6"/>
        <v>51.7</v>
      </c>
      <c r="AT10" s="22">
        <v>65.3</v>
      </c>
      <c r="AU10" s="22">
        <v>51.7</v>
      </c>
      <c r="AV10" s="28">
        <v>52.72</v>
      </c>
      <c r="AW10" s="25">
        <v>-1.3</v>
      </c>
      <c r="AY10" s="22">
        <f t="shared" si="7"/>
        <v>12.9</v>
      </c>
      <c r="AZ10" s="22">
        <v>17.8</v>
      </c>
      <c r="BA10" s="22">
        <v>12.9</v>
      </c>
      <c r="BB10" s="28">
        <v>14.59</v>
      </c>
      <c r="BC10" s="22">
        <v>2.2000000000000002</v>
      </c>
    </row>
    <row r="11" spans="1:58" ht="12.75" x14ac:dyDescent="0.2">
      <c r="A11" s="7">
        <v>1</v>
      </c>
      <c r="B11">
        <v>7</v>
      </c>
      <c r="C11" s="22">
        <f t="shared" si="0"/>
        <v>456</v>
      </c>
      <c r="D11" s="22">
        <v>600.79999999999995</v>
      </c>
      <c r="E11" s="22">
        <v>456</v>
      </c>
      <c r="F11" s="28">
        <v>461.69</v>
      </c>
      <c r="G11" s="22">
        <v>-16</v>
      </c>
      <c r="I11" s="22">
        <f t="shared" si="1"/>
        <v>78.5</v>
      </c>
      <c r="J11" s="22">
        <v>72.7</v>
      </c>
      <c r="K11" s="22">
        <v>78.5</v>
      </c>
      <c r="L11" s="28">
        <v>80.3</v>
      </c>
      <c r="M11" s="22">
        <v>14.1</v>
      </c>
      <c r="O11" s="22">
        <f t="shared" si="2"/>
        <v>494.7</v>
      </c>
      <c r="P11" s="22">
        <v>355.1</v>
      </c>
      <c r="Q11" s="22">
        <v>494.7</v>
      </c>
      <c r="R11" s="28">
        <v>487.12</v>
      </c>
      <c r="S11" s="25">
        <v>11.5</v>
      </c>
      <c r="V11" s="22">
        <v>1028.5</v>
      </c>
      <c r="W11" s="22">
        <v>1029.2</v>
      </c>
      <c r="X11" s="28">
        <v>1029.1099999999999</v>
      </c>
      <c r="Y11" s="25">
        <v>9.6</v>
      </c>
      <c r="AA11" s="22">
        <f t="shared" si="3"/>
        <v>534.5</v>
      </c>
      <c r="AB11" s="22">
        <v>673.4</v>
      </c>
      <c r="AC11" s="22">
        <v>534.5</v>
      </c>
      <c r="AD11" s="28">
        <v>541.99</v>
      </c>
      <c r="AE11" s="25">
        <v>-1.8</v>
      </c>
      <c r="AG11" s="22">
        <f t="shared" si="4"/>
        <v>44.3</v>
      </c>
      <c r="AH11" s="22">
        <v>58.4</v>
      </c>
      <c r="AI11" s="22">
        <v>44.3</v>
      </c>
      <c r="AJ11" s="28">
        <v>44.86</v>
      </c>
      <c r="AK11" s="25">
        <v>-2</v>
      </c>
      <c r="AM11" s="22">
        <f t="shared" si="5"/>
        <v>48.1</v>
      </c>
      <c r="AN11" s="22">
        <v>34.5</v>
      </c>
      <c r="AO11" s="22">
        <v>48.1</v>
      </c>
      <c r="AP11" s="28">
        <v>47.33</v>
      </c>
      <c r="AQ11" s="25">
        <v>0.7</v>
      </c>
      <c r="AS11" s="22">
        <f t="shared" si="6"/>
        <v>51.9</v>
      </c>
      <c r="AT11" s="22">
        <v>65.5</v>
      </c>
      <c r="AU11" s="22">
        <v>51.9</v>
      </c>
      <c r="AV11" s="28">
        <v>52.67</v>
      </c>
      <c r="AW11" s="25">
        <v>-0.7</v>
      </c>
      <c r="AY11" s="22">
        <f t="shared" si="7"/>
        <v>14.7</v>
      </c>
      <c r="AZ11" s="22">
        <v>10.8</v>
      </c>
      <c r="BA11" s="22">
        <v>14.7</v>
      </c>
      <c r="BB11" s="28">
        <v>14.82</v>
      </c>
      <c r="BC11" s="22">
        <v>2.7</v>
      </c>
    </row>
    <row r="12" spans="1:58" ht="12.75" x14ac:dyDescent="0.2">
      <c r="A12" s="7">
        <v>1</v>
      </c>
      <c r="B12">
        <v>8</v>
      </c>
      <c r="C12" s="22">
        <f t="shared" si="0"/>
        <v>460.1</v>
      </c>
      <c r="D12" s="22">
        <v>506.4</v>
      </c>
      <c r="E12" s="22">
        <v>460.1</v>
      </c>
      <c r="F12" s="28">
        <v>460.31</v>
      </c>
      <c r="G12" s="22">
        <v>-16.600000000000001</v>
      </c>
      <c r="I12" s="22">
        <f t="shared" si="1"/>
        <v>87.2</v>
      </c>
      <c r="J12" s="22">
        <v>68.900000000000006</v>
      </c>
      <c r="K12" s="22">
        <v>87.2</v>
      </c>
      <c r="L12" s="28">
        <v>81.89</v>
      </c>
      <c r="M12" s="22">
        <v>19</v>
      </c>
      <c r="O12" s="22">
        <f t="shared" si="2"/>
        <v>482.5</v>
      </c>
      <c r="P12" s="22">
        <v>454.2</v>
      </c>
      <c r="Q12" s="22">
        <v>482.5</v>
      </c>
      <c r="R12" s="28">
        <v>487.73</v>
      </c>
      <c r="S12" s="25">
        <v>7.3</v>
      </c>
      <c r="V12" s="22">
        <v>1029.5999999999999</v>
      </c>
      <c r="W12" s="22">
        <v>1029.8</v>
      </c>
      <c r="X12" s="28">
        <v>1029.92</v>
      </c>
      <c r="Y12" s="25">
        <v>9.8000000000000007</v>
      </c>
      <c r="AA12" s="22">
        <f t="shared" si="3"/>
        <v>547.29999999999995</v>
      </c>
      <c r="AB12" s="22">
        <v>575.29999999999995</v>
      </c>
      <c r="AC12" s="22">
        <v>547.29999999999995</v>
      </c>
      <c r="AD12" s="28">
        <v>542.19000000000005</v>
      </c>
      <c r="AE12" s="25">
        <v>2.5</v>
      </c>
      <c r="AG12" s="22">
        <f t="shared" si="4"/>
        <v>44.7</v>
      </c>
      <c r="AH12" s="22">
        <v>49.2</v>
      </c>
      <c r="AI12" s="22">
        <v>44.7</v>
      </c>
      <c r="AJ12" s="28">
        <v>44.69</v>
      </c>
      <c r="AK12" s="25">
        <v>-2</v>
      </c>
      <c r="AM12" s="22">
        <f t="shared" si="5"/>
        <v>46.9</v>
      </c>
      <c r="AN12" s="22">
        <v>44.1</v>
      </c>
      <c r="AO12" s="22">
        <v>46.9</v>
      </c>
      <c r="AP12" s="28">
        <v>47.36</v>
      </c>
      <c r="AQ12" s="25">
        <v>0.3</v>
      </c>
      <c r="AS12" s="22">
        <f t="shared" si="6"/>
        <v>53.1</v>
      </c>
      <c r="AT12" s="22">
        <v>55.9</v>
      </c>
      <c r="AU12" s="22">
        <v>53.1</v>
      </c>
      <c r="AV12" s="28">
        <v>52.64</v>
      </c>
      <c r="AW12" s="25">
        <v>-0.3</v>
      </c>
      <c r="AY12" s="22">
        <f t="shared" si="7"/>
        <v>15.9</v>
      </c>
      <c r="AZ12" s="22">
        <v>12</v>
      </c>
      <c r="BA12" s="22">
        <v>15.9</v>
      </c>
      <c r="BB12" s="28">
        <v>15.1</v>
      </c>
      <c r="BC12" s="22">
        <v>3.4</v>
      </c>
    </row>
    <row r="13" spans="1:58" ht="12.75" x14ac:dyDescent="0.2">
      <c r="A13" s="7">
        <v>1</v>
      </c>
      <c r="B13">
        <v>9</v>
      </c>
      <c r="C13" s="22">
        <f t="shared" si="0"/>
        <v>458.1</v>
      </c>
      <c r="D13" s="22">
        <v>438.2</v>
      </c>
      <c r="E13" s="22">
        <v>458.1</v>
      </c>
      <c r="F13" s="28">
        <v>458.98</v>
      </c>
      <c r="G13" s="22">
        <v>-16</v>
      </c>
      <c r="I13" s="22">
        <f t="shared" si="1"/>
        <v>84.9</v>
      </c>
      <c r="J13" s="22">
        <v>70.8</v>
      </c>
      <c r="K13" s="22">
        <v>84.9</v>
      </c>
      <c r="L13" s="28">
        <v>83.62</v>
      </c>
      <c r="M13" s="22">
        <v>20.9</v>
      </c>
      <c r="O13" s="22">
        <f t="shared" si="2"/>
        <v>487.7</v>
      </c>
      <c r="P13" s="22">
        <v>522.5</v>
      </c>
      <c r="Q13" s="22">
        <v>487.7</v>
      </c>
      <c r="R13" s="28">
        <v>488.14</v>
      </c>
      <c r="S13" s="25">
        <v>5</v>
      </c>
      <c r="V13" s="22">
        <v>1031.5</v>
      </c>
      <c r="W13" s="22">
        <v>1030.7</v>
      </c>
      <c r="X13" s="28">
        <v>1030.74</v>
      </c>
      <c r="Y13" s="25">
        <v>9.9</v>
      </c>
      <c r="AA13" s="22">
        <f t="shared" si="3"/>
        <v>543</v>
      </c>
      <c r="AB13" s="22">
        <v>509</v>
      </c>
      <c r="AC13" s="22">
        <v>543</v>
      </c>
      <c r="AD13" s="28">
        <v>542.6</v>
      </c>
      <c r="AE13" s="25">
        <v>4.9000000000000004</v>
      </c>
      <c r="AG13" s="22">
        <f t="shared" si="4"/>
        <v>44.4</v>
      </c>
      <c r="AH13" s="22">
        <v>42.5</v>
      </c>
      <c r="AI13" s="22">
        <v>44.4</v>
      </c>
      <c r="AJ13" s="28">
        <v>44.53</v>
      </c>
      <c r="AK13" s="25">
        <v>-2</v>
      </c>
      <c r="AM13" s="22">
        <f t="shared" si="5"/>
        <v>47.3</v>
      </c>
      <c r="AN13" s="22">
        <v>50.7</v>
      </c>
      <c r="AO13" s="22">
        <v>47.3</v>
      </c>
      <c r="AP13" s="28">
        <v>47.36</v>
      </c>
      <c r="AQ13" s="25">
        <v>0</v>
      </c>
      <c r="AS13" s="22">
        <f t="shared" si="6"/>
        <v>52.7</v>
      </c>
      <c r="AT13" s="22">
        <v>49.3</v>
      </c>
      <c r="AU13" s="22">
        <v>52.7</v>
      </c>
      <c r="AV13" s="28">
        <v>52.64</v>
      </c>
      <c r="AW13" s="25">
        <v>0</v>
      </c>
      <c r="AY13" s="22">
        <f t="shared" si="7"/>
        <v>15.6</v>
      </c>
      <c r="AZ13" s="22">
        <v>13.9</v>
      </c>
      <c r="BA13" s="22">
        <v>15.6</v>
      </c>
      <c r="BB13" s="28">
        <v>15.41</v>
      </c>
      <c r="BC13" s="22">
        <v>3.7</v>
      </c>
    </row>
    <row r="14" spans="1:58" ht="12.75" x14ac:dyDescent="0.2">
      <c r="A14" s="7">
        <v>1</v>
      </c>
      <c r="B14">
        <v>10</v>
      </c>
      <c r="C14" s="22">
        <f t="shared" si="0"/>
        <v>448.4</v>
      </c>
      <c r="D14" s="22">
        <v>427.9</v>
      </c>
      <c r="E14" s="22">
        <v>448.4</v>
      </c>
      <c r="F14" s="28">
        <v>457.76</v>
      </c>
      <c r="G14" s="22">
        <v>-14.6</v>
      </c>
      <c r="I14" s="22">
        <f t="shared" si="1"/>
        <v>90.1</v>
      </c>
      <c r="J14" s="22">
        <v>80.3</v>
      </c>
      <c r="K14" s="22">
        <v>90.1</v>
      </c>
      <c r="L14" s="28">
        <v>85.26</v>
      </c>
      <c r="M14" s="22">
        <v>19.600000000000001</v>
      </c>
      <c r="O14" s="22">
        <f t="shared" si="2"/>
        <v>492.8</v>
      </c>
      <c r="P14" s="22">
        <v>523.9</v>
      </c>
      <c r="Q14" s="22">
        <v>492.8</v>
      </c>
      <c r="R14" s="28">
        <v>488.56</v>
      </c>
      <c r="S14" s="25">
        <v>5.0999999999999996</v>
      </c>
      <c r="V14" s="22">
        <v>1032.0999999999999</v>
      </c>
      <c r="W14" s="22">
        <v>1031.3</v>
      </c>
      <c r="X14" s="28">
        <v>1031.58</v>
      </c>
      <c r="Y14" s="25">
        <v>10.1</v>
      </c>
      <c r="AA14" s="22">
        <f t="shared" si="3"/>
        <v>538.5</v>
      </c>
      <c r="AB14" s="22">
        <v>508.2</v>
      </c>
      <c r="AC14" s="22">
        <v>538.5</v>
      </c>
      <c r="AD14" s="28">
        <v>543.02</v>
      </c>
      <c r="AE14" s="25">
        <v>5</v>
      </c>
      <c r="AG14" s="22">
        <f t="shared" si="4"/>
        <v>43.5</v>
      </c>
      <c r="AH14" s="22">
        <v>41.5</v>
      </c>
      <c r="AI14" s="22">
        <v>43.5</v>
      </c>
      <c r="AJ14" s="28">
        <v>44.37</v>
      </c>
      <c r="AK14" s="25">
        <v>-1.9</v>
      </c>
      <c r="AM14" s="22">
        <f t="shared" si="5"/>
        <v>47.8</v>
      </c>
      <c r="AN14" s="22">
        <v>50.8</v>
      </c>
      <c r="AO14" s="22">
        <v>47.8</v>
      </c>
      <c r="AP14" s="28">
        <v>47.36</v>
      </c>
      <c r="AQ14" s="25">
        <v>0</v>
      </c>
      <c r="AS14" s="22">
        <f t="shared" si="6"/>
        <v>52.2</v>
      </c>
      <c r="AT14" s="22">
        <v>49.2</v>
      </c>
      <c r="AU14" s="22">
        <v>52.2</v>
      </c>
      <c r="AV14" s="28">
        <v>52.64</v>
      </c>
      <c r="AW14" s="25">
        <v>0</v>
      </c>
      <c r="AY14" s="22">
        <f t="shared" si="7"/>
        <v>16.7</v>
      </c>
      <c r="AZ14" s="22">
        <v>15.8</v>
      </c>
      <c r="BA14" s="22">
        <v>16.7</v>
      </c>
      <c r="BB14" s="28">
        <v>15.7</v>
      </c>
      <c r="BC14" s="22">
        <v>3.5</v>
      </c>
    </row>
    <row r="15" spans="1:58" ht="12.75" x14ac:dyDescent="0.2">
      <c r="A15" s="7">
        <v>1</v>
      </c>
      <c r="B15">
        <v>11</v>
      </c>
      <c r="C15" s="22">
        <f t="shared" si="0"/>
        <v>463.2</v>
      </c>
      <c r="D15" s="22">
        <v>436.4</v>
      </c>
      <c r="E15" s="22">
        <v>463.2</v>
      </c>
      <c r="F15" s="28">
        <v>456.57</v>
      </c>
      <c r="G15" s="22">
        <v>-14.2</v>
      </c>
      <c r="I15" s="22">
        <f t="shared" si="1"/>
        <v>80.3</v>
      </c>
      <c r="J15" s="22">
        <v>64</v>
      </c>
      <c r="K15" s="22">
        <v>80.3</v>
      </c>
      <c r="L15" s="28">
        <v>86.59</v>
      </c>
      <c r="M15" s="22">
        <v>15.9</v>
      </c>
      <c r="O15" s="22">
        <f t="shared" si="2"/>
        <v>489.1</v>
      </c>
      <c r="P15" s="22">
        <v>532.5</v>
      </c>
      <c r="Q15" s="22">
        <v>489.1</v>
      </c>
      <c r="R15" s="28">
        <v>489.3</v>
      </c>
      <c r="S15" s="25">
        <v>8.8000000000000007</v>
      </c>
      <c r="V15" s="22">
        <v>1033</v>
      </c>
      <c r="W15" s="22">
        <v>1032.5999999999999</v>
      </c>
      <c r="X15" s="28">
        <v>1032.46</v>
      </c>
      <c r="Y15" s="25">
        <v>10.5</v>
      </c>
      <c r="AA15" s="22">
        <f t="shared" si="3"/>
        <v>543.6</v>
      </c>
      <c r="AB15" s="22">
        <v>500.5</v>
      </c>
      <c r="AC15" s="22">
        <v>543.6</v>
      </c>
      <c r="AD15" s="28">
        <v>543.16</v>
      </c>
      <c r="AE15" s="25">
        <v>1.7</v>
      </c>
      <c r="AG15" s="22">
        <f t="shared" si="4"/>
        <v>44.9</v>
      </c>
      <c r="AH15" s="22">
        <v>42.3</v>
      </c>
      <c r="AI15" s="22">
        <v>44.9</v>
      </c>
      <c r="AJ15" s="28">
        <v>44.22</v>
      </c>
      <c r="AK15" s="25">
        <v>-1.8</v>
      </c>
      <c r="AM15" s="22">
        <f t="shared" si="5"/>
        <v>47.4</v>
      </c>
      <c r="AN15" s="22">
        <v>51.6</v>
      </c>
      <c r="AO15" s="22">
        <v>47.4</v>
      </c>
      <c r="AP15" s="28">
        <v>47.39</v>
      </c>
      <c r="AQ15" s="25">
        <v>0.4</v>
      </c>
      <c r="AS15" s="22">
        <f t="shared" si="6"/>
        <v>52.6</v>
      </c>
      <c r="AT15" s="22">
        <v>48.4</v>
      </c>
      <c r="AU15" s="22">
        <v>52.6</v>
      </c>
      <c r="AV15" s="28">
        <v>52.61</v>
      </c>
      <c r="AW15" s="25">
        <v>-0.4</v>
      </c>
      <c r="AY15" s="22">
        <f t="shared" si="7"/>
        <v>14.8</v>
      </c>
      <c r="AZ15" s="22">
        <v>12.8</v>
      </c>
      <c r="BA15" s="22">
        <v>14.8</v>
      </c>
      <c r="BB15" s="28">
        <v>15.94</v>
      </c>
      <c r="BC15" s="22">
        <v>2.9</v>
      </c>
    </row>
    <row r="16" spans="1:58" ht="12.75" x14ac:dyDescent="0.2">
      <c r="A16" s="7">
        <v>1</v>
      </c>
      <c r="B16">
        <v>12</v>
      </c>
      <c r="C16" s="22">
        <f t="shared" si="0"/>
        <v>460.4</v>
      </c>
      <c r="D16" s="22">
        <v>438.6</v>
      </c>
      <c r="E16" s="22">
        <v>460.4</v>
      </c>
      <c r="F16" s="28">
        <v>455.44</v>
      </c>
      <c r="G16" s="22">
        <v>-13.6</v>
      </c>
      <c r="I16" s="22">
        <f t="shared" si="1"/>
        <v>93</v>
      </c>
      <c r="J16" s="22">
        <v>80.8</v>
      </c>
      <c r="K16" s="22">
        <v>93</v>
      </c>
      <c r="L16" s="28">
        <v>87.44</v>
      </c>
      <c r="M16" s="22">
        <v>10.3</v>
      </c>
      <c r="O16" s="22">
        <f t="shared" si="2"/>
        <v>480</v>
      </c>
      <c r="P16" s="22">
        <v>514.29999999999995</v>
      </c>
      <c r="Q16" s="22">
        <v>480</v>
      </c>
      <c r="R16" s="28">
        <v>490.5</v>
      </c>
      <c r="S16" s="25">
        <v>14.4</v>
      </c>
      <c r="V16" s="22">
        <v>1033.7</v>
      </c>
      <c r="W16" s="22">
        <v>1033.3</v>
      </c>
      <c r="X16" s="28">
        <v>1033.3800000000001</v>
      </c>
      <c r="Y16" s="25">
        <v>11.1</v>
      </c>
      <c r="AA16" s="22">
        <f t="shared" si="3"/>
        <v>553.4</v>
      </c>
      <c r="AB16" s="22">
        <v>519.4</v>
      </c>
      <c r="AC16" s="22">
        <v>553.4</v>
      </c>
      <c r="AD16" s="28">
        <v>542.88</v>
      </c>
      <c r="AE16" s="25">
        <v>-3.4</v>
      </c>
      <c r="AG16" s="22">
        <f t="shared" si="4"/>
        <v>44.6</v>
      </c>
      <c r="AH16" s="22">
        <v>42.4</v>
      </c>
      <c r="AI16" s="22">
        <v>44.6</v>
      </c>
      <c r="AJ16" s="28">
        <v>44.07</v>
      </c>
      <c r="AK16" s="25">
        <v>-1.8</v>
      </c>
      <c r="AM16" s="22">
        <f t="shared" si="5"/>
        <v>46.4</v>
      </c>
      <c r="AN16" s="22">
        <v>49.8</v>
      </c>
      <c r="AO16" s="22">
        <v>46.4</v>
      </c>
      <c r="AP16" s="28">
        <v>47.47</v>
      </c>
      <c r="AQ16" s="25">
        <v>0.9</v>
      </c>
      <c r="AS16" s="22">
        <f t="shared" si="6"/>
        <v>53.6</v>
      </c>
      <c r="AT16" s="22">
        <v>50.2</v>
      </c>
      <c r="AU16" s="22">
        <v>53.6</v>
      </c>
      <c r="AV16" s="28">
        <v>52.53</v>
      </c>
      <c r="AW16" s="25">
        <v>-0.9</v>
      </c>
      <c r="AY16" s="22">
        <f t="shared" si="7"/>
        <v>16.8</v>
      </c>
      <c r="AZ16" s="22">
        <v>15.6</v>
      </c>
      <c r="BA16" s="22">
        <v>16.8</v>
      </c>
      <c r="BB16" s="28">
        <v>16.11</v>
      </c>
      <c r="BC16" s="22">
        <v>2</v>
      </c>
    </row>
    <row r="17" spans="1:55" ht="12.75" x14ac:dyDescent="0.2">
      <c r="A17" s="7"/>
      <c r="B17">
        <v>1</v>
      </c>
      <c r="C17" s="22">
        <f t="shared" si="0"/>
        <v>456.2</v>
      </c>
      <c r="D17" s="22">
        <v>402.8</v>
      </c>
      <c r="E17" s="22">
        <v>456.2</v>
      </c>
      <c r="F17" s="28">
        <v>454.37</v>
      </c>
      <c r="G17" s="22">
        <v>-12.8</v>
      </c>
      <c r="I17" s="22">
        <f t="shared" si="1"/>
        <v>87.6</v>
      </c>
      <c r="J17" s="22">
        <v>88.1</v>
      </c>
      <c r="K17" s="22">
        <v>87.6</v>
      </c>
      <c r="L17" s="28">
        <v>87.79</v>
      </c>
      <c r="M17" s="22">
        <v>4.0999999999999996</v>
      </c>
      <c r="O17" s="22">
        <f t="shared" si="2"/>
        <v>491.2</v>
      </c>
      <c r="P17" s="22">
        <v>543.79999999999995</v>
      </c>
      <c r="Q17" s="22">
        <v>491.2</v>
      </c>
      <c r="R17" s="28">
        <v>492.19</v>
      </c>
      <c r="S17" s="25">
        <v>20.3</v>
      </c>
      <c r="V17" s="22">
        <v>1034.7</v>
      </c>
      <c r="W17" s="22">
        <v>1034.9000000000001</v>
      </c>
      <c r="X17" s="28">
        <v>1034.3499999999999</v>
      </c>
      <c r="Y17" s="25">
        <v>11.6</v>
      </c>
      <c r="AA17" s="22">
        <f t="shared" si="3"/>
        <v>543.70000000000005</v>
      </c>
      <c r="AB17" s="22">
        <v>491</v>
      </c>
      <c r="AC17" s="22">
        <v>543.70000000000005</v>
      </c>
      <c r="AD17" s="28">
        <v>542.16</v>
      </c>
      <c r="AE17" s="25">
        <v>-8.6999999999999993</v>
      </c>
      <c r="AG17" s="22">
        <f t="shared" si="4"/>
        <v>44.1</v>
      </c>
      <c r="AH17" s="22">
        <v>38.9</v>
      </c>
      <c r="AI17" s="22">
        <v>44.1</v>
      </c>
      <c r="AJ17" s="28">
        <v>43.93</v>
      </c>
      <c r="AK17" s="25">
        <v>-1.7</v>
      </c>
      <c r="AM17" s="22">
        <f t="shared" si="5"/>
        <v>47.5</v>
      </c>
      <c r="AN17" s="22">
        <v>52.6</v>
      </c>
      <c r="AO17" s="22">
        <v>47.5</v>
      </c>
      <c r="AP17" s="28">
        <v>47.58</v>
      </c>
      <c r="AQ17" s="25">
        <v>1.4</v>
      </c>
      <c r="AS17" s="22">
        <f t="shared" si="6"/>
        <v>52.5</v>
      </c>
      <c r="AT17" s="22">
        <v>47.4</v>
      </c>
      <c r="AU17" s="22">
        <v>52.5</v>
      </c>
      <c r="AV17" s="28">
        <v>52.42</v>
      </c>
      <c r="AW17" s="25">
        <v>-1.4</v>
      </c>
      <c r="AY17" s="22">
        <f t="shared" si="7"/>
        <v>16.100000000000001</v>
      </c>
      <c r="AZ17" s="22">
        <v>17.899999999999999</v>
      </c>
      <c r="BA17" s="22">
        <v>16.100000000000001</v>
      </c>
      <c r="BB17" s="28">
        <v>16.190000000000001</v>
      </c>
      <c r="BC17" s="22">
        <v>1</v>
      </c>
    </row>
    <row r="18" spans="1:55" ht="12.75" x14ac:dyDescent="0.2">
      <c r="A18" s="7">
        <v>2</v>
      </c>
      <c r="B18">
        <v>2</v>
      </c>
      <c r="C18" s="22">
        <f t="shared" si="0"/>
        <v>452.2</v>
      </c>
      <c r="D18" s="22">
        <v>407.1</v>
      </c>
      <c r="E18" s="22">
        <v>452.2</v>
      </c>
      <c r="F18" s="28">
        <v>453.43</v>
      </c>
      <c r="G18" s="22">
        <v>-11.2</v>
      </c>
      <c r="I18" s="22">
        <f t="shared" si="1"/>
        <v>89.9</v>
      </c>
      <c r="J18" s="22">
        <v>86.3</v>
      </c>
      <c r="K18" s="22">
        <v>89.9</v>
      </c>
      <c r="L18" s="28">
        <v>87.67</v>
      </c>
      <c r="M18" s="22">
        <v>-1.4</v>
      </c>
      <c r="O18" s="22">
        <f t="shared" si="2"/>
        <v>493.1</v>
      </c>
      <c r="P18" s="22">
        <v>541.5</v>
      </c>
      <c r="Q18" s="22">
        <v>493.1</v>
      </c>
      <c r="R18" s="28">
        <v>494.25</v>
      </c>
      <c r="S18" s="25">
        <v>24.8</v>
      </c>
      <c r="V18" s="22">
        <v>1035</v>
      </c>
      <c r="W18" s="22">
        <v>1035.2</v>
      </c>
      <c r="X18" s="28">
        <v>1035.3499999999999</v>
      </c>
      <c r="Y18" s="25">
        <v>12.1</v>
      </c>
      <c r="AA18" s="22">
        <f t="shared" si="3"/>
        <v>542.1</v>
      </c>
      <c r="AB18" s="22">
        <v>493.5</v>
      </c>
      <c r="AC18" s="22">
        <v>542.1</v>
      </c>
      <c r="AD18" s="28">
        <v>541.1</v>
      </c>
      <c r="AE18" s="25">
        <v>-12.7</v>
      </c>
      <c r="AG18" s="22">
        <f t="shared" si="4"/>
        <v>43.7</v>
      </c>
      <c r="AH18" s="22">
        <v>39.299999999999997</v>
      </c>
      <c r="AI18" s="22">
        <v>43.7</v>
      </c>
      <c r="AJ18" s="28">
        <v>43.8</v>
      </c>
      <c r="AK18" s="25">
        <v>-1.6</v>
      </c>
      <c r="AM18" s="22">
        <f t="shared" si="5"/>
        <v>47.6</v>
      </c>
      <c r="AN18" s="22">
        <v>52.3</v>
      </c>
      <c r="AO18" s="22">
        <v>47.6</v>
      </c>
      <c r="AP18" s="28">
        <v>47.74</v>
      </c>
      <c r="AQ18" s="25">
        <v>1.8</v>
      </c>
      <c r="AS18" s="22">
        <f t="shared" si="6"/>
        <v>52.4</v>
      </c>
      <c r="AT18" s="22">
        <v>47.7</v>
      </c>
      <c r="AU18" s="22">
        <v>52.4</v>
      </c>
      <c r="AV18" s="28">
        <v>52.26</v>
      </c>
      <c r="AW18" s="25">
        <v>-1.8</v>
      </c>
      <c r="AY18" s="22">
        <f t="shared" si="7"/>
        <v>16.600000000000001</v>
      </c>
      <c r="AZ18" s="22">
        <v>17.5</v>
      </c>
      <c r="BA18" s="22">
        <v>16.600000000000001</v>
      </c>
      <c r="BB18" s="28">
        <v>16.2</v>
      </c>
      <c r="BC18" s="22">
        <v>0.1</v>
      </c>
    </row>
    <row r="19" spans="1:55" ht="12.75" x14ac:dyDescent="0.2">
      <c r="A19" s="7">
        <v>2</v>
      </c>
      <c r="B19">
        <v>3</v>
      </c>
      <c r="C19" s="22">
        <f t="shared" si="0"/>
        <v>461.4</v>
      </c>
      <c r="D19" s="22">
        <v>428.4</v>
      </c>
      <c r="E19" s="22">
        <v>461.4</v>
      </c>
      <c r="F19" s="28">
        <v>452.63</v>
      </c>
      <c r="G19" s="22">
        <v>-9.6</v>
      </c>
      <c r="I19" s="22">
        <f t="shared" si="1"/>
        <v>90.6</v>
      </c>
      <c r="J19" s="22">
        <v>94.1</v>
      </c>
      <c r="K19" s="22">
        <v>90.6</v>
      </c>
      <c r="L19" s="28">
        <v>87.31</v>
      </c>
      <c r="M19" s="22">
        <v>-4.3</v>
      </c>
      <c r="O19" s="22">
        <f t="shared" si="2"/>
        <v>484.1</v>
      </c>
      <c r="P19" s="22">
        <v>513.29999999999995</v>
      </c>
      <c r="Q19" s="22">
        <v>484.1</v>
      </c>
      <c r="R19" s="28">
        <v>496.46</v>
      </c>
      <c r="S19" s="25">
        <v>26.4</v>
      </c>
      <c r="V19" s="22">
        <v>1035.8</v>
      </c>
      <c r="W19" s="22">
        <v>1036.0999999999999</v>
      </c>
      <c r="X19" s="28">
        <v>1036.4000000000001</v>
      </c>
      <c r="Y19" s="25">
        <v>12.5</v>
      </c>
      <c r="AA19" s="22">
        <f t="shared" si="3"/>
        <v>552</v>
      </c>
      <c r="AB19" s="22">
        <v>522.5</v>
      </c>
      <c r="AC19" s="22">
        <v>552</v>
      </c>
      <c r="AD19" s="28">
        <v>539.94000000000005</v>
      </c>
      <c r="AE19" s="25">
        <v>-13.9</v>
      </c>
      <c r="AG19" s="22">
        <f t="shared" si="4"/>
        <v>44.5</v>
      </c>
      <c r="AH19" s="22">
        <v>41.4</v>
      </c>
      <c r="AI19" s="22">
        <v>44.5</v>
      </c>
      <c r="AJ19" s="28">
        <v>43.67</v>
      </c>
      <c r="AK19" s="25">
        <v>-1.5</v>
      </c>
      <c r="AM19" s="22">
        <f t="shared" si="5"/>
        <v>46.7</v>
      </c>
      <c r="AN19" s="22">
        <v>49.6</v>
      </c>
      <c r="AO19" s="22">
        <v>46.7</v>
      </c>
      <c r="AP19" s="28">
        <v>47.9</v>
      </c>
      <c r="AQ19" s="25">
        <v>2</v>
      </c>
      <c r="AS19" s="22">
        <f t="shared" si="6"/>
        <v>53.3</v>
      </c>
      <c r="AT19" s="22">
        <v>50.4</v>
      </c>
      <c r="AU19" s="22">
        <v>53.3</v>
      </c>
      <c r="AV19" s="28">
        <v>52.1</v>
      </c>
      <c r="AW19" s="25">
        <v>-2</v>
      </c>
      <c r="AY19" s="22">
        <f t="shared" si="7"/>
        <v>16.399999999999999</v>
      </c>
      <c r="AZ19" s="22">
        <v>18</v>
      </c>
      <c r="BA19" s="22">
        <v>16.399999999999999</v>
      </c>
      <c r="BB19" s="28">
        <v>16.170000000000002</v>
      </c>
      <c r="BC19" s="22">
        <v>-0.4</v>
      </c>
    </row>
    <row r="20" spans="1:55" ht="12.75" x14ac:dyDescent="0.2">
      <c r="A20" s="7">
        <v>2</v>
      </c>
      <c r="B20">
        <v>4</v>
      </c>
      <c r="C20" s="22">
        <f t="shared" si="0"/>
        <v>441.3</v>
      </c>
      <c r="D20" s="22">
        <v>411.2</v>
      </c>
      <c r="E20" s="22">
        <v>441.3</v>
      </c>
      <c r="F20" s="28">
        <v>451.92</v>
      </c>
      <c r="G20" s="22">
        <v>-8.5</v>
      </c>
      <c r="I20" s="22">
        <f t="shared" si="1"/>
        <v>87.1</v>
      </c>
      <c r="J20" s="22">
        <v>93.1</v>
      </c>
      <c r="K20" s="22">
        <v>87.1</v>
      </c>
      <c r="L20" s="28">
        <v>86.94</v>
      </c>
      <c r="M20" s="22">
        <v>-4.4000000000000004</v>
      </c>
      <c r="O20" s="22">
        <f t="shared" si="2"/>
        <v>508.7</v>
      </c>
      <c r="P20" s="22">
        <v>532.79999999999995</v>
      </c>
      <c r="Q20" s="22">
        <v>508.7</v>
      </c>
      <c r="R20" s="28">
        <v>498.62</v>
      </c>
      <c r="S20" s="25">
        <v>25.9</v>
      </c>
      <c r="V20" s="22">
        <v>1037.2</v>
      </c>
      <c r="W20" s="22">
        <v>1037.0999999999999</v>
      </c>
      <c r="X20" s="28">
        <v>1037.48</v>
      </c>
      <c r="Y20" s="25">
        <v>13</v>
      </c>
      <c r="AA20" s="22">
        <f t="shared" si="3"/>
        <v>528.5</v>
      </c>
      <c r="AB20" s="22">
        <v>504.3</v>
      </c>
      <c r="AC20" s="22">
        <v>528.5</v>
      </c>
      <c r="AD20" s="28">
        <v>538.86</v>
      </c>
      <c r="AE20" s="25">
        <v>-12.9</v>
      </c>
      <c r="AG20" s="22">
        <f t="shared" si="4"/>
        <v>42.6</v>
      </c>
      <c r="AH20" s="22">
        <v>39.700000000000003</v>
      </c>
      <c r="AI20" s="22">
        <v>42.6</v>
      </c>
      <c r="AJ20" s="28">
        <v>43.56</v>
      </c>
      <c r="AK20" s="25">
        <v>-1.4</v>
      </c>
      <c r="AM20" s="22">
        <f t="shared" si="5"/>
        <v>49</v>
      </c>
      <c r="AN20" s="22">
        <v>51.4</v>
      </c>
      <c r="AO20" s="22">
        <v>49</v>
      </c>
      <c r="AP20" s="28">
        <v>48.06</v>
      </c>
      <c r="AQ20" s="25">
        <v>1.9</v>
      </c>
      <c r="AS20" s="22">
        <f t="shared" si="6"/>
        <v>51</v>
      </c>
      <c r="AT20" s="22">
        <v>48.6</v>
      </c>
      <c r="AU20" s="22">
        <v>51</v>
      </c>
      <c r="AV20" s="28">
        <v>51.94</v>
      </c>
      <c r="AW20" s="25">
        <v>-1.9</v>
      </c>
      <c r="AY20" s="22">
        <f t="shared" si="7"/>
        <v>16.5</v>
      </c>
      <c r="AZ20" s="22">
        <v>18.5</v>
      </c>
      <c r="BA20" s="22">
        <v>16.5</v>
      </c>
      <c r="BB20" s="28">
        <v>16.13</v>
      </c>
      <c r="BC20" s="22">
        <v>-0.4</v>
      </c>
    </row>
    <row r="21" spans="1:55" ht="12.75" x14ac:dyDescent="0.2">
      <c r="A21" s="7">
        <v>2</v>
      </c>
      <c r="B21">
        <v>5</v>
      </c>
      <c r="C21" s="22">
        <f t="shared" si="0"/>
        <v>439.1</v>
      </c>
      <c r="D21" s="22">
        <v>408.9</v>
      </c>
      <c r="E21" s="22">
        <v>439.1</v>
      </c>
      <c r="F21" s="28">
        <v>451.25</v>
      </c>
      <c r="G21" s="22">
        <v>-8</v>
      </c>
      <c r="I21" s="22">
        <f t="shared" si="1"/>
        <v>86.2</v>
      </c>
      <c r="J21" s="22">
        <v>104.8</v>
      </c>
      <c r="K21" s="22">
        <v>86.2</v>
      </c>
      <c r="L21" s="28">
        <v>86.77</v>
      </c>
      <c r="M21" s="22">
        <v>-2.1</v>
      </c>
      <c r="O21" s="22">
        <f t="shared" si="2"/>
        <v>513.1</v>
      </c>
      <c r="P21" s="22">
        <v>524.6</v>
      </c>
      <c r="Q21" s="22">
        <v>513.1</v>
      </c>
      <c r="R21" s="28">
        <v>500.59</v>
      </c>
      <c r="S21" s="25">
        <v>23.6</v>
      </c>
      <c r="V21" s="22">
        <v>1038.2</v>
      </c>
      <c r="W21" s="22">
        <v>1038.4000000000001</v>
      </c>
      <c r="X21" s="28">
        <v>1038.5999999999999</v>
      </c>
      <c r="Y21" s="25">
        <v>13.5</v>
      </c>
      <c r="AA21" s="22">
        <f t="shared" si="3"/>
        <v>525.29999999999995</v>
      </c>
      <c r="AB21" s="22">
        <v>513.70000000000005</v>
      </c>
      <c r="AC21" s="22">
        <v>525.29999999999995</v>
      </c>
      <c r="AD21" s="28">
        <v>538.02</v>
      </c>
      <c r="AE21" s="25">
        <v>-10.199999999999999</v>
      </c>
      <c r="AG21" s="22">
        <f t="shared" si="4"/>
        <v>42.3</v>
      </c>
      <c r="AH21" s="22">
        <v>39.4</v>
      </c>
      <c r="AI21" s="22">
        <v>42.3</v>
      </c>
      <c r="AJ21" s="28">
        <v>43.45</v>
      </c>
      <c r="AK21" s="25">
        <v>-1.3</v>
      </c>
      <c r="AM21" s="22">
        <f t="shared" si="5"/>
        <v>49.4</v>
      </c>
      <c r="AN21" s="22">
        <v>50.5</v>
      </c>
      <c r="AO21" s="22">
        <v>49.4</v>
      </c>
      <c r="AP21" s="28">
        <v>48.2</v>
      </c>
      <c r="AQ21" s="25">
        <v>1.7</v>
      </c>
      <c r="AS21" s="22">
        <f t="shared" si="6"/>
        <v>50.6</v>
      </c>
      <c r="AT21" s="22">
        <v>49.5</v>
      </c>
      <c r="AU21" s="22">
        <v>50.6</v>
      </c>
      <c r="AV21" s="28">
        <v>51.8</v>
      </c>
      <c r="AW21" s="25">
        <v>-1.7</v>
      </c>
      <c r="AY21" s="22">
        <f t="shared" si="7"/>
        <v>16.399999999999999</v>
      </c>
      <c r="AZ21" s="22">
        <v>20.399999999999999</v>
      </c>
      <c r="BA21" s="22">
        <v>16.399999999999999</v>
      </c>
      <c r="BB21" s="28">
        <v>16.13</v>
      </c>
      <c r="BC21" s="22">
        <v>-0.1</v>
      </c>
    </row>
    <row r="22" spans="1:55" ht="12.75" x14ac:dyDescent="0.2">
      <c r="A22" s="7">
        <v>2</v>
      </c>
      <c r="B22">
        <v>6</v>
      </c>
      <c r="C22" s="22">
        <f t="shared" si="0"/>
        <v>463.3</v>
      </c>
      <c r="D22" s="22">
        <v>551.6</v>
      </c>
      <c r="E22" s="22">
        <v>463.3</v>
      </c>
      <c r="F22" s="28">
        <v>450.72</v>
      </c>
      <c r="G22" s="22">
        <v>-6.3</v>
      </c>
      <c r="I22" s="22">
        <f t="shared" si="1"/>
        <v>74.900000000000006</v>
      </c>
      <c r="J22" s="22">
        <v>128.30000000000001</v>
      </c>
      <c r="K22" s="22">
        <v>74.900000000000006</v>
      </c>
      <c r="L22" s="28">
        <v>86.91</v>
      </c>
      <c r="M22" s="22">
        <v>1.8</v>
      </c>
      <c r="O22" s="22">
        <f t="shared" si="2"/>
        <v>502</v>
      </c>
      <c r="P22" s="22">
        <v>359.9</v>
      </c>
      <c r="Q22" s="22">
        <v>502</v>
      </c>
      <c r="R22" s="28">
        <v>502.14</v>
      </c>
      <c r="S22" s="25">
        <v>18.600000000000001</v>
      </c>
      <c r="V22" s="22">
        <v>1039.7</v>
      </c>
      <c r="W22" s="22">
        <v>1040.2</v>
      </c>
      <c r="X22" s="28">
        <v>1039.77</v>
      </c>
      <c r="Y22" s="25">
        <v>14</v>
      </c>
      <c r="AA22" s="22">
        <f t="shared" si="3"/>
        <v>538.1</v>
      </c>
      <c r="AB22" s="22">
        <v>679.9</v>
      </c>
      <c r="AC22" s="22">
        <v>538.1</v>
      </c>
      <c r="AD22" s="28">
        <v>537.64</v>
      </c>
      <c r="AE22" s="25">
        <v>-4.5999999999999996</v>
      </c>
      <c r="AG22" s="22">
        <f t="shared" si="4"/>
        <v>44.5</v>
      </c>
      <c r="AH22" s="22">
        <v>53</v>
      </c>
      <c r="AI22" s="22">
        <v>44.5</v>
      </c>
      <c r="AJ22" s="28">
        <v>43.35</v>
      </c>
      <c r="AK22" s="25">
        <v>-1.2</v>
      </c>
      <c r="AM22" s="22">
        <f t="shared" si="5"/>
        <v>48.3</v>
      </c>
      <c r="AN22" s="22">
        <v>34.6</v>
      </c>
      <c r="AO22" s="22">
        <v>48.3</v>
      </c>
      <c r="AP22" s="28">
        <v>48.29</v>
      </c>
      <c r="AQ22" s="25">
        <v>1.1000000000000001</v>
      </c>
      <c r="AS22" s="22">
        <f t="shared" si="6"/>
        <v>51.7</v>
      </c>
      <c r="AT22" s="22">
        <v>65.400000000000006</v>
      </c>
      <c r="AU22" s="22">
        <v>51.7</v>
      </c>
      <c r="AV22" s="28">
        <v>51.71</v>
      </c>
      <c r="AW22" s="25">
        <v>-1.1000000000000001</v>
      </c>
      <c r="AY22" s="22">
        <f t="shared" si="7"/>
        <v>13.9</v>
      </c>
      <c r="AZ22" s="22">
        <v>18.899999999999999</v>
      </c>
      <c r="BA22" s="22">
        <v>13.9</v>
      </c>
      <c r="BB22" s="28">
        <v>16.170000000000002</v>
      </c>
      <c r="BC22" s="22">
        <v>0.5</v>
      </c>
    </row>
    <row r="23" spans="1:55" ht="12.75" x14ac:dyDescent="0.2">
      <c r="A23" s="7">
        <v>2</v>
      </c>
      <c r="B23">
        <v>7</v>
      </c>
      <c r="C23" s="22">
        <f t="shared" si="0"/>
        <v>451.5</v>
      </c>
      <c r="D23" s="22">
        <v>595.9</v>
      </c>
      <c r="E23" s="22">
        <v>451.5</v>
      </c>
      <c r="F23" s="28">
        <v>450.47</v>
      </c>
      <c r="G23" s="22">
        <v>-3</v>
      </c>
      <c r="I23" s="22">
        <f t="shared" si="1"/>
        <v>85.6</v>
      </c>
      <c r="J23" s="22">
        <v>80.5</v>
      </c>
      <c r="K23" s="22">
        <v>85.6</v>
      </c>
      <c r="L23" s="28">
        <v>87.36</v>
      </c>
      <c r="M23" s="22">
        <v>5.3</v>
      </c>
      <c r="O23" s="22">
        <f t="shared" si="2"/>
        <v>504.4</v>
      </c>
      <c r="P23" s="22">
        <v>364.5</v>
      </c>
      <c r="Q23" s="22">
        <v>504.4</v>
      </c>
      <c r="R23" s="28">
        <v>503.17</v>
      </c>
      <c r="S23" s="25">
        <v>12.4</v>
      </c>
      <c r="V23" s="22">
        <v>1040.9000000000001</v>
      </c>
      <c r="W23" s="22">
        <v>1041.5</v>
      </c>
      <c r="X23" s="28">
        <v>1041</v>
      </c>
      <c r="Y23" s="25">
        <v>14.8</v>
      </c>
      <c r="AA23" s="22">
        <f t="shared" si="3"/>
        <v>537.1</v>
      </c>
      <c r="AB23" s="22">
        <v>676.4</v>
      </c>
      <c r="AC23" s="22">
        <v>537.1</v>
      </c>
      <c r="AD23" s="28">
        <v>537.83000000000004</v>
      </c>
      <c r="AE23" s="25">
        <v>2.2999999999999998</v>
      </c>
      <c r="AG23" s="22">
        <f t="shared" si="4"/>
        <v>43.3</v>
      </c>
      <c r="AH23" s="22">
        <v>57.2</v>
      </c>
      <c r="AI23" s="22">
        <v>43.3</v>
      </c>
      <c r="AJ23" s="28">
        <v>43.27</v>
      </c>
      <c r="AK23" s="25">
        <v>-0.9</v>
      </c>
      <c r="AM23" s="22">
        <f t="shared" si="5"/>
        <v>48.4</v>
      </c>
      <c r="AN23" s="22">
        <v>35</v>
      </c>
      <c r="AO23" s="22">
        <v>48.4</v>
      </c>
      <c r="AP23" s="28">
        <v>48.34</v>
      </c>
      <c r="AQ23" s="25">
        <v>0.5</v>
      </c>
      <c r="AS23" s="22">
        <f t="shared" si="6"/>
        <v>51.6</v>
      </c>
      <c r="AT23" s="22">
        <v>65</v>
      </c>
      <c r="AU23" s="22">
        <v>51.6</v>
      </c>
      <c r="AV23" s="28">
        <v>51.66</v>
      </c>
      <c r="AW23" s="25">
        <v>-0.5</v>
      </c>
      <c r="AY23" s="22">
        <f t="shared" si="7"/>
        <v>15.9</v>
      </c>
      <c r="AZ23" s="22">
        <v>11.9</v>
      </c>
      <c r="BA23" s="22">
        <v>15.9</v>
      </c>
      <c r="BB23" s="28">
        <v>16.239999999999998</v>
      </c>
      <c r="BC23" s="22">
        <v>0.9</v>
      </c>
    </row>
    <row r="24" spans="1:55" ht="12.75" x14ac:dyDescent="0.2">
      <c r="A24" s="7">
        <v>2</v>
      </c>
      <c r="B24">
        <v>8</v>
      </c>
      <c r="C24" s="22">
        <f t="shared" si="0"/>
        <v>443.1</v>
      </c>
      <c r="D24" s="22">
        <v>491.6</v>
      </c>
      <c r="E24" s="22">
        <v>443.1</v>
      </c>
      <c r="F24" s="28">
        <v>450.57</v>
      </c>
      <c r="G24" s="22">
        <v>1.2</v>
      </c>
      <c r="I24" s="22">
        <f t="shared" si="1"/>
        <v>90</v>
      </c>
      <c r="J24" s="22">
        <v>70.900000000000006</v>
      </c>
      <c r="K24" s="22">
        <v>90</v>
      </c>
      <c r="L24" s="28">
        <v>87.94</v>
      </c>
      <c r="M24" s="22">
        <v>7</v>
      </c>
      <c r="O24" s="22">
        <f t="shared" si="2"/>
        <v>509.5</v>
      </c>
      <c r="P24" s="22">
        <v>479.9</v>
      </c>
      <c r="Q24" s="22">
        <v>509.5</v>
      </c>
      <c r="R24" s="28">
        <v>503.79</v>
      </c>
      <c r="S24" s="25">
        <v>7.4</v>
      </c>
      <c r="V24" s="22">
        <v>1042.4000000000001</v>
      </c>
      <c r="W24" s="22">
        <v>1042.5999999999999</v>
      </c>
      <c r="X24" s="28">
        <v>1042.31</v>
      </c>
      <c r="Y24" s="25">
        <v>15.7</v>
      </c>
      <c r="AA24" s="22">
        <f t="shared" si="3"/>
        <v>533.1</v>
      </c>
      <c r="AB24" s="22">
        <v>562.5</v>
      </c>
      <c r="AC24" s="22">
        <v>533.1</v>
      </c>
      <c r="AD24" s="28">
        <v>538.52</v>
      </c>
      <c r="AE24" s="25">
        <v>8.1999999999999993</v>
      </c>
      <c r="AG24" s="22">
        <f t="shared" si="4"/>
        <v>42.5</v>
      </c>
      <c r="AH24" s="22">
        <v>47.2</v>
      </c>
      <c r="AI24" s="22">
        <v>42.5</v>
      </c>
      <c r="AJ24" s="28">
        <v>43.23</v>
      </c>
      <c r="AK24" s="25">
        <v>-0.5</v>
      </c>
      <c r="AM24" s="22">
        <f t="shared" si="5"/>
        <v>48.9</v>
      </c>
      <c r="AN24" s="22">
        <v>46</v>
      </c>
      <c r="AO24" s="22">
        <v>48.9</v>
      </c>
      <c r="AP24" s="28">
        <v>48.33</v>
      </c>
      <c r="AQ24" s="25">
        <v>0</v>
      </c>
      <c r="AS24" s="22">
        <f t="shared" si="6"/>
        <v>51.1</v>
      </c>
      <c r="AT24" s="22">
        <v>54</v>
      </c>
      <c r="AU24" s="22">
        <v>51.1</v>
      </c>
      <c r="AV24" s="28">
        <v>51.67</v>
      </c>
      <c r="AW24" s="25">
        <v>0</v>
      </c>
      <c r="AY24" s="22">
        <f t="shared" si="7"/>
        <v>16.899999999999999</v>
      </c>
      <c r="AZ24" s="22">
        <v>12.6</v>
      </c>
      <c r="BA24" s="22">
        <v>16.899999999999999</v>
      </c>
      <c r="BB24" s="28">
        <v>16.329999999999998</v>
      </c>
      <c r="BC24" s="22">
        <v>1.1000000000000001</v>
      </c>
    </row>
    <row r="25" spans="1:55" ht="12.75" x14ac:dyDescent="0.2">
      <c r="A25" s="7">
        <v>2</v>
      </c>
      <c r="B25">
        <v>9</v>
      </c>
      <c r="C25" s="22">
        <f t="shared" si="0"/>
        <v>454.8</v>
      </c>
      <c r="D25" s="22">
        <v>434.5</v>
      </c>
      <c r="E25" s="22">
        <v>454.8</v>
      </c>
      <c r="F25" s="28">
        <v>451.01</v>
      </c>
      <c r="G25" s="22">
        <v>5.2</v>
      </c>
      <c r="I25" s="22">
        <f t="shared" si="1"/>
        <v>88.5</v>
      </c>
      <c r="J25" s="22">
        <v>74.400000000000006</v>
      </c>
      <c r="K25" s="22">
        <v>88.5</v>
      </c>
      <c r="L25" s="28">
        <v>88.55</v>
      </c>
      <c r="M25" s="22">
        <v>7.2</v>
      </c>
      <c r="O25" s="22">
        <f t="shared" si="2"/>
        <v>500.2</v>
      </c>
      <c r="P25" s="22">
        <v>535.29999999999995</v>
      </c>
      <c r="Q25" s="22">
        <v>500.2</v>
      </c>
      <c r="R25" s="28">
        <v>504.15</v>
      </c>
      <c r="S25" s="25">
        <v>4.3</v>
      </c>
      <c r="V25" s="22">
        <v>1044.3</v>
      </c>
      <c r="W25" s="22">
        <v>1043.5999999999999</v>
      </c>
      <c r="X25" s="28">
        <v>1043.7</v>
      </c>
      <c r="Y25" s="25">
        <v>16.7</v>
      </c>
      <c r="AA25" s="22">
        <f t="shared" si="3"/>
        <v>543.29999999999995</v>
      </c>
      <c r="AB25" s="22">
        <v>508.9</v>
      </c>
      <c r="AC25" s="22">
        <v>543.29999999999995</v>
      </c>
      <c r="AD25" s="28">
        <v>539.54999999999995</v>
      </c>
      <c r="AE25" s="25">
        <v>12.4</v>
      </c>
      <c r="AG25" s="22">
        <f t="shared" si="4"/>
        <v>43.6</v>
      </c>
      <c r="AH25" s="22">
        <v>41.6</v>
      </c>
      <c r="AI25" s="22">
        <v>43.6</v>
      </c>
      <c r="AJ25" s="28">
        <v>43.21</v>
      </c>
      <c r="AK25" s="25">
        <v>-0.2</v>
      </c>
      <c r="AM25" s="22">
        <f t="shared" si="5"/>
        <v>47.9</v>
      </c>
      <c r="AN25" s="22">
        <v>51.3</v>
      </c>
      <c r="AO25" s="22">
        <v>47.9</v>
      </c>
      <c r="AP25" s="28">
        <v>48.3</v>
      </c>
      <c r="AQ25" s="25">
        <v>-0.4</v>
      </c>
      <c r="AS25" s="22">
        <f t="shared" si="6"/>
        <v>52.1</v>
      </c>
      <c r="AT25" s="22">
        <v>48.7</v>
      </c>
      <c r="AU25" s="22">
        <v>52.1</v>
      </c>
      <c r="AV25" s="28">
        <v>51.7</v>
      </c>
      <c r="AW25" s="25">
        <v>0.4</v>
      </c>
      <c r="AY25" s="22">
        <f t="shared" si="7"/>
        <v>16.3</v>
      </c>
      <c r="AZ25" s="22">
        <v>14.6</v>
      </c>
      <c r="BA25" s="22">
        <v>16.3</v>
      </c>
      <c r="BB25" s="28">
        <v>16.41</v>
      </c>
      <c r="BC25" s="22">
        <v>1</v>
      </c>
    </row>
    <row r="26" spans="1:55" ht="12.75" x14ac:dyDescent="0.2">
      <c r="A26" s="7">
        <v>2</v>
      </c>
      <c r="B26">
        <v>10</v>
      </c>
      <c r="C26" s="22">
        <f t="shared" si="0"/>
        <v>454.3</v>
      </c>
      <c r="D26" s="22">
        <v>432.9</v>
      </c>
      <c r="E26" s="22">
        <v>454.3</v>
      </c>
      <c r="F26" s="28">
        <v>451.64</v>
      </c>
      <c r="G26" s="22">
        <v>7.6</v>
      </c>
      <c r="I26" s="22">
        <f t="shared" si="1"/>
        <v>93</v>
      </c>
      <c r="J26" s="22">
        <v>82.6</v>
      </c>
      <c r="K26" s="22">
        <v>93</v>
      </c>
      <c r="L26" s="28">
        <v>89.09</v>
      </c>
      <c r="M26" s="22">
        <v>6.5</v>
      </c>
      <c r="O26" s="22">
        <f t="shared" si="2"/>
        <v>497.3</v>
      </c>
      <c r="P26" s="22">
        <v>529.9</v>
      </c>
      <c r="Q26" s="22">
        <v>497.3</v>
      </c>
      <c r="R26" s="28">
        <v>504.47</v>
      </c>
      <c r="S26" s="25">
        <v>3.8</v>
      </c>
      <c r="V26" s="22">
        <v>1045.4000000000001</v>
      </c>
      <c r="W26" s="22">
        <v>1044.7</v>
      </c>
      <c r="X26" s="28">
        <v>1045.2</v>
      </c>
      <c r="Y26" s="25">
        <v>17.899999999999999</v>
      </c>
      <c r="AA26" s="22">
        <f t="shared" si="3"/>
        <v>547.4</v>
      </c>
      <c r="AB26" s="22">
        <v>515.5</v>
      </c>
      <c r="AC26" s="22">
        <v>547.4</v>
      </c>
      <c r="AD26" s="28">
        <v>540.73</v>
      </c>
      <c r="AE26" s="25">
        <v>14.1</v>
      </c>
      <c r="AG26" s="22">
        <f t="shared" si="4"/>
        <v>43.5</v>
      </c>
      <c r="AH26" s="22">
        <v>41.4</v>
      </c>
      <c r="AI26" s="22">
        <v>43.5</v>
      </c>
      <c r="AJ26" s="28">
        <v>43.21</v>
      </c>
      <c r="AK26" s="25">
        <v>0</v>
      </c>
      <c r="AM26" s="22">
        <f t="shared" si="5"/>
        <v>47.6</v>
      </c>
      <c r="AN26" s="22">
        <v>50.7</v>
      </c>
      <c r="AO26" s="22">
        <v>47.6</v>
      </c>
      <c r="AP26" s="28">
        <v>48.27</v>
      </c>
      <c r="AQ26" s="25">
        <v>-0.5</v>
      </c>
      <c r="AS26" s="22">
        <f t="shared" si="6"/>
        <v>52.4</v>
      </c>
      <c r="AT26" s="22">
        <v>49.3</v>
      </c>
      <c r="AU26" s="22">
        <v>52.4</v>
      </c>
      <c r="AV26" s="28">
        <v>51.73</v>
      </c>
      <c r="AW26" s="25">
        <v>0.5</v>
      </c>
      <c r="AY26" s="22">
        <f t="shared" si="7"/>
        <v>17</v>
      </c>
      <c r="AZ26" s="22">
        <v>16</v>
      </c>
      <c r="BA26" s="22">
        <v>17</v>
      </c>
      <c r="BB26" s="28">
        <v>16.48</v>
      </c>
      <c r="BC26" s="22">
        <v>0.8</v>
      </c>
    </row>
    <row r="27" spans="1:55" ht="12.75" x14ac:dyDescent="0.2">
      <c r="A27" s="7">
        <v>2</v>
      </c>
      <c r="B27">
        <v>11</v>
      </c>
      <c r="C27" s="22">
        <f t="shared" si="0"/>
        <v>452.7</v>
      </c>
      <c r="D27" s="22">
        <v>427.4</v>
      </c>
      <c r="E27" s="22">
        <v>452.7</v>
      </c>
      <c r="F27" s="28">
        <v>452.27</v>
      </c>
      <c r="G27" s="22">
        <v>7.6</v>
      </c>
      <c r="I27" s="22">
        <f t="shared" si="1"/>
        <v>93</v>
      </c>
      <c r="J27" s="22">
        <v>75.5</v>
      </c>
      <c r="K27" s="22">
        <v>93</v>
      </c>
      <c r="L27" s="28">
        <v>89.5</v>
      </c>
      <c r="M27" s="22">
        <v>4.9000000000000004</v>
      </c>
      <c r="O27" s="22">
        <f t="shared" si="2"/>
        <v>500.6</v>
      </c>
      <c r="P27" s="22">
        <v>543.79999999999995</v>
      </c>
      <c r="Q27" s="22">
        <v>500.6</v>
      </c>
      <c r="R27" s="28">
        <v>505.02</v>
      </c>
      <c r="S27" s="25">
        <v>6.6</v>
      </c>
      <c r="V27" s="22">
        <v>1046.8</v>
      </c>
      <c r="W27" s="22">
        <v>1046.4000000000001</v>
      </c>
      <c r="X27" s="28">
        <v>1046.79</v>
      </c>
      <c r="Y27" s="25">
        <v>19.100000000000001</v>
      </c>
      <c r="AA27" s="22">
        <f t="shared" si="3"/>
        <v>545.79999999999995</v>
      </c>
      <c r="AB27" s="22">
        <v>502.9</v>
      </c>
      <c r="AC27" s="22">
        <v>545.79999999999995</v>
      </c>
      <c r="AD27" s="28">
        <v>541.77</v>
      </c>
      <c r="AE27" s="25">
        <v>12.5</v>
      </c>
      <c r="AG27" s="22">
        <f t="shared" si="4"/>
        <v>43.3</v>
      </c>
      <c r="AH27" s="22">
        <v>40.799999999999997</v>
      </c>
      <c r="AI27" s="22">
        <v>43.3</v>
      </c>
      <c r="AJ27" s="28">
        <v>43.21</v>
      </c>
      <c r="AK27" s="25">
        <v>-0.1</v>
      </c>
      <c r="AM27" s="22">
        <f t="shared" si="5"/>
        <v>47.8</v>
      </c>
      <c r="AN27" s="22">
        <v>52</v>
      </c>
      <c r="AO27" s="22">
        <v>47.8</v>
      </c>
      <c r="AP27" s="28">
        <v>48.24</v>
      </c>
      <c r="AQ27" s="25">
        <v>-0.3</v>
      </c>
      <c r="AS27" s="22">
        <f t="shared" si="6"/>
        <v>52.2</v>
      </c>
      <c r="AT27" s="22">
        <v>48</v>
      </c>
      <c r="AU27" s="22">
        <v>52.2</v>
      </c>
      <c r="AV27" s="28">
        <v>51.76</v>
      </c>
      <c r="AW27" s="25">
        <v>0.3</v>
      </c>
      <c r="AY27" s="22">
        <f t="shared" si="7"/>
        <v>17</v>
      </c>
      <c r="AZ27" s="22">
        <v>15</v>
      </c>
      <c r="BA27" s="22">
        <v>17</v>
      </c>
      <c r="BB27" s="28">
        <v>16.52</v>
      </c>
      <c r="BC27" s="22">
        <v>0.5</v>
      </c>
    </row>
    <row r="28" spans="1:55" ht="12.75" x14ac:dyDescent="0.2">
      <c r="A28" s="7">
        <v>2</v>
      </c>
      <c r="B28">
        <v>12</v>
      </c>
      <c r="C28" s="22">
        <f t="shared" si="0"/>
        <v>452</v>
      </c>
      <c r="D28" s="22">
        <v>431.1</v>
      </c>
      <c r="E28" s="22">
        <v>452</v>
      </c>
      <c r="F28" s="28">
        <v>452.71</v>
      </c>
      <c r="G28" s="22">
        <v>5.2</v>
      </c>
      <c r="I28" s="22">
        <f t="shared" si="1"/>
        <v>91.4</v>
      </c>
      <c r="J28" s="22">
        <v>78.8</v>
      </c>
      <c r="K28" s="22">
        <v>91.4</v>
      </c>
      <c r="L28" s="28">
        <v>89.7</v>
      </c>
      <c r="M28" s="22">
        <v>2.4</v>
      </c>
      <c r="O28" s="22">
        <f t="shared" si="2"/>
        <v>504.8</v>
      </c>
      <c r="P28" s="22">
        <v>538.70000000000005</v>
      </c>
      <c r="Q28" s="22">
        <v>504.8</v>
      </c>
      <c r="R28" s="28">
        <v>506.08</v>
      </c>
      <c r="S28" s="25">
        <v>12.7</v>
      </c>
      <c r="V28" s="22">
        <v>1048.5999999999999</v>
      </c>
      <c r="W28" s="22">
        <v>1048.2</v>
      </c>
      <c r="X28" s="28">
        <v>1048.49</v>
      </c>
      <c r="Y28" s="25">
        <v>20.3</v>
      </c>
      <c r="AA28" s="22">
        <f t="shared" si="3"/>
        <v>543.4</v>
      </c>
      <c r="AB28" s="22">
        <v>510</v>
      </c>
      <c r="AC28" s="22">
        <v>543.4</v>
      </c>
      <c r="AD28" s="28">
        <v>542.41</v>
      </c>
      <c r="AE28" s="25">
        <v>7.6</v>
      </c>
      <c r="AG28" s="22">
        <f t="shared" si="4"/>
        <v>43.1</v>
      </c>
      <c r="AH28" s="22">
        <v>41.1</v>
      </c>
      <c r="AI28" s="22">
        <v>43.1</v>
      </c>
      <c r="AJ28" s="28">
        <v>43.18</v>
      </c>
      <c r="AK28" s="25">
        <v>-0.3</v>
      </c>
      <c r="AM28" s="22">
        <f t="shared" si="5"/>
        <v>48.2</v>
      </c>
      <c r="AN28" s="22">
        <v>51.4</v>
      </c>
      <c r="AO28" s="22">
        <v>48.2</v>
      </c>
      <c r="AP28" s="28">
        <v>48.27</v>
      </c>
      <c r="AQ28" s="25">
        <v>0.3</v>
      </c>
      <c r="AS28" s="22">
        <f t="shared" si="6"/>
        <v>51.8</v>
      </c>
      <c r="AT28" s="22">
        <v>48.6</v>
      </c>
      <c r="AU28" s="22">
        <v>51.8</v>
      </c>
      <c r="AV28" s="28">
        <v>51.73</v>
      </c>
      <c r="AW28" s="25">
        <v>-0.3</v>
      </c>
      <c r="AY28" s="22">
        <f t="shared" si="7"/>
        <v>16.8</v>
      </c>
      <c r="AZ28" s="22">
        <v>15.5</v>
      </c>
      <c r="BA28" s="22">
        <v>16.8</v>
      </c>
      <c r="BB28" s="28">
        <v>16.54</v>
      </c>
      <c r="BC28" s="22">
        <v>0.2</v>
      </c>
    </row>
    <row r="29" spans="1:55" ht="12.75" x14ac:dyDescent="0.2">
      <c r="A29" s="7"/>
      <c r="B29">
        <v>1</v>
      </c>
      <c r="C29" s="22">
        <f t="shared" si="0"/>
        <v>442.3</v>
      </c>
      <c r="D29" s="22">
        <v>390.2</v>
      </c>
      <c r="E29" s="22">
        <v>442.3</v>
      </c>
      <c r="F29" s="28">
        <v>452.8</v>
      </c>
      <c r="G29" s="22">
        <v>1.2</v>
      </c>
      <c r="I29" s="22">
        <f t="shared" si="1"/>
        <v>96.1</v>
      </c>
      <c r="J29" s="22">
        <v>94.4</v>
      </c>
      <c r="K29" s="22">
        <v>96.1</v>
      </c>
      <c r="L29" s="28">
        <v>89.64</v>
      </c>
      <c r="M29" s="22">
        <v>-0.7</v>
      </c>
      <c r="O29" s="22">
        <f t="shared" si="2"/>
        <v>511.9</v>
      </c>
      <c r="P29" s="22">
        <v>565.20000000000005</v>
      </c>
      <c r="Q29" s="22">
        <v>511.9</v>
      </c>
      <c r="R29" s="28">
        <v>507.84</v>
      </c>
      <c r="S29" s="25">
        <v>21.1</v>
      </c>
      <c r="V29" s="22">
        <v>1049.9000000000001</v>
      </c>
      <c r="W29" s="22">
        <v>1050.2</v>
      </c>
      <c r="X29" s="28">
        <v>1050.28</v>
      </c>
      <c r="Y29" s="25">
        <v>21.5</v>
      </c>
      <c r="AA29" s="22">
        <f t="shared" si="3"/>
        <v>538.29999999999995</v>
      </c>
      <c r="AB29" s="22">
        <v>484.7</v>
      </c>
      <c r="AC29" s="22">
        <v>538.29999999999995</v>
      </c>
      <c r="AD29" s="28">
        <v>542.44000000000005</v>
      </c>
      <c r="AE29" s="25">
        <v>0.5</v>
      </c>
      <c r="AG29" s="22">
        <f t="shared" si="4"/>
        <v>42.1</v>
      </c>
      <c r="AH29" s="22">
        <v>37.200000000000003</v>
      </c>
      <c r="AI29" s="22">
        <v>42.1</v>
      </c>
      <c r="AJ29" s="28">
        <v>43.11</v>
      </c>
      <c r="AK29" s="25">
        <v>-0.8</v>
      </c>
      <c r="AM29" s="22">
        <f t="shared" si="5"/>
        <v>48.7</v>
      </c>
      <c r="AN29" s="22">
        <v>53.8</v>
      </c>
      <c r="AO29" s="22">
        <v>48.7</v>
      </c>
      <c r="AP29" s="28">
        <v>48.35</v>
      </c>
      <c r="AQ29" s="25">
        <v>1</v>
      </c>
      <c r="AS29" s="22">
        <f t="shared" si="6"/>
        <v>51.3</v>
      </c>
      <c r="AT29" s="22">
        <v>46.2</v>
      </c>
      <c r="AU29" s="22">
        <v>51.3</v>
      </c>
      <c r="AV29" s="28">
        <v>51.65</v>
      </c>
      <c r="AW29" s="25">
        <v>-1</v>
      </c>
      <c r="AY29" s="22">
        <f t="shared" si="7"/>
        <v>17.8</v>
      </c>
      <c r="AZ29" s="22">
        <v>19.5</v>
      </c>
      <c r="BA29" s="22">
        <v>17.8</v>
      </c>
      <c r="BB29" s="28">
        <v>16.53</v>
      </c>
      <c r="BC29" s="22">
        <v>-0.1</v>
      </c>
    </row>
    <row r="30" spans="1:55" ht="12.75" x14ac:dyDescent="0.2">
      <c r="A30" s="7">
        <v>3</v>
      </c>
      <c r="B30">
        <v>2</v>
      </c>
      <c r="C30" s="22">
        <f t="shared" si="0"/>
        <v>455</v>
      </c>
      <c r="D30" s="22">
        <v>408.9</v>
      </c>
      <c r="E30" s="22">
        <v>455</v>
      </c>
      <c r="F30" s="28">
        <v>452.42</v>
      </c>
      <c r="G30" s="22">
        <v>-4.5999999999999996</v>
      </c>
      <c r="I30" s="22">
        <f t="shared" si="1"/>
        <v>83</v>
      </c>
      <c r="J30" s="22">
        <v>78.900000000000006</v>
      </c>
      <c r="K30" s="22">
        <v>83</v>
      </c>
      <c r="L30" s="28">
        <v>89.45</v>
      </c>
      <c r="M30" s="22">
        <v>-2.4</v>
      </c>
      <c r="O30" s="22">
        <f t="shared" si="2"/>
        <v>514</v>
      </c>
      <c r="P30" s="22">
        <v>564.20000000000005</v>
      </c>
      <c r="Q30" s="22">
        <v>514</v>
      </c>
      <c r="R30" s="28">
        <v>510.3</v>
      </c>
      <c r="S30" s="25">
        <v>29.6</v>
      </c>
      <c r="V30" s="22">
        <v>1051.9000000000001</v>
      </c>
      <c r="W30" s="22">
        <v>1052.0999999999999</v>
      </c>
      <c r="X30" s="28">
        <v>1052.1600000000001</v>
      </c>
      <c r="Y30" s="25">
        <v>22.6</v>
      </c>
      <c r="AA30" s="22">
        <f t="shared" si="3"/>
        <v>538.1</v>
      </c>
      <c r="AB30" s="22">
        <v>487.7</v>
      </c>
      <c r="AC30" s="22">
        <v>538.1</v>
      </c>
      <c r="AD30" s="28">
        <v>541.86</v>
      </c>
      <c r="AE30" s="25">
        <v>-7</v>
      </c>
      <c r="AG30" s="22">
        <f t="shared" si="4"/>
        <v>43.3</v>
      </c>
      <c r="AH30" s="22">
        <v>38.9</v>
      </c>
      <c r="AI30" s="22">
        <v>43.3</v>
      </c>
      <c r="AJ30" s="28">
        <v>43</v>
      </c>
      <c r="AK30" s="25">
        <v>-1.4</v>
      </c>
      <c r="AM30" s="22">
        <f t="shared" si="5"/>
        <v>48.9</v>
      </c>
      <c r="AN30" s="22">
        <v>53.6</v>
      </c>
      <c r="AO30" s="22">
        <v>48.9</v>
      </c>
      <c r="AP30" s="28">
        <v>48.5</v>
      </c>
      <c r="AQ30" s="25">
        <v>1.8</v>
      </c>
      <c r="AS30" s="22">
        <f t="shared" si="6"/>
        <v>51.1</v>
      </c>
      <c r="AT30" s="22">
        <v>46.4</v>
      </c>
      <c r="AU30" s="22">
        <v>51.1</v>
      </c>
      <c r="AV30" s="28">
        <v>51.5</v>
      </c>
      <c r="AW30" s="25">
        <v>-1.8</v>
      </c>
      <c r="AY30" s="22">
        <f t="shared" si="7"/>
        <v>15.4</v>
      </c>
      <c r="AZ30" s="22">
        <v>16.2</v>
      </c>
      <c r="BA30" s="22">
        <v>15.4</v>
      </c>
      <c r="BB30" s="28">
        <v>16.510000000000002</v>
      </c>
      <c r="BC30" s="22">
        <v>-0.2</v>
      </c>
    </row>
    <row r="31" spans="1:55" ht="12.75" x14ac:dyDescent="0.2">
      <c r="A31" s="7">
        <v>3</v>
      </c>
      <c r="B31">
        <v>3</v>
      </c>
      <c r="C31" s="22">
        <f t="shared" si="0"/>
        <v>457</v>
      </c>
      <c r="D31" s="22">
        <v>423.3</v>
      </c>
      <c r="E31" s="22">
        <v>457</v>
      </c>
      <c r="F31" s="28">
        <v>451.44</v>
      </c>
      <c r="G31" s="22">
        <v>-11.8</v>
      </c>
      <c r="I31" s="22">
        <f t="shared" si="1"/>
        <v>87.6</v>
      </c>
      <c r="J31" s="22">
        <v>90.6</v>
      </c>
      <c r="K31" s="22">
        <v>87.6</v>
      </c>
      <c r="L31" s="28">
        <v>89.19</v>
      </c>
      <c r="M31" s="22">
        <v>-3</v>
      </c>
      <c r="O31" s="22">
        <f t="shared" si="2"/>
        <v>509.7</v>
      </c>
      <c r="P31" s="22">
        <v>540.20000000000005</v>
      </c>
      <c r="Q31" s="22">
        <v>509.7</v>
      </c>
      <c r="R31" s="28">
        <v>513.5</v>
      </c>
      <c r="S31" s="25">
        <v>38.4</v>
      </c>
      <c r="V31" s="22">
        <v>1054.0999999999999</v>
      </c>
      <c r="W31" s="22">
        <v>1054.4000000000001</v>
      </c>
      <c r="X31" s="28">
        <v>1054.1300000000001</v>
      </c>
      <c r="Y31" s="25">
        <v>23.6</v>
      </c>
      <c r="AA31" s="22">
        <f t="shared" si="3"/>
        <v>544.70000000000005</v>
      </c>
      <c r="AB31" s="22">
        <v>513.79999999999995</v>
      </c>
      <c r="AC31" s="22">
        <v>544.70000000000005</v>
      </c>
      <c r="AD31" s="28">
        <v>540.63</v>
      </c>
      <c r="AE31" s="25">
        <v>-14.8</v>
      </c>
      <c r="AG31" s="22">
        <f t="shared" si="4"/>
        <v>43.3</v>
      </c>
      <c r="AH31" s="22">
        <v>40.200000000000003</v>
      </c>
      <c r="AI31" s="22">
        <v>43.3</v>
      </c>
      <c r="AJ31" s="28">
        <v>42.83</v>
      </c>
      <c r="AK31" s="25">
        <v>-2.1</v>
      </c>
      <c r="AM31" s="22">
        <f t="shared" si="5"/>
        <v>48.3</v>
      </c>
      <c r="AN31" s="22">
        <v>51.3</v>
      </c>
      <c r="AO31" s="22">
        <v>48.3</v>
      </c>
      <c r="AP31" s="28">
        <v>48.71</v>
      </c>
      <c r="AQ31" s="25">
        <v>2.6</v>
      </c>
      <c r="AS31" s="22">
        <f t="shared" si="6"/>
        <v>51.7</v>
      </c>
      <c r="AT31" s="22">
        <v>48.7</v>
      </c>
      <c r="AU31" s="22">
        <v>51.7</v>
      </c>
      <c r="AV31" s="28">
        <v>51.29</v>
      </c>
      <c r="AW31" s="25">
        <v>-2.6</v>
      </c>
      <c r="AY31" s="22">
        <f t="shared" si="7"/>
        <v>16.100000000000001</v>
      </c>
      <c r="AZ31" s="22">
        <v>17.600000000000001</v>
      </c>
      <c r="BA31" s="22">
        <v>16.100000000000001</v>
      </c>
      <c r="BB31" s="28">
        <v>16.5</v>
      </c>
      <c r="BC31" s="22">
        <v>-0.1</v>
      </c>
    </row>
    <row r="32" spans="1:55" ht="12.75" x14ac:dyDescent="0.2">
      <c r="A32" s="7">
        <v>3</v>
      </c>
      <c r="B32">
        <v>4</v>
      </c>
      <c r="C32" s="22">
        <f t="shared" si="0"/>
        <v>455.8</v>
      </c>
      <c r="D32" s="22">
        <v>421.9</v>
      </c>
      <c r="E32" s="22">
        <v>455.8</v>
      </c>
      <c r="F32" s="28">
        <v>449.85</v>
      </c>
      <c r="G32" s="22">
        <v>-19.100000000000001</v>
      </c>
      <c r="I32" s="22">
        <f t="shared" si="1"/>
        <v>86.9</v>
      </c>
      <c r="J32" s="22">
        <v>94.3</v>
      </c>
      <c r="K32" s="22">
        <v>86.9</v>
      </c>
      <c r="L32" s="28">
        <v>89.06</v>
      </c>
      <c r="M32" s="22">
        <v>-1.6</v>
      </c>
      <c r="O32" s="22">
        <f t="shared" si="2"/>
        <v>513.70000000000005</v>
      </c>
      <c r="P32" s="22">
        <v>540.4</v>
      </c>
      <c r="Q32" s="22">
        <v>513.70000000000005</v>
      </c>
      <c r="R32" s="28">
        <v>517.25</v>
      </c>
      <c r="S32" s="25">
        <v>45</v>
      </c>
      <c r="V32" s="22">
        <v>1056.5999999999999</v>
      </c>
      <c r="W32" s="22">
        <v>1056.5</v>
      </c>
      <c r="X32" s="28">
        <v>1056.1600000000001</v>
      </c>
      <c r="Y32" s="25">
        <v>24.3</v>
      </c>
      <c r="AA32" s="22">
        <f t="shared" si="3"/>
        <v>542.79999999999995</v>
      </c>
      <c r="AB32" s="22">
        <v>516.20000000000005</v>
      </c>
      <c r="AC32" s="22">
        <v>542.79999999999995</v>
      </c>
      <c r="AD32" s="28">
        <v>538.91</v>
      </c>
      <c r="AE32" s="25">
        <v>-20.7</v>
      </c>
      <c r="AG32" s="22">
        <f t="shared" si="4"/>
        <v>43.1</v>
      </c>
      <c r="AH32" s="22">
        <v>39.9</v>
      </c>
      <c r="AI32" s="22">
        <v>43.1</v>
      </c>
      <c r="AJ32" s="28">
        <v>42.59</v>
      </c>
      <c r="AK32" s="25">
        <v>-2.8</v>
      </c>
      <c r="AM32" s="22">
        <f t="shared" si="5"/>
        <v>48.6</v>
      </c>
      <c r="AN32" s="22">
        <v>51.1</v>
      </c>
      <c r="AO32" s="22">
        <v>48.6</v>
      </c>
      <c r="AP32" s="28">
        <v>48.97</v>
      </c>
      <c r="AQ32" s="25">
        <v>3.1</v>
      </c>
      <c r="AS32" s="22">
        <f t="shared" si="6"/>
        <v>51.4</v>
      </c>
      <c r="AT32" s="22">
        <v>48.9</v>
      </c>
      <c r="AU32" s="22">
        <v>51.4</v>
      </c>
      <c r="AV32" s="28">
        <v>51.03</v>
      </c>
      <c r="AW32" s="25">
        <v>-3.1</v>
      </c>
      <c r="AY32" s="22">
        <f t="shared" si="7"/>
        <v>16</v>
      </c>
      <c r="AZ32" s="22">
        <v>18.3</v>
      </c>
      <c r="BA32" s="22">
        <v>16</v>
      </c>
      <c r="BB32" s="28">
        <v>16.53</v>
      </c>
      <c r="BC32" s="22">
        <v>0.3</v>
      </c>
    </row>
    <row r="33" spans="1:55" ht="12.75" x14ac:dyDescent="0.2">
      <c r="A33" s="7">
        <v>3</v>
      </c>
      <c r="B33">
        <v>5</v>
      </c>
      <c r="C33" s="22">
        <f t="shared" si="0"/>
        <v>452.8</v>
      </c>
      <c r="D33" s="22">
        <v>421.8</v>
      </c>
      <c r="E33" s="22">
        <v>452.8</v>
      </c>
      <c r="F33" s="28">
        <v>447.69</v>
      </c>
      <c r="G33" s="22">
        <v>-25.9</v>
      </c>
      <c r="I33" s="22">
        <f t="shared" si="1"/>
        <v>84.6</v>
      </c>
      <c r="J33" s="22">
        <v>104.6</v>
      </c>
      <c r="K33" s="22">
        <v>84.6</v>
      </c>
      <c r="L33" s="28">
        <v>89.28</v>
      </c>
      <c r="M33" s="22">
        <v>2.6</v>
      </c>
      <c r="O33" s="22">
        <f t="shared" si="2"/>
        <v>520.9</v>
      </c>
      <c r="P33" s="22">
        <v>531.6</v>
      </c>
      <c r="Q33" s="22">
        <v>520.9</v>
      </c>
      <c r="R33" s="28">
        <v>521.26</v>
      </c>
      <c r="S33" s="25">
        <v>48.2</v>
      </c>
      <c r="V33" s="22">
        <v>1058.0999999999999</v>
      </c>
      <c r="W33" s="22">
        <v>1058.2</v>
      </c>
      <c r="X33" s="28">
        <v>1058.23</v>
      </c>
      <c r="Y33" s="25">
        <v>24.9</v>
      </c>
      <c r="AA33" s="22">
        <f t="shared" si="3"/>
        <v>537.4</v>
      </c>
      <c r="AB33" s="22">
        <v>526.5</v>
      </c>
      <c r="AC33" s="22">
        <v>537.4</v>
      </c>
      <c r="AD33" s="28">
        <v>536.97</v>
      </c>
      <c r="AE33" s="25">
        <v>-23.3</v>
      </c>
      <c r="AG33" s="22">
        <f t="shared" si="4"/>
        <v>42.8</v>
      </c>
      <c r="AH33" s="22">
        <v>39.9</v>
      </c>
      <c r="AI33" s="22">
        <v>42.8</v>
      </c>
      <c r="AJ33" s="28">
        <v>42.31</v>
      </c>
      <c r="AK33" s="25">
        <v>-3.4</v>
      </c>
      <c r="AM33" s="22">
        <f t="shared" si="5"/>
        <v>49.2</v>
      </c>
      <c r="AN33" s="22">
        <v>50.2</v>
      </c>
      <c r="AO33" s="22">
        <v>49.2</v>
      </c>
      <c r="AP33" s="28">
        <v>49.26</v>
      </c>
      <c r="AQ33" s="25">
        <v>3.4</v>
      </c>
      <c r="AS33" s="22">
        <f t="shared" si="6"/>
        <v>50.8</v>
      </c>
      <c r="AT33" s="22">
        <v>49.8</v>
      </c>
      <c r="AU33" s="22">
        <v>50.8</v>
      </c>
      <c r="AV33" s="28">
        <v>50.74</v>
      </c>
      <c r="AW33" s="25">
        <v>-3.4</v>
      </c>
      <c r="AY33" s="22">
        <f t="shared" si="7"/>
        <v>15.7</v>
      </c>
      <c r="AZ33" s="22">
        <v>19.899999999999999</v>
      </c>
      <c r="BA33" s="22">
        <v>15.7</v>
      </c>
      <c r="BB33" s="28">
        <v>16.63</v>
      </c>
      <c r="BC33" s="22">
        <v>1.2</v>
      </c>
    </row>
    <row r="34" spans="1:55" ht="12.75" x14ac:dyDescent="0.2">
      <c r="A34" s="7">
        <v>3</v>
      </c>
      <c r="B34">
        <v>6</v>
      </c>
      <c r="C34" s="22">
        <f t="shared" si="0"/>
        <v>441.9</v>
      </c>
      <c r="D34" s="22">
        <v>530.79999999999995</v>
      </c>
      <c r="E34" s="22">
        <v>441.9</v>
      </c>
      <c r="F34" s="28">
        <v>445</v>
      </c>
      <c r="G34" s="22">
        <v>-32.299999999999997</v>
      </c>
      <c r="I34" s="22">
        <f t="shared" si="1"/>
        <v>93</v>
      </c>
      <c r="J34" s="22">
        <v>151.1</v>
      </c>
      <c r="K34" s="22">
        <v>93</v>
      </c>
      <c r="L34" s="28">
        <v>89.98</v>
      </c>
      <c r="M34" s="22">
        <v>8.5</v>
      </c>
      <c r="O34" s="22">
        <f t="shared" si="2"/>
        <v>525.4</v>
      </c>
      <c r="P34" s="22">
        <v>378.1</v>
      </c>
      <c r="Q34" s="22">
        <v>525.4</v>
      </c>
      <c r="R34" s="28">
        <v>525.34</v>
      </c>
      <c r="S34" s="25">
        <v>49</v>
      </c>
      <c r="V34" s="22">
        <v>1060</v>
      </c>
      <c r="W34" s="22">
        <v>1060.4000000000001</v>
      </c>
      <c r="X34" s="28">
        <v>1060.32</v>
      </c>
      <c r="Y34" s="25">
        <v>25.1</v>
      </c>
      <c r="AA34" s="22">
        <f t="shared" si="3"/>
        <v>535</v>
      </c>
      <c r="AB34" s="22">
        <v>681.9</v>
      </c>
      <c r="AC34" s="22">
        <v>535</v>
      </c>
      <c r="AD34" s="28">
        <v>534.98</v>
      </c>
      <c r="AE34" s="25">
        <v>-23.8</v>
      </c>
      <c r="AG34" s="22">
        <f t="shared" si="4"/>
        <v>41.7</v>
      </c>
      <c r="AH34" s="22">
        <v>50.1</v>
      </c>
      <c r="AI34" s="22">
        <v>41.7</v>
      </c>
      <c r="AJ34" s="28">
        <v>41.97</v>
      </c>
      <c r="AK34" s="25">
        <v>-4.0999999999999996</v>
      </c>
      <c r="AM34" s="22">
        <f t="shared" si="5"/>
        <v>49.6</v>
      </c>
      <c r="AN34" s="22">
        <v>35.700000000000003</v>
      </c>
      <c r="AO34" s="22">
        <v>49.6</v>
      </c>
      <c r="AP34" s="28">
        <v>49.55</v>
      </c>
      <c r="AQ34" s="25">
        <v>3.5</v>
      </c>
      <c r="AS34" s="22">
        <f t="shared" si="6"/>
        <v>50.4</v>
      </c>
      <c r="AT34" s="22">
        <v>64.3</v>
      </c>
      <c r="AU34" s="22">
        <v>50.4</v>
      </c>
      <c r="AV34" s="28">
        <v>50.45</v>
      </c>
      <c r="AW34" s="25">
        <v>-3.5</v>
      </c>
      <c r="AY34" s="22">
        <f t="shared" si="7"/>
        <v>17.399999999999999</v>
      </c>
      <c r="AZ34" s="22">
        <v>22.2</v>
      </c>
      <c r="BA34" s="22">
        <v>17.399999999999999</v>
      </c>
      <c r="BB34" s="28">
        <v>16.82</v>
      </c>
      <c r="BC34" s="22">
        <v>2.2999999999999998</v>
      </c>
    </row>
    <row r="35" spans="1:55" ht="12.75" x14ac:dyDescent="0.2">
      <c r="A35" s="7">
        <v>3</v>
      </c>
      <c r="B35">
        <v>7</v>
      </c>
      <c r="C35" s="22">
        <f t="shared" si="0"/>
        <v>440.6</v>
      </c>
      <c r="D35" s="22">
        <v>586.5</v>
      </c>
      <c r="E35" s="22">
        <v>440.6</v>
      </c>
      <c r="F35" s="28">
        <v>441.99</v>
      </c>
      <c r="G35" s="22">
        <v>-36.1</v>
      </c>
      <c r="I35" s="22">
        <f t="shared" si="1"/>
        <v>93.1</v>
      </c>
      <c r="J35" s="22">
        <v>88.3</v>
      </c>
      <c r="K35" s="22">
        <v>93.1</v>
      </c>
      <c r="L35" s="28">
        <v>91.23</v>
      </c>
      <c r="M35" s="22">
        <v>15</v>
      </c>
      <c r="O35" s="22">
        <f t="shared" si="2"/>
        <v>528.4</v>
      </c>
      <c r="P35" s="22">
        <v>386.6</v>
      </c>
      <c r="Q35" s="22">
        <v>528.4</v>
      </c>
      <c r="R35" s="28">
        <v>529.20000000000005</v>
      </c>
      <c r="S35" s="25">
        <v>46.2</v>
      </c>
      <c r="V35" s="22">
        <v>1061.5</v>
      </c>
      <c r="W35" s="22">
        <v>1062.0999999999999</v>
      </c>
      <c r="X35" s="28">
        <v>1062.4100000000001</v>
      </c>
      <c r="Y35" s="25">
        <v>25.1</v>
      </c>
      <c r="AA35" s="22">
        <f t="shared" si="3"/>
        <v>533.70000000000005</v>
      </c>
      <c r="AB35" s="22">
        <v>674.8</v>
      </c>
      <c r="AC35" s="22">
        <v>533.70000000000005</v>
      </c>
      <c r="AD35" s="28">
        <v>533.22</v>
      </c>
      <c r="AE35" s="25">
        <v>-21.2</v>
      </c>
      <c r="AG35" s="22">
        <f t="shared" si="4"/>
        <v>41.5</v>
      </c>
      <c r="AH35" s="22">
        <v>55.3</v>
      </c>
      <c r="AI35" s="22">
        <v>41.5</v>
      </c>
      <c r="AJ35" s="28">
        <v>41.6</v>
      </c>
      <c r="AK35" s="25">
        <v>-4.4000000000000004</v>
      </c>
      <c r="AM35" s="22">
        <f t="shared" si="5"/>
        <v>49.7</v>
      </c>
      <c r="AN35" s="22">
        <v>36.4</v>
      </c>
      <c r="AO35" s="22">
        <v>49.7</v>
      </c>
      <c r="AP35" s="28">
        <v>49.81</v>
      </c>
      <c r="AQ35" s="25">
        <v>3.2</v>
      </c>
      <c r="AS35" s="22">
        <f t="shared" si="6"/>
        <v>50.3</v>
      </c>
      <c r="AT35" s="22">
        <v>63.6</v>
      </c>
      <c r="AU35" s="22">
        <v>50.3</v>
      </c>
      <c r="AV35" s="28">
        <v>50.19</v>
      </c>
      <c r="AW35" s="25">
        <v>-3.2</v>
      </c>
      <c r="AY35" s="22">
        <f t="shared" si="7"/>
        <v>17.399999999999999</v>
      </c>
      <c r="AZ35" s="22">
        <v>13.1</v>
      </c>
      <c r="BA35" s="22">
        <v>17.399999999999999</v>
      </c>
      <c r="BB35" s="28">
        <v>17.11</v>
      </c>
      <c r="BC35" s="22">
        <v>3.5</v>
      </c>
    </row>
    <row r="36" spans="1:55" ht="12.75" x14ac:dyDescent="0.2">
      <c r="A36" s="7">
        <v>3</v>
      </c>
      <c r="B36">
        <v>8</v>
      </c>
      <c r="C36" s="22">
        <f t="shared" si="0"/>
        <v>433.8</v>
      </c>
      <c r="D36" s="22">
        <v>485.3</v>
      </c>
      <c r="E36" s="22">
        <v>433.8</v>
      </c>
      <c r="F36" s="28">
        <v>438.95</v>
      </c>
      <c r="G36" s="22">
        <v>-36.4</v>
      </c>
      <c r="I36" s="22">
        <f t="shared" si="1"/>
        <v>93.6</v>
      </c>
      <c r="J36" s="22">
        <v>73.400000000000006</v>
      </c>
      <c r="K36" s="22">
        <v>93.6</v>
      </c>
      <c r="L36" s="28">
        <v>92.97</v>
      </c>
      <c r="M36" s="22">
        <v>20.8</v>
      </c>
      <c r="O36" s="22">
        <f t="shared" si="2"/>
        <v>536.79999999999995</v>
      </c>
      <c r="P36" s="22">
        <v>505.3</v>
      </c>
      <c r="Q36" s="22">
        <v>536.79999999999995</v>
      </c>
      <c r="R36" s="28">
        <v>532.55999999999995</v>
      </c>
      <c r="S36" s="25">
        <v>40.4</v>
      </c>
      <c r="V36" s="22">
        <v>1064</v>
      </c>
      <c r="W36" s="22">
        <v>1064.2</v>
      </c>
      <c r="X36" s="28">
        <v>1064.48</v>
      </c>
      <c r="Y36" s="25">
        <v>24.8</v>
      </c>
      <c r="AA36" s="22">
        <f t="shared" si="3"/>
        <v>527.4</v>
      </c>
      <c r="AB36" s="22">
        <v>558.70000000000005</v>
      </c>
      <c r="AC36" s="22">
        <v>527.4</v>
      </c>
      <c r="AD36" s="28">
        <v>531.91999999999996</v>
      </c>
      <c r="AE36" s="25">
        <v>-15.6</v>
      </c>
      <c r="AG36" s="22">
        <f t="shared" si="4"/>
        <v>40.799999999999997</v>
      </c>
      <c r="AH36" s="22">
        <v>45.6</v>
      </c>
      <c r="AI36" s="22">
        <v>40.799999999999997</v>
      </c>
      <c r="AJ36" s="28">
        <v>41.24</v>
      </c>
      <c r="AK36" s="25">
        <v>-4.4000000000000004</v>
      </c>
      <c r="AM36" s="22">
        <f t="shared" si="5"/>
        <v>50.4</v>
      </c>
      <c r="AN36" s="22">
        <v>47.5</v>
      </c>
      <c r="AO36" s="22">
        <v>50.4</v>
      </c>
      <c r="AP36" s="28">
        <v>50.03</v>
      </c>
      <c r="AQ36" s="25">
        <v>2.6</v>
      </c>
      <c r="AS36" s="22">
        <f t="shared" si="6"/>
        <v>49.6</v>
      </c>
      <c r="AT36" s="22">
        <v>52.5</v>
      </c>
      <c r="AU36" s="22">
        <v>49.6</v>
      </c>
      <c r="AV36" s="28">
        <v>49.97</v>
      </c>
      <c r="AW36" s="25">
        <v>-2.6</v>
      </c>
      <c r="AY36" s="22">
        <f t="shared" si="7"/>
        <v>17.7</v>
      </c>
      <c r="AZ36" s="22">
        <v>13.1</v>
      </c>
      <c r="BA36" s="22">
        <v>17.7</v>
      </c>
      <c r="BB36" s="28">
        <v>17.48</v>
      </c>
      <c r="BC36" s="22">
        <v>4.4000000000000004</v>
      </c>
    </row>
    <row r="37" spans="1:55" ht="12.75" x14ac:dyDescent="0.2">
      <c r="A37" s="7">
        <v>3</v>
      </c>
      <c r="B37">
        <v>9</v>
      </c>
      <c r="C37" s="22">
        <f t="shared" si="0"/>
        <v>441.9</v>
      </c>
      <c r="D37" s="22">
        <v>421.5</v>
      </c>
      <c r="E37" s="22">
        <v>441.9</v>
      </c>
      <c r="F37" s="28">
        <v>436.15</v>
      </c>
      <c r="G37" s="22">
        <v>-33.6</v>
      </c>
      <c r="I37" s="22">
        <f t="shared" si="1"/>
        <v>91.8</v>
      </c>
      <c r="J37" s="22">
        <v>77.099999999999994</v>
      </c>
      <c r="K37" s="22">
        <v>91.8</v>
      </c>
      <c r="L37" s="28">
        <v>95.13</v>
      </c>
      <c r="M37" s="22">
        <v>26</v>
      </c>
      <c r="O37" s="22">
        <f t="shared" si="2"/>
        <v>533.1</v>
      </c>
      <c r="P37" s="22">
        <v>568.70000000000005</v>
      </c>
      <c r="Q37" s="22">
        <v>533.1</v>
      </c>
      <c r="R37" s="28">
        <v>535.23</v>
      </c>
      <c r="S37" s="25">
        <v>32</v>
      </c>
      <c r="V37" s="22">
        <v>1067.3</v>
      </c>
      <c r="W37" s="22">
        <v>1066.8</v>
      </c>
      <c r="X37" s="28">
        <v>1066.52</v>
      </c>
      <c r="Y37" s="25">
        <v>24.4</v>
      </c>
      <c r="AA37" s="22">
        <f t="shared" si="3"/>
        <v>533.70000000000005</v>
      </c>
      <c r="AB37" s="22">
        <v>498.6</v>
      </c>
      <c r="AC37" s="22">
        <v>533.70000000000005</v>
      </c>
      <c r="AD37" s="28">
        <v>531.28</v>
      </c>
      <c r="AE37" s="25">
        <v>-7.6</v>
      </c>
      <c r="AG37" s="22">
        <f t="shared" si="4"/>
        <v>41.4</v>
      </c>
      <c r="AH37" s="22">
        <v>39.5</v>
      </c>
      <c r="AI37" s="22">
        <v>41.4</v>
      </c>
      <c r="AJ37" s="28">
        <v>40.9</v>
      </c>
      <c r="AK37" s="25">
        <v>-4.0999999999999996</v>
      </c>
      <c r="AM37" s="22">
        <f t="shared" si="5"/>
        <v>50</v>
      </c>
      <c r="AN37" s="22">
        <v>53.3</v>
      </c>
      <c r="AO37" s="22">
        <v>50</v>
      </c>
      <c r="AP37" s="28">
        <v>50.19</v>
      </c>
      <c r="AQ37" s="25">
        <v>1.9</v>
      </c>
      <c r="AS37" s="22">
        <f t="shared" si="6"/>
        <v>50</v>
      </c>
      <c r="AT37" s="22">
        <v>46.7</v>
      </c>
      <c r="AU37" s="22">
        <v>50</v>
      </c>
      <c r="AV37" s="28">
        <v>49.81</v>
      </c>
      <c r="AW37" s="25">
        <v>-1.9</v>
      </c>
      <c r="AY37" s="22">
        <f t="shared" si="7"/>
        <v>17.2</v>
      </c>
      <c r="AZ37" s="22">
        <v>15.5</v>
      </c>
      <c r="BA37" s="22">
        <v>17.2</v>
      </c>
      <c r="BB37" s="28">
        <v>17.91</v>
      </c>
      <c r="BC37" s="22">
        <v>5.0999999999999996</v>
      </c>
    </row>
    <row r="38" spans="1:55" ht="12.75" x14ac:dyDescent="0.2">
      <c r="A38" s="7">
        <v>3</v>
      </c>
      <c r="B38">
        <v>10</v>
      </c>
      <c r="C38" s="22">
        <f t="shared" si="0"/>
        <v>435.1</v>
      </c>
      <c r="D38" s="22">
        <v>412.7</v>
      </c>
      <c r="E38" s="22">
        <v>435.1</v>
      </c>
      <c r="F38" s="28">
        <v>433.85</v>
      </c>
      <c r="G38" s="22">
        <v>-27.7</v>
      </c>
      <c r="I38" s="22">
        <f t="shared" si="1"/>
        <v>94.5</v>
      </c>
      <c r="J38" s="22">
        <v>82.5</v>
      </c>
      <c r="K38" s="22">
        <v>94.5</v>
      </c>
      <c r="L38" s="28">
        <v>97.55</v>
      </c>
      <c r="M38" s="22">
        <v>29</v>
      </c>
      <c r="O38" s="22">
        <f t="shared" si="2"/>
        <v>539.29999999999995</v>
      </c>
      <c r="P38" s="22">
        <v>574.29999999999995</v>
      </c>
      <c r="Q38" s="22">
        <v>539.29999999999995</v>
      </c>
      <c r="R38" s="28">
        <v>537.1</v>
      </c>
      <c r="S38" s="25">
        <v>22.5</v>
      </c>
      <c r="V38" s="22">
        <v>1069.5</v>
      </c>
      <c r="W38" s="22">
        <v>1068.9000000000001</v>
      </c>
      <c r="X38" s="28">
        <v>1068.5</v>
      </c>
      <c r="Y38" s="25">
        <v>23.8</v>
      </c>
      <c r="AA38" s="22">
        <f t="shared" si="3"/>
        <v>529.6</v>
      </c>
      <c r="AB38" s="22">
        <v>495.2</v>
      </c>
      <c r="AC38" s="22">
        <v>529.6</v>
      </c>
      <c r="AD38" s="28">
        <v>531.4</v>
      </c>
      <c r="AE38" s="25">
        <v>1.4</v>
      </c>
      <c r="AG38" s="22">
        <f t="shared" si="4"/>
        <v>40.700000000000003</v>
      </c>
      <c r="AH38" s="22">
        <v>38.6</v>
      </c>
      <c r="AI38" s="22">
        <v>40.700000000000003</v>
      </c>
      <c r="AJ38" s="28">
        <v>40.6</v>
      </c>
      <c r="AK38" s="25">
        <v>-3.5</v>
      </c>
      <c r="AM38" s="22">
        <f t="shared" si="5"/>
        <v>50.5</v>
      </c>
      <c r="AN38" s="22">
        <v>53.7</v>
      </c>
      <c r="AO38" s="22">
        <v>50.5</v>
      </c>
      <c r="AP38" s="28">
        <v>50.27</v>
      </c>
      <c r="AQ38" s="25">
        <v>1</v>
      </c>
      <c r="AS38" s="22">
        <f t="shared" si="6"/>
        <v>49.5</v>
      </c>
      <c r="AT38" s="22">
        <v>46.3</v>
      </c>
      <c r="AU38" s="22">
        <v>49.5</v>
      </c>
      <c r="AV38" s="28">
        <v>49.73</v>
      </c>
      <c r="AW38" s="25">
        <v>-1</v>
      </c>
      <c r="AY38" s="22">
        <f t="shared" si="7"/>
        <v>17.8</v>
      </c>
      <c r="AZ38" s="22">
        <v>16.7</v>
      </c>
      <c r="BA38" s="22">
        <v>17.8</v>
      </c>
      <c r="BB38" s="28">
        <v>18.36</v>
      </c>
      <c r="BC38" s="22">
        <v>5.4</v>
      </c>
    </row>
    <row r="39" spans="1:55" ht="12.75" x14ac:dyDescent="0.2">
      <c r="A39" s="7">
        <v>3</v>
      </c>
      <c r="B39">
        <v>11</v>
      </c>
      <c r="C39" s="22">
        <f t="shared" si="0"/>
        <v>422.2</v>
      </c>
      <c r="D39" s="22">
        <v>397.9</v>
      </c>
      <c r="E39" s="22">
        <v>422.2</v>
      </c>
      <c r="F39" s="28">
        <v>432.13</v>
      </c>
      <c r="G39" s="22">
        <v>-20.6</v>
      </c>
      <c r="I39" s="22">
        <f t="shared" si="1"/>
        <v>106.3</v>
      </c>
      <c r="J39" s="22">
        <v>87.8</v>
      </c>
      <c r="K39" s="22">
        <v>106.3</v>
      </c>
      <c r="L39" s="28">
        <v>100.03</v>
      </c>
      <c r="M39" s="22">
        <v>29.7</v>
      </c>
      <c r="O39" s="22">
        <f t="shared" si="2"/>
        <v>541.70000000000005</v>
      </c>
      <c r="P39" s="22">
        <v>585</v>
      </c>
      <c r="Q39" s="22">
        <v>541.70000000000005</v>
      </c>
      <c r="R39" s="28">
        <v>538.27</v>
      </c>
      <c r="S39" s="25">
        <v>14</v>
      </c>
      <c r="V39" s="22">
        <v>1070.7</v>
      </c>
      <c r="W39" s="22">
        <v>1070.2</v>
      </c>
      <c r="X39" s="28">
        <v>1070.43</v>
      </c>
      <c r="Y39" s="25">
        <v>23.1</v>
      </c>
      <c r="AA39" s="22">
        <f t="shared" si="3"/>
        <v>528.5</v>
      </c>
      <c r="AB39" s="22">
        <v>485.7</v>
      </c>
      <c r="AC39" s="22">
        <v>528.5</v>
      </c>
      <c r="AD39" s="28">
        <v>532.16</v>
      </c>
      <c r="AE39" s="25">
        <v>9.1</v>
      </c>
      <c r="AG39" s="22">
        <f t="shared" si="4"/>
        <v>39.4</v>
      </c>
      <c r="AH39" s="22">
        <v>37.200000000000003</v>
      </c>
      <c r="AI39" s="22">
        <v>39.4</v>
      </c>
      <c r="AJ39" s="28">
        <v>40.369999999999997</v>
      </c>
      <c r="AK39" s="25">
        <v>-2.8</v>
      </c>
      <c r="AM39" s="22">
        <f t="shared" si="5"/>
        <v>50.6</v>
      </c>
      <c r="AN39" s="22">
        <v>54.6</v>
      </c>
      <c r="AO39" s="22">
        <v>50.6</v>
      </c>
      <c r="AP39" s="28">
        <v>50.29</v>
      </c>
      <c r="AQ39" s="25">
        <v>0.2</v>
      </c>
      <c r="AS39" s="22">
        <f t="shared" si="6"/>
        <v>49.4</v>
      </c>
      <c r="AT39" s="22">
        <v>45.4</v>
      </c>
      <c r="AU39" s="22">
        <v>49.4</v>
      </c>
      <c r="AV39" s="28">
        <v>49.71</v>
      </c>
      <c r="AW39" s="25">
        <v>-0.2</v>
      </c>
      <c r="AY39" s="22">
        <f t="shared" si="7"/>
        <v>20.100000000000001</v>
      </c>
      <c r="AZ39" s="22">
        <v>18.100000000000001</v>
      </c>
      <c r="BA39" s="22">
        <v>20.100000000000001</v>
      </c>
      <c r="BB39" s="28">
        <v>18.8</v>
      </c>
      <c r="BC39" s="22">
        <v>5.3</v>
      </c>
    </row>
    <row r="40" spans="1:55" ht="12.75" x14ac:dyDescent="0.2">
      <c r="A40" s="7">
        <v>3</v>
      </c>
      <c r="B40">
        <v>12</v>
      </c>
      <c r="C40" s="22">
        <f t="shared" si="0"/>
        <v>428.8</v>
      </c>
      <c r="D40" s="22">
        <v>408</v>
      </c>
      <c r="E40" s="22">
        <v>428.8</v>
      </c>
      <c r="F40" s="28">
        <v>431.12</v>
      </c>
      <c r="G40" s="22">
        <v>-12.1</v>
      </c>
      <c r="I40" s="22">
        <f t="shared" si="1"/>
        <v>100.1</v>
      </c>
      <c r="J40" s="22">
        <v>86.3</v>
      </c>
      <c r="K40" s="22">
        <v>100.1</v>
      </c>
      <c r="L40" s="28">
        <v>102.37</v>
      </c>
      <c r="M40" s="22">
        <v>28.1</v>
      </c>
      <c r="O40" s="22">
        <f t="shared" si="2"/>
        <v>543.4</v>
      </c>
      <c r="P40" s="22">
        <v>578.4</v>
      </c>
      <c r="Q40" s="22">
        <v>543.4</v>
      </c>
      <c r="R40" s="28">
        <v>538.79999999999995</v>
      </c>
      <c r="S40" s="25">
        <v>6.4</v>
      </c>
      <c r="V40" s="22">
        <v>1072.7</v>
      </c>
      <c r="W40" s="22">
        <v>1072.3</v>
      </c>
      <c r="X40" s="28">
        <v>1072.29</v>
      </c>
      <c r="Y40" s="25">
        <v>22.3</v>
      </c>
      <c r="AA40" s="22">
        <f t="shared" si="3"/>
        <v>528.9</v>
      </c>
      <c r="AB40" s="22">
        <v>494.3</v>
      </c>
      <c r="AC40" s="22">
        <v>528.9</v>
      </c>
      <c r="AD40" s="28">
        <v>533.49</v>
      </c>
      <c r="AE40" s="25">
        <v>16</v>
      </c>
      <c r="AG40" s="22">
        <f t="shared" si="4"/>
        <v>40</v>
      </c>
      <c r="AH40" s="22">
        <v>38</v>
      </c>
      <c r="AI40" s="22">
        <v>40</v>
      </c>
      <c r="AJ40" s="28">
        <v>40.21</v>
      </c>
      <c r="AK40" s="25">
        <v>-2</v>
      </c>
      <c r="AM40" s="22">
        <f t="shared" si="5"/>
        <v>50.7</v>
      </c>
      <c r="AN40" s="22">
        <v>53.9</v>
      </c>
      <c r="AO40" s="22">
        <v>50.7</v>
      </c>
      <c r="AP40" s="28">
        <v>50.25</v>
      </c>
      <c r="AQ40" s="25">
        <v>-0.5</v>
      </c>
      <c r="AS40" s="22">
        <f t="shared" si="6"/>
        <v>49.3</v>
      </c>
      <c r="AT40" s="22">
        <v>46.1</v>
      </c>
      <c r="AU40" s="22">
        <v>49.3</v>
      </c>
      <c r="AV40" s="28">
        <v>49.75</v>
      </c>
      <c r="AW40" s="25">
        <v>0.5</v>
      </c>
      <c r="AY40" s="22">
        <f t="shared" si="7"/>
        <v>18.899999999999999</v>
      </c>
      <c r="AZ40" s="22">
        <v>17.5</v>
      </c>
      <c r="BA40" s="22">
        <v>18.899999999999999</v>
      </c>
      <c r="BB40" s="28">
        <v>19.190000000000001</v>
      </c>
      <c r="BC40" s="22">
        <v>4.7</v>
      </c>
    </row>
    <row r="41" spans="1:55" ht="12.75" x14ac:dyDescent="0.2">
      <c r="A41" s="7"/>
      <c r="B41">
        <v>1</v>
      </c>
      <c r="C41" s="22">
        <f t="shared" si="0"/>
        <v>429.6</v>
      </c>
      <c r="D41" s="22">
        <v>379.4</v>
      </c>
      <c r="E41" s="22">
        <v>429.6</v>
      </c>
      <c r="F41" s="28">
        <v>430.85</v>
      </c>
      <c r="G41" s="22">
        <v>-3.2</v>
      </c>
      <c r="I41" s="22">
        <f t="shared" si="1"/>
        <v>98.9</v>
      </c>
      <c r="J41" s="22">
        <v>95.6</v>
      </c>
      <c r="K41" s="22">
        <v>98.9</v>
      </c>
      <c r="L41" s="28">
        <v>104.46</v>
      </c>
      <c r="M41" s="22">
        <v>25</v>
      </c>
      <c r="O41" s="22">
        <f t="shared" si="2"/>
        <v>546.5</v>
      </c>
      <c r="P41" s="22">
        <v>599.4</v>
      </c>
      <c r="Q41" s="22">
        <v>546.5</v>
      </c>
      <c r="R41" s="28">
        <v>538.79999999999995</v>
      </c>
      <c r="S41" s="25">
        <v>-0.1</v>
      </c>
      <c r="V41" s="22">
        <v>1074.4000000000001</v>
      </c>
      <c r="W41" s="22">
        <v>1074.9000000000001</v>
      </c>
      <c r="X41" s="28">
        <v>1074.0999999999999</v>
      </c>
      <c r="Y41" s="25">
        <v>21.8</v>
      </c>
      <c r="AA41" s="22">
        <f t="shared" si="3"/>
        <v>528.4</v>
      </c>
      <c r="AB41" s="22">
        <v>474.9</v>
      </c>
      <c r="AC41" s="22">
        <v>528.4</v>
      </c>
      <c r="AD41" s="28">
        <v>535.30999999999995</v>
      </c>
      <c r="AE41" s="25">
        <v>21.8</v>
      </c>
      <c r="AG41" s="22">
        <f t="shared" si="4"/>
        <v>40</v>
      </c>
      <c r="AH41" s="22">
        <v>35.299999999999997</v>
      </c>
      <c r="AI41" s="22">
        <v>40</v>
      </c>
      <c r="AJ41" s="28">
        <v>40.11</v>
      </c>
      <c r="AK41" s="25">
        <v>-1.1000000000000001</v>
      </c>
      <c r="AM41" s="22">
        <f t="shared" si="5"/>
        <v>50.8</v>
      </c>
      <c r="AN41" s="22">
        <v>55.8</v>
      </c>
      <c r="AO41" s="22">
        <v>50.8</v>
      </c>
      <c r="AP41" s="28">
        <v>50.16</v>
      </c>
      <c r="AQ41" s="25">
        <v>-1</v>
      </c>
      <c r="AS41" s="22">
        <f t="shared" si="6"/>
        <v>49.2</v>
      </c>
      <c r="AT41" s="22">
        <v>44.2</v>
      </c>
      <c r="AU41" s="22">
        <v>49.2</v>
      </c>
      <c r="AV41" s="28">
        <v>49.84</v>
      </c>
      <c r="AW41" s="25">
        <v>1</v>
      </c>
      <c r="AY41" s="22">
        <f t="shared" si="7"/>
        <v>18.7</v>
      </c>
      <c r="AZ41" s="22">
        <v>20.100000000000001</v>
      </c>
      <c r="BA41" s="22">
        <v>18.7</v>
      </c>
      <c r="BB41" s="28">
        <v>19.510000000000002</v>
      </c>
      <c r="BC41" s="22">
        <v>3.9</v>
      </c>
    </row>
    <row r="42" spans="1:55" ht="12.75" x14ac:dyDescent="0.2">
      <c r="A42" s="7">
        <v>4</v>
      </c>
      <c r="B42">
        <v>2</v>
      </c>
      <c r="C42" s="22">
        <f t="shared" si="0"/>
        <v>433.7</v>
      </c>
      <c r="D42" s="22">
        <v>386.2</v>
      </c>
      <c r="E42" s="22">
        <v>433.7</v>
      </c>
      <c r="F42" s="28">
        <v>431.13</v>
      </c>
      <c r="G42" s="22">
        <v>3.3</v>
      </c>
      <c r="I42" s="22">
        <f t="shared" si="1"/>
        <v>114.1</v>
      </c>
      <c r="J42" s="22">
        <v>109.3</v>
      </c>
      <c r="K42" s="22">
        <v>114.1</v>
      </c>
      <c r="L42" s="28">
        <v>106.25</v>
      </c>
      <c r="M42" s="22">
        <v>21.6</v>
      </c>
      <c r="O42" s="22">
        <f t="shared" si="2"/>
        <v>528.4</v>
      </c>
      <c r="P42" s="22">
        <v>580.5</v>
      </c>
      <c r="Q42" s="22">
        <v>528.4</v>
      </c>
      <c r="R42" s="28">
        <v>538.53</v>
      </c>
      <c r="S42" s="25">
        <v>-3.2</v>
      </c>
      <c r="V42" s="22">
        <v>1076</v>
      </c>
      <c r="W42" s="22">
        <v>1076.2</v>
      </c>
      <c r="X42" s="28">
        <v>1075.9100000000001</v>
      </c>
      <c r="Y42" s="25">
        <v>21.7</v>
      </c>
      <c r="AA42" s="22">
        <f t="shared" si="3"/>
        <v>547.70000000000005</v>
      </c>
      <c r="AB42" s="22">
        <v>495.5</v>
      </c>
      <c r="AC42" s="22">
        <v>547.70000000000005</v>
      </c>
      <c r="AD42" s="28">
        <v>537.38</v>
      </c>
      <c r="AE42" s="25">
        <v>24.9</v>
      </c>
      <c r="AG42" s="22">
        <f t="shared" si="4"/>
        <v>40.299999999999997</v>
      </c>
      <c r="AH42" s="22">
        <v>35.9</v>
      </c>
      <c r="AI42" s="22">
        <v>40.299999999999997</v>
      </c>
      <c r="AJ42" s="28">
        <v>40.07</v>
      </c>
      <c r="AK42" s="25">
        <v>-0.5</v>
      </c>
      <c r="AM42" s="22">
        <f t="shared" si="5"/>
        <v>49.1</v>
      </c>
      <c r="AN42" s="22">
        <v>53.9</v>
      </c>
      <c r="AO42" s="22">
        <v>49.1</v>
      </c>
      <c r="AP42" s="28">
        <v>50.05</v>
      </c>
      <c r="AQ42" s="25">
        <v>-1.3</v>
      </c>
      <c r="AS42" s="22">
        <f t="shared" si="6"/>
        <v>50.9</v>
      </c>
      <c r="AT42" s="22">
        <v>46.1</v>
      </c>
      <c r="AU42" s="22">
        <v>50.9</v>
      </c>
      <c r="AV42" s="28">
        <v>49.95</v>
      </c>
      <c r="AW42" s="25">
        <v>1.3</v>
      </c>
      <c r="AY42" s="22">
        <f t="shared" si="7"/>
        <v>20.8</v>
      </c>
      <c r="AZ42" s="22">
        <v>22.1</v>
      </c>
      <c r="BA42" s="22">
        <v>20.8</v>
      </c>
      <c r="BB42" s="28">
        <v>19.77</v>
      </c>
      <c r="BC42" s="22">
        <v>3.1</v>
      </c>
    </row>
    <row r="43" spans="1:55" ht="12.75" x14ac:dyDescent="0.2">
      <c r="A43" s="7">
        <v>4</v>
      </c>
      <c r="B43">
        <v>3</v>
      </c>
      <c r="C43" s="22">
        <f t="shared" si="0"/>
        <v>427.2</v>
      </c>
      <c r="D43" s="22">
        <v>391.6</v>
      </c>
      <c r="E43" s="22">
        <v>427.2</v>
      </c>
      <c r="F43" s="28">
        <v>431.68</v>
      </c>
      <c r="G43" s="22">
        <v>6.6</v>
      </c>
      <c r="I43" s="22">
        <f t="shared" si="1"/>
        <v>110.2</v>
      </c>
      <c r="J43" s="22">
        <v>113</v>
      </c>
      <c r="K43" s="22">
        <v>110.2</v>
      </c>
      <c r="L43" s="28">
        <v>107.75</v>
      </c>
      <c r="M43" s="22">
        <v>18</v>
      </c>
      <c r="O43" s="22">
        <f t="shared" si="2"/>
        <v>540.5</v>
      </c>
      <c r="P43" s="22">
        <v>572.9</v>
      </c>
      <c r="Q43" s="22">
        <v>540.5</v>
      </c>
      <c r="R43" s="28">
        <v>538.29999999999995</v>
      </c>
      <c r="S43" s="25">
        <v>-2.8</v>
      </c>
      <c r="V43" s="22">
        <v>1077.5999999999999</v>
      </c>
      <c r="W43" s="22">
        <v>1077.9000000000001</v>
      </c>
      <c r="X43" s="28">
        <v>1077.73</v>
      </c>
      <c r="Y43" s="25">
        <v>21.8</v>
      </c>
      <c r="AA43" s="22">
        <f t="shared" si="3"/>
        <v>537.4</v>
      </c>
      <c r="AB43" s="22">
        <v>504.6</v>
      </c>
      <c r="AC43" s="22">
        <v>537.4</v>
      </c>
      <c r="AD43" s="28">
        <v>539.42999999999995</v>
      </c>
      <c r="AE43" s="25">
        <v>24.6</v>
      </c>
      <c r="AG43" s="22">
        <f t="shared" si="4"/>
        <v>39.6</v>
      </c>
      <c r="AH43" s="22">
        <v>36.299999999999997</v>
      </c>
      <c r="AI43" s="22">
        <v>39.6</v>
      </c>
      <c r="AJ43" s="28">
        <v>40.049999999999997</v>
      </c>
      <c r="AK43" s="25">
        <v>-0.2</v>
      </c>
      <c r="AM43" s="22">
        <f t="shared" si="5"/>
        <v>50.1</v>
      </c>
      <c r="AN43" s="22">
        <v>53.2</v>
      </c>
      <c r="AO43" s="22">
        <v>50.1</v>
      </c>
      <c r="AP43" s="28">
        <v>49.95</v>
      </c>
      <c r="AQ43" s="25">
        <v>-1.3</v>
      </c>
      <c r="AS43" s="22">
        <f t="shared" si="6"/>
        <v>49.9</v>
      </c>
      <c r="AT43" s="22">
        <v>46.8</v>
      </c>
      <c r="AU43" s="22">
        <v>49.9</v>
      </c>
      <c r="AV43" s="28">
        <v>50.05</v>
      </c>
      <c r="AW43" s="25">
        <v>1.3</v>
      </c>
      <c r="AY43" s="22">
        <f t="shared" si="7"/>
        <v>20.5</v>
      </c>
      <c r="AZ43" s="22">
        <v>22.4</v>
      </c>
      <c r="BA43" s="22">
        <v>20.5</v>
      </c>
      <c r="BB43" s="28">
        <v>19.98</v>
      </c>
      <c r="BC43" s="22">
        <v>2.4</v>
      </c>
    </row>
    <row r="44" spans="1:55" ht="12.75" x14ac:dyDescent="0.2">
      <c r="A44" s="7">
        <v>4</v>
      </c>
      <c r="B44">
        <v>4</v>
      </c>
      <c r="C44" s="22">
        <f t="shared" si="0"/>
        <v>442.7</v>
      </c>
      <c r="D44" s="22">
        <v>405.3</v>
      </c>
      <c r="E44" s="22">
        <v>442.7</v>
      </c>
      <c r="F44" s="28">
        <v>432.28</v>
      </c>
      <c r="G44" s="22">
        <v>7.2</v>
      </c>
      <c r="I44" s="22">
        <f t="shared" si="1"/>
        <v>104.4</v>
      </c>
      <c r="J44" s="22">
        <v>112.9</v>
      </c>
      <c r="K44" s="22">
        <v>104.4</v>
      </c>
      <c r="L44" s="28">
        <v>108.99</v>
      </c>
      <c r="M44" s="22">
        <v>14.8</v>
      </c>
      <c r="O44" s="22">
        <f t="shared" si="2"/>
        <v>531.79999999999995</v>
      </c>
      <c r="P44" s="22">
        <v>561</v>
      </c>
      <c r="Q44" s="22">
        <v>531.79999999999995</v>
      </c>
      <c r="R44" s="28">
        <v>538.30999999999995</v>
      </c>
      <c r="S44" s="25">
        <v>0.2</v>
      </c>
      <c r="V44" s="22">
        <v>1079.2</v>
      </c>
      <c r="W44" s="22">
        <v>1078.9000000000001</v>
      </c>
      <c r="X44" s="28">
        <v>1079.58</v>
      </c>
      <c r="Y44" s="25">
        <v>22.2</v>
      </c>
      <c r="AA44" s="22">
        <f t="shared" si="3"/>
        <v>547.1</v>
      </c>
      <c r="AB44" s="22">
        <v>518.20000000000005</v>
      </c>
      <c r="AC44" s="22">
        <v>547.1</v>
      </c>
      <c r="AD44" s="28">
        <v>541.26</v>
      </c>
      <c r="AE44" s="25">
        <v>22</v>
      </c>
      <c r="AG44" s="22">
        <f t="shared" si="4"/>
        <v>41</v>
      </c>
      <c r="AH44" s="22">
        <v>37.6</v>
      </c>
      <c r="AI44" s="22">
        <v>41</v>
      </c>
      <c r="AJ44" s="28">
        <v>40.04</v>
      </c>
      <c r="AK44" s="25">
        <v>-0.2</v>
      </c>
      <c r="AM44" s="22">
        <f t="shared" si="5"/>
        <v>49.3</v>
      </c>
      <c r="AN44" s="22">
        <v>52</v>
      </c>
      <c r="AO44" s="22">
        <v>49.3</v>
      </c>
      <c r="AP44" s="28">
        <v>49.86</v>
      </c>
      <c r="AQ44" s="25">
        <v>-1</v>
      </c>
      <c r="AS44" s="22">
        <f t="shared" si="6"/>
        <v>50.7</v>
      </c>
      <c r="AT44" s="22">
        <v>48</v>
      </c>
      <c r="AU44" s="22">
        <v>50.7</v>
      </c>
      <c r="AV44" s="28">
        <v>50.14</v>
      </c>
      <c r="AW44" s="25">
        <v>1</v>
      </c>
      <c r="AY44" s="22">
        <f t="shared" si="7"/>
        <v>19.100000000000001</v>
      </c>
      <c r="AZ44" s="22">
        <v>21.8</v>
      </c>
      <c r="BA44" s="22">
        <v>19.100000000000001</v>
      </c>
      <c r="BB44" s="28">
        <v>20.14</v>
      </c>
      <c r="BC44" s="22">
        <v>1.9</v>
      </c>
    </row>
    <row r="45" spans="1:55" ht="12.75" x14ac:dyDescent="0.2">
      <c r="A45" s="7">
        <v>4</v>
      </c>
      <c r="B45">
        <v>5</v>
      </c>
      <c r="C45" s="22">
        <f t="shared" si="0"/>
        <v>437.6</v>
      </c>
      <c r="D45" s="22">
        <v>406.3</v>
      </c>
      <c r="E45" s="22">
        <v>437.6</v>
      </c>
      <c r="F45" s="28">
        <v>432.82</v>
      </c>
      <c r="G45" s="22">
        <v>6.5</v>
      </c>
      <c r="I45" s="22">
        <f t="shared" si="1"/>
        <v>115.3</v>
      </c>
      <c r="J45" s="22">
        <v>135.9</v>
      </c>
      <c r="K45" s="22">
        <v>115.3</v>
      </c>
      <c r="L45" s="28">
        <v>109.97</v>
      </c>
      <c r="M45" s="22">
        <v>11.8</v>
      </c>
      <c r="O45" s="22">
        <f t="shared" si="2"/>
        <v>528.6</v>
      </c>
      <c r="P45" s="22">
        <v>539.1</v>
      </c>
      <c r="Q45" s="22">
        <v>528.6</v>
      </c>
      <c r="R45" s="28">
        <v>538.67999999999995</v>
      </c>
      <c r="S45" s="25">
        <v>4.4000000000000004</v>
      </c>
      <c r="V45" s="22">
        <v>1081.4000000000001</v>
      </c>
      <c r="W45" s="22">
        <v>1081.4000000000001</v>
      </c>
      <c r="X45" s="28">
        <v>1081.47</v>
      </c>
      <c r="Y45" s="25">
        <v>22.7</v>
      </c>
      <c r="AA45" s="22">
        <f t="shared" si="3"/>
        <v>552.9</v>
      </c>
      <c r="AB45" s="22">
        <v>542.20000000000005</v>
      </c>
      <c r="AC45" s="22">
        <v>552.9</v>
      </c>
      <c r="AD45" s="28">
        <v>542.79</v>
      </c>
      <c r="AE45" s="25">
        <v>18.3</v>
      </c>
      <c r="AG45" s="22">
        <f t="shared" si="4"/>
        <v>40.5</v>
      </c>
      <c r="AH45" s="22">
        <v>37.6</v>
      </c>
      <c r="AI45" s="22">
        <v>40.5</v>
      </c>
      <c r="AJ45" s="28">
        <v>40.020000000000003</v>
      </c>
      <c r="AK45" s="25">
        <v>-0.2</v>
      </c>
      <c r="AM45" s="22">
        <f t="shared" si="5"/>
        <v>48.9</v>
      </c>
      <c r="AN45" s="22">
        <v>49.9</v>
      </c>
      <c r="AO45" s="22">
        <v>48.9</v>
      </c>
      <c r="AP45" s="28">
        <v>49.81</v>
      </c>
      <c r="AQ45" s="25">
        <v>-0.6</v>
      </c>
      <c r="AS45" s="22">
        <f t="shared" si="6"/>
        <v>51.1</v>
      </c>
      <c r="AT45" s="22">
        <v>50.1</v>
      </c>
      <c r="AU45" s="22">
        <v>51.1</v>
      </c>
      <c r="AV45" s="28">
        <v>50.19</v>
      </c>
      <c r="AW45" s="25">
        <v>0.6</v>
      </c>
      <c r="AY45" s="22">
        <f t="shared" si="7"/>
        <v>20.8</v>
      </c>
      <c r="AZ45" s="22">
        <v>25.1</v>
      </c>
      <c r="BA45" s="22">
        <v>20.8</v>
      </c>
      <c r="BB45" s="28">
        <v>20.260000000000002</v>
      </c>
      <c r="BC45" s="22">
        <v>1.5</v>
      </c>
    </row>
    <row r="46" spans="1:55" ht="12.75" x14ac:dyDescent="0.2">
      <c r="A46" s="7">
        <v>4</v>
      </c>
      <c r="B46">
        <v>6</v>
      </c>
      <c r="C46" s="22">
        <f t="shared" si="0"/>
        <v>388.6</v>
      </c>
      <c r="D46" s="22">
        <v>476</v>
      </c>
      <c r="E46" s="22">
        <v>388.6</v>
      </c>
      <c r="F46" s="28">
        <v>433.18</v>
      </c>
      <c r="G46" s="22">
        <v>4.4000000000000004</v>
      </c>
      <c r="I46" s="22">
        <f t="shared" si="1"/>
        <v>105.3</v>
      </c>
      <c r="J46" s="22">
        <v>169.9</v>
      </c>
      <c r="K46" s="22">
        <v>105.3</v>
      </c>
      <c r="L46" s="28">
        <v>110.71</v>
      </c>
      <c r="M46" s="22">
        <v>8.9</v>
      </c>
      <c r="O46" s="22">
        <f t="shared" si="2"/>
        <v>588.70000000000005</v>
      </c>
      <c r="P46" s="22">
        <v>436.4</v>
      </c>
      <c r="Q46" s="22">
        <v>588.70000000000005</v>
      </c>
      <c r="R46" s="28">
        <v>539.52</v>
      </c>
      <c r="S46" s="25">
        <v>10</v>
      </c>
      <c r="V46" s="22">
        <v>1082.3</v>
      </c>
      <c r="W46" s="22">
        <v>1082.5999999999999</v>
      </c>
      <c r="X46" s="28">
        <v>1083.4100000000001</v>
      </c>
      <c r="Y46" s="25">
        <v>23.3</v>
      </c>
      <c r="AA46" s="22">
        <f t="shared" si="3"/>
        <v>493.9</v>
      </c>
      <c r="AB46" s="22">
        <v>646</v>
      </c>
      <c r="AC46" s="22">
        <v>493.9</v>
      </c>
      <c r="AD46" s="28">
        <v>543.89</v>
      </c>
      <c r="AE46" s="25">
        <v>13.2</v>
      </c>
      <c r="AG46" s="22">
        <f t="shared" si="4"/>
        <v>35.9</v>
      </c>
      <c r="AH46" s="22">
        <v>44</v>
      </c>
      <c r="AI46" s="22">
        <v>35.9</v>
      </c>
      <c r="AJ46" s="28">
        <v>39.979999999999997</v>
      </c>
      <c r="AK46" s="25">
        <v>-0.5</v>
      </c>
      <c r="AM46" s="22">
        <f t="shared" si="5"/>
        <v>54.4</v>
      </c>
      <c r="AN46" s="22">
        <v>40.299999999999997</v>
      </c>
      <c r="AO46" s="22">
        <v>54.4</v>
      </c>
      <c r="AP46" s="28">
        <v>49.8</v>
      </c>
      <c r="AQ46" s="25">
        <v>-0.1</v>
      </c>
      <c r="AS46" s="22">
        <f t="shared" si="6"/>
        <v>45.6</v>
      </c>
      <c r="AT46" s="22">
        <v>59.7</v>
      </c>
      <c r="AU46" s="22">
        <v>45.6</v>
      </c>
      <c r="AV46" s="28">
        <v>50.2</v>
      </c>
      <c r="AW46" s="25">
        <v>0.1</v>
      </c>
      <c r="AY46" s="22">
        <f t="shared" si="7"/>
        <v>21.3</v>
      </c>
      <c r="AZ46" s="22">
        <v>26.3</v>
      </c>
      <c r="BA46" s="22">
        <v>21.3</v>
      </c>
      <c r="BB46" s="28">
        <v>20.36</v>
      </c>
      <c r="BC46" s="22">
        <v>1.1000000000000001</v>
      </c>
    </row>
    <row r="47" spans="1:55" ht="12.75" x14ac:dyDescent="0.2">
      <c r="A47" s="7">
        <v>4</v>
      </c>
      <c r="B47">
        <v>7</v>
      </c>
      <c r="C47" s="22">
        <f t="shared" si="0"/>
        <v>441.6</v>
      </c>
      <c r="D47" s="22">
        <v>589.6</v>
      </c>
      <c r="E47" s="22">
        <v>441.6</v>
      </c>
      <c r="F47" s="28">
        <v>433.3</v>
      </c>
      <c r="G47" s="22">
        <v>1.5</v>
      </c>
      <c r="I47" s="22">
        <f t="shared" si="1"/>
        <v>107.8</v>
      </c>
      <c r="J47" s="22">
        <v>103.1</v>
      </c>
      <c r="K47" s="22">
        <v>107.8</v>
      </c>
      <c r="L47" s="28">
        <v>111.27</v>
      </c>
      <c r="M47" s="22">
        <v>6.7</v>
      </c>
      <c r="O47" s="22">
        <f t="shared" si="2"/>
        <v>535.20000000000005</v>
      </c>
      <c r="P47" s="22">
        <v>391.4</v>
      </c>
      <c r="Q47" s="22">
        <v>535.20000000000005</v>
      </c>
      <c r="R47" s="28">
        <v>540.82000000000005</v>
      </c>
      <c r="S47" s="25">
        <v>15.7</v>
      </c>
      <c r="V47" s="22">
        <v>1084</v>
      </c>
      <c r="W47" s="22">
        <v>1084.5</v>
      </c>
      <c r="X47" s="28">
        <v>1085.3900000000001</v>
      </c>
      <c r="Y47" s="25">
        <v>23.8</v>
      </c>
      <c r="AA47" s="22">
        <f t="shared" si="3"/>
        <v>549.29999999999995</v>
      </c>
      <c r="AB47" s="22">
        <v>692.7</v>
      </c>
      <c r="AC47" s="22">
        <v>549.29999999999995</v>
      </c>
      <c r="AD47" s="28">
        <v>544.57000000000005</v>
      </c>
      <c r="AE47" s="25">
        <v>8.1999999999999993</v>
      </c>
      <c r="AG47" s="22">
        <f t="shared" si="4"/>
        <v>40.700000000000003</v>
      </c>
      <c r="AH47" s="22">
        <v>54.4</v>
      </c>
      <c r="AI47" s="22">
        <v>40.700000000000003</v>
      </c>
      <c r="AJ47" s="28">
        <v>39.92</v>
      </c>
      <c r="AK47" s="25">
        <v>-0.7</v>
      </c>
      <c r="AM47" s="22">
        <f t="shared" si="5"/>
        <v>49.3</v>
      </c>
      <c r="AN47" s="22">
        <v>36.1</v>
      </c>
      <c r="AO47" s="22">
        <v>49.3</v>
      </c>
      <c r="AP47" s="28">
        <v>49.83</v>
      </c>
      <c r="AQ47" s="25">
        <v>0.4</v>
      </c>
      <c r="AS47" s="22">
        <f t="shared" si="6"/>
        <v>50.7</v>
      </c>
      <c r="AT47" s="22">
        <v>63.9</v>
      </c>
      <c r="AU47" s="22">
        <v>50.7</v>
      </c>
      <c r="AV47" s="28">
        <v>50.17</v>
      </c>
      <c r="AW47" s="25">
        <v>-0.4</v>
      </c>
      <c r="AY47" s="22">
        <f t="shared" si="7"/>
        <v>19.600000000000001</v>
      </c>
      <c r="AZ47" s="22">
        <v>14.9</v>
      </c>
      <c r="BA47" s="22">
        <v>19.600000000000001</v>
      </c>
      <c r="BB47" s="28">
        <v>20.43</v>
      </c>
      <c r="BC47" s="22">
        <v>0.9</v>
      </c>
    </row>
    <row r="48" spans="1:55" ht="12.75" x14ac:dyDescent="0.2">
      <c r="A48" s="7">
        <v>4</v>
      </c>
      <c r="B48">
        <v>8</v>
      </c>
      <c r="C48" s="22">
        <f t="shared" si="0"/>
        <v>434.5</v>
      </c>
      <c r="D48" s="22">
        <v>491.2</v>
      </c>
      <c r="E48" s="22">
        <v>434.5</v>
      </c>
      <c r="F48" s="28">
        <v>433.23</v>
      </c>
      <c r="G48" s="22">
        <v>-0.9</v>
      </c>
      <c r="I48" s="22">
        <f t="shared" si="1"/>
        <v>102.4</v>
      </c>
      <c r="J48" s="22">
        <v>81.3</v>
      </c>
      <c r="K48" s="22">
        <v>102.4</v>
      </c>
      <c r="L48" s="28">
        <v>111.76</v>
      </c>
      <c r="M48" s="22">
        <v>5.9</v>
      </c>
      <c r="O48" s="22">
        <f t="shared" si="2"/>
        <v>550.29999999999995</v>
      </c>
      <c r="P48" s="22">
        <v>514.6</v>
      </c>
      <c r="Q48" s="22">
        <v>550.29999999999995</v>
      </c>
      <c r="R48" s="28">
        <v>542.42999999999995</v>
      </c>
      <c r="S48" s="25">
        <v>19.3</v>
      </c>
      <c r="V48" s="22">
        <v>1087.0999999999999</v>
      </c>
      <c r="W48" s="22">
        <v>1087.2</v>
      </c>
      <c r="X48" s="28">
        <v>1087.42</v>
      </c>
      <c r="Y48" s="25">
        <v>24.3</v>
      </c>
      <c r="AA48" s="22">
        <f t="shared" si="3"/>
        <v>536.9</v>
      </c>
      <c r="AB48" s="22">
        <v>572.5</v>
      </c>
      <c r="AC48" s="22">
        <v>536.9</v>
      </c>
      <c r="AD48" s="28">
        <v>544.99</v>
      </c>
      <c r="AE48" s="25">
        <v>5</v>
      </c>
      <c r="AG48" s="22">
        <f t="shared" si="4"/>
        <v>40</v>
      </c>
      <c r="AH48" s="22">
        <v>45.2</v>
      </c>
      <c r="AI48" s="22">
        <v>40</v>
      </c>
      <c r="AJ48" s="28">
        <v>39.840000000000003</v>
      </c>
      <c r="AK48" s="25">
        <v>-1</v>
      </c>
      <c r="AM48" s="22">
        <f t="shared" si="5"/>
        <v>50.6</v>
      </c>
      <c r="AN48" s="22">
        <v>47.3</v>
      </c>
      <c r="AO48" s="22">
        <v>50.6</v>
      </c>
      <c r="AP48" s="28">
        <v>49.88</v>
      </c>
      <c r="AQ48" s="25">
        <v>0.7</v>
      </c>
      <c r="AS48" s="22">
        <f t="shared" si="6"/>
        <v>49.4</v>
      </c>
      <c r="AT48" s="22">
        <v>52.7</v>
      </c>
      <c r="AU48" s="22">
        <v>49.4</v>
      </c>
      <c r="AV48" s="28">
        <v>50.12</v>
      </c>
      <c r="AW48" s="25">
        <v>-0.7</v>
      </c>
      <c r="AY48" s="22">
        <f t="shared" si="7"/>
        <v>19.100000000000001</v>
      </c>
      <c r="AZ48" s="22">
        <v>14.2</v>
      </c>
      <c r="BA48" s="22">
        <v>19.100000000000001</v>
      </c>
      <c r="BB48" s="28">
        <v>20.51</v>
      </c>
      <c r="BC48" s="22">
        <v>0.9</v>
      </c>
    </row>
    <row r="49" spans="1:55" ht="12.75" x14ac:dyDescent="0.2">
      <c r="A49" s="7">
        <v>4</v>
      </c>
      <c r="B49">
        <v>9</v>
      </c>
      <c r="C49" s="22">
        <f t="shared" si="0"/>
        <v>418.7</v>
      </c>
      <c r="D49" s="22">
        <v>398.8</v>
      </c>
      <c r="E49" s="22">
        <v>418.7</v>
      </c>
      <c r="F49" s="28">
        <v>432.89</v>
      </c>
      <c r="G49" s="22">
        <v>-4</v>
      </c>
      <c r="I49" s="22">
        <f t="shared" si="1"/>
        <v>117.8</v>
      </c>
      <c r="J49" s="22">
        <v>102.3</v>
      </c>
      <c r="K49" s="22">
        <v>117.8</v>
      </c>
      <c r="L49" s="28">
        <v>112.37</v>
      </c>
      <c r="M49" s="22">
        <v>7.3</v>
      </c>
      <c r="O49" s="22">
        <f t="shared" si="2"/>
        <v>553.70000000000005</v>
      </c>
      <c r="P49" s="22">
        <v>589.4</v>
      </c>
      <c r="Q49" s="22">
        <v>553.70000000000005</v>
      </c>
      <c r="R49" s="28">
        <v>544.20000000000005</v>
      </c>
      <c r="S49" s="25">
        <v>21.3</v>
      </c>
      <c r="V49" s="22">
        <v>1090.5</v>
      </c>
      <c r="W49" s="22">
        <v>1090.2</v>
      </c>
      <c r="X49" s="28">
        <v>1089.47</v>
      </c>
      <c r="Y49" s="25">
        <v>24.6</v>
      </c>
      <c r="AA49" s="22">
        <f t="shared" si="3"/>
        <v>536.5</v>
      </c>
      <c r="AB49" s="22">
        <v>501.1</v>
      </c>
      <c r="AC49" s="22">
        <v>536.5</v>
      </c>
      <c r="AD49" s="28">
        <v>545.26</v>
      </c>
      <c r="AE49" s="25">
        <v>3.3</v>
      </c>
      <c r="AG49" s="22">
        <f t="shared" si="4"/>
        <v>38.4</v>
      </c>
      <c r="AH49" s="22">
        <v>36.6</v>
      </c>
      <c r="AI49" s="22">
        <v>38.4</v>
      </c>
      <c r="AJ49" s="28">
        <v>39.729999999999997</v>
      </c>
      <c r="AK49" s="25">
        <v>-1.3</v>
      </c>
      <c r="AM49" s="22">
        <f t="shared" si="5"/>
        <v>50.8</v>
      </c>
      <c r="AN49" s="22">
        <v>54</v>
      </c>
      <c r="AO49" s="22">
        <v>50.8</v>
      </c>
      <c r="AP49" s="28">
        <v>49.95</v>
      </c>
      <c r="AQ49" s="25">
        <v>0.8</v>
      </c>
      <c r="AS49" s="22">
        <f t="shared" si="6"/>
        <v>49.2</v>
      </c>
      <c r="AT49" s="22">
        <v>46</v>
      </c>
      <c r="AU49" s="22">
        <v>49.2</v>
      </c>
      <c r="AV49" s="28">
        <v>50.05</v>
      </c>
      <c r="AW49" s="25">
        <v>-0.8</v>
      </c>
      <c r="AY49" s="22">
        <f t="shared" si="7"/>
        <v>22</v>
      </c>
      <c r="AZ49" s="22">
        <v>20.399999999999999</v>
      </c>
      <c r="BA49" s="22">
        <v>22</v>
      </c>
      <c r="BB49" s="28">
        <v>20.61</v>
      </c>
      <c r="BC49" s="22">
        <v>1.2</v>
      </c>
    </row>
    <row r="50" spans="1:55" ht="12.75" x14ac:dyDescent="0.2">
      <c r="A50" s="7">
        <v>4</v>
      </c>
      <c r="B50">
        <v>10</v>
      </c>
      <c r="C50" s="22">
        <f t="shared" si="0"/>
        <v>451.8</v>
      </c>
      <c r="D50" s="22">
        <v>426.5</v>
      </c>
      <c r="E50" s="22">
        <v>451.8</v>
      </c>
      <c r="F50" s="28">
        <v>432.26</v>
      </c>
      <c r="G50" s="22">
        <v>-7.6</v>
      </c>
      <c r="I50" s="22">
        <f t="shared" si="1"/>
        <v>111.1</v>
      </c>
      <c r="J50" s="22">
        <v>98</v>
      </c>
      <c r="K50" s="22">
        <v>111.1</v>
      </c>
      <c r="L50" s="28">
        <v>113.27</v>
      </c>
      <c r="M50" s="22">
        <v>10.8</v>
      </c>
      <c r="O50" s="22">
        <f t="shared" si="2"/>
        <v>530.1</v>
      </c>
      <c r="P50" s="22">
        <v>568.9</v>
      </c>
      <c r="Q50" s="22">
        <v>530.1</v>
      </c>
      <c r="R50" s="28">
        <v>546</v>
      </c>
      <c r="S50" s="25">
        <v>21.6</v>
      </c>
      <c r="V50" s="22">
        <v>1093.3</v>
      </c>
      <c r="W50" s="22">
        <v>1092.9000000000001</v>
      </c>
      <c r="X50" s="28">
        <v>1091.53</v>
      </c>
      <c r="Y50" s="25">
        <v>24.8</v>
      </c>
      <c r="AA50" s="22">
        <f t="shared" si="3"/>
        <v>562.79999999999995</v>
      </c>
      <c r="AB50" s="22">
        <v>524.4</v>
      </c>
      <c r="AC50" s="22">
        <v>562.79999999999995</v>
      </c>
      <c r="AD50" s="28">
        <v>545.53</v>
      </c>
      <c r="AE50" s="25">
        <v>3.2</v>
      </c>
      <c r="AG50" s="22">
        <f t="shared" si="4"/>
        <v>41.3</v>
      </c>
      <c r="AH50" s="22">
        <v>39</v>
      </c>
      <c r="AI50" s="22">
        <v>41.3</v>
      </c>
      <c r="AJ50" s="28">
        <v>39.6</v>
      </c>
      <c r="AK50" s="25">
        <v>-1.6</v>
      </c>
      <c r="AM50" s="22">
        <f t="shared" si="5"/>
        <v>48.5</v>
      </c>
      <c r="AN50" s="22">
        <v>52</v>
      </c>
      <c r="AO50" s="22">
        <v>48.5</v>
      </c>
      <c r="AP50" s="28">
        <v>50.02</v>
      </c>
      <c r="AQ50" s="25">
        <v>0.8</v>
      </c>
      <c r="AS50" s="22">
        <f t="shared" si="6"/>
        <v>51.5</v>
      </c>
      <c r="AT50" s="22">
        <v>48</v>
      </c>
      <c r="AU50" s="22">
        <v>51.5</v>
      </c>
      <c r="AV50" s="28">
        <v>49.98</v>
      </c>
      <c r="AW50" s="25">
        <v>-0.8</v>
      </c>
      <c r="AY50" s="22">
        <f t="shared" si="7"/>
        <v>19.7</v>
      </c>
      <c r="AZ50" s="22">
        <v>18.7</v>
      </c>
      <c r="BA50" s="22">
        <v>19.7</v>
      </c>
      <c r="BB50" s="28">
        <v>20.76</v>
      </c>
      <c r="BC50" s="22">
        <v>1.9</v>
      </c>
    </row>
    <row r="51" spans="1:55" ht="12.75" x14ac:dyDescent="0.2">
      <c r="A51" s="7">
        <v>4</v>
      </c>
      <c r="B51">
        <v>11</v>
      </c>
      <c r="C51" s="22">
        <f t="shared" si="0"/>
        <v>423.6</v>
      </c>
      <c r="D51" s="22">
        <v>401.3</v>
      </c>
      <c r="E51" s="22">
        <v>423.6</v>
      </c>
      <c r="F51" s="28">
        <v>431.5</v>
      </c>
      <c r="G51" s="22">
        <v>-9.1</v>
      </c>
      <c r="I51" s="22">
        <f t="shared" si="1"/>
        <v>119.4</v>
      </c>
      <c r="J51" s="22">
        <v>98.9</v>
      </c>
      <c r="K51" s="22">
        <v>119.4</v>
      </c>
      <c r="L51" s="28">
        <v>114.56</v>
      </c>
      <c r="M51" s="22">
        <v>15.5</v>
      </c>
      <c r="O51" s="22">
        <f t="shared" si="2"/>
        <v>551.20000000000005</v>
      </c>
      <c r="P51" s="22">
        <v>594.29999999999995</v>
      </c>
      <c r="Q51" s="22">
        <v>551.20000000000005</v>
      </c>
      <c r="R51" s="28">
        <v>547.54</v>
      </c>
      <c r="S51" s="25">
        <v>18.5</v>
      </c>
      <c r="V51" s="22">
        <v>1094.5999999999999</v>
      </c>
      <c r="W51" s="22">
        <v>1094.0999999999999</v>
      </c>
      <c r="X51" s="28">
        <v>1093.6099999999999</v>
      </c>
      <c r="Y51" s="25">
        <v>24.9</v>
      </c>
      <c r="AA51" s="22">
        <f t="shared" si="3"/>
        <v>543</v>
      </c>
      <c r="AB51" s="22">
        <v>500.2</v>
      </c>
      <c r="AC51" s="22">
        <v>543</v>
      </c>
      <c r="AD51" s="28">
        <v>546.05999999999995</v>
      </c>
      <c r="AE51" s="25">
        <v>6.4</v>
      </c>
      <c r="AG51" s="22">
        <f t="shared" si="4"/>
        <v>38.700000000000003</v>
      </c>
      <c r="AH51" s="22">
        <v>36.700000000000003</v>
      </c>
      <c r="AI51" s="22">
        <v>38.700000000000003</v>
      </c>
      <c r="AJ51" s="28">
        <v>39.46</v>
      </c>
      <c r="AK51" s="25">
        <v>-1.7</v>
      </c>
      <c r="AM51" s="22">
        <f t="shared" si="5"/>
        <v>50.4</v>
      </c>
      <c r="AN51" s="22">
        <v>54.3</v>
      </c>
      <c r="AO51" s="22">
        <v>50.4</v>
      </c>
      <c r="AP51" s="28">
        <v>50.07</v>
      </c>
      <c r="AQ51" s="25">
        <v>0.6</v>
      </c>
      <c r="AS51" s="22">
        <f t="shared" si="6"/>
        <v>49.6</v>
      </c>
      <c r="AT51" s="22">
        <v>45.7</v>
      </c>
      <c r="AU51" s="22">
        <v>49.6</v>
      </c>
      <c r="AV51" s="28">
        <v>49.93</v>
      </c>
      <c r="AW51" s="25">
        <v>-0.6</v>
      </c>
      <c r="AY51" s="22">
        <f t="shared" si="7"/>
        <v>22</v>
      </c>
      <c r="AZ51" s="22">
        <v>19.8</v>
      </c>
      <c r="BA51" s="22">
        <v>22</v>
      </c>
      <c r="BB51" s="28">
        <v>20.98</v>
      </c>
      <c r="BC51" s="22">
        <v>2.6</v>
      </c>
    </row>
    <row r="52" spans="1:55" ht="12.75" x14ac:dyDescent="0.2">
      <c r="A52" s="7">
        <v>4</v>
      </c>
      <c r="B52">
        <v>12</v>
      </c>
      <c r="C52" s="22">
        <f t="shared" si="0"/>
        <v>421</v>
      </c>
      <c r="D52" s="22">
        <v>400.6</v>
      </c>
      <c r="E52" s="22">
        <v>421</v>
      </c>
      <c r="F52" s="28">
        <v>430.61</v>
      </c>
      <c r="G52" s="22">
        <v>-10.7</v>
      </c>
      <c r="I52" s="22">
        <f t="shared" si="1"/>
        <v>116.3</v>
      </c>
      <c r="J52" s="22">
        <v>100.6</v>
      </c>
      <c r="K52" s="22">
        <v>116.3</v>
      </c>
      <c r="L52" s="28">
        <v>116.29</v>
      </c>
      <c r="M52" s="22">
        <v>20.7</v>
      </c>
      <c r="O52" s="22">
        <f t="shared" si="2"/>
        <v>559</v>
      </c>
      <c r="P52" s="22">
        <v>595.5</v>
      </c>
      <c r="Q52" s="22">
        <v>559</v>
      </c>
      <c r="R52" s="28">
        <v>548.78</v>
      </c>
      <c r="S52" s="25">
        <v>14.9</v>
      </c>
      <c r="V52" s="22">
        <v>1096.7</v>
      </c>
      <c r="W52" s="22">
        <v>1096.3</v>
      </c>
      <c r="X52" s="28">
        <v>1095.68</v>
      </c>
      <c r="Y52" s="25">
        <v>24.9</v>
      </c>
      <c r="AA52" s="22">
        <f t="shared" si="3"/>
        <v>537.29999999999995</v>
      </c>
      <c r="AB52" s="22">
        <v>501.1</v>
      </c>
      <c r="AC52" s="22">
        <v>537.29999999999995</v>
      </c>
      <c r="AD52" s="28">
        <v>546.9</v>
      </c>
      <c r="AE52" s="25">
        <v>10.1</v>
      </c>
      <c r="AG52" s="22">
        <f t="shared" si="4"/>
        <v>38.4</v>
      </c>
      <c r="AH52" s="22">
        <v>36.5</v>
      </c>
      <c r="AI52" s="22">
        <v>38.4</v>
      </c>
      <c r="AJ52" s="28">
        <v>39.299999999999997</v>
      </c>
      <c r="AK52" s="25">
        <v>-1.9</v>
      </c>
      <c r="AM52" s="22">
        <f t="shared" si="5"/>
        <v>51</v>
      </c>
      <c r="AN52" s="22">
        <v>54.3</v>
      </c>
      <c r="AO52" s="22">
        <v>51</v>
      </c>
      <c r="AP52" s="28">
        <v>50.09</v>
      </c>
      <c r="AQ52" s="25">
        <v>0.2</v>
      </c>
      <c r="AS52" s="22">
        <f t="shared" si="6"/>
        <v>49</v>
      </c>
      <c r="AT52" s="22">
        <v>45.7</v>
      </c>
      <c r="AU52" s="22">
        <v>49</v>
      </c>
      <c r="AV52" s="28">
        <v>49.91</v>
      </c>
      <c r="AW52" s="25">
        <v>-0.2</v>
      </c>
      <c r="AY52" s="22">
        <f t="shared" si="7"/>
        <v>21.6</v>
      </c>
      <c r="AZ52" s="22">
        <v>20.100000000000001</v>
      </c>
      <c r="BA52" s="22">
        <v>21.6</v>
      </c>
      <c r="BB52" s="28">
        <v>21.26</v>
      </c>
      <c r="BC52" s="22">
        <v>3.4</v>
      </c>
    </row>
    <row r="53" spans="1:55" ht="12.75" x14ac:dyDescent="0.2">
      <c r="A53" s="7"/>
      <c r="B53">
        <v>1</v>
      </c>
      <c r="C53" s="22">
        <f t="shared" si="0"/>
        <v>441.5</v>
      </c>
      <c r="D53" s="22">
        <v>391.5</v>
      </c>
      <c r="E53" s="22">
        <v>441.5</v>
      </c>
      <c r="F53" s="28">
        <v>429.52</v>
      </c>
      <c r="G53" s="22">
        <v>-13.1</v>
      </c>
      <c r="I53" s="22">
        <f t="shared" si="1"/>
        <v>112.9</v>
      </c>
      <c r="J53" s="22">
        <v>108.1</v>
      </c>
      <c r="K53" s="22">
        <v>112.9</v>
      </c>
      <c r="L53" s="28">
        <v>118.35</v>
      </c>
      <c r="M53" s="22">
        <v>24.7</v>
      </c>
      <c r="O53" s="22">
        <f t="shared" si="2"/>
        <v>541.20000000000005</v>
      </c>
      <c r="P53" s="22">
        <v>595.5</v>
      </c>
      <c r="Q53" s="22">
        <v>541.20000000000005</v>
      </c>
      <c r="R53" s="28">
        <v>549.88</v>
      </c>
      <c r="S53" s="25">
        <v>13.2</v>
      </c>
      <c r="V53" s="22">
        <v>1095.0999999999999</v>
      </c>
      <c r="W53" s="22">
        <v>1095.5</v>
      </c>
      <c r="X53" s="28">
        <v>1097.75</v>
      </c>
      <c r="Y53" s="25">
        <v>24.8</v>
      </c>
      <c r="AA53" s="22">
        <f t="shared" si="3"/>
        <v>554.4</v>
      </c>
      <c r="AB53" s="22">
        <v>499.6</v>
      </c>
      <c r="AC53" s="22">
        <v>554.4</v>
      </c>
      <c r="AD53" s="28">
        <v>547.87</v>
      </c>
      <c r="AE53" s="25">
        <v>11.6</v>
      </c>
      <c r="AG53" s="22">
        <f t="shared" si="4"/>
        <v>40.299999999999997</v>
      </c>
      <c r="AH53" s="22">
        <v>35.799999999999997</v>
      </c>
      <c r="AI53" s="22">
        <v>40.299999999999997</v>
      </c>
      <c r="AJ53" s="28">
        <v>39.130000000000003</v>
      </c>
      <c r="AK53" s="25">
        <v>-2.1</v>
      </c>
      <c r="AM53" s="22">
        <f t="shared" si="5"/>
        <v>49.4</v>
      </c>
      <c r="AN53" s="22">
        <v>54.4</v>
      </c>
      <c r="AO53" s="22">
        <v>49.4</v>
      </c>
      <c r="AP53" s="28">
        <v>50.09</v>
      </c>
      <c r="AQ53" s="25">
        <v>0.1</v>
      </c>
      <c r="AS53" s="22">
        <f t="shared" si="6"/>
        <v>50.6</v>
      </c>
      <c r="AT53" s="22">
        <v>45.6</v>
      </c>
      <c r="AU53" s="22">
        <v>50.6</v>
      </c>
      <c r="AV53" s="28">
        <v>49.91</v>
      </c>
      <c r="AW53" s="25">
        <v>-0.1</v>
      </c>
      <c r="AY53" s="22">
        <f t="shared" si="7"/>
        <v>20.399999999999999</v>
      </c>
      <c r="AZ53" s="22">
        <v>21.6</v>
      </c>
      <c r="BA53" s="22">
        <v>20.399999999999999</v>
      </c>
      <c r="BB53" s="28">
        <v>21.6</v>
      </c>
      <c r="BC53" s="22">
        <v>4.0999999999999996</v>
      </c>
    </row>
    <row r="54" spans="1:55" ht="12.75" x14ac:dyDescent="0.2">
      <c r="A54" s="7">
        <v>5</v>
      </c>
      <c r="B54">
        <v>2</v>
      </c>
      <c r="C54" s="22">
        <f t="shared" si="0"/>
        <v>426.5</v>
      </c>
      <c r="D54" s="22">
        <v>378.7</v>
      </c>
      <c r="E54" s="22">
        <v>426.5</v>
      </c>
      <c r="F54" s="28">
        <v>428.33</v>
      </c>
      <c r="G54" s="22">
        <v>-14.3</v>
      </c>
      <c r="I54" s="22">
        <f t="shared" si="1"/>
        <v>123.7</v>
      </c>
      <c r="J54" s="22">
        <v>118.3</v>
      </c>
      <c r="K54" s="22">
        <v>123.7</v>
      </c>
      <c r="L54" s="28">
        <v>120.49</v>
      </c>
      <c r="M54" s="22">
        <v>25.7</v>
      </c>
      <c r="O54" s="22">
        <f t="shared" si="2"/>
        <v>549.70000000000005</v>
      </c>
      <c r="P54" s="22">
        <v>602.9</v>
      </c>
      <c r="Q54" s="22">
        <v>549.70000000000005</v>
      </c>
      <c r="R54" s="28">
        <v>550.99</v>
      </c>
      <c r="S54" s="25">
        <v>13.3</v>
      </c>
      <c r="V54" s="22">
        <v>1099.9000000000001</v>
      </c>
      <c r="W54" s="22">
        <v>1099.9000000000001</v>
      </c>
      <c r="X54" s="28">
        <v>1099.82</v>
      </c>
      <c r="Y54" s="25">
        <v>24.8</v>
      </c>
      <c r="AA54" s="22">
        <f t="shared" si="3"/>
        <v>550.20000000000005</v>
      </c>
      <c r="AB54" s="22">
        <v>497</v>
      </c>
      <c r="AC54" s="22">
        <v>550.20000000000005</v>
      </c>
      <c r="AD54" s="28">
        <v>548.82000000000005</v>
      </c>
      <c r="AE54" s="25">
        <v>11.5</v>
      </c>
      <c r="AG54" s="22">
        <f t="shared" si="4"/>
        <v>38.799999999999997</v>
      </c>
      <c r="AH54" s="22">
        <v>34.4</v>
      </c>
      <c r="AI54" s="22">
        <v>38.799999999999997</v>
      </c>
      <c r="AJ54" s="28">
        <v>38.950000000000003</v>
      </c>
      <c r="AK54" s="25">
        <v>-2.2000000000000002</v>
      </c>
      <c r="AM54" s="22">
        <f t="shared" si="5"/>
        <v>50</v>
      </c>
      <c r="AN54" s="22">
        <v>54.8</v>
      </c>
      <c r="AO54" s="22">
        <v>50</v>
      </c>
      <c r="AP54" s="28">
        <v>50.1</v>
      </c>
      <c r="AQ54" s="25">
        <v>0.1</v>
      </c>
      <c r="AS54" s="22">
        <f t="shared" si="6"/>
        <v>50</v>
      </c>
      <c r="AT54" s="22">
        <v>45.2</v>
      </c>
      <c r="AU54" s="22">
        <v>50</v>
      </c>
      <c r="AV54" s="28">
        <v>49.9</v>
      </c>
      <c r="AW54" s="25">
        <v>-0.1</v>
      </c>
      <c r="AY54" s="22">
        <f t="shared" si="7"/>
        <v>22.5</v>
      </c>
      <c r="AZ54" s="22">
        <v>23.8</v>
      </c>
      <c r="BA54" s="22">
        <v>22.5</v>
      </c>
      <c r="BB54" s="28">
        <v>21.95</v>
      </c>
      <c r="BC54" s="22">
        <v>4.2</v>
      </c>
    </row>
    <row r="55" spans="1:55" ht="12.75" x14ac:dyDescent="0.2">
      <c r="A55" s="7">
        <v>5</v>
      </c>
      <c r="B55">
        <v>3</v>
      </c>
      <c r="C55" s="22">
        <f t="shared" si="0"/>
        <v>431.7</v>
      </c>
      <c r="D55" s="22">
        <v>393.7</v>
      </c>
      <c r="E55" s="22">
        <v>431.7</v>
      </c>
      <c r="F55" s="28">
        <v>427.23</v>
      </c>
      <c r="G55" s="22">
        <v>-13.3</v>
      </c>
      <c r="I55" s="22">
        <f t="shared" si="1"/>
        <v>111.6</v>
      </c>
      <c r="J55" s="22">
        <v>115.6</v>
      </c>
      <c r="K55" s="22">
        <v>111.6</v>
      </c>
      <c r="L55" s="28">
        <v>122.52</v>
      </c>
      <c r="M55" s="22">
        <v>24.4</v>
      </c>
      <c r="O55" s="22">
        <f t="shared" si="2"/>
        <v>558.29999999999995</v>
      </c>
      <c r="P55" s="22">
        <v>592.1</v>
      </c>
      <c r="Q55" s="22">
        <v>558.29999999999995</v>
      </c>
      <c r="R55" s="28">
        <v>552.14</v>
      </c>
      <c r="S55" s="25">
        <v>13.8</v>
      </c>
      <c r="V55" s="22">
        <v>1101.5</v>
      </c>
      <c r="W55" s="22">
        <v>1101.7</v>
      </c>
      <c r="X55" s="28">
        <v>1101.8900000000001</v>
      </c>
      <c r="Y55" s="25">
        <v>24.9</v>
      </c>
      <c r="AA55" s="22">
        <f t="shared" si="3"/>
        <v>543.4</v>
      </c>
      <c r="AB55" s="22">
        <v>509.4</v>
      </c>
      <c r="AC55" s="22">
        <v>543.4</v>
      </c>
      <c r="AD55" s="28">
        <v>549.75</v>
      </c>
      <c r="AE55" s="25">
        <v>11.1</v>
      </c>
      <c r="AG55" s="22">
        <f t="shared" si="4"/>
        <v>39.200000000000003</v>
      </c>
      <c r="AH55" s="22">
        <v>35.700000000000003</v>
      </c>
      <c r="AI55" s="22">
        <v>39.200000000000003</v>
      </c>
      <c r="AJ55" s="28">
        <v>38.770000000000003</v>
      </c>
      <c r="AK55" s="25">
        <v>-2.1</v>
      </c>
      <c r="AM55" s="22">
        <f t="shared" si="5"/>
        <v>50.7</v>
      </c>
      <c r="AN55" s="22">
        <v>53.8</v>
      </c>
      <c r="AO55" s="22">
        <v>50.7</v>
      </c>
      <c r="AP55" s="28">
        <v>50.11</v>
      </c>
      <c r="AQ55" s="25">
        <v>0.1</v>
      </c>
      <c r="AS55" s="22">
        <f t="shared" si="6"/>
        <v>49.3</v>
      </c>
      <c r="AT55" s="22">
        <v>46.2</v>
      </c>
      <c r="AU55" s="22">
        <v>49.3</v>
      </c>
      <c r="AV55" s="28">
        <v>49.89</v>
      </c>
      <c r="AW55" s="25">
        <v>-0.1</v>
      </c>
      <c r="AY55" s="22">
        <f t="shared" si="7"/>
        <v>20.5</v>
      </c>
      <c r="AZ55" s="22">
        <v>22.7</v>
      </c>
      <c r="BA55" s="22">
        <v>20.5</v>
      </c>
      <c r="BB55" s="28">
        <v>22.29</v>
      </c>
      <c r="BC55" s="22">
        <v>4</v>
      </c>
    </row>
    <row r="56" spans="1:55" ht="12.75" x14ac:dyDescent="0.2">
      <c r="A56" s="7">
        <v>5</v>
      </c>
      <c r="B56">
        <v>4</v>
      </c>
      <c r="C56" s="22">
        <f t="shared" si="0"/>
        <v>419.8</v>
      </c>
      <c r="D56" s="22">
        <v>378.5</v>
      </c>
      <c r="E56" s="22">
        <v>419.8</v>
      </c>
      <c r="F56" s="28">
        <v>426.36</v>
      </c>
      <c r="G56" s="22">
        <v>-10.4</v>
      </c>
      <c r="I56" s="22">
        <f t="shared" si="1"/>
        <v>125.7</v>
      </c>
      <c r="J56" s="22">
        <v>135.5</v>
      </c>
      <c r="K56" s="22">
        <v>125.7</v>
      </c>
      <c r="L56" s="28">
        <v>124.27</v>
      </c>
      <c r="M56" s="22">
        <v>21</v>
      </c>
      <c r="O56" s="22">
        <f t="shared" si="2"/>
        <v>558.79999999999995</v>
      </c>
      <c r="P56" s="22">
        <v>590.70000000000005</v>
      </c>
      <c r="Q56" s="22">
        <v>558.79999999999995</v>
      </c>
      <c r="R56" s="28">
        <v>553.37</v>
      </c>
      <c r="S56" s="25">
        <v>14.7</v>
      </c>
      <c r="V56" s="22">
        <v>1104.7</v>
      </c>
      <c r="W56" s="22">
        <v>1104.3</v>
      </c>
      <c r="X56" s="28">
        <v>1104</v>
      </c>
      <c r="Y56" s="25">
        <v>25.3</v>
      </c>
      <c r="AA56" s="22">
        <f t="shared" si="3"/>
        <v>545.5</v>
      </c>
      <c r="AB56" s="22">
        <v>513.9</v>
      </c>
      <c r="AC56" s="22">
        <v>545.5</v>
      </c>
      <c r="AD56" s="28">
        <v>550.63</v>
      </c>
      <c r="AE56" s="25">
        <v>10.5</v>
      </c>
      <c r="AG56" s="22">
        <f t="shared" si="4"/>
        <v>38</v>
      </c>
      <c r="AH56" s="22">
        <v>34.299999999999997</v>
      </c>
      <c r="AI56" s="22">
        <v>38</v>
      </c>
      <c r="AJ56" s="28">
        <v>38.619999999999997</v>
      </c>
      <c r="AK56" s="25">
        <v>-1.8</v>
      </c>
      <c r="AM56" s="22">
        <f t="shared" si="5"/>
        <v>50.6</v>
      </c>
      <c r="AN56" s="22">
        <v>53.5</v>
      </c>
      <c r="AO56" s="22">
        <v>50.6</v>
      </c>
      <c r="AP56" s="28">
        <v>50.12</v>
      </c>
      <c r="AQ56" s="25">
        <v>0.2</v>
      </c>
      <c r="AS56" s="22">
        <f t="shared" si="6"/>
        <v>49.4</v>
      </c>
      <c r="AT56" s="22">
        <v>46.5</v>
      </c>
      <c r="AU56" s="22">
        <v>49.4</v>
      </c>
      <c r="AV56" s="28">
        <v>49.88</v>
      </c>
      <c r="AW56" s="25">
        <v>-0.2</v>
      </c>
      <c r="AY56" s="22">
        <f t="shared" si="7"/>
        <v>23</v>
      </c>
      <c r="AZ56" s="22">
        <v>26.4</v>
      </c>
      <c r="BA56" s="22">
        <v>23</v>
      </c>
      <c r="BB56" s="28">
        <v>22.57</v>
      </c>
      <c r="BC56" s="22">
        <v>3.4</v>
      </c>
    </row>
    <row r="57" spans="1:55" ht="12.75" x14ac:dyDescent="0.2">
      <c r="A57" s="7">
        <v>5</v>
      </c>
      <c r="B57">
        <v>5</v>
      </c>
      <c r="C57" s="22">
        <f t="shared" si="0"/>
        <v>431.7</v>
      </c>
      <c r="D57" s="22">
        <v>400.3</v>
      </c>
      <c r="E57" s="22">
        <v>431.7</v>
      </c>
      <c r="F57" s="28">
        <v>425.85</v>
      </c>
      <c r="G57" s="22">
        <v>-6.1</v>
      </c>
      <c r="I57" s="22">
        <f t="shared" si="1"/>
        <v>133.1</v>
      </c>
      <c r="J57" s="22">
        <v>152.9</v>
      </c>
      <c r="K57" s="22">
        <v>133.1</v>
      </c>
      <c r="L57" s="28">
        <v>125.53</v>
      </c>
      <c r="M57" s="22">
        <v>15.1</v>
      </c>
      <c r="O57" s="22">
        <f t="shared" si="2"/>
        <v>541.79999999999995</v>
      </c>
      <c r="P57" s="22">
        <v>553.20000000000005</v>
      </c>
      <c r="Q57" s="22">
        <v>541.79999999999995</v>
      </c>
      <c r="R57" s="28">
        <v>554.78</v>
      </c>
      <c r="S57" s="25">
        <v>16.899999999999999</v>
      </c>
      <c r="V57" s="22">
        <v>1106.4000000000001</v>
      </c>
      <c r="W57" s="22">
        <v>1106.5</v>
      </c>
      <c r="X57" s="28">
        <v>1106.1500000000001</v>
      </c>
      <c r="Y57" s="25">
        <v>25.9</v>
      </c>
      <c r="AA57" s="22">
        <f t="shared" si="3"/>
        <v>564.79999999999995</v>
      </c>
      <c r="AB57" s="22">
        <v>553.29999999999995</v>
      </c>
      <c r="AC57" s="22">
        <v>564.79999999999995</v>
      </c>
      <c r="AD57" s="28">
        <v>551.38</v>
      </c>
      <c r="AE57" s="25">
        <v>9</v>
      </c>
      <c r="AG57" s="22">
        <f t="shared" si="4"/>
        <v>39</v>
      </c>
      <c r="AH57" s="22">
        <v>36.200000000000003</v>
      </c>
      <c r="AI57" s="22">
        <v>39</v>
      </c>
      <c r="AJ57" s="28">
        <v>38.5</v>
      </c>
      <c r="AK57" s="25">
        <v>-1.5</v>
      </c>
      <c r="AM57" s="22">
        <f t="shared" si="5"/>
        <v>49</v>
      </c>
      <c r="AN57" s="22">
        <v>50</v>
      </c>
      <c r="AO57" s="22">
        <v>49</v>
      </c>
      <c r="AP57" s="28">
        <v>50.15</v>
      </c>
      <c r="AQ57" s="25">
        <v>0.4</v>
      </c>
      <c r="AS57" s="22">
        <f t="shared" si="6"/>
        <v>51</v>
      </c>
      <c r="AT57" s="22">
        <v>50</v>
      </c>
      <c r="AU57" s="22">
        <v>51</v>
      </c>
      <c r="AV57" s="28">
        <v>49.85</v>
      </c>
      <c r="AW57" s="25">
        <v>-0.4</v>
      </c>
      <c r="AY57" s="22">
        <f t="shared" si="7"/>
        <v>23.6</v>
      </c>
      <c r="AZ57" s="22">
        <v>27.6</v>
      </c>
      <c r="BA57" s="22">
        <v>23.6</v>
      </c>
      <c r="BB57" s="28">
        <v>22.77</v>
      </c>
      <c r="BC57" s="22">
        <v>2.4</v>
      </c>
    </row>
    <row r="58" spans="1:55" ht="12.75" x14ac:dyDescent="0.2">
      <c r="A58" s="7">
        <v>5</v>
      </c>
      <c r="B58">
        <v>6</v>
      </c>
      <c r="C58" s="22">
        <f t="shared" si="0"/>
        <v>444.5</v>
      </c>
      <c r="D58" s="22">
        <v>530.29999999999995</v>
      </c>
      <c r="E58" s="22">
        <v>444.5</v>
      </c>
      <c r="F58" s="28">
        <v>425.85</v>
      </c>
      <c r="G58" s="22">
        <v>0</v>
      </c>
      <c r="I58" s="22">
        <f t="shared" si="1"/>
        <v>141.5</v>
      </c>
      <c r="J58" s="22">
        <v>213.6</v>
      </c>
      <c r="K58" s="22">
        <v>141.5</v>
      </c>
      <c r="L58" s="28">
        <v>126.22</v>
      </c>
      <c r="M58" s="22">
        <v>8.3000000000000007</v>
      </c>
      <c r="O58" s="22">
        <f t="shared" si="2"/>
        <v>522.5</v>
      </c>
      <c r="P58" s="22">
        <v>364.3</v>
      </c>
      <c r="Q58" s="22">
        <v>522.5</v>
      </c>
      <c r="R58" s="28">
        <v>556.30999999999995</v>
      </c>
      <c r="S58" s="25">
        <v>18.3</v>
      </c>
      <c r="V58" s="22">
        <v>1108.2</v>
      </c>
      <c r="W58" s="22">
        <v>1108.5</v>
      </c>
      <c r="X58" s="28">
        <v>1108.3699999999999</v>
      </c>
      <c r="Y58" s="25">
        <v>26.6</v>
      </c>
      <c r="AA58" s="22">
        <f t="shared" si="3"/>
        <v>586</v>
      </c>
      <c r="AB58" s="22">
        <v>743.9</v>
      </c>
      <c r="AC58" s="22">
        <v>586</v>
      </c>
      <c r="AD58" s="28">
        <v>552.07000000000005</v>
      </c>
      <c r="AE58" s="25">
        <v>8.3000000000000007</v>
      </c>
      <c r="AG58" s="22">
        <f t="shared" si="4"/>
        <v>40.1</v>
      </c>
      <c r="AH58" s="22">
        <v>47.9</v>
      </c>
      <c r="AI58" s="22">
        <v>40.1</v>
      </c>
      <c r="AJ58" s="28">
        <v>38.42</v>
      </c>
      <c r="AK58" s="25">
        <v>-0.9</v>
      </c>
      <c r="AM58" s="22">
        <f t="shared" si="5"/>
        <v>47.1</v>
      </c>
      <c r="AN58" s="22">
        <v>32.9</v>
      </c>
      <c r="AO58" s="22">
        <v>47.1</v>
      </c>
      <c r="AP58" s="28">
        <v>50.19</v>
      </c>
      <c r="AQ58" s="25">
        <v>0.4</v>
      </c>
      <c r="AS58" s="22">
        <f t="shared" si="6"/>
        <v>52.9</v>
      </c>
      <c r="AT58" s="22">
        <v>67.099999999999994</v>
      </c>
      <c r="AU58" s="22">
        <v>52.9</v>
      </c>
      <c r="AV58" s="28">
        <v>49.81</v>
      </c>
      <c r="AW58" s="25">
        <v>-0.4</v>
      </c>
      <c r="AY58" s="22">
        <f t="shared" si="7"/>
        <v>24.1</v>
      </c>
      <c r="AZ58" s="22">
        <v>28.7</v>
      </c>
      <c r="BA58" s="22">
        <v>24.1</v>
      </c>
      <c r="BB58" s="28">
        <v>22.86</v>
      </c>
      <c r="BC58" s="22">
        <v>1.2</v>
      </c>
    </row>
    <row r="59" spans="1:55" ht="12.75" x14ac:dyDescent="0.2">
      <c r="A59" s="7">
        <v>5</v>
      </c>
      <c r="B59">
        <v>7</v>
      </c>
      <c r="C59" s="22">
        <f t="shared" si="0"/>
        <v>406.4</v>
      </c>
      <c r="D59" s="22">
        <v>558.29999999999995</v>
      </c>
      <c r="E59" s="22">
        <v>406.4</v>
      </c>
      <c r="F59" s="28">
        <v>426.19</v>
      </c>
      <c r="G59" s="22">
        <v>4.0999999999999996</v>
      </c>
      <c r="I59" s="22">
        <f t="shared" si="1"/>
        <v>136.9</v>
      </c>
      <c r="J59" s="22">
        <v>132.1</v>
      </c>
      <c r="K59" s="22">
        <v>136.9</v>
      </c>
      <c r="L59" s="28">
        <v>126.48</v>
      </c>
      <c r="M59" s="22">
        <v>3.2</v>
      </c>
      <c r="O59" s="22">
        <f t="shared" si="2"/>
        <v>567.79999999999995</v>
      </c>
      <c r="P59" s="22">
        <v>420.2</v>
      </c>
      <c r="Q59" s="22">
        <v>567.79999999999995</v>
      </c>
      <c r="R59" s="28">
        <v>558</v>
      </c>
      <c r="S59" s="25">
        <v>20.3</v>
      </c>
      <c r="V59" s="22">
        <v>1110.5999999999999</v>
      </c>
      <c r="W59" s="22">
        <v>1111.0999999999999</v>
      </c>
      <c r="X59" s="28">
        <v>1110.68</v>
      </c>
      <c r="Y59" s="25">
        <v>27.6</v>
      </c>
      <c r="AA59" s="22">
        <f t="shared" si="3"/>
        <v>543.29999999999995</v>
      </c>
      <c r="AB59" s="22">
        <v>690.4</v>
      </c>
      <c r="AC59" s="22">
        <v>543.29999999999995</v>
      </c>
      <c r="AD59" s="28">
        <v>552.66999999999996</v>
      </c>
      <c r="AE59" s="25">
        <v>7.3</v>
      </c>
      <c r="AG59" s="22">
        <f t="shared" si="4"/>
        <v>36.6</v>
      </c>
      <c r="AH59" s="22">
        <v>50.3</v>
      </c>
      <c r="AI59" s="22">
        <v>36.6</v>
      </c>
      <c r="AJ59" s="28">
        <v>38.369999999999997</v>
      </c>
      <c r="AK59" s="25">
        <v>-0.6</v>
      </c>
      <c r="AM59" s="22">
        <f t="shared" si="5"/>
        <v>51.1</v>
      </c>
      <c r="AN59" s="22">
        <v>37.799999999999997</v>
      </c>
      <c r="AO59" s="22">
        <v>51.1</v>
      </c>
      <c r="AP59" s="28">
        <v>50.24</v>
      </c>
      <c r="AQ59" s="25">
        <v>0.6</v>
      </c>
      <c r="AS59" s="22">
        <f t="shared" si="6"/>
        <v>48.9</v>
      </c>
      <c r="AT59" s="22">
        <v>62.2</v>
      </c>
      <c r="AU59" s="22">
        <v>48.9</v>
      </c>
      <c r="AV59" s="28">
        <v>49.76</v>
      </c>
      <c r="AW59" s="25">
        <v>-0.6</v>
      </c>
      <c r="AY59" s="22">
        <f t="shared" si="7"/>
        <v>25.2</v>
      </c>
      <c r="AZ59" s="22">
        <v>19.100000000000001</v>
      </c>
      <c r="BA59" s="22">
        <v>25.2</v>
      </c>
      <c r="BB59" s="28">
        <v>22.89</v>
      </c>
      <c r="BC59" s="22">
        <v>0.3</v>
      </c>
    </row>
    <row r="60" spans="1:55" ht="12.75" x14ac:dyDescent="0.2">
      <c r="A60" s="7">
        <v>5</v>
      </c>
      <c r="B60">
        <v>8</v>
      </c>
      <c r="C60" s="22">
        <f t="shared" si="0"/>
        <v>435</v>
      </c>
      <c r="D60" s="22">
        <v>497.7</v>
      </c>
      <c r="E60" s="22">
        <v>435</v>
      </c>
      <c r="F60" s="28">
        <v>426.69</v>
      </c>
      <c r="G60" s="22">
        <v>6</v>
      </c>
      <c r="I60" s="22">
        <f t="shared" si="1"/>
        <v>127.8</v>
      </c>
      <c r="J60" s="22">
        <v>104.2</v>
      </c>
      <c r="K60" s="22">
        <v>127.8</v>
      </c>
      <c r="L60" s="28">
        <v>126.52</v>
      </c>
      <c r="M60" s="22">
        <v>0.4</v>
      </c>
      <c r="O60" s="22">
        <f t="shared" si="2"/>
        <v>550.1</v>
      </c>
      <c r="P60" s="22">
        <v>510.9</v>
      </c>
      <c r="Q60" s="22">
        <v>550.1</v>
      </c>
      <c r="R60" s="28">
        <v>559.85</v>
      </c>
      <c r="S60" s="25">
        <v>22.2</v>
      </c>
      <c r="V60" s="22">
        <v>1112.8</v>
      </c>
      <c r="W60" s="22">
        <v>1112.9000000000001</v>
      </c>
      <c r="X60" s="28">
        <v>1113.06</v>
      </c>
      <c r="Y60" s="25">
        <v>28.6</v>
      </c>
      <c r="AA60" s="22">
        <f t="shared" si="3"/>
        <v>562.79999999999995</v>
      </c>
      <c r="AB60" s="22">
        <v>601.9</v>
      </c>
      <c r="AC60" s="22">
        <v>562.79999999999995</v>
      </c>
      <c r="AD60" s="28">
        <v>553.21</v>
      </c>
      <c r="AE60" s="25">
        <v>6.5</v>
      </c>
      <c r="AG60" s="22">
        <f t="shared" si="4"/>
        <v>39.1</v>
      </c>
      <c r="AH60" s="22">
        <v>44.7</v>
      </c>
      <c r="AI60" s="22">
        <v>39.1</v>
      </c>
      <c r="AJ60" s="28">
        <v>38.340000000000003</v>
      </c>
      <c r="AK60" s="25">
        <v>-0.4</v>
      </c>
      <c r="AM60" s="22">
        <f t="shared" si="5"/>
        <v>49.4</v>
      </c>
      <c r="AN60" s="22">
        <v>45.9</v>
      </c>
      <c r="AO60" s="22">
        <v>49.4</v>
      </c>
      <c r="AP60" s="28">
        <v>50.3</v>
      </c>
      <c r="AQ60" s="25">
        <v>0.7</v>
      </c>
      <c r="AS60" s="22">
        <f t="shared" si="6"/>
        <v>50.6</v>
      </c>
      <c r="AT60" s="22">
        <v>54.1</v>
      </c>
      <c r="AU60" s="22">
        <v>50.6</v>
      </c>
      <c r="AV60" s="28">
        <v>49.7</v>
      </c>
      <c r="AW60" s="25">
        <v>-0.7</v>
      </c>
      <c r="AY60" s="22">
        <f t="shared" si="7"/>
        <v>22.7</v>
      </c>
      <c r="AZ60" s="22">
        <v>17.3</v>
      </c>
      <c r="BA60" s="22">
        <v>22.7</v>
      </c>
      <c r="BB60" s="28">
        <v>22.87</v>
      </c>
      <c r="BC60" s="22">
        <v>-0.2</v>
      </c>
    </row>
    <row r="61" spans="1:55" ht="12.75" x14ac:dyDescent="0.2">
      <c r="A61" s="7">
        <v>5</v>
      </c>
      <c r="B61">
        <v>9</v>
      </c>
      <c r="C61" s="22">
        <f t="shared" si="0"/>
        <v>433.9</v>
      </c>
      <c r="D61" s="22">
        <v>413.1</v>
      </c>
      <c r="E61" s="22">
        <v>433.9</v>
      </c>
      <c r="F61" s="28">
        <v>427.47</v>
      </c>
      <c r="G61" s="22">
        <v>9.3000000000000007</v>
      </c>
      <c r="I61" s="22">
        <f t="shared" si="1"/>
        <v>122.6</v>
      </c>
      <c r="J61" s="22">
        <v>106.9</v>
      </c>
      <c r="K61" s="22">
        <v>122.6</v>
      </c>
      <c r="L61" s="28">
        <v>126.4</v>
      </c>
      <c r="M61" s="22">
        <v>-1.4</v>
      </c>
      <c r="O61" s="22">
        <f t="shared" si="2"/>
        <v>558.6</v>
      </c>
      <c r="P61" s="22">
        <v>595</v>
      </c>
      <c r="Q61" s="22">
        <v>558.6</v>
      </c>
      <c r="R61" s="28">
        <v>561.66</v>
      </c>
      <c r="S61" s="25">
        <v>21.8</v>
      </c>
      <c r="V61" s="22">
        <v>1115</v>
      </c>
      <c r="W61" s="22">
        <v>1115.0999999999999</v>
      </c>
      <c r="X61" s="28">
        <v>1115.53</v>
      </c>
      <c r="Y61" s="25">
        <v>29.7</v>
      </c>
      <c r="AA61" s="22">
        <f t="shared" si="3"/>
        <v>556.5</v>
      </c>
      <c r="AB61" s="22">
        <v>520</v>
      </c>
      <c r="AC61" s="22">
        <v>556.5</v>
      </c>
      <c r="AD61" s="28">
        <v>553.87</v>
      </c>
      <c r="AE61" s="25">
        <v>7.9</v>
      </c>
      <c r="AG61" s="22">
        <f t="shared" si="4"/>
        <v>38.9</v>
      </c>
      <c r="AH61" s="22">
        <v>37.1</v>
      </c>
      <c r="AI61" s="22">
        <v>38.9</v>
      </c>
      <c r="AJ61" s="28">
        <v>38.32</v>
      </c>
      <c r="AK61" s="25">
        <v>-0.2</v>
      </c>
      <c r="AM61" s="22">
        <f t="shared" si="5"/>
        <v>50.1</v>
      </c>
      <c r="AN61" s="22">
        <v>53.4</v>
      </c>
      <c r="AO61" s="22">
        <v>50.1</v>
      </c>
      <c r="AP61" s="28">
        <v>50.35</v>
      </c>
      <c r="AQ61" s="25">
        <v>0.6</v>
      </c>
      <c r="AS61" s="22">
        <f t="shared" si="6"/>
        <v>49.9</v>
      </c>
      <c r="AT61" s="22">
        <v>46.6</v>
      </c>
      <c r="AU61" s="22">
        <v>49.9</v>
      </c>
      <c r="AV61" s="28">
        <v>49.65</v>
      </c>
      <c r="AW61" s="25">
        <v>-0.6</v>
      </c>
      <c r="AY61" s="22">
        <f t="shared" si="7"/>
        <v>22</v>
      </c>
      <c r="AZ61" s="22">
        <v>20.6</v>
      </c>
      <c r="BA61" s="22">
        <v>22</v>
      </c>
      <c r="BB61" s="28">
        <v>22.82</v>
      </c>
      <c r="BC61" s="22">
        <v>-0.6</v>
      </c>
    </row>
    <row r="62" spans="1:55" ht="12.75" x14ac:dyDescent="0.2">
      <c r="A62" s="7">
        <v>5</v>
      </c>
      <c r="B62">
        <v>10</v>
      </c>
      <c r="C62" s="22">
        <f t="shared" si="0"/>
        <v>409.5</v>
      </c>
      <c r="D62" s="22">
        <v>382.6</v>
      </c>
      <c r="E62" s="22">
        <v>409.5</v>
      </c>
      <c r="F62" s="28">
        <v>428.54</v>
      </c>
      <c r="G62" s="22">
        <v>12.9</v>
      </c>
      <c r="I62" s="22">
        <f t="shared" si="1"/>
        <v>123.2</v>
      </c>
      <c r="J62" s="22">
        <v>108.9</v>
      </c>
      <c r="K62" s="22">
        <v>123.2</v>
      </c>
      <c r="L62" s="28">
        <v>126.24</v>
      </c>
      <c r="M62" s="22">
        <v>-2</v>
      </c>
      <c r="O62" s="22">
        <f t="shared" si="2"/>
        <v>584.9</v>
      </c>
      <c r="P62" s="22">
        <v>626.29999999999995</v>
      </c>
      <c r="Q62" s="22">
        <v>584.9</v>
      </c>
      <c r="R62" s="28">
        <v>563.30999999999995</v>
      </c>
      <c r="S62" s="25">
        <v>19.8</v>
      </c>
      <c r="V62" s="22">
        <v>1117.9000000000001</v>
      </c>
      <c r="W62" s="22">
        <v>1117.5999999999999</v>
      </c>
      <c r="X62" s="28">
        <v>1118.0899999999999</v>
      </c>
      <c r="Y62" s="25">
        <v>30.7</v>
      </c>
      <c r="AA62" s="22">
        <f t="shared" si="3"/>
        <v>532.70000000000005</v>
      </c>
      <c r="AB62" s="22">
        <v>491.6</v>
      </c>
      <c r="AC62" s="22">
        <v>532.70000000000005</v>
      </c>
      <c r="AD62" s="28">
        <v>554.78</v>
      </c>
      <c r="AE62" s="25">
        <v>11</v>
      </c>
      <c r="AG62" s="22">
        <f t="shared" si="4"/>
        <v>36.6</v>
      </c>
      <c r="AH62" s="22">
        <v>34.200000000000003</v>
      </c>
      <c r="AI62" s="22">
        <v>36.6</v>
      </c>
      <c r="AJ62" s="28">
        <v>38.33</v>
      </c>
      <c r="AK62" s="25">
        <v>0.1</v>
      </c>
      <c r="AM62" s="22">
        <f t="shared" si="5"/>
        <v>52.3</v>
      </c>
      <c r="AN62" s="22">
        <v>56</v>
      </c>
      <c r="AO62" s="22">
        <v>52.3</v>
      </c>
      <c r="AP62" s="28">
        <v>50.38</v>
      </c>
      <c r="AQ62" s="25">
        <v>0.4</v>
      </c>
      <c r="AS62" s="22">
        <f t="shared" si="6"/>
        <v>47.7</v>
      </c>
      <c r="AT62" s="22">
        <v>44</v>
      </c>
      <c r="AU62" s="22">
        <v>47.7</v>
      </c>
      <c r="AV62" s="28">
        <v>49.62</v>
      </c>
      <c r="AW62" s="25">
        <v>-0.4</v>
      </c>
      <c r="AY62" s="22">
        <f t="shared" si="7"/>
        <v>23.1</v>
      </c>
      <c r="AZ62" s="22">
        <v>22.2</v>
      </c>
      <c r="BA62" s="22">
        <v>23.1</v>
      </c>
      <c r="BB62" s="28">
        <v>22.75</v>
      </c>
      <c r="BC62" s="22">
        <v>-0.8</v>
      </c>
    </row>
    <row r="63" spans="1:55" ht="12.75" x14ac:dyDescent="0.2">
      <c r="A63" s="7">
        <v>5</v>
      </c>
      <c r="B63">
        <v>11</v>
      </c>
      <c r="C63" s="22">
        <f t="shared" si="0"/>
        <v>446.2</v>
      </c>
      <c r="D63" s="22">
        <v>424.6</v>
      </c>
      <c r="E63" s="22">
        <v>446.2</v>
      </c>
      <c r="F63" s="28">
        <v>429.95</v>
      </c>
      <c r="G63" s="22">
        <v>16.899999999999999</v>
      </c>
      <c r="I63" s="22">
        <f t="shared" si="1"/>
        <v>112.1</v>
      </c>
      <c r="J63" s="22">
        <v>90.8</v>
      </c>
      <c r="K63" s="22">
        <v>112.1</v>
      </c>
      <c r="L63" s="28">
        <v>126.17</v>
      </c>
      <c r="M63" s="22">
        <v>-0.8</v>
      </c>
      <c r="O63" s="22">
        <f t="shared" si="2"/>
        <v>562.4</v>
      </c>
      <c r="P63" s="22">
        <v>605.9</v>
      </c>
      <c r="Q63" s="22">
        <v>562.4</v>
      </c>
      <c r="R63" s="28">
        <v>564.63</v>
      </c>
      <c r="S63" s="25">
        <v>15.9</v>
      </c>
      <c r="V63" s="22">
        <v>1121.3</v>
      </c>
      <c r="W63" s="22">
        <v>1120.7</v>
      </c>
      <c r="X63" s="28">
        <v>1120.76</v>
      </c>
      <c r="Y63" s="25">
        <v>32</v>
      </c>
      <c r="AA63" s="22">
        <f t="shared" si="3"/>
        <v>558.29999999999995</v>
      </c>
      <c r="AB63" s="22">
        <v>515.4</v>
      </c>
      <c r="AC63" s="22">
        <v>558.29999999999995</v>
      </c>
      <c r="AD63" s="28">
        <v>556.13</v>
      </c>
      <c r="AE63" s="25">
        <v>16.100000000000001</v>
      </c>
      <c r="AG63" s="22">
        <f t="shared" si="4"/>
        <v>39.799999999999997</v>
      </c>
      <c r="AH63" s="22">
        <v>37.9</v>
      </c>
      <c r="AI63" s="22">
        <v>39.799999999999997</v>
      </c>
      <c r="AJ63" s="28">
        <v>38.36</v>
      </c>
      <c r="AK63" s="25">
        <v>0.4</v>
      </c>
      <c r="AM63" s="22">
        <f t="shared" si="5"/>
        <v>50.2</v>
      </c>
      <c r="AN63" s="22">
        <v>54</v>
      </c>
      <c r="AO63" s="22">
        <v>50.2</v>
      </c>
      <c r="AP63" s="28">
        <v>50.38</v>
      </c>
      <c r="AQ63" s="25">
        <v>0</v>
      </c>
      <c r="AS63" s="22">
        <f t="shared" si="6"/>
        <v>49.8</v>
      </c>
      <c r="AT63" s="22">
        <v>46</v>
      </c>
      <c r="AU63" s="22">
        <v>49.8</v>
      </c>
      <c r="AV63" s="28">
        <v>49.62</v>
      </c>
      <c r="AW63" s="25">
        <v>0</v>
      </c>
      <c r="AY63" s="22">
        <f t="shared" si="7"/>
        <v>20.100000000000001</v>
      </c>
      <c r="AZ63" s="22">
        <v>17.600000000000001</v>
      </c>
      <c r="BA63" s="22">
        <v>20.100000000000001</v>
      </c>
      <c r="BB63" s="28">
        <v>22.69</v>
      </c>
      <c r="BC63" s="22">
        <v>-0.8</v>
      </c>
    </row>
    <row r="64" spans="1:55" ht="12.75" x14ac:dyDescent="0.2">
      <c r="A64" s="7">
        <v>5</v>
      </c>
      <c r="B64">
        <v>12</v>
      </c>
      <c r="C64" s="22">
        <f t="shared" si="0"/>
        <v>446.8</v>
      </c>
      <c r="D64" s="22">
        <v>425.7</v>
      </c>
      <c r="E64" s="22">
        <v>446.8</v>
      </c>
      <c r="F64" s="28">
        <v>431.89</v>
      </c>
      <c r="G64" s="22">
        <v>23.3</v>
      </c>
      <c r="I64" s="22">
        <f t="shared" si="1"/>
        <v>131.6</v>
      </c>
      <c r="J64" s="22">
        <v>113</v>
      </c>
      <c r="K64" s="22">
        <v>131.6</v>
      </c>
      <c r="L64" s="28">
        <v>126.25</v>
      </c>
      <c r="M64" s="22">
        <v>0.9</v>
      </c>
      <c r="O64" s="22">
        <f t="shared" si="2"/>
        <v>544.79999999999995</v>
      </c>
      <c r="P64" s="22">
        <v>585.1</v>
      </c>
      <c r="Q64" s="22">
        <v>544.79999999999995</v>
      </c>
      <c r="R64" s="28">
        <v>565.39</v>
      </c>
      <c r="S64" s="25">
        <v>9</v>
      </c>
      <c r="V64" s="22">
        <v>1123.7</v>
      </c>
      <c r="W64" s="22">
        <v>1123.3</v>
      </c>
      <c r="X64" s="28">
        <v>1123.53</v>
      </c>
      <c r="Y64" s="25">
        <v>33.299999999999997</v>
      </c>
      <c r="AA64" s="22">
        <f t="shared" si="3"/>
        <v>578.4</v>
      </c>
      <c r="AB64" s="22">
        <v>538.6</v>
      </c>
      <c r="AC64" s="22">
        <v>578.4</v>
      </c>
      <c r="AD64" s="28">
        <v>558.14</v>
      </c>
      <c r="AE64" s="25">
        <v>24.2</v>
      </c>
      <c r="AG64" s="22">
        <f t="shared" si="4"/>
        <v>39.799999999999997</v>
      </c>
      <c r="AH64" s="22">
        <v>37.9</v>
      </c>
      <c r="AI64" s="22">
        <v>39.799999999999997</v>
      </c>
      <c r="AJ64" s="28">
        <v>38.44</v>
      </c>
      <c r="AK64" s="25">
        <v>0.9</v>
      </c>
      <c r="AM64" s="22">
        <f t="shared" si="5"/>
        <v>48.5</v>
      </c>
      <c r="AN64" s="22">
        <v>52.1</v>
      </c>
      <c r="AO64" s="22">
        <v>48.5</v>
      </c>
      <c r="AP64" s="28">
        <v>50.32</v>
      </c>
      <c r="AQ64" s="25">
        <v>-0.7</v>
      </c>
      <c r="AS64" s="22">
        <f t="shared" si="6"/>
        <v>51.5</v>
      </c>
      <c r="AT64" s="22">
        <v>47.9</v>
      </c>
      <c r="AU64" s="22">
        <v>51.5</v>
      </c>
      <c r="AV64" s="28">
        <v>49.68</v>
      </c>
      <c r="AW64" s="25">
        <v>0.7</v>
      </c>
      <c r="AY64" s="22">
        <f t="shared" si="7"/>
        <v>22.8</v>
      </c>
      <c r="AZ64" s="22">
        <v>21</v>
      </c>
      <c r="BA64" s="22">
        <v>22.8</v>
      </c>
      <c r="BB64" s="28">
        <v>22.62</v>
      </c>
      <c r="BC64" s="22">
        <v>-0.8</v>
      </c>
    </row>
    <row r="65" spans="1:55" ht="12.75" x14ac:dyDescent="0.2">
      <c r="A65" s="7"/>
      <c r="B65">
        <v>1</v>
      </c>
      <c r="C65" s="22">
        <f t="shared" si="0"/>
        <v>431.8</v>
      </c>
      <c r="D65" s="22">
        <v>381.1</v>
      </c>
      <c r="E65" s="22">
        <v>431.8</v>
      </c>
      <c r="F65" s="28">
        <v>434.4</v>
      </c>
      <c r="G65" s="22">
        <v>30.1</v>
      </c>
      <c r="I65" s="22">
        <f t="shared" si="1"/>
        <v>130.4</v>
      </c>
      <c r="J65" s="22">
        <v>125.3</v>
      </c>
      <c r="K65" s="22">
        <v>130.4</v>
      </c>
      <c r="L65" s="28">
        <v>126.51</v>
      </c>
      <c r="M65" s="22">
        <v>3.2</v>
      </c>
      <c r="O65" s="22">
        <f t="shared" si="2"/>
        <v>564.5</v>
      </c>
      <c r="P65" s="22">
        <v>620</v>
      </c>
      <c r="Q65" s="22">
        <v>564.5</v>
      </c>
      <c r="R65" s="28">
        <v>565.49</v>
      </c>
      <c r="S65" s="25">
        <v>1.2</v>
      </c>
      <c r="V65" s="22">
        <v>1126.4000000000001</v>
      </c>
      <c r="W65" s="22">
        <v>1126.7</v>
      </c>
      <c r="X65" s="28">
        <v>1126.4000000000001</v>
      </c>
      <c r="Y65" s="25">
        <v>34.5</v>
      </c>
      <c r="AA65" s="22">
        <f t="shared" si="3"/>
        <v>562.20000000000005</v>
      </c>
      <c r="AB65" s="22">
        <v>506.4</v>
      </c>
      <c r="AC65" s="22">
        <v>562.20000000000005</v>
      </c>
      <c r="AD65" s="28">
        <v>560.91999999999996</v>
      </c>
      <c r="AE65" s="25">
        <v>33.200000000000003</v>
      </c>
      <c r="AG65" s="22">
        <f t="shared" si="4"/>
        <v>38.299999999999997</v>
      </c>
      <c r="AH65" s="22">
        <v>33.799999999999997</v>
      </c>
      <c r="AI65" s="22">
        <v>38.299999999999997</v>
      </c>
      <c r="AJ65" s="28">
        <v>38.57</v>
      </c>
      <c r="AK65" s="25">
        <v>1.5</v>
      </c>
      <c r="AM65" s="22">
        <f t="shared" si="5"/>
        <v>50.1</v>
      </c>
      <c r="AN65" s="22">
        <v>55</v>
      </c>
      <c r="AO65" s="22">
        <v>50.1</v>
      </c>
      <c r="AP65" s="28">
        <v>50.2</v>
      </c>
      <c r="AQ65" s="25">
        <v>-1.4</v>
      </c>
      <c r="AS65" s="22">
        <f t="shared" si="6"/>
        <v>49.9</v>
      </c>
      <c r="AT65" s="22">
        <v>45</v>
      </c>
      <c r="AU65" s="22">
        <v>49.9</v>
      </c>
      <c r="AV65" s="28">
        <v>49.8</v>
      </c>
      <c r="AW65" s="25">
        <v>1.4</v>
      </c>
      <c r="AY65" s="22">
        <f t="shared" si="7"/>
        <v>23.2</v>
      </c>
      <c r="AZ65" s="22">
        <v>24.8</v>
      </c>
      <c r="BA65" s="22">
        <v>23.2</v>
      </c>
      <c r="BB65" s="28">
        <v>22.55</v>
      </c>
      <c r="BC65" s="22">
        <v>-0.8</v>
      </c>
    </row>
    <row r="66" spans="1:55" ht="12.75" x14ac:dyDescent="0.2">
      <c r="A66" s="7">
        <v>6</v>
      </c>
      <c r="B66">
        <v>2</v>
      </c>
      <c r="C66" s="22">
        <f t="shared" si="0"/>
        <v>428.7</v>
      </c>
      <c r="D66" s="22">
        <v>381.4</v>
      </c>
      <c r="E66" s="22">
        <v>428.7</v>
      </c>
      <c r="F66" s="28">
        <v>437.39</v>
      </c>
      <c r="G66" s="22">
        <v>35.9</v>
      </c>
      <c r="I66" s="22">
        <f t="shared" si="1"/>
        <v>116</v>
      </c>
      <c r="J66" s="22">
        <v>111.2</v>
      </c>
      <c r="K66" s="22">
        <v>116</v>
      </c>
      <c r="L66" s="28">
        <v>126.91</v>
      </c>
      <c r="M66" s="22">
        <v>4.7</v>
      </c>
      <c r="O66" s="22">
        <f t="shared" si="2"/>
        <v>584.29999999999995</v>
      </c>
      <c r="P66" s="22">
        <v>636.5</v>
      </c>
      <c r="Q66" s="22">
        <v>584.29999999999995</v>
      </c>
      <c r="R66" s="28">
        <v>565.04999999999995</v>
      </c>
      <c r="S66" s="25">
        <v>-5.3</v>
      </c>
      <c r="V66" s="22">
        <v>1129</v>
      </c>
      <c r="W66" s="22">
        <v>1129</v>
      </c>
      <c r="X66" s="28">
        <v>1129.3499999999999</v>
      </c>
      <c r="Y66" s="25">
        <v>35.299999999999997</v>
      </c>
      <c r="AA66" s="22">
        <f t="shared" si="3"/>
        <v>544.6</v>
      </c>
      <c r="AB66" s="22">
        <v>492.5</v>
      </c>
      <c r="AC66" s="22">
        <v>544.6</v>
      </c>
      <c r="AD66" s="28">
        <v>564.29999999999995</v>
      </c>
      <c r="AE66" s="25">
        <v>40.6</v>
      </c>
      <c r="AG66" s="22">
        <f t="shared" si="4"/>
        <v>38</v>
      </c>
      <c r="AH66" s="22">
        <v>33.799999999999997</v>
      </c>
      <c r="AI66" s="22">
        <v>38</v>
      </c>
      <c r="AJ66" s="28">
        <v>38.729999999999997</v>
      </c>
      <c r="AK66" s="25">
        <v>2</v>
      </c>
      <c r="AM66" s="22">
        <f t="shared" si="5"/>
        <v>51.8</v>
      </c>
      <c r="AN66" s="22">
        <v>56.4</v>
      </c>
      <c r="AO66" s="22">
        <v>51.8</v>
      </c>
      <c r="AP66" s="28">
        <v>50.03</v>
      </c>
      <c r="AQ66" s="25">
        <v>-2</v>
      </c>
      <c r="AS66" s="22">
        <f t="shared" si="6"/>
        <v>48.2</v>
      </c>
      <c r="AT66" s="22">
        <v>43.6</v>
      </c>
      <c r="AU66" s="22">
        <v>48.2</v>
      </c>
      <c r="AV66" s="28">
        <v>49.97</v>
      </c>
      <c r="AW66" s="25">
        <v>2</v>
      </c>
      <c r="AY66" s="22">
        <f t="shared" si="7"/>
        <v>21.3</v>
      </c>
      <c r="AZ66" s="22">
        <v>22.6</v>
      </c>
      <c r="BA66" s="22">
        <v>21.3</v>
      </c>
      <c r="BB66" s="28">
        <v>22.49</v>
      </c>
      <c r="BC66" s="22">
        <v>-0.8</v>
      </c>
    </row>
    <row r="67" spans="1:55" ht="12.75" x14ac:dyDescent="0.2">
      <c r="A67" s="7">
        <v>6</v>
      </c>
      <c r="B67">
        <v>3</v>
      </c>
      <c r="C67" s="22">
        <f t="shared" si="0"/>
        <v>436.8</v>
      </c>
      <c r="D67" s="22">
        <v>396.3</v>
      </c>
      <c r="E67" s="22">
        <v>436.8</v>
      </c>
      <c r="F67" s="28">
        <v>440.93</v>
      </c>
      <c r="G67" s="22">
        <v>42.5</v>
      </c>
      <c r="I67" s="22">
        <f t="shared" si="1"/>
        <v>131.5</v>
      </c>
      <c r="J67" s="22">
        <v>135.9</v>
      </c>
      <c r="K67" s="22">
        <v>131.5</v>
      </c>
      <c r="L67" s="28">
        <v>127.27</v>
      </c>
      <c r="M67" s="22">
        <v>4.4000000000000004</v>
      </c>
      <c r="O67" s="22">
        <f t="shared" si="2"/>
        <v>563.79999999999995</v>
      </c>
      <c r="P67" s="22">
        <v>599.70000000000005</v>
      </c>
      <c r="Q67" s="22">
        <v>563.79999999999995</v>
      </c>
      <c r="R67" s="28">
        <v>564.12</v>
      </c>
      <c r="S67" s="25">
        <v>-11.2</v>
      </c>
      <c r="V67" s="22">
        <v>1131.9000000000001</v>
      </c>
      <c r="W67" s="22">
        <v>1132</v>
      </c>
      <c r="X67" s="28">
        <v>1132.32</v>
      </c>
      <c r="Y67" s="25">
        <v>35.700000000000003</v>
      </c>
      <c r="AA67" s="22">
        <f t="shared" si="3"/>
        <v>568.29999999999995</v>
      </c>
      <c r="AB67" s="22">
        <v>532.20000000000005</v>
      </c>
      <c r="AC67" s="22">
        <v>568.29999999999995</v>
      </c>
      <c r="AD67" s="28">
        <v>568.20000000000005</v>
      </c>
      <c r="AE67" s="25">
        <v>46.8</v>
      </c>
      <c r="AG67" s="22">
        <f t="shared" si="4"/>
        <v>38.6</v>
      </c>
      <c r="AH67" s="22">
        <v>35</v>
      </c>
      <c r="AI67" s="22">
        <v>38.6</v>
      </c>
      <c r="AJ67" s="28">
        <v>38.94</v>
      </c>
      <c r="AK67" s="25">
        <v>2.5</v>
      </c>
      <c r="AM67" s="22">
        <f t="shared" si="5"/>
        <v>49.8</v>
      </c>
      <c r="AN67" s="22">
        <v>53</v>
      </c>
      <c r="AO67" s="22">
        <v>49.8</v>
      </c>
      <c r="AP67" s="28">
        <v>49.82</v>
      </c>
      <c r="AQ67" s="25">
        <v>-2.6</v>
      </c>
      <c r="AS67" s="22">
        <f t="shared" si="6"/>
        <v>50.2</v>
      </c>
      <c r="AT67" s="22">
        <v>47</v>
      </c>
      <c r="AU67" s="22">
        <v>50.2</v>
      </c>
      <c r="AV67" s="28">
        <v>50.18</v>
      </c>
      <c r="AW67" s="25">
        <v>2.6</v>
      </c>
      <c r="AY67" s="22">
        <f t="shared" si="7"/>
        <v>23.1</v>
      </c>
      <c r="AZ67" s="22">
        <v>25.5</v>
      </c>
      <c r="BA67" s="22">
        <v>23.1</v>
      </c>
      <c r="BB67" s="28">
        <v>22.4</v>
      </c>
      <c r="BC67" s="22">
        <v>-1.1000000000000001</v>
      </c>
    </row>
    <row r="68" spans="1:55" ht="12.75" x14ac:dyDescent="0.2">
      <c r="A68" s="7">
        <v>6</v>
      </c>
      <c r="B68">
        <v>4</v>
      </c>
      <c r="C68" s="22">
        <f t="shared" si="0"/>
        <v>432.1</v>
      </c>
      <c r="D68" s="22">
        <v>388</v>
      </c>
      <c r="E68" s="22">
        <v>432.1</v>
      </c>
      <c r="F68" s="28">
        <v>445.02</v>
      </c>
      <c r="G68" s="22">
        <v>49.1</v>
      </c>
      <c r="I68" s="22">
        <f t="shared" si="1"/>
        <v>141.19999999999999</v>
      </c>
      <c r="J68" s="22">
        <v>151.6</v>
      </c>
      <c r="K68" s="22">
        <v>141.19999999999999</v>
      </c>
      <c r="L68" s="28">
        <v>127.43</v>
      </c>
      <c r="M68" s="22">
        <v>1.9</v>
      </c>
      <c r="O68" s="22">
        <f t="shared" si="2"/>
        <v>562.6</v>
      </c>
      <c r="P68" s="22">
        <v>596.70000000000005</v>
      </c>
      <c r="Q68" s="22">
        <v>562.6</v>
      </c>
      <c r="R68" s="28">
        <v>562.83000000000004</v>
      </c>
      <c r="S68" s="25">
        <v>-15.4</v>
      </c>
      <c r="V68" s="22">
        <v>1136.3</v>
      </c>
      <c r="W68" s="22">
        <v>1135.9000000000001</v>
      </c>
      <c r="X68" s="28">
        <v>1135.29</v>
      </c>
      <c r="Y68" s="25">
        <v>35.6</v>
      </c>
      <c r="AA68" s="22">
        <f t="shared" si="3"/>
        <v>573.29999999999995</v>
      </c>
      <c r="AB68" s="22">
        <v>539.6</v>
      </c>
      <c r="AC68" s="22">
        <v>573.29999999999995</v>
      </c>
      <c r="AD68" s="28">
        <v>572.45000000000005</v>
      </c>
      <c r="AE68" s="25">
        <v>51</v>
      </c>
      <c r="AG68" s="22">
        <f t="shared" si="4"/>
        <v>38</v>
      </c>
      <c r="AH68" s="22">
        <v>34.1</v>
      </c>
      <c r="AI68" s="22">
        <v>38</v>
      </c>
      <c r="AJ68" s="28">
        <v>39.200000000000003</v>
      </c>
      <c r="AK68" s="25">
        <v>3.1</v>
      </c>
      <c r="AM68" s="22">
        <f t="shared" si="5"/>
        <v>49.5</v>
      </c>
      <c r="AN68" s="22">
        <v>52.5</v>
      </c>
      <c r="AO68" s="22">
        <v>49.5</v>
      </c>
      <c r="AP68" s="28">
        <v>49.58</v>
      </c>
      <c r="AQ68" s="25">
        <v>-2.9</v>
      </c>
      <c r="AS68" s="22">
        <f t="shared" si="6"/>
        <v>50.5</v>
      </c>
      <c r="AT68" s="22">
        <v>47.5</v>
      </c>
      <c r="AU68" s="22">
        <v>50.5</v>
      </c>
      <c r="AV68" s="28">
        <v>50.42</v>
      </c>
      <c r="AW68" s="25">
        <v>2.9</v>
      </c>
      <c r="AY68" s="22">
        <f t="shared" si="7"/>
        <v>24.6</v>
      </c>
      <c r="AZ68" s="22">
        <v>28.1</v>
      </c>
      <c r="BA68" s="22">
        <v>24.6</v>
      </c>
      <c r="BB68" s="28">
        <v>22.26</v>
      </c>
      <c r="BC68" s="22">
        <v>-1.7</v>
      </c>
    </row>
    <row r="69" spans="1:55" ht="12.75" x14ac:dyDescent="0.2">
      <c r="A69" s="7">
        <v>6</v>
      </c>
      <c r="B69">
        <v>5</v>
      </c>
      <c r="C69" s="22">
        <f t="shared" ref="C69:C132" si="8">$B$2*E69+(1-$B$2)*D69</f>
        <v>435.2</v>
      </c>
      <c r="D69" s="22">
        <v>405.6</v>
      </c>
      <c r="E69" s="22">
        <v>435.2</v>
      </c>
      <c r="F69" s="28">
        <v>449.57</v>
      </c>
      <c r="G69" s="22">
        <v>54.6</v>
      </c>
      <c r="I69" s="22">
        <f t="shared" ref="I69:I132" si="9">$B$2*K69+(1-$B$2)*J69</f>
        <v>129.1</v>
      </c>
      <c r="J69" s="22">
        <v>147.19999999999999</v>
      </c>
      <c r="K69" s="22">
        <v>129.1</v>
      </c>
      <c r="L69" s="28">
        <v>127.25</v>
      </c>
      <c r="M69" s="22">
        <v>-2.2000000000000002</v>
      </c>
      <c r="O69" s="22">
        <f t="shared" ref="O69:O132" si="10">$B$2*Q69+(1-$B$2)*P69</f>
        <v>574.20000000000005</v>
      </c>
      <c r="P69" s="22">
        <v>585.5</v>
      </c>
      <c r="Q69" s="22">
        <v>574.20000000000005</v>
      </c>
      <c r="R69" s="28">
        <v>561.4</v>
      </c>
      <c r="S69" s="25">
        <v>-17.100000000000001</v>
      </c>
      <c r="V69" s="22">
        <v>1138.3</v>
      </c>
      <c r="W69" s="22">
        <v>1138.5</v>
      </c>
      <c r="X69" s="28">
        <v>1138.22</v>
      </c>
      <c r="Y69" s="25">
        <v>35.200000000000003</v>
      </c>
      <c r="AA69" s="22">
        <f t="shared" ref="AA69:AA132" si="11">$B$2*AC69+(1-$B$2)*AB69</f>
        <v>564.29999999999995</v>
      </c>
      <c r="AB69" s="22">
        <v>552.79999999999995</v>
      </c>
      <c r="AC69" s="22">
        <v>564.29999999999995</v>
      </c>
      <c r="AD69" s="28">
        <v>576.82000000000005</v>
      </c>
      <c r="AE69" s="25">
        <v>52.3</v>
      </c>
      <c r="AG69" s="22">
        <f t="shared" ref="AG69:AG132" si="12">$B$2*AI69+(1-$B$2)*AH69</f>
        <v>38.200000000000003</v>
      </c>
      <c r="AH69" s="22">
        <v>35.6</v>
      </c>
      <c r="AI69" s="22">
        <v>38.200000000000003</v>
      </c>
      <c r="AJ69" s="28">
        <v>39.5</v>
      </c>
      <c r="AK69" s="25">
        <v>3.6</v>
      </c>
      <c r="AM69" s="22">
        <f t="shared" ref="AM69:AM132" si="13">$B$2*AO69+(1-$B$2)*AN69</f>
        <v>50.4</v>
      </c>
      <c r="AN69" s="22">
        <v>51.4</v>
      </c>
      <c r="AO69" s="22">
        <v>50.4</v>
      </c>
      <c r="AP69" s="28">
        <v>49.32</v>
      </c>
      <c r="AQ69" s="25">
        <v>-3</v>
      </c>
      <c r="AS69" s="22">
        <f t="shared" ref="AS69:AS132" si="14">$B$2*AU69+(1-$B$2)*AT69</f>
        <v>49.6</v>
      </c>
      <c r="AT69" s="22">
        <v>48.6</v>
      </c>
      <c r="AU69" s="22">
        <v>49.6</v>
      </c>
      <c r="AV69" s="28">
        <v>50.68</v>
      </c>
      <c r="AW69" s="25">
        <v>3</v>
      </c>
      <c r="AY69" s="22">
        <f t="shared" ref="AY69:AY132" si="15">$B$2*BA69+(1-$B$2)*AZ69</f>
        <v>22.9</v>
      </c>
      <c r="AZ69" s="22">
        <v>26.6</v>
      </c>
      <c r="BA69" s="22">
        <v>22.9</v>
      </c>
      <c r="BB69" s="28">
        <v>22.06</v>
      </c>
      <c r="BC69" s="22">
        <v>-2.4</v>
      </c>
    </row>
    <row r="70" spans="1:55" ht="12.75" x14ac:dyDescent="0.2">
      <c r="A70" s="7">
        <v>6</v>
      </c>
      <c r="B70">
        <v>6</v>
      </c>
      <c r="C70" s="22">
        <f t="shared" si="8"/>
        <v>479.4</v>
      </c>
      <c r="D70" s="22">
        <v>563.20000000000005</v>
      </c>
      <c r="E70" s="22">
        <v>479.4</v>
      </c>
      <c r="F70" s="28">
        <v>454.45</v>
      </c>
      <c r="G70" s="22">
        <v>58.5</v>
      </c>
      <c r="I70" s="22">
        <f t="shared" si="9"/>
        <v>122.7</v>
      </c>
      <c r="J70" s="22">
        <v>201.7</v>
      </c>
      <c r="K70" s="22">
        <v>122.7</v>
      </c>
      <c r="L70" s="28">
        <v>126.66</v>
      </c>
      <c r="M70" s="22">
        <v>-7</v>
      </c>
      <c r="O70" s="22">
        <f t="shared" si="10"/>
        <v>539.29999999999995</v>
      </c>
      <c r="P70" s="22">
        <v>376.2</v>
      </c>
      <c r="Q70" s="22">
        <v>539.29999999999995</v>
      </c>
      <c r="R70" s="28">
        <v>560</v>
      </c>
      <c r="S70" s="25">
        <v>-16.8</v>
      </c>
      <c r="V70" s="22">
        <v>1141.0999999999999</v>
      </c>
      <c r="W70" s="22">
        <v>1141.4000000000001</v>
      </c>
      <c r="X70" s="28">
        <v>1141.1099999999999</v>
      </c>
      <c r="Y70" s="25">
        <v>34.700000000000003</v>
      </c>
      <c r="AA70" s="22">
        <f t="shared" si="11"/>
        <v>602.1</v>
      </c>
      <c r="AB70" s="22">
        <v>764.9</v>
      </c>
      <c r="AC70" s="22">
        <v>602.1</v>
      </c>
      <c r="AD70" s="28">
        <v>581.11</v>
      </c>
      <c r="AE70" s="25">
        <v>51.5</v>
      </c>
      <c r="AG70" s="22">
        <f t="shared" si="12"/>
        <v>42</v>
      </c>
      <c r="AH70" s="22">
        <v>49.4</v>
      </c>
      <c r="AI70" s="22">
        <v>42</v>
      </c>
      <c r="AJ70" s="28">
        <v>39.82</v>
      </c>
      <c r="AK70" s="25">
        <v>3.9</v>
      </c>
      <c r="AM70" s="22">
        <f t="shared" si="13"/>
        <v>47.2</v>
      </c>
      <c r="AN70" s="22">
        <v>33</v>
      </c>
      <c r="AO70" s="22">
        <v>47.2</v>
      </c>
      <c r="AP70" s="28">
        <v>49.08</v>
      </c>
      <c r="AQ70" s="25">
        <v>-3</v>
      </c>
      <c r="AS70" s="22">
        <f t="shared" si="14"/>
        <v>52.8</v>
      </c>
      <c r="AT70" s="22">
        <v>67</v>
      </c>
      <c r="AU70" s="22">
        <v>52.8</v>
      </c>
      <c r="AV70" s="28">
        <v>50.92</v>
      </c>
      <c r="AW70" s="25">
        <v>3</v>
      </c>
      <c r="AY70" s="22">
        <f t="shared" si="15"/>
        <v>20.399999999999999</v>
      </c>
      <c r="AZ70" s="22">
        <v>26.4</v>
      </c>
      <c r="BA70" s="22">
        <v>20.399999999999999</v>
      </c>
      <c r="BB70" s="28">
        <v>21.8</v>
      </c>
      <c r="BC70" s="22">
        <v>-3.2</v>
      </c>
    </row>
    <row r="71" spans="1:55" ht="12.75" x14ac:dyDescent="0.2">
      <c r="A71" s="7">
        <v>6</v>
      </c>
      <c r="B71">
        <v>7</v>
      </c>
      <c r="C71" s="22">
        <f t="shared" si="8"/>
        <v>470.4</v>
      </c>
      <c r="D71" s="22">
        <v>624.79999999999995</v>
      </c>
      <c r="E71" s="22">
        <v>470.4</v>
      </c>
      <c r="F71" s="28">
        <v>459.63</v>
      </c>
      <c r="G71" s="22">
        <v>62.2</v>
      </c>
      <c r="I71" s="22">
        <f t="shared" si="9"/>
        <v>117.8</v>
      </c>
      <c r="J71" s="22">
        <v>113.4</v>
      </c>
      <c r="K71" s="22">
        <v>117.8</v>
      </c>
      <c r="L71" s="28">
        <v>125.67</v>
      </c>
      <c r="M71" s="22">
        <v>-11.9</v>
      </c>
      <c r="O71" s="22">
        <f t="shared" si="10"/>
        <v>556.1</v>
      </c>
      <c r="P71" s="22">
        <v>405.7</v>
      </c>
      <c r="Q71" s="22">
        <v>556.1</v>
      </c>
      <c r="R71" s="28">
        <v>558.66999999999996</v>
      </c>
      <c r="S71" s="25">
        <v>-16</v>
      </c>
      <c r="V71" s="22">
        <v>1143.9000000000001</v>
      </c>
      <c r="W71" s="22">
        <v>1144.3</v>
      </c>
      <c r="X71" s="28">
        <v>1143.96</v>
      </c>
      <c r="Y71" s="25">
        <v>34.200000000000003</v>
      </c>
      <c r="AA71" s="22">
        <f t="shared" si="11"/>
        <v>588.1</v>
      </c>
      <c r="AB71" s="22">
        <v>738.2</v>
      </c>
      <c r="AC71" s="22">
        <v>588.1</v>
      </c>
      <c r="AD71" s="28">
        <v>585.29</v>
      </c>
      <c r="AE71" s="25">
        <v>50.2</v>
      </c>
      <c r="AG71" s="22">
        <f t="shared" si="12"/>
        <v>41.1</v>
      </c>
      <c r="AH71" s="22">
        <v>54.6</v>
      </c>
      <c r="AI71" s="22">
        <v>41.1</v>
      </c>
      <c r="AJ71" s="28">
        <v>40.18</v>
      </c>
      <c r="AK71" s="25">
        <v>4.2</v>
      </c>
      <c r="AM71" s="22">
        <f t="shared" si="13"/>
        <v>48.6</v>
      </c>
      <c r="AN71" s="22">
        <v>35.5</v>
      </c>
      <c r="AO71" s="22">
        <v>48.6</v>
      </c>
      <c r="AP71" s="28">
        <v>48.84</v>
      </c>
      <c r="AQ71" s="25">
        <v>-2.9</v>
      </c>
      <c r="AS71" s="22">
        <f t="shared" si="14"/>
        <v>51.4</v>
      </c>
      <c r="AT71" s="22">
        <v>64.5</v>
      </c>
      <c r="AU71" s="22">
        <v>51.4</v>
      </c>
      <c r="AV71" s="28">
        <v>51.16</v>
      </c>
      <c r="AW71" s="25">
        <v>2.9</v>
      </c>
      <c r="AY71" s="22">
        <f t="shared" si="15"/>
        <v>20</v>
      </c>
      <c r="AZ71" s="22">
        <v>15.4</v>
      </c>
      <c r="BA71" s="22">
        <v>20</v>
      </c>
      <c r="BB71" s="28">
        <v>21.47</v>
      </c>
      <c r="BC71" s="22">
        <v>-3.9</v>
      </c>
    </row>
    <row r="72" spans="1:55" ht="12.75" x14ac:dyDescent="0.2">
      <c r="A72" s="7">
        <v>6</v>
      </c>
      <c r="B72">
        <v>8</v>
      </c>
      <c r="C72" s="22">
        <f t="shared" si="8"/>
        <v>453.9</v>
      </c>
      <c r="D72" s="22">
        <v>522.9</v>
      </c>
      <c r="E72" s="22">
        <v>453.9</v>
      </c>
      <c r="F72" s="28">
        <v>464.81</v>
      </c>
      <c r="G72" s="22">
        <v>62.2</v>
      </c>
      <c r="I72" s="22">
        <f t="shared" si="9"/>
        <v>133.30000000000001</v>
      </c>
      <c r="J72" s="22">
        <v>107.8</v>
      </c>
      <c r="K72" s="22">
        <v>133.30000000000001</v>
      </c>
      <c r="L72" s="28">
        <v>124.34</v>
      </c>
      <c r="M72" s="22">
        <v>-16</v>
      </c>
      <c r="O72" s="22">
        <f t="shared" si="10"/>
        <v>560.4</v>
      </c>
      <c r="P72" s="22">
        <v>516.6</v>
      </c>
      <c r="Q72" s="22">
        <v>560.4</v>
      </c>
      <c r="R72" s="28">
        <v>557.63</v>
      </c>
      <c r="S72" s="25">
        <v>-12.5</v>
      </c>
      <c r="V72" s="22">
        <v>1147.4000000000001</v>
      </c>
      <c r="W72" s="22">
        <v>1147.5999999999999</v>
      </c>
      <c r="X72" s="28">
        <v>1146.78</v>
      </c>
      <c r="Y72" s="25">
        <v>33.799999999999997</v>
      </c>
      <c r="AA72" s="22">
        <f t="shared" si="11"/>
        <v>587.20000000000005</v>
      </c>
      <c r="AB72" s="22">
        <v>630.79999999999995</v>
      </c>
      <c r="AC72" s="22">
        <v>587.20000000000005</v>
      </c>
      <c r="AD72" s="28">
        <v>589.15</v>
      </c>
      <c r="AE72" s="25">
        <v>46.3</v>
      </c>
      <c r="AG72" s="22">
        <f t="shared" si="12"/>
        <v>39.6</v>
      </c>
      <c r="AH72" s="22">
        <v>45.6</v>
      </c>
      <c r="AI72" s="22">
        <v>39.6</v>
      </c>
      <c r="AJ72" s="28">
        <v>40.53</v>
      </c>
      <c r="AK72" s="25">
        <v>4.2</v>
      </c>
      <c r="AM72" s="22">
        <f t="shared" si="13"/>
        <v>48.8</v>
      </c>
      <c r="AN72" s="22">
        <v>45</v>
      </c>
      <c r="AO72" s="22">
        <v>48.8</v>
      </c>
      <c r="AP72" s="28">
        <v>48.63</v>
      </c>
      <c r="AQ72" s="25">
        <v>-2.5</v>
      </c>
      <c r="AS72" s="22">
        <f t="shared" si="14"/>
        <v>51.2</v>
      </c>
      <c r="AT72" s="22">
        <v>55</v>
      </c>
      <c r="AU72" s="22">
        <v>51.2</v>
      </c>
      <c r="AV72" s="28">
        <v>51.37</v>
      </c>
      <c r="AW72" s="25">
        <v>2.5</v>
      </c>
      <c r="AY72" s="22">
        <f t="shared" si="15"/>
        <v>22.7</v>
      </c>
      <c r="AZ72" s="22">
        <v>17.100000000000001</v>
      </c>
      <c r="BA72" s="22">
        <v>22.7</v>
      </c>
      <c r="BB72" s="28">
        <v>21.1</v>
      </c>
      <c r="BC72" s="22">
        <v>-4.4000000000000004</v>
      </c>
    </row>
    <row r="73" spans="1:55" ht="12.75" x14ac:dyDescent="0.2">
      <c r="A73" s="7">
        <v>6</v>
      </c>
      <c r="B73">
        <v>9</v>
      </c>
      <c r="C73" s="22">
        <f t="shared" si="8"/>
        <v>474.6</v>
      </c>
      <c r="D73" s="22">
        <v>453.1</v>
      </c>
      <c r="E73" s="22">
        <v>474.6</v>
      </c>
      <c r="F73" s="28">
        <v>469.52</v>
      </c>
      <c r="G73" s="22">
        <v>56.4</v>
      </c>
      <c r="I73" s="22">
        <f t="shared" si="9"/>
        <v>117.9</v>
      </c>
      <c r="J73" s="22">
        <v>102</v>
      </c>
      <c r="K73" s="22">
        <v>117.9</v>
      </c>
      <c r="L73" s="28">
        <v>122.8</v>
      </c>
      <c r="M73" s="22">
        <v>-18.399999999999999</v>
      </c>
      <c r="O73" s="22">
        <f t="shared" si="10"/>
        <v>556.9</v>
      </c>
      <c r="P73" s="22">
        <v>593.70000000000005</v>
      </c>
      <c r="Q73" s="22">
        <v>556.9</v>
      </c>
      <c r="R73" s="28">
        <v>557.27</v>
      </c>
      <c r="S73" s="25">
        <v>-4.4000000000000004</v>
      </c>
      <c r="V73" s="22">
        <v>1148.8</v>
      </c>
      <c r="W73" s="22">
        <v>1149.3</v>
      </c>
      <c r="X73" s="28">
        <v>1149.5899999999999</v>
      </c>
      <c r="Y73" s="25">
        <v>33.700000000000003</v>
      </c>
      <c r="AA73" s="22">
        <f t="shared" si="11"/>
        <v>592.4</v>
      </c>
      <c r="AB73" s="22">
        <v>555.20000000000005</v>
      </c>
      <c r="AC73" s="22">
        <v>592.4</v>
      </c>
      <c r="AD73" s="28">
        <v>592.32000000000005</v>
      </c>
      <c r="AE73" s="25">
        <v>38</v>
      </c>
      <c r="AG73" s="22">
        <f t="shared" si="12"/>
        <v>41.3</v>
      </c>
      <c r="AH73" s="22">
        <v>39.4</v>
      </c>
      <c r="AI73" s="22">
        <v>41.3</v>
      </c>
      <c r="AJ73" s="28">
        <v>40.840000000000003</v>
      </c>
      <c r="AK73" s="25">
        <v>3.7</v>
      </c>
      <c r="AM73" s="22">
        <f t="shared" si="13"/>
        <v>48.5</v>
      </c>
      <c r="AN73" s="22">
        <v>51.7</v>
      </c>
      <c r="AO73" s="22">
        <v>48.5</v>
      </c>
      <c r="AP73" s="28">
        <v>48.48</v>
      </c>
      <c r="AQ73" s="25">
        <v>-1.8</v>
      </c>
      <c r="AS73" s="22">
        <f t="shared" si="14"/>
        <v>51.5</v>
      </c>
      <c r="AT73" s="22">
        <v>48.3</v>
      </c>
      <c r="AU73" s="22">
        <v>51.5</v>
      </c>
      <c r="AV73" s="28">
        <v>51.52</v>
      </c>
      <c r="AW73" s="25">
        <v>1.8</v>
      </c>
      <c r="AY73" s="22">
        <f t="shared" si="15"/>
        <v>19.899999999999999</v>
      </c>
      <c r="AZ73" s="22">
        <v>18.399999999999999</v>
      </c>
      <c r="BA73" s="22">
        <v>19.899999999999999</v>
      </c>
      <c r="BB73" s="28">
        <v>20.73</v>
      </c>
      <c r="BC73" s="22">
        <v>-4.5</v>
      </c>
    </row>
    <row r="74" spans="1:55" ht="12.75" x14ac:dyDescent="0.2">
      <c r="A74" s="7">
        <v>6</v>
      </c>
      <c r="B74">
        <v>10</v>
      </c>
      <c r="C74" s="22">
        <f t="shared" si="8"/>
        <v>473.5</v>
      </c>
      <c r="D74" s="22">
        <v>442.9</v>
      </c>
      <c r="E74" s="22">
        <v>473.5</v>
      </c>
      <c r="F74" s="28">
        <v>473.53</v>
      </c>
      <c r="G74" s="22">
        <v>48.1</v>
      </c>
      <c r="I74" s="22">
        <f t="shared" si="9"/>
        <v>118.2</v>
      </c>
      <c r="J74" s="22">
        <v>103.6</v>
      </c>
      <c r="K74" s="22">
        <v>118.2</v>
      </c>
      <c r="L74" s="28">
        <v>121.16</v>
      </c>
      <c r="M74" s="22">
        <v>-19.7</v>
      </c>
      <c r="O74" s="22">
        <f t="shared" si="10"/>
        <v>559.5</v>
      </c>
      <c r="P74" s="22">
        <v>605</v>
      </c>
      <c r="Q74" s="22">
        <v>559.5</v>
      </c>
      <c r="R74" s="28">
        <v>557.72</v>
      </c>
      <c r="S74" s="25">
        <v>5.4</v>
      </c>
      <c r="V74" s="22">
        <v>1151.5</v>
      </c>
      <c r="W74" s="22">
        <v>1151.2</v>
      </c>
      <c r="X74" s="28">
        <v>1152.4000000000001</v>
      </c>
      <c r="Y74" s="25">
        <v>33.799999999999997</v>
      </c>
      <c r="AA74" s="22">
        <f t="shared" si="11"/>
        <v>591.70000000000005</v>
      </c>
      <c r="AB74" s="22">
        <v>546.5</v>
      </c>
      <c r="AC74" s="22">
        <v>591.70000000000005</v>
      </c>
      <c r="AD74" s="28">
        <v>594.69000000000005</v>
      </c>
      <c r="AE74" s="25">
        <v>28.4</v>
      </c>
      <c r="AG74" s="22">
        <f t="shared" si="12"/>
        <v>41.1</v>
      </c>
      <c r="AH74" s="22">
        <v>38.5</v>
      </c>
      <c r="AI74" s="22">
        <v>41.1</v>
      </c>
      <c r="AJ74" s="28">
        <v>41.09</v>
      </c>
      <c r="AK74" s="25">
        <v>3</v>
      </c>
      <c r="AM74" s="22">
        <f t="shared" si="13"/>
        <v>48.6</v>
      </c>
      <c r="AN74" s="22">
        <v>52.5</v>
      </c>
      <c r="AO74" s="22">
        <v>48.6</v>
      </c>
      <c r="AP74" s="28">
        <v>48.4</v>
      </c>
      <c r="AQ74" s="25">
        <v>-1</v>
      </c>
      <c r="AS74" s="22">
        <f t="shared" si="14"/>
        <v>51.4</v>
      </c>
      <c r="AT74" s="22">
        <v>47.5</v>
      </c>
      <c r="AU74" s="22">
        <v>51.4</v>
      </c>
      <c r="AV74" s="28">
        <v>51.6</v>
      </c>
      <c r="AW74" s="25">
        <v>1</v>
      </c>
      <c r="AY74" s="22">
        <f t="shared" si="15"/>
        <v>20</v>
      </c>
      <c r="AZ74" s="22">
        <v>19</v>
      </c>
      <c r="BA74" s="22">
        <v>20</v>
      </c>
      <c r="BB74" s="28">
        <v>20.37</v>
      </c>
      <c r="BC74" s="22">
        <v>-4.3</v>
      </c>
    </row>
    <row r="75" spans="1:55" ht="12.75" x14ac:dyDescent="0.2">
      <c r="A75" s="7">
        <v>6</v>
      </c>
      <c r="B75">
        <v>11</v>
      </c>
      <c r="C75" s="22">
        <f t="shared" si="8"/>
        <v>472.9</v>
      </c>
      <c r="D75" s="22">
        <v>453.1</v>
      </c>
      <c r="E75" s="22">
        <v>472.9</v>
      </c>
      <c r="F75" s="28">
        <v>476.75</v>
      </c>
      <c r="G75" s="22">
        <v>38.700000000000003</v>
      </c>
      <c r="I75" s="22">
        <f t="shared" si="9"/>
        <v>122.1</v>
      </c>
      <c r="J75" s="22">
        <v>98.7</v>
      </c>
      <c r="K75" s="22">
        <v>122.1</v>
      </c>
      <c r="L75" s="28">
        <v>119.45</v>
      </c>
      <c r="M75" s="22">
        <v>-20.5</v>
      </c>
      <c r="O75" s="22">
        <f t="shared" si="10"/>
        <v>559.79999999999995</v>
      </c>
      <c r="P75" s="22">
        <v>603.70000000000005</v>
      </c>
      <c r="Q75" s="22">
        <v>559.79999999999995</v>
      </c>
      <c r="R75" s="28">
        <v>559.05999999999995</v>
      </c>
      <c r="S75" s="25">
        <v>16.100000000000001</v>
      </c>
      <c r="V75" s="22">
        <v>1155.5999999999999</v>
      </c>
      <c r="W75" s="22">
        <v>1154.9000000000001</v>
      </c>
      <c r="X75" s="28">
        <v>1155.27</v>
      </c>
      <c r="Y75" s="25">
        <v>34.299999999999997</v>
      </c>
      <c r="AA75" s="22">
        <f t="shared" si="11"/>
        <v>595</v>
      </c>
      <c r="AB75" s="22">
        <v>551.79999999999995</v>
      </c>
      <c r="AC75" s="22">
        <v>595</v>
      </c>
      <c r="AD75" s="28">
        <v>596.20000000000005</v>
      </c>
      <c r="AE75" s="25">
        <v>18.2</v>
      </c>
      <c r="AG75" s="22">
        <f t="shared" si="12"/>
        <v>41</v>
      </c>
      <c r="AH75" s="22">
        <v>39.200000000000003</v>
      </c>
      <c r="AI75" s="22">
        <v>41</v>
      </c>
      <c r="AJ75" s="28">
        <v>41.27</v>
      </c>
      <c r="AK75" s="25">
        <v>2.1</v>
      </c>
      <c r="AM75" s="22">
        <f t="shared" si="13"/>
        <v>48.5</v>
      </c>
      <c r="AN75" s="22">
        <v>52.2</v>
      </c>
      <c r="AO75" s="22">
        <v>48.5</v>
      </c>
      <c r="AP75" s="28">
        <v>48.39</v>
      </c>
      <c r="AQ75" s="25">
        <v>0</v>
      </c>
      <c r="AS75" s="22">
        <f t="shared" si="14"/>
        <v>51.5</v>
      </c>
      <c r="AT75" s="22">
        <v>47.8</v>
      </c>
      <c r="AU75" s="22">
        <v>51.5</v>
      </c>
      <c r="AV75" s="28">
        <v>51.61</v>
      </c>
      <c r="AW75" s="25">
        <v>0</v>
      </c>
      <c r="AY75" s="22">
        <f t="shared" si="15"/>
        <v>20.5</v>
      </c>
      <c r="AZ75" s="22">
        <v>17.899999999999999</v>
      </c>
      <c r="BA75" s="22">
        <v>20.5</v>
      </c>
      <c r="BB75" s="28">
        <v>20.04</v>
      </c>
      <c r="BC75" s="22">
        <v>-4.0999999999999996</v>
      </c>
    </row>
    <row r="76" spans="1:55" ht="12.75" x14ac:dyDescent="0.2">
      <c r="A76" s="7">
        <v>6</v>
      </c>
      <c r="B76">
        <v>12</v>
      </c>
      <c r="C76" s="22">
        <f t="shared" si="8"/>
        <v>474.7</v>
      </c>
      <c r="D76" s="22">
        <v>453.5</v>
      </c>
      <c r="E76" s="22">
        <v>474.7</v>
      </c>
      <c r="F76" s="28">
        <v>479.1</v>
      </c>
      <c r="G76" s="22">
        <v>28.2</v>
      </c>
      <c r="I76" s="22">
        <f t="shared" si="9"/>
        <v>116.7</v>
      </c>
      <c r="J76" s="22">
        <v>95.1</v>
      </c>
      <c r="K76" s="22">
        <v>116.7</v>
      </c>
      <c r="L76" s="28">
        <v>117.81</v>
      </c>
      <c r="M76" s="22">
        <v>-19.7</v>
      </c>
      <c r="O76" s="22">
        <f t="shared" si="10"/>
        <v>566.5</v>
      </c>
      <c r="P76" s="22">
        <v>609.9</v>
      </c>
      <c r="Q76" s="22">
        <v>566.5</v>
      </c>
      <c r="R76" s="28">
        <v>561.27</v>
      </c>
      <c r="S76" s="25">
        <v>26.5</v>
      </c>
      <c r="V76" s="22">
        <v>1158.4000000000001</v>
      </c>
      <c r="W76" s="22">
        <v>1157.9000000000001</v>
      </c>
      <c r="X76" s="28">
        <v>1158.18</v>
      </c>
      <c r="Y76" s="25">
        <v>35</v>
      </c>
      <c r="AA76" s="22">
        <f t="shared" si="11"/>
        <v>591.29999999999995</v>
      </c>
      <c r="AB76" s="22">
        <v>548.5</v>
      </c>
      <c r="AC76" s="22">
        <v>591.29999999999995</v>
      </c>
      <c r="AD76" s="28">
        <v>596.91</v>
      </c>
      <c r="AE76" s="25">
        <v>8.5</v>
      </c>
      <c r="AG76" s="22">
        <f t="shared" si="12"/>
        <v>41</v>
      </c>
      <c r="AH76" s="22">
        <v>39.1</v>
      </c>
      <c r="AI76" s="22">
        <v>41</v>
      </c>
      <c r="AJ76" s="28">
        <v>41.37</v>
      </c>
      <c r="AK76" s="25">
        <v>1.2</v>
      </c>
      <c r="AM76" s="22">
        <f t="shared" si="13"/>
        <v>48.9</v>
      </c>
      <c r="AN76" s="22">
        <v>52.6</v>
      </c>
      <c r="AO76" s="22">
        <v>48.9</v>
      </c>
      <c r="AP76" s="28">
        <v>48.46</v>
      </c>
      <c r="AQ76" s="25">
        <v>0.8</v>
      </c>
      <c r="AS76" s="22">
        <f t="shared" si="14"/>
        <v>51.1</v>
      </c>
      <c r="AT76" s="22">
        <v>47.4</v>
      </c>
      <c r="AU76" s="22">
        <v>51.1</v>
      </c>
      <c r="AV76" s="28">
        <v>51.54</v>
      </c>
      <c r="AW76" s="25">
        <v>-0.8</v>
      </c>
      <c r="AY76" s="22">
        <f t="shared" si="15"/>
        <v>19.7</v>
      </c>
      <c r="AZ76" s="22">
        <v>17.3</v>
      </c>
      <c r="BA76" s="22">
        <v>19.7</v>
      </c>
      <c r="BB76" s="28">
        <v>19.739999999999998</v>
      </c>
      <c r="BC76" s="22">
        <v>-3.6</v>
      </c>
    </row>
    <row r="77" spans="1:55" ht="12.75" x14ac:dyDescent="0.2">
      <c r="A77" s="7"/>
      <c r="B77">
        <v>1</v>
      </c>
      <c r="C77" s="22">
        <f t="shared" si="8"/>
        <v>494.7</v>
      </c>
      <c r="D77" s="22">
        <v>440.5</v>
      </c>
      <c r="E77" s="22">
        <v>494.7</v>
      </c>
      <c r="F77" s="28">
        <v>480.85</v>
      </c>
      <c r="G77" s="22">
        <v>21.1</v>
      </c>
      <c r="I77" s="22">
        <f t="shared" si="9"/>
        <v>116</v>
      </c>
      <c r="J77" s="22">
        <v>111.7</v>
      </c>
      <c r="K77" s="22">
        <v>116</v>
      </c>
      <c r="L77" s="28">
        <v>116.31</v>
      </c>
      <c r="M77" s="22">
        <v>-18</v>
      </c>
      <c r="O77" s="22">
        <f t="shared" si="10"/>
        <v>550.70000000000005</v>
      </c>
      <c r="P77" s="22">
        <v>609.29999999999995</v>
      </c>
      <c r="Q77" s="22">
        <v>550.70000000000005</v>
      </c>
      <c r="R77" s="28">
        <v>563.97</v>
      </c>
      <c r="S77" s="25">
        <v>32.4</v>
      </c>
      <c r="V77" s="22">
        <v>1161.5</v>
      </c>
      <c r="W77" s="22">
        <v>1161.5</v>
      </c>
      <c r="X77" s="28">
        <v>1161.1400000000001</v>
      </c>
      <c r="Y77" s="25">
        <v>35.5</v>
      </c>
      <c r="AA77" s="22">
        <f t="shared" si="11"/>
        <v>610.79999999999995</v>
      </c>
      <c r="AB77" s="22">
        <v>552.20000000000005</v>
      </c>
      <c r="AC77" s="22">
        <v>610.79999999999995</v>
      </c>
      <c r="AD77" s="28">
        <v>597.16999999999996</v>
      </c>
      <c r="AE77" s="25">
        <v>3.1</v>
      </c>
      <c r="AG77" s="22">
        <f t="shared" si="12"/>
        <v>42.6</v>
      </c>
      <c r="AH77" s="22">
        <v>37.9</v>
      </c>
      <c r="AI77" s="22">
        <v>42.6</v>
      </c>
      <c r="AJ77" s="28">
        <v>41.41</v>
      </c>
      <c r="AK77" s="25">
        <v>0.5</v>
      </c>
      <c r="AM77" s="22">
        <f t="shared" si="13"/>
        <v>47.4</v>
      </c>
      <c r="AN77" s="22">
        <v>52.5</v>
      </c>
      <c r="AO77" s="22">
        <v>47.4</v>
      </c>
      <c r="AP77" s="28">
        <v>48.57</v>
      </c>
      <c r="AQ77" s="25">
        <v>1.3</v>
      </c>
      <c r="AS77" s="22">
        <f t="shared" si="14"/>
        <v>52.6</v>
      </c>
      <c r="AT77" s="22">
        <v>47.5</v>
      </c>
      <c r="AU77" s="22">
        <v>52.6</v>
      </c>
      <c r="AV77" s="28">
        <v>51.43</v>
      </c>
      <c r="AW77" s="25">
        <v>-1.3</v>
      </c>
      <c r="AY77" s="22">
        <f t="shared" si="15"/>
        <v>19</v>
      </c>
      <c r="AZ77" s="22">
        <v>20.2</v>
      </c>
      <c r="BA77" s="22">
        <v>19</v>
      </c>
      <c r="BB77" s="28">
        <v>19.48</v>
      </c>
      <c r="BC77" s="22">
        <v>-3.1</v>
      </c>
    </row>
    <row r="78" spans="1:55" ht="12.75" x14ac:dyDescent="0.2">
      <c r="A78" s="7">
        <v>7</v>
      </c>
      <c r="B78">
        <v>2</v>
      </c>
      <c r="C78" s="22">
        <f t="shared" si="8"/>
        <v>480.1</v>
      </c>
      <c r="D78" s="22">
        <v>434.2</v>
      </c>
      <c r="E78" s="22">
        <v>480.1</v>
      </c>
      <c r="F78" s="28">
        <v>482.45</v>
      </c>
      <c r="G78" s="22">
        <v>19.2</v>
      </c>
      <c r="I78" s="22">
        <f t="shared" si="9"/>
        <v>120.7</v>
      </c>
      <c r="J78" s="22">
        <v>116</v>
      </c>
      <c r="K78" s="22">
        <v>120.7</v>
      </c>
      <c r="L78" s="28">
        <v>115.11</v>
      </c>
      <c r="M78" s="22">
        <v>-14.4</v>
      </c>
      <c r="O78" s="22">
        <f t="shared" si="10"/>
        <v>563.29999999999995</v>
      </c>
      <c r="P78" s="22">
        <v>614.1</v>
      </c>
      <c r="Q78" s="22">
        <v>563.29999999999995</v>
      </c>
      <c r="R78" s="28">
        <v>566.55999999999995</v>
      </c>
      <c r="S78" s="25">
        <v>31.1</v>
      </c>
      <c r="V78" s="22">
        <v>1164.4000000000001</v>
      </c>
      <c r="W78" s="22">
        <v>1164.2</v>
      </c>
      <c r="X78" s="28">
        <v>1164.1300000000001</v>
      </c>
      <c r="Y78" s="25">
        <v>35.799999999999997</v>
      </c>
      <c r="AA78" s="22">
        <f t="shared" si="11"/>
        <v>600.79999999999995</v>
      </c>
      <c r="AB78" s="22">
        <v>550.20000000000005</v>
      </c>
      <c r="AC78" s="22">
        <v>600.79999999999995</v>
      </c>
      <c r="AD78" s="28">
        <v>597.57000000000005</v>
      </c>
      <c r="AE78" s="25">
        <v>4.8</v>
      </c>
      <c r="AG78" s="22">
        <f t="shared" si="12"/>
        <v>41.2</v>
      </c>
      <c r="AH78" s="22">
        <v>37.299999999999997</v>
      </c>
      <c r="AI78" s="22">
        <v>41.2</v>
      </c>
      <c r="AJ78" s="28">
        <v>41.44</v>
      </c>
      <c r="AK78" s="25">
        <v>0.4</v>
      </c>
      <c r="AM78" s="22">
        <f t="shared" si="13"/>
        <v>48.4</v>
      </c>
      <c r="AN78" s="22">
        <v>52.7</v>
      </c>
      <c r="AO78" s="22">
        <v>48.4</v>
      </c>
      <c r="AP78" s="28">
        <v>48.67</v>
      </c>
      <c r="AQ78" s="25">
        <v>1.2</v>
      </c>
      <c r="AS78" s="22">
        <f t="shared" si="14"/>
        <v>51.6</v>
      </c>
      <c r="AT78" s="22">
        <v>47.3</v>
      </c>
      <c r="AU78" s="22">
        <v>51.6</v>
      </c>
      <c r="AV78" s="28">
        <v>51.33</v>
      </c>
      <c r="AW78" s="25">
        <v>-1.2</v>
      </c>
      <c r="AY78" s="22">
        <f t="shared" si="15"/>
        <v>20.100000000000001</v>
      </c>
      <c r="AZ78" s="22">
        <v>21.1</v>
      </c>
      <c r="BA78" s="22">
        <v>20.100000000000001</v>
      </c>
      <c r="BB78" s="28">
        <v>19.260000000000002</v>
      </c>
      <c r="BC78" s="22">
        <v>-2.6</v>
      </c>
    </row>
    <row r="79" spans="1:55" ht="12.75" x14ac:dyDescent="0.2">
      <c r="A79" s="7">
        <v>7</v>
      </c>
      <c r="B79">
        <v>3</v>
      </c>
      <c r="C79" s="22">
        <f t="shared" si="8"/>
        <v>480.4</v>
      </c>
      <c r="D79" s="22">
        <v>438.4</v>
      </c>
      <c r="E79" s="22">
        <v>480.4</v>
      </c>
      <c r="F79" s="28">
        <v>484.12</v>
      </c>
      <c r="G79" s="22">
        <v>20</v>
      </c>
      <c r="I79" s="22">
        <f t="shared" si="9"/>
        <v>121.6</v>
      </c>
      <c r="J79" s="22">
        <v>127.1</v>
      </c>
      <c r="K79" s="22">
        <v>121.6</v>
      </c>
      <c r="L79" s="28">
        <v>114.32</v>
      </c>
      <c r="M79" s="22">
        <v>-9.5</v>
      </c>
      <c r="O79" s="22">
        <f t="shared" si="10"/>
        <v>565.29999999999995</v>
      </c>
      <c r="P79" s="22">
        <v>601.70000000000005</v>
      </c>
      <c r="Q79" s="22">
        <v>565.29999999999995</v>
      </c>
      <c r="R79" s="28">
        <v>568.66999999999996</v>
      </c>
      <c r="S79" s="25">
        <v>25.3</v>
      </c>
      <c r="V79" s="22">
        <v>1167.2</v>
      </c>
      <c r="W79" s="22">
        <v>1167.3</v>
      </c>
      <c r="X79" s="28">
        <v>1167.1099999999999</v>
      </c>
      <c r="Y79" s="25">
        <v>35.799999999999997</v>
      </c>
      <c r="AA79" s="22">
        <f t="shared" si="11"/>
        <v>602</v>
      </c>
      <c r="AB79" s="22">
        <v>565.5</v>
      </c>
      <c r="AC79" s="22">
        <v>602</v>
      </c>
      <c r="AD79" s="28">
        <v>598.44000000000005</v>
      </c>
      <c r="AE79" s="25">
        <v>10.5</v>
      </c>
      <c r="AG79" s="22">
        <f t="shared" si="12"/>
        <v>41.2</v>
      </c>
      <c r="AH79" s="22">
        <v>37.6</v>
      </c>
      <c r="AI79" s="22">
        <v>41.2</v>
      </c>
      <c r="AJ79" s="28">
        <v>41.48</v>
      </c>
      <c r="AK79" s="25">
        <v>0.4</v>
      </c>
      <c r="AM79" s="22">
        <f t="shared" si="13"/>
        <v>48.4</v>
      </c>
      <c r="AN79" s="22">
        <v>51.6</v>
      </c>
      <c r="AO79" s="22">
        <v>48.4</v>
      </c>
      <c r="AP79" s="28">
        <v>48.72</v>
      </c>
      <c r="AQ79" s="25">
        <v>0.7</v>
      </c>
      <c r="AS79" s="22">
        <f t="shared" si="14"/>
        <v>51.6</v>
      </c>
      <c r="AT79" s="22">
        <v>48.4</v>
      </c>
      <c r="AU79" s="22">
        <v>51.6</v>
      </c>
      <c r="AV79" s="28">
        <v>51.28</v>
      </c>
      <c r="AW79" s="25">
        <v>-0.7</v>
      </c>
      <c r="AY79" s="22">
        <f t="shared" si="15"/>
        <v>20.2</v>
      </c>
      <c r="AZ79" s="22">
        <v>22.5</v>
      </c>
      <c r="BA79" s="22">
        <v>20.2</v>
      </c>
      <c r="BB79" s="28">
        <v>19.100000000000001</v>
      </c>
      <c r="BC79" s="22">
        <v>-1.9</v>
      </c>
    </row>
    <row r="80" spans="1:55" ht="12.75" x14ac:dyDescent="0.2">
      <c r="A80" s="7">
        <v>7</v>
      </c>
      <c r="B80">
        <v>4</v>
      </c>
      <c r="C80" s="22">
        <f t="shared" si="8"/>
        <v>496.4</v>
      </c>
      <c r="D80" s="22">
        <v>449.9</v>
      </c>
      <c r="E80" s="22">
        <v>496.4</v>
      </c>
      <c r="F80" s="28">
        <v>485.99</v>
      </c>
      <c r="G80" s="22">
        <v>22.5</v>
      </c>
      <c r="I80" s="22">
        <f t="shared" si="9"/>
        <v>103.5</v>
      </c>
      <c r="J80" s="22">
        <v>115.8</v>
      </c>
      <c r="K80" s="22">
        <v>103.5</v>
      </c>
      <c r="L80" s="28">
        <v>113.91</v>
      </c>
      <c r="M80" s="22">
        <v>-5</v>
      </c>
      <c r="O80" s="22">
        <f t="shared" si="10"/>
        <v>570</v>
      </c>
      <c r="P80" s="22">
        <v>604.5</v>
      </c>
      <c r="Q80" s="22">
        <v>570</v>
      </c>
      <c r="R80" s="28">
        <v>570.15</v>
      </c>
      <c r="S80" s="25">
        <v>17.8</v>
      </c>
      <c r="V80" s="22">
        <v>1170.2</v>
      </c>
      <c r="W80" s="22">
        <v>1169.8</v>
      </c>
      <c r="X80" s="28">
        <v>1170.05</v>
      </c>
      <c r="Y80" s="25">
        <v>35.299999999999997</v>
      </c>
      <c r="AA80" s="22">
        <f t="shared" si="11"/>
        <v>599.79999999999995</v>
      </c>
      <c r="AB80" s="22">
        <v>565.70000000000005</v>
      </c>
      <c r="AC80" s="22">
        <v>599.79999999999995</v>
      </c>
      <c r="AD80" s="28">
        <v>599.9</v>
      </c>
      <c r="AE80" s="25">
        <v>17.399999999999999</v>
      </c>
      <c r="AG80" s="22">
        <f t="shared" si="12"/>
        <v>42.4</v>
      </c>
      <c r="AH80" s="22">
        <v>38.4</v>
      </c>
      <c r="AI80" s="22">
        <v>42.4</v>
      </c>
      <c r="AJ80" s="28">
        <v>41.54</v>
      </c>
      <c r="AK80" s="25">
        <v>0.7</v>
      </c>
      <c r="AM80" s="22">
        <f t="shared" si="13"/>
        <v>48.7</v>
      </c>
      <c r="AN80" s="22">
        <v>51.7</v>
      </c>
      <c r="AO80" s="22">
        <v>48.7</v>
      </c>
      <c r="AP80" s="28">
        <v>48.73</v>
      </c>
      <c r="AQ80" s="25">
        <v>0.1</v>
      </c>
      <c r="AS80" s="22">
        <f t="shared" si="14"/>
        <v>51.3</v>
      </c>
      <c r="AT80" s="22">
        <v>48.3</v>
      </c>
      <c r="AU80" s="22">
        <v>51.3</v>
      </c>
      <c r="AV80" s="28">
        <v>51.27</v>
      </c>
      <c r="AW80" s="25">
        <v>-0.1</v>
      </c>
      <c r="AY80" s="22">
        <f t="shared" si="15"/>
        <v>17.2</v>
      </c>
      <c r="AZ80" s="22">
        <v>20.5</v>
      </c>
      <c r="BA80" s="22">
        <v>17.2</v>
      </c>
      <c r="BB80" s="28">
        <v>18.989999999999998</v>
      </c>
      <c r="BC80" s="22">
        <v>-1.4</v>
      </c>
    </row>
    <row r="81" spans="1:55" ht="12.75" x14ac:dyDescent="0.2">
      <c r="A81" s="7">
        <v>7</v>
      </c>
      <c r="B81">
        <v>5</v>
      </c>
      <c r="C81" s="22">
        <f t="shared" si="8"/>
        <v>482.5</v>
      </c>
      <c r="D81" s="22">
        <v>454.5</v>
      </c>
      <c r="E81" s="22">
        <v>482.5</v>
      </c>
      <c r="F81" s="28">
        <v>488.17</v>
      </c>
      <c r="G81" s="22">
        <v>26.2</v>
      </c>
      <c r="I81" s="22">
        <f t="shared" si="9"/>
        <v>109.9</v>
      </c>
      <c r="J81" s="22">
        <v>125.9</v>
      </c>
      <c r="K81" s="22">
        <v>109.9</v>
      </c>
      <c r="L81" s="28">
        <v>113.88</v>
      </c>
      <c r="M81" s="22">
        <v>-0.3</v>
      </c>
      <c r="O81" s="22">
        <f t="shared" si="10"/>
        <v>580.1</v>
      </c>
      <c r="P81" s="22">
        <v>591.70000000000005</v>
      </c>
      <c r="Q81" s="22">
        <v>580.1</v>
      </c>
      <c r="R81" s="28">
        <v>570.85</v>
      </c>
      <c r="S81" s="25">
        <v>8.4</v>
      </c>
      <c r="V81" s="22">
        <v>1172.0999999999999</v>
      </c>
      <c r="W81" s="22">
        <v>1172.5</v>
      </c>
      <c r="X81" s="28">
        <v>1172.9100000000001</v>
      </c>
      <c r="Y81" s="25">
        <v>34.4</v>
      </c>
      <c r="AA81" s="22">
        <f t="shared" si="11"/>
        <v>592.4</v>
      </c>
      <c r="AB81" s="22">
        <v>580.4</v>
      </c>
      <c r="AC81" s="22">
        <v>592.4</v>
      </c>
      <c r="AD81" s="28">
        <v>602.05999999999995</v>
      </c>
      <c r="AE81" s="25">
        <v>25.9</v>
      </c>
      <c r="AG81" s="22">
        <f t="shared" si="12"/>
        <v>41.2</v>
      </c>
      <c r="AH81" s="22">
        <v>38.799999999999997</v>
      </c>
      <c r="AI81" s="22">
        <v>41.2</v>
      </c>
      <c r="AJ81" s="28">
        <v>41.62</v>
      </c>
      <c r="AK81" s="25">
        <v>1</v>
      </c>
      <c r="AM81" s="22">
        <f t="shared" si="13"/>
        <v>49.5</v>
      </c>
      <c r="AN81" s="22">
        <v>50.5</v>
      </c>
      <c r="AO81" s="22">
        <v>49.5</v>
      </c>
      <c r="AP81" s="28">
        <v>48.67</v>
      </c>
      <c r="AQ81" s="25">
        <v>-0.7</v>
      </c>
      <c r="AS81" s="22">
        <f t="shared" si="14"/>
        <v>50.5</v>
      </c>
      <c r="AT81" s="22">
        <v>49.5</v>
      </c>
      <c r="AU81" s="22">
        <v>50.5</v>
      </c>
      <c r="AV81" s="28">
        <v>51.33</v>
      </c>
      <c r="AW81" s="25">
        <v>0.7</v>
      </c>
      <c r="AY81" s="22">
        <f t="shared" si="15"/>
        <v>18.600000000000001</v>
      </c>
      <c r="AZ81" s="22">
        <v>21.7</v>
      </c>
      <c r="BA81" s="22">
        <v>18.600000000000001</v>
      </c>
      <c r="BB81" s="28">
        <v>18.920000000000002</v>
      </c>
      <c r="BC81" s="22">
        <v>-0.9</v>
      </c>
    </row>
    <row r="82" spans="1:55" ht="12.75" x14ac:dyDescent="0.2">
      <c r="A82" s="7">
        <v>7</v>
      </c>
      <c r="B82">
        <v>6</v>
      </c>
      <c r="C82" s="22">
        <f t="shared" si="8"/>
        <v>465.5</v>
      </c>
      <c r="D82" s="22">
        <v>550.4</v>
      </c>
      <c r="E82" s="22">
        <v>465.5</v>
      </c>
      <c r="F82" s="28">
        <v>490.57</v>
      </c>
      <c r="G82" s="22">
        <v>28.8</v>
      </c>
      <c r="I82" s="22">
        <f t="shared" si="9"/>
        <v>115.5</v>
      </c>
      <c r="J82" s="22">
        <v>198.6</v>
      </c>
      <c r="K82" s="22">
        <v>115.5</v>
      </c>
      <c r="L82" s="28">
        <v>114.33</v>
      </c>
      <c r="M82" s="22">
        <v>5.3</v>
      </c>
      <c r="O82" s="22">
        <f t="shared" si="10"/>
        <v>595.4</v>
      </c>
      <c r="P82" s="22">
        <v>427.1</v>
      </c>
      <c r="Q82" s="22">
        <v>595.4</v>
      </c>
      <c r="R82" s="28">
        <v>570.78</v>
      </c>
      <c r="S82" s="25">
        <v>-0.9</v>
      </c>
      <c r="V82" s="22">
        <v>1176</v>
      </c>
      <c r="W82" s="22">
        <v>1176.5</v>
      </c>
      <c r="X82" s="28">
        <v>1175.68</v>
      </c>
      <c r="Y82" s="25">
        <v>33.299999999999997</v>
      </c>
      <c r="AA82" s="22">
        <f t="shared" si="11"/>
        <v>581</v>
      </c>
      <c r="AB82" s="22">
        <v>748.9</v>
      </c>
      <c r="AC82" s="22">
        <v>581</v>
      </c>
      <c r="AD82" s="28">
        <v>604.9</v>
      </c>
      <c r="AE82" s="25">
        <v>34.1</v>
      </c>
      <c r="AG82" s="22">
        <f t="shared" si="12"/>
        <v>39.6</v>
      </c>
      <c r="AH82" s="22">
        <v>46.8</v>
      </c>
      <c r="AI82" s="22">
        <v>39.6</v>
      </c>
      <c r="AJ82" s="28">
        <v>41.73</v>
      </c>
      <c r="AK82" s="25">
        <v>1.3</v>
      </c>
      <c r="AM82" s="22">
        <f t="shared" si="13"/>
        <v>50.6</v>
      </c>
      <c r="AN82" s="22">
        <v>36.299999999999997</v>
      </c>
      <c r="AO82" s="22">
        <v>50.6</v>
      </c>
      <c r="AP82" s="28">
        <v>48.55</v>
      </c>
      <c r="AQ82" s="25">
        <v>-1.5</v>
      </c>
      <c r="AS82" s="22">
        <f t="shared" si="14"/>
        <v>49.4</v>
      </c>
      <c r="AT82" s="22">
        <v>63.7</v>
      </c>
      <c r="AU82" s="22">
        <v>49.4</v>
      </c>
      <c r="AV82" s="28">
        <v>51.45</v>
      </c>
      <c r="AW82" s="25">
        <v>1.5</v>
      </c>
      <c r="AY82" s="22">
        <f t="shared" si="15"/>
        <v>19.899999999999999</v>
      </c>
      <c r="AZ82" s="22">
        <v>26.5</v>
      </c>
      <c r="BA82" s="22">
        <v>19.899999999999999</v>
      </c>
      <c r="BB82" s="28">
        <v>18.899999999999999</v>
      </c>
      <c r="BC82" s="22">
        <v>-0.2</v>
      </c>
    </row>
    <row r="83" spans="1:55" ht="12.75" x14ac:dyDescent="0.2">
      <c r="A83" s="7">
        <v>7</v>
      </c>
      <c r="B83">
        <v>7</v>
      </c>
      <c r="C83" s="22">
        <f t="shared" si="8"/>
        <v>500</v>
      </c>
      <c r="D83" s="22">
        <v>657.6</v>
      </c>
      <c r="E83" s="22">
        <v>500</v>
      </c>
      <c r="F83" s="28">
        <v>493.12</v>
      </c>
      <c r="G83" s="22">
        <v>30.5</v>
      </c>
      <c r="I83" s="22">
        <f t="shared" si="9"/>
        <v>106.1</v>
      </c>
      <c r="J83" s="22">
        <v>101.8</v>
      </c>
      <c r="K83" s="22">
        <v>106.1</v>
      </c>
      <c r="L83" s="28">
        <v>115.09</v>
      </c>
      <c r="M83" s="22">
        <v>9.1999999999999993</v>
      </c>
      <c r="O83" s="22">
        <f t="shared" si="10"/>
        <v>573.1</v>
      </c>
      <c r="P83" s="22">
        <v>419.3</v>
      </c>
      <c r="Q83" s="22">
        <v>573.1</v>
      </c>
      <c r="R83" s="28">
        <v>570.14</v>
      </c>
      <c r="S83" s="25">
        <v>-7.6</v>
      </c>
      <c r="V83" s="22">
        <v>1178.7</v>
      </c>
      <c r="W83" s="22">
        <v>1179.2</v>
      </c>
      <c r="X83" s="28">
        <v>1178.3599999999999</v>
      </c>
      <c r="Y83" s="25">
        <v>32.1</v>
      </c>
      <c r="AA83" s="22">
        <f t="shared" si="11"/>
        <v>606.1</v>
      </c>
      <c r="AB83" s="22">
        <v>759.4</v>
      </c>
      <c r="AC83" s="22">
        <v>606.1</v>
      </c>
      <c r="AD83" s="28">
        <v>608.21</v>
      </c>
      <c r="AE83" s="25">
        <v>39.700000000000003</v>
      </c>
      <c r="AG83" s="22">
        <f t="shared" si="12"/>
        <v>42.4</v>
      </c>
      <c r="AH83" s="22">
        <v>55.8</v>
      </c>
      <c r="AI83" s="22">
        <v>42.4</v>
      </c>
      <c r="AJ83" s="28">
        <v>41.85</v>
      </c>
      <c r="AK83" s="25">
        <v>1.5</v>
      </c>
      <c r="AM83" s="22">
        <f t="shared" si="13"/>
        <v>48.6</v>
      </c>
      <c r="AN83" s="22">
        <v>35.6</v>
      </c>
      <c r="AO83" s="22">
        <v>48.6</v>
      </c>
      <c r="AP83" s="28">
        <v>48.38</v>
      </c>
      <c r="AQ83" s="25">
        <v>-2</v>
      </c>
      <c r="AS83" s="22">
        <f t="shared" si="14"/>
        <v>51.4</v>
      </c>
      <c r="AT83" s="22">
        <v>64.400000000000006</v>
      </c>
      <c r="AU83" s="22">
        <v>51.4</v>
      </c>
      <c r="AV83" s="28">
        <v>51.62</v>
      </c>
      <c r="AW83" s="25">
        <v>2</v>
      </c>
      <c r="AY83" s="22">
        <f t="shared" si="15"/>
        <v>17.5</v>
      </c>
      <c r="AZ83" s="22">
        <v>13.4</v>
      </c>
      <c r="BA83" s="22">
        <v>17.5</v>
      </c>
      <c r="BB83" s="28">
        <v>18.920000000000002</v>
      </c>
      <c r="BC83" s="22">
        <v>0.3</v>
      </c>
    </row>
    <row r="84" spans="1:55" ht="12.75" x14ac:dyDescent="0.2">
      <c r="A84" s="7">
        <v>7</v>
      </c>
      <c r="B84">
        <v>8</v>
      </c>
      <c r="C84" s="22">
        <f t="shared" si="8"/>
        <v>508.5</v>
      </c>
      <c r="D84" s="22">
        <v>579.70000000000005</v>
      </c>
      <c r="E84" s="22">
        <v>508.5</v>
      </c>
      <c r="F84" s="28">
        <v>495.91</v>
      </c>
      <c r="G84" s="22">
        <v>33.5</v>
      </c>
      <c r="I84" s="22">
        <f t="shared" si="9"/>
        <v>117.5</v>
      </c>
      <c r="J84" s="22">
        <v>90</v>
      </c>
      <c r="K84" s="22">
        <v>117.5</v>
      </c>
      <c r="L84" s="28">
        <v>115.97</v>
      </c>
      <c r="M84" s="22">
        <v>10.5</v>
      </c>
      <c r="O84" s="22">
        <f t="shared" si="10"/>
        <v>555.4</v>
      </c>
      <c r="P84" s="22">
        <v>511.2</v>
      </c>
      <c r="Q84" s="22">
        <v>555.4</v>
      </c>
      <c r="R84" s="28">
        <v>569.05999999999995</v>
      </c>
      <c r="S84" s="25">
        <v>-13</v>
      </c>
      <c r="V84" s="22">
        <v>1180.9000000000001</v>
      </c>
      <c r="W84" s="22">
        <v>1181.4000000000001</v>
      </c>
      <c r="X84" s="28">
        <v>1180.94</v>
      </c>
      <c r="Y84" s="25">
        <v>31</v>
      </c>
      <c r="AA84" s="22">
        <f t="shared" si="11"/>
        <v>626</v>
      </c>
      <c r="AB84" s="22">
        <v>669.8</v>
      </c>
      <c r="AC84" s="22">
        <v>626</v>
      </c>
      <c r="AD84" s="28">
        <v>611.88</v>
      </c>
      <c r="AE84" s="25">
        <v>44</v>
      </c>
      <c r="AG84" s="22">
        <f t="shared" si="12"/>
        <v>43</v>
      </c>
      <c r="AH84" s="22">
        <v>49.1</v>
      </c>
      <c r="AI84" s="22">
        <v>43</v>
      </c>
      <c r="AJ84" s="28">
        <v>41.99</v>
      </c>
      <c r="AK84" s="25">
        <v>1.7</v>
      </c>
      <c r="AM84" s="22">
        <f t="shared" si="13"/>
        <v>47</v>
      </c>
      <c r="AN84" s="22">
        <v>43.3</v>
      </c>
      <c r="AO84" s="22">
        <v>47</v>
      </c>
      <c r="AP84" s="28">
        <v>48.19</v>
      </c>
      <c r="AQ84" s="25">
        <v>-2.4</v>
      </c>
      <c r="AS84" s="22">
        <f t="shared" si="14"/>
        <v>53</v>
      </c>
      <c r="AT84" s="22">
        <v>56.7</v>
      </c>
      <c r="AU84" s="22">
        <v>53</v>
      </c>
      <c r="AV84" s="28">
        <v>51.81</v>
      </c>
      <c r="AW84" s="25">
        <v>2.4</v>
      </c>
      <c r="AY84" s="22">
        <f t="shared" si="15"/>
        <v>18.8</v>
      </c>
      <c r="AZ84" s="22">
        <v>13.4</v>
      </c>
      <c r="BA84" s="22">
        <v>18.8</v>
      </c>
      <c r="BB84" s="28">
        <v>18.95</v>
      </c>
      <c r="BC84" s="22">
        <v>0.4</v>
      </c>
    </row>
    <row r="85" spans="1:55" ht="12.75" x14ac:dyDescent="0.2">
      <c r="A85" s="7">
        <v>7</v>
      </c>
      <c r="B85">
        <v>9</v>
      </c>
      <c r="C85" s="22">
        <f t="shared" si="8"/>
        <v>498.7</v>
      </c>
      <c r="D85" s="22">
        <v>476.7</v>
      </c>
      <c r="E85" s="22">
        <v>498.7</v>
      </c>
      <c r="F85" s="28">
        <v>498.87</v>
      </c>
      <c r="G85" s="22">
        <v>35.5</v>
      </c>
      <c r="I85" s="22">
        <f t="shared" si="9"/>
        <v>120.8</v>
      </c>
      <c r="J85" s="22">
        <v>105.2</v>
      </c>
      <c r="K85" s="22">
        <v>120.8</v>
      </c>
      <c r="L85" s="28">
        <v>116.9</v>
      </c>
      <c r="M85" s="22">
        <v>11.1</v>
      </c>
      <c r="O85" s="22">
        <f t="shared" si="10"/>
        <v>564.20000000000005</v>
      </c>
      <c r="P85" s="22">
        <v>601</v>
      </c>
      <c r="Q85" s="22">
        <v>564.20000000000005</v>
      </c>
      <c r="R85" s="28">
        <v>567.70000000000005</v>
      </c>
      <c r="S85" s="25">
        <v>-16.399999999999999</v>
      </c>
      <c r="V85" s="22">
        <v>1182.9000000000001</v>
      </c>
      <c r="W85" s="22">
        <v>1183.8</v>
      </c>
      <c r="X85" s="28">
        <v>1183.46</v>
      </c>
      <c r="Y85" s="25">
        <v>30.2</v>
      </c>
      <c r="AA85" s="22">
        <f t="shared" si="11"/>
        <v>619.6</v>
      </c>
      <c r="AB85" s="22">
        <v>581.9</v>
      </c>
      <c r="AC85" s="22">
        <v>619.6</v>
      </c>
      <c r="AD85" s="28">
        <v>615.76</v>
      </c>
      <c r="AE85" s="25">
        <v>46.6</v>
      </c>
      <c r="AG85" s="22">
        <f t="shared" si="12"/>
        <v>42.1</v>
      </c>
      <c r="AH85" s="22">
        <v>40.299999999999997</v>
      </c>
      <c r="AI85" s="22">
        <v>42.1</v>
      </c>
      <c r="AJ85" s="28">
        <v>42.15</v>
      </c>
      <c r="AK85" s="25">
        <v>1.9</v>
      </c>
      <c r="AM85" s="22">
        <f t="shared" si="13"/>
        <v>47.7</v>
      </c>
      <c r="AN85" s="22">
        <v>50.8</v>
      </c>
      <c r="AO85" s="22">
        <v>47.7</v>
      </c>
      <c r="AP85" s="28">
        <v>47.97</v>
      </c>
      <c r="AQ85" s="25">
        <v>-2.6</v>
      </c>
      <c r="AS85" s="22">
        <f t="shared" si="14"/>
        <v>52.3</v>
      </c>
      <c r="AT85" s="22">
        <v>49.2</v>
      </c>
      <c r="AU85" s="22">
        <v>52.3</v>
      </c>
      <c r="AV85" s="28">
        <v>52.03</v>
      </c>
      <c r="AW85" s="25">
        <v>2.6</v>
      </c>
      <c r="AY85" s="22">
        <f t="shared" si="15"/>
        <v>19.5</v>
      </c>
      <c r="AZ85" s="22">
        <v>18.100000000000001</v>
      </c>
      <c r="BA85" s="22">
        <v>19.5</v>
      </c>
      <c r="BB85" s="28">
        <v>18.98</v>
      </c>
      <c r="BC85" s="22">
        <v>0.4</v>
      </c>
    </row>
    <row r="86" spans="1:55" ht="12.75" x14ac:dyDescent="0.2">
      <c r="A86" s="7">
        <v>7</v>
      </c>
      <c r="B86">
        <v>10</v>
      </c>
      <c r="C86" s="22">
        <f t="shared" si="8"/>
        <v>498.3</v>
      </c>
      <c r="D86" s="22">
        <v>465.5</v>
      </c>
      <c r="E86" s="22">
        <v>498.3</v>
      </c>
      <c r="F86" s="28">
        <v>501.83</v>
      </c>
      <c r="G86" s="22">
        <v>35.5</v>
      </c>
      <c r="I86" s="22">
        <f t="shared" si="9"/>
        <v>130.30000000000001</v>
      </c>
      <c r="J86" s="22">
        <v>115.1</v>
      </c>
      <c r="K86" s="22">
        <v>130.30000000000001</v>
      </c>
      <c r="L86" s="28">
        <v>117.85</v>
      </c>
      <c r="M86" s="22">
        <v>11.4</v>
      </c>
      <c r="O86" s="22">
        <f t="shared" si="10"/>
        <v>556</v>
      </c>
      <c r="P86" s="22">
        <v>604.5</v>
      </c>
      <c r="Q86" s="22">
        <v>556</v>
      </c>
      <c r="R86" s="28">
        <v>566.27</v>
      </c>
      <c r="S86" s="25">
        <v>-17.100000000000001</v>
      </c>
      <c r="V86" s="22">
        <v>1185.0999999999999</v>
      </c>
      <c r="W86" s="22">
        <v>1184.5999999999999</v>
      </c>
      <c r="X86" s="28">
        <v>1185.94</v>
      </c>
      <c r="Y86" s="25">
        <v>29.8</v>
      </c>
      <c r="AA86" s="22">
        <f t="shared" si="11"/>
        <v>628.6</v>
      </c>
      <c r="AB86" s="22">
        <v>580.70000000000005</v>
      </c>
      <c r="AC86" s="22">
        <v>628.6</v>
      </c>
      <c r="AD86" s="28">
        <v>619.66999999999996</v>
      </c>
      <c r="AE86" s="25">
        <v>46.9</v>
      </c>
      <c r="AG86" s="22">
        <f t="shared" si="12"/>
        <v>42.1</v>
      </c>
      <c r="AH86" s="22">
        <v>39.299999999999997</v>
      </c>
      <c r="AI86" s="22">
        <v>42.1</v>
      </c>
      <c r="AJ86" s="28">
        <v>42.31</v>
      </c>
      <c r="AK86" s="25">
        <v>1.9</v>
      </c>
      <c r="AM86" s="22">
        <f t="shared" si="13"/>
        <v>46.9</v>
      </c>
      <c r="AN86" s="22">
        <v>51</v>
      </c>
      <c r="AO86" s="22">
        <v>46.9</v>
      </c>
      <c r="AP86" s="28">
        <v>47.75</v>
      </c>
      <c r="AQ86" s="25">
        <v>-2.6</v>
      </c>
      <c r="AS86" s="22">
        <f t="shared" si="14"/>
        <v>53.1</v>
      </c>
      <c r="AT86" s="22">
        <v>49</v>
      </c>
      <c r="AU86" s="22">
        <v>53.1</v>
      </c>
      <c r="AV86" s="28">
        <v>52.25</v>
      </c>
      <c r="AW86" s="25">
        <v>2.6</v>
      </c>
      <c r="AY86" s="22">
        <f t="shared" si="15"/>
        <v>20.7</v>
      </c>
      <c r="AZ86" s="22">
        <v>19.8</v>
      </c>
      <c r="BA86" s="22">
        <v>20.7</v>
      </c>
      <c r="BB86" s="28">
        <v>19.02</v>
      </c>
      <c r="BC86" s="22">
        <v>0.4</v>
      </c>
    </row>
    <row r="87" spans="1:55" ht="12.75" x14ac:dyDescent="0.2">
      <c r="A87" s="7">
        <v>7</v>
      </c>
      <c r="B87">
        <v>11</v>
      </c>
      <c r="C87" s="22">
        <f t="shared" si="8"/>
        <v>511.5</v>
      </c>
      <c r="D87" s="22">
        <v>491.3</v>
      </c>
      <c r="E87" s="22">
        <v>511.5</v>
      </c>
      <c r="F87" s="28">
        <v>504.62</v>
      </c>
      <c r="G87" s="22">
        <v>33.5</v>
      </c>
      <c r="I87" s="22">
        <f t="shared" si="9"/>
        <v>115.7</v>
      </c>
      <c r="J87" s="22">
        <v>91.5</v>
      </c>
      <c r="K87" s="22">
        <v>115.7</v>
      </c>
      <c r="L87" s="28">
        <v>118.76</v>
      </c>
      <c r="M87" s="22">
        <v>10.9</v>
      </c>
      <c r="O87" s="22">
        <f t="shared" si="10"/>
        <v>560.6</v>
      </c>
      <c r="P87" s="22">
        <v>606</v>
      </c>
      <c r="Q87" s="22">
        <v>560.6</v>
      </c>
      <c r="R87" s="28">
        <v>565.02</v>
      </c>
      <c r="S87" s="25">
        <v>-15</v>
      </c>
      <c r="V87" s="22">
        <v>1188.8</v>
      </c>
      <c r="W87" s="22">
        <v>1187.8</v>
      </c>
      <c r="X87" s="28">
        <v>1188.3900000000001</v>
      </c>
      <c r="Y87" s="25">
        <v>29.4</v>
      </c>
      <c r="AA87" s="22">
        <f t="shared" si="11"/>
        <v>627.20000000000005</v>
      </c>
      <c r="AB87" s="22">
        <v>582.79999999999995</v>
      </c>
      <c r="AC87" s="22">
        <v>627.20000000000005</v>
      </c>
      <c r="AD87" s="28">
        <v>623.38</v>
      </c>
      <c r="AE87" s="25">
        <v>44.4</v>
      </c>
      <c r="AG87" s="22">
        <f t="shared" si="12"/>
        <v>43.1</v>
      </c>
      <c r="AH87" s="22">
        <v>41.3</v>
      </c>
      <c r="AI87" s="22">
        <v>43.1</v>
      </c>
      <c r="AJ87" s="28">
        <v>42.46</v>
      </c>
      <c r="AK87" s="25">
        <v>1.8</v>
      </c>
      <c r="AM87" s="22">
        <f t="shared" si="13"/>
        <v>47.2</v>
      </c>
      <c r="AN87" s="22">
        <v>51</v>
      </c>
      <c r="AO87" s="22">
        <v>47.2</v>
      </c>
      <c r="AP87" s="28">
        <v>47.54</v>
      </c>
      <c r="AQ87" s="25">
        <v>-2.4</v>
      </c>
      <c r="AS87" s="22">
        <f t="shared" si="14"/>
        <v>52.8</v>
      </c>
      <c r="AT87" s="22">
        <v>49</v>
      </c>
      <c r="AU87" s="22">
        <v>52.8</v>
      </c>
      <c r="AV87" s="28">
        <v>52.46</v>
      </c>
      <c r="AW87" s="25">
        <v>2.4</v>
      </c>
      <c r="AY87" s="22">
        <f t="shared" si="15"/>
        <v>18.5</v>
      </c>
      <c r="AZ87" s="22">
        <v>15.7</v>
      </c>
      <c r="BA87" s="22">
        <v>18.5</v>
      </c>
      <c r="BB87" s="28">
        <v>19.05</v>
      </c>
      <c r="BC87" s="22">
        <v>0.4</v>
      </c>
    </row>
    <row r="88" spans="1:55" ht="12.75" x14ac:dyDescent="0.2">
      <c r="A88" s="7">
        <v>7</v>
      </c>
      <c r="B88">
        <v>12</v>
      </c>
      <c r="C88" s="22">
        <f t="shared" si="8"/>
        <v>504.7</v>
      </c>
      <c r="D88" s="22">
        <v>482.5</v>
      </c>
      <c r="E88" s="22">
        <v>504.7</v>
      </c>
      <c r="F88" s="28">
        <v>507.11</v>
      </c>
      <c r="G88" s="22">
        <v>29.9</v>
      </c>
      <c r="I88" s="22">
        <f t="shared" si="9"/>
        <v>120.5</v>
      </c>
      <c r="J88" s="22">
        <v>96.3</v>
      </c>
      <c r="K88" s="22">
        <v>120.5</v>
      </c>
      <c r="L88" s="28">
        <v>119.5</v>
      </c>
      <c r="M88" s="22">
        <v>8.9</v>
      </c>
      <c r="O88" s="22">
        <f t="shared" si="10"/>
        <v>565.4</v>
      </c>
      <c r="P88" s="22">
        <v>612.5</v>
      </c>
      <c r="Q88" s="22">
        <v>565.4</v>
      </c>
      <c r="R88" s="28">
        <v>564.21</v>
      </c>
      <c r="S88" s="25">
        <v>-9.6999999999999993</v>
      </c>
      <c r="V88" s="22">
        <v>1191.3</v>
      </c>
      <c r="W88" s="22">
        <v>1190.5999999999999</v>
      </c>
      <c r="X88" s="28">
        <v>1190.82</v>
      </c>
      <c r="Y88" s="25">
        <v>29.1</v>
      </c>
      <c r="AA88" s="22">
        <f t="shared" si="11"/>
        <v>625.20000000000005</v>
      </c>
      <c r="AB88" s="22">
        <v>578.79999999999995</v>
      </c>
      <c r="AC88" s="22">
        <v>625.20000000000005</v>
      </c>
      <c r="AD88" s="28">
        <v>626.61</v>
      </c>
      <c r="AE88" s="25">
        <v>38.799999999999997</v>
      </c>
      <c r="AG88" s="22">
        <f t="shared" si="12"/>
        <v>42.4</v>
      </c>
      <c r="AH88" s="22">
        <v>40.5</v>
      </c>
      <c r="AI88" s="22">
        <v>42.4</v>
      </c>
      <c r="AJ88" s="28">
        <v>42.59</v>
      </c>
      <c r="AK88" s="25">
        <v>1.5</v>
      </c>
      <c r="AM88" s="22">
        <f t="shared" si="13"/>
        <v>47.5</v>
      </c>
      <c r="AN88" s="22">
        <v>51.4</v>
      </c>
      <c r="AO88" s="22">
        <v>47.5</v>
      </c>
      <c r="AP88" s="28">
        <v>47.38</v>
      </c>
      <c r="AQ88" s="25">
        <v>-2</v>
      </c>
      <c r="AS88" s="22">
        <f t="shared" si="14"/>
        <v>52.5</v>
      </c>
      <c r="AT88" s="22">
        <v>48.6</v>
      </c>
      <c r="AU88" s="22">
        <v>52.5</v>
      </c>
      <c r="AV88" s="28">
        <v>52.62</v>
      </c>
      <c r="AW88" s="25">
        <v>2</v>
      </c>
      <c r="AY88" s="22">
        <f t="shared" si="15"/>
        <v>19.3</v>
      </c>
      <c r="AZ88" s="22">
        <v>16.600000000000001</v>
      </c>
      <c r="BA88" s="22">
        <v>19.3</v>
      </c>
      <c r="BB88" s="28">
        <v>19.07</v>
      </c>
      <c r="BC88" s="22">
        <v>0.2</v>
      </c>
    </row>
    <row r="89" spans="1:55" ht="12.75" x14ac:dyDescent="0.2">
      <c r="A89" s="7"/>
      <c r="B89">
        <v>1</v>
      </c>
      <c r="C89" s="22">
        <f t="shared" si="8"/>
        <v>496.3</v>
      </c>
      <c r="D89" s="22">
        <v>439.4</v>
      </c>
      <c r="E89" s="22">
        <v>496.3</v>
      </c>
      <c r="F89" s="28">
        <v>509.1</v>
      </c>
      <c r="G89" s="22">
        <v>23.8</v>
      </c>
      <c r="I89" s="22">
        <f t="shared" si="9"/>
        <v>120</v>
      </c>
      <c r="J89" s="22">
        <v>116.8</v>
      </c>
      <c r="K89" s="22">
        <v>120</v>
      </c>
      <c r="L89" s="28">
        <v>120.09</v>
      </c>
      <c r="M89" s="22">
        <v>7.1</v>
      </c>
      <c r="O89" s="22">
        <f t="shared" si="10"/>
        <v>577.29999999999995</v>
      </c>
      <c r="P89" s="22">
        <v>637.70000000000005</v>
      </c>
      <c r="Q89" s="22">
        <v>577.29999999999995</v>
      </c>
      <c r="R89" s="28">
        <v>564.04</v>
      </c>
      <c r="S89" s="25">
        <v>-2</v>
      </c>
      <c r="V89" s="22">
        <v>1194</v>
      </c>
      <c r="W89" s="22">
        <v>1193.5999999999999</v>
      </c>
      <c r="X89" s="28">
        <v>1193.23</v>
      </c>
      <c r="Y89" s="25">
        <v>28.9</v>
      </c>
      <c r="AA89" s="22">
        <f t="shared" si="11"/>
        <v>616.4</v>
      </c>
      <c r="AB89" s="22">
        <v>556.20000000000005</v>
      </c>
      <c r="AC89" s="22">
        <v>616.4</v>
      </c>
      <c r="AD89" s="28">
        <v>629.17999999999995</v>
      </c>
      <c r="AE89" s="25">
        <v>30.9</v>
      </c>
      <c r="AG89" s="22">
        <f t="shared" si="12"/>
        <v>41.6</v>
      </c>
      <c r="AH89" s="22">
        <v>36.799999999999997</v>
      </c>
      <c r="AI89" s="22">
        <v>41.6</v>
      </c>
      <c r="AJ89" s="28">
        <v>42.67</v>
      </c>
      <c r="AK89" s="25">
        <v>1</v>
      </c>
      <c r="AM89" s="22">
        <f t="shared" si="13"/>
        <v>48.4</v>
      </c>
      <c r="AN89" s="22">
        <v>53.4</v>
      </c>
      <c r="AO89" s="22">
        <v>48.4</v>
      </c>
      <c r="AP89" s="28">
        <v>47.27</v>
      </c>
      <c r="AQ89" s="25">
        <v>-1.3</v>
      </c>
      <c r="AS89" s="22">
        <f t="shared" si="14"/>
        <v>51.6</v>
      </c>
      <c r="AT89" s="22">
        <v>46.6</v>
      </c>
      <c r="AU89" s="22">
        <v>51.6</v>
      </c>
      <c r="AV89" s="28">
        <v>52.73</v>
      </c>
      <c r="AW89" s="25">
        <v>1.3</v>
      </c>
      <c r="AY89" s="22">
        <f t="shared" si="15"/>
        <v>19.5</v>
      </c>
      <c r="AZ89" s="22">
        <v>21</v>
      </c>
      <c r="BA89" s="22">
        <v>19.5</v>
      </c>
      <c r="BB89" s="28">
        <v>19.09</v>
      </c>
      <c r="BC89" s="22">
        <v>0.2</v>
      </c>
    </row>
    <row r="90" spans="1:55" ht="12.75" x14ac:dyDescent="0.2">
      <c r="A90" s="7">
        <v>8</v>
      </c>
      <c r="B90">
        <v>2</v>
      </c>
      <c r="C90" s="22">
        <f t="shared" si="8"/>
        <v>519.6</v>
      </c>
      <c r="D90" s="22">
        <v>475.5</v>
      </c>
      <c r="E90" s="22">
        <v>519.6</v>
      </c>
      <c r="F90" s="28">
        <v>510.45</v>
      </c>
      <c r="G90" s="22">
        <v>16.3</v>
      </c>
      <c r="I90" s="22">
        <f t="shared" si="9"/>
        <v>115.3</v>
      </c>
      <c r="J90" s="22">
        <v>111.3</v>
      </c>
      <c r="K90" s="22">
        <v>115.3</v>
      </c>
      <c r="L90" s="28">
        <v>120.56</v>
      </c>
      <c r="M90" s="22">
        <v>5.7</v>
      </c>
      <c r="O90" s="22">
        <f t="shared" si="10"/>
        <v>560.9</v>
      </c>
      <c r="P90" s="22">
        <v>609.29999999999995</v>
      </c>
      <c r="Q90" s="22">
        <v>560.9</v>
      </c>
      <c r="R90" s="28">
        <v>564.62</v>
      </c>
      <c r="S90" s="25">
        <v>6.9</v>
      </c>
      <c r="V90" s="22">
        <v>1196.0999999999999</v>
      </c>
      <c r="W90" s="22">
        <v>1195.8</v>
      </c>
      <c r="X90" s="28">
        <v>1195.6400000000001</v>
      </c>
      <c r="Y90" s="25">
        <v>28.9</v>
      </c>
      <c r="AA90" s="22">
        <f t="shared" si="11"/>
        <v>634.9</v>
      </c>
      <c r="AB90" s="22">
        <v>586.79999999999995</v>
      </c>
      <c r="AC90" s="22">
        <v>634.9</v>
      </c>
      <c r="AD90" s="28">
        <v>631.02</v>
      </c>
      <c r="AE90" s="25">
        <v>22</v>
      </c>
      <c r="AG90" s="22">
        <f t="shared" si="12"/>
        <v>43.5</v>
      </c>
      <c r="AH90" s="22">
        <v>39.799999999999997</v>
      </c>
      <c r="AI90" s="22">
        <v>43.5</v>
      </c>
      <c r="AJ90" s="28">
        <v>42.69</v>
      </c>
      <c r="AK90" s="25">
        <v>0.3</v>
      </c>
      <c r="AM90" s="22">
        <f t="shared" si="13"/>
        <v>46.9</v>
      </c>
      <c r="AN90" s="22">
        <v>50.9</v>
      </c>
      <c r="AO90" s="22">
        <v>46.9</v>
      </c>
      <c r="AP90" s="28">
        <v>47.22</v>
      </c>
      <c r="AQ90" s="25">
        <v>-0.6</v>
      </c>
      <c r="AS90" s="22">
        <f t="shared" si="14"/>
        <v>53.1</v>
      </c>
      <c r="AT90" s="22">
        <v>49.1</v>
      </c>
      <c r="AU90" s="22">
        <v>53.1</v>
      </c>
      <c r="AV90" s="28">
        <v>52.78</v>
      </c>
      <c r="AW90" s="25">
        <v>0.6</v>
      </c>
      <c r="AY90" s="22">
        <f t="shared" si="15"/>
        <v>18.2</v>
      </c>
      <c r="AZ90" s="22">
        <v>19</v>
      </c>
      <c r="BA90" s="22">
        <v>18.2</v>
      </c>
      <c r="BB90" s="28">
        <v>19.11</v>
      </c>
      <c r="BC90" s="22">
        <v>0.2</v>
      </c>
    </row>
    <row r="91" spans="1:55" ht="12.75" x14ac:dyDescent="0.2">
      <c r="A91" s="7">
        <v>8</v>
      </c>
      <c r="B91">
        <v>3</v>
      </c>
      <c r="C91" s="22">
        <f t="shared" si="8"/>
        <v>515.29999999999995</v>
      </c>
      <c r="D91" s="22">
        <v>472.6</v>
      </c>
      <c r="E91" s="22">
        <v>515.29999999999995</v>
      </c>
      <c r="F91" s="28">
        <v>511.18</v>
      </c>
      <c r="G91" s="22">
        <v>8.6999999999999993</v>
      </c>
      <c r="I91" s="22">
        <f t="shared" si="9"/>
        <v>121.5</v>
      </c>
      <c r="J91" s="22">
        <v>128.30000000000001</v>
      </c>
      <c r="K91" s="22">
        <v>121.5</v>
      </c>
      <c r="L91" s="28">
        <v>120.97</v>
      </c>
      <c r="M91" s="22">
        <v>4.9000000000000004</v>
      </c>
      <c r="O91" s="22">
        <f t="shared" si="10"/>
        <v>561.5</v>
      </c>
      <c r="P91" s="22">
        <v>597.4</v>
      </c>
      <c r="Q91" s="22">
        <v>561.5</v>
      </c>
      <c r="R91" s="28">
        <v>565.91</v>
      </c>
      <c r="S91" s="25">
        <v>15.5</v>
      </c>
      <c r="V91" s="22">
        <v>1198.3</v>
      </c>
      <c r="W91" s="22">
        <v>1198.4000000000001</v>
      </c>
      <c r="X91" s="28">
        <v>1198.06</v>
      </c>
      <c r="Y91" s="25">
        <v>29.1</v>
      </c>
      <c r="AA91" s="22">
        <f t="shared" si="11"/>
        <v>636.79999999999995</v>
      </c>
      <c r="AB91" s="22">
        <v>600.9</v>
      </c>
      <c r="AC91" s="22">
        <v>636.79999999999995</v>
      </c>
      <c r="AD91" s="28">
        <v>632.15</v>
      </c>
      <c r="AE91" s="25">
        <v>13.6</v>
      </c>
      <c r="AG91" s="22">
        <f t="shared" si="12"/>
        <v>43</v>
      </c>
      <c r="AH91" s="22">
        <v>39.4</v>
      </c>
      <c r="AI91" s="22">
        <v>43</v>
      </c>
      <c r="AJ91" s="28">
        <v>42.67</v>
      </c>
      <c r="AK91" s="25">
        <v>-0.3</v>
      </c>
      <c r="AM91" s="22">
        <f t="shared" si="13"/>
        <v>46.9</v>
      </c>
      <c r="AN91" s="22">
        <v>49.9</v>
      </c>
      <c r="AO91" s="22">
        <v>46.9</v>
      </c>
      <c r="AP91" s="28">
        <v>47.24</v>
      </c>
      <c r="AQ91" s="25">
        <v>0.1</v>
      </c>
      <c r="AS91" s="22">
        <f t="shared" si="14"/>
        <v>53.1</v>
      </c>
      <c r="AT91" s="22">
        <v>50.1</v>
      </c>
      <c r="AU91" s="22">
        <v>53.1</v>
      </c>
      <c r="AV91" s="28">
        <v>52.76</v>
      </c>
      <c r="AW91" s="25">
        <v>-0.1</v>
      </c>
      <c r="AY91" s="22">
        <f t="shared" si="15"/>
        <v>19.100000000000001</v>
      </c>
      <c r="AZ91" s="22">
        <v>21.4</v>
      </c>
      <c r="BA91" s="22">
        <v>19.100000000000001</v>
      </c>
      <c r="BB91" s="28">
        <v>19.14</v>
      </c>
      <c r="BC91" s="22">
        <v>0.4</v>
      </c>
    </row>
    <row r="92" spans="1:55" ht="12.75" x14ac:dyDescent="0.2">
      <c r="A92" s="7">
        <v>8</v>
      </c>
      <c r="B92">
        <v>4</v>
      </c>
      <c r="C92" s="22">
        <f t="shared" si="8"/>
        <v>505.7</v>
      </c>
      <c r="D92" s="22">
        <v>459.7</v>
      </c>
      <c r="E92" s="22">
        <v>505.7</v>
      </c>
      <c r="F92" s="28">
        <v>511.25</v>
      </c>
      <c r="G92" s="22">
        <v>0.9</v>
      </c>
      <c r="I92" s="22">
        <f t="shared" si="9"/>
        <v>119.2</v>
      </c>
      <c r="J92" s="22">
        <v>132.1</v>
      </c>
      <c r="K92" s="22">
        <v>119.2</v>
      </c>
      <c r="L92" s="28">
        <v>121.52</v>
      </c>
      <c r="M92" s="22">
        <v>6.6</v>
      </c>
      <c r="O92" s="22">
        <f t="shared" si="10"/>
        <v>575.9</v>
      </c>
      <c r="P92" s="22">
        <v>608.9</v>
      </c>
      <c r="Q92" s="22">
        <v>575.9</v>
      </c>
      <c r="R92" s="28">
        <v>567.72</v>
      </c>
      <c r="S92" s="25">
        <v>21.7</v>
      </c>
      <c r="V92" s="22">
        <v>1200.8</v>
      </c>
      <c r="W92" s="22">
        <v>1200.7</v>
      </c>
      <c r="X92" s="28">
        <v>1200.49</v>
      </c>
      <c r="Y92" s="25">
        <v>29.2</v>
      </c>
      <c r="AA92" s="22">
        <f t="shared" si="11"/>
        <v>624.9</v>
      </c>
      <c r="AB92" s="22">
        <v>591.9</v>
      </c>
      <c r="AC92" s="22">
        <v>624.9</v>
      </c>
      <c r="AD92" s="28">
        <v>632.78</v>
      </c>
      <c r="AE92" s="25">
        <v>7.5</v>
      </c>
      <c r="AG92" s="22">
        <f t="shared" si="12"/>
        <v>42.1</v>
      </c>
      <c r="AH92" s="22">
        <v>38.299999999999997</v>
      </c>
      <c r="AI92" s="22">
        <v>42.1</v>
      </c>
      <c r="AJ92" s="28">
        <v>42.59</v>
      </c>
      <c r="AK92" s="25">
        <v>-1</v>
      </c>
      <c r="AM92" s="22">
        <f t="shared" si="13"/>
        <v>48</v>
      </c>
      <c r="AN92" s="22">
        <v>50.7</v>
      </c>
      <c r="AO92" s="22">
        <v>48</v>
      </c>
      <c r="AP92" s="28">
        <v>47.29</v>
      </c>
      <c r="AQ92" s="25">
        <v>0.7</v>
      </c>
      <c r="AS92" s="22">
        <f t="shared" si="14"/>
        <v>52</v>
      </c>
      <c r="AT92" s="22">
        <v>49.3</v>
      </c>
      <c r="AU92" s="22">
        <v>52</v>
      </c>
      <c r="AV92" s="28">
        <v>52.71</v>
      </c>
      <c r="AW92" s="25">
        <v>-0.7</v>
      </c>
      <c r="AY92" s="22">
        <f t="shared" si="15"/>
        <v>19.100000000000001</v>
      </c>
      <c r="AZ92" s="22">
        <v>22.3</v>
      </c>
      <c r="BA92" s="22">
        <v>19.100000000000001</v>
      </c>
      <c r="BB92" s="28">
        <v>19.2</v>
      </c>
      <c r="BC92" s="22">
        <v>0.8</v>
      </c>
    </row>
    <row r="93" spans="1:55" ht="12.75" x14ac:dyDescent="0.2">
      <c r="A93" s="7">
        <v>8</v>
      </c>
      <c r="B93">
        <v>5</v>
      </c>
      <c r="C93" s="22">
        <f t="shared" si="8"/>
        <v>518.79999999999995</v>
      </c>
      <c r="D93" s="22">
        <v>492.6</v>
      </c>
      <c r="E93" s="22">
        <v>518.79999999999995</v>
      </c>
      <c r="F93" s="28">
        <v>510.73</v>
      </c>
      <c r="G93" s="22">
        <v>-6.3</v>
      </c>
      <c r="I93" s="22">
        <f t="shared" si="9"/>
        <v>113.1</v>
      </c>
      <c r="J93" s="22">
        <v>127.5</v>
      </c>
      <c r="K93" s="22">
        <v>113.1</v>
      </c>
      <c r="L93" s="28">
        <v>122.4</v>
      </c>
      <c r="M93" s="22">
        <v>10.5</v>
      </c>
      <c r="O93" s="22">
        <f t="shared" si="10"/>
        <v>571.20000000000005</v>
      </c>
      <c r="P93" s="22">
        <v>582.5</v>
      </c>
      <c r="Q93" s="22">
        <v>571.20000000000005</v>
      </c>
      <c r="R93" s="28">
        <v>569.79999999999995</v>
      </c>
      <c r="S93" s="25">
        <v>25</v>
      </c>
      <c r="V93" s="22">
        <v>1202.5999999999999</v>
      </c>
      <c r="W93" s="22">
        <v>1203.2</v>
      </c>
      <c r="X93" s="28">
        <v>1202.93</v>
      </c>
      <c r="Y93" s="25">
        <v>29.3</v>
      </c>
      <c r="AA93" s="22">
        <f t="shared" si="11"/>
        <v>632</v>
      </c>
      <c r="AB93" s="22">
        <v>620</v>
      </c>
      <c r="AC93" s="22">
        <v>632</v>
      </c>
      <c r="AD93" s="28">
        <v>633.13</v>
      </c>
      <c r="AE93" s="25">
        <v>4.2</v>
      </c>
      <c r="AG93" s="22">
        <f t="shared" si="12"/>
        <v>43.1</v>
      </c>
      <c r="AH93" s="22">
        <v>41</v>
      </c>
      <c r="AI93" s="22">
        <v>43.1</v>
      </c>
      <c r="AJ93" s="28">
        <v>42.46</v>
      </c>
      <c r="AK93" s="25">
        <v>-1.6</v>
      </c>
      <c r="AM93" s="22">
        <f t="shared" si="13"/>
        <v>47.5</v>
      </c>
      <c r="AN93" s="22">
        <v>48.4</v>
      </c>
      <c r="AO93" s="22">
        <v>47.5</v>
      </c>
      <c r="AP93" s="28">
        <v>47.37</v>
      </c>
      <c r="AQ93" s="25">
        <v>0.9</v>
      </c>
      <c r="AS93" s="22">
        <f t="shared" si="14"/>
        <v>52.5</v>
      </c>
      <c r="AT93" s="22">
        <v>51.6</v>
      </c>
      <c r="AU93" s="22">
        <v>52.5</v>
      </c>
      <c r="AV93" s="28">
        <v>52.63</v>
      </c>
      <c r="AW93" s="25">
        <v>-0.9</v>
      </c>
      <c r="AY93" s="22">
        <f t="shared" si="15"/>
        <v>17.899999999999999</v>
      </c>
      <c r="AZ93" s="22">
        <v>20.6</v>
      </c>
      <c r="BA93" s="22">
        <v>17.899999999999999</v>
      </c>
      <c r="BB93" s="28">
        <v>19.329999999999998</v>
      </c>
      <c r="BC93" s="22">
        <v>1.5</v>
      </c>
    </row>
    <row r="94" spans="1:55" ht="12.75" x14ac:dyDescent="0.2">
      <c r="A94" s="7">
        <v>8</v>
      </c>
      <c r="B94">
        <v>6</v>
      </c>
      <c r="C94" s="22">
        <f t="shared" si="8"/>
        <v>494.6</v>
      </c>
      <c r="D94" s="22">
        <v>579.29999999999995</v>
      </c>
      <c r="E94" s="22">
        <v>494.6</v>
      </c>
      <c r="F94" s="28">
        <v>509.67</v>
      </c>
      <c r="G94" s="22">
        <v>-12.7</v>
      </c>
      <c r="I94" s="22">
        <f t="shared" si="9"/>
        <v>155.19999999999999</v>
      </c>
      <c r="J94" s="22">
        <v>241.4</v>
      </c>
      <c r="K94" s="22">
        <v>155.19999999999999</v>
      </c>
      <c r="L94" s="28">
        <v>123.61</v>
      </c>
      <c r="M94" s="22">
        <v>14.6</v>
      </c>
      <c r="O94" s="22">
        <f t="shared" si="10"/>
        <v>555.20000000000005</v>
      </c>
      <c r="P94" s="22">
        <v>383.7</v>
      </c>
      <c r="Q94" s="22">
        <v>555.20000000000005</v>
      </c>
      <c r="R94" s="28">
        <v>572.07000000000005</v>
      </c>
      <c r="S94" s="25">
        <v>27.2</v>
      </c>
      <c r="V94" s="22">
        <v>1204.3</v>
      </c>
      <c r="W94" s="22">
        <v>1204.9000000000001</v>
      </c>
      <c r="X94" s="28">
        <v>1205.3599999999999</v>
      </c>
      <c r="Y94" s="25">
        <v>29.1</v>
      </c>
      <c r="AA94" s="22">
        <f t="shared" si="11"/>
        <v>649.79999999999995</v>
      </c>
      <c r="AB94" s="22">
        <v>820.6</v>
      </c>
      <c r="AC94" s="22">
        <v>649.79999999999995</v>
      </c>
      <c r="AD94" s="28">
        <v>633.29</v>
      </c>
      <c r="AE94" s="25">
        <v>1.9</v>
      </c>
      <c r="AG94" s="22">
        <f t="shared" si="12"/>
        <v>41</v>
      </c>
      <c r="AH94" s="22">
        <v>48.1</v>
      </c>
      <c r="AI94" s="22">
        <v>41</v>
      </c>
      <c r="AJ94" s="28">
        <v>42.28</v>
      </c>
      <c r="AK94" s="25">
        <v>-2.1</v>
      </c>
      <c r="AM94" s="22">
        <f t="shared" si="13"/>
        <v>46.1</v>
      </c>
      <c r="AN94" s="22">
        <v>31.9</v>
      </c>
      <c r="AO94" s="22">
        <v>46.1</v>
      </c>
      <c r="AP94" s="28">
        <v>47.46</v>
      </c>
      <c r="AQ94" s="25">
        <v>1.1000000000000001</v>
      </c>
      <c r="AS94" s="22">
        <f t="shared" si="14"/>
        <v>53.9</v>
      </c>
      <c r="AT94" s="22">
        <v>68.099999999999994</v>
      </c>
      <c r="AU94" s="22">
        <v>53.9</v>
      </c>
      <c r="AV94" s="28">
        <v>52.54</v>
      </c>
      <c r="AW94" s="25">
        <v>-1.1000000000000001</v>
      </c>
      <c r="AY94" s="22">
        <f t="shared" si="15"/>
        <v>23.9</v>
      </c>
      <c r="AZ94" s="22">
        <v>29.4</v>
      </c>
      <c r="BA94" s="22">
        <v>23.9</v>
      </c>
      <c r="BB94" s="28">
        <v>19.52</v>
      </c>
      <c r="BC94" s="22">
        <v>2.2000000000000002</v>
      </c>
    </row>
    <row r="95" spans="1:55" ht="12.75" x14ac:dyDescent="0.2">
      <c r="A95" s="7">
        <v>8</v>
      </c>
      <c r="B95">
        <v>7</v>
      </c>
      <c r="C95" s="22">
        <f t="shared" si="8"/>
        <v>506.3</v>
      </c>
      <c r="D95" s="22">
        <v>665.4</v>
      </c>
      <c r="E95" s="22">
        <v>506.3</v>
      </c>
      <c r="F95" s="28">
        <v>508.06</v>
      </c>
      <c r="G95" s="22">
        <v>-19.399999999999999</v>
      </c>
      <c r="I95" s="22">
        <f t="shared" si="9"/>
        <v>136.1</v>
      </c>
      <c r="J95" s="22">
        <v>131.30000000000001</v>
      </c>
      <c r="K95" s="22">
        <v>136.1</v>
      </c>
      <c r="L95" s="28">
        <v>125.15</v>
      </c>
      <c r="M95" s="22">
        <v>18.5</v>
      </c>
      <c r="O95" s="22">
        <f t="shared" si="10"/>
        <v>565</v>
      </c>
      <c r="P95" s="22">
        <v>409.9</v>
      </c>
      <c r="Q95" s="22">
        <v>565</v>
      </c>
      <c r="R95" s="28">
        <v>574.54</v>
      </c>
      <c r="S95" s="25">
        <v>29.6</v>
      </c>
      <c r="V95" s="22">
        <v>1206.5999999999999</v>
      </c>
      <c r="W95" s="22">
        <v>1207.3</v>
      </c>
      <c r="X95" s="28">
        <v>1207.75</v>
      </c>
      <c r="Y95" s="25">
        <v>28.7</v>
      </c>
      <c r="AA95" s="22">
        <f t="shared" si="11"/>
        <v>642.29999999999995</v>
      </c>
      <c r="AB95" s="22">
        <v>796.8</v>
      </c>
      <c r="AC95" s="22">
        <v>642.29999999999995</v>
      </c>
      <c r="AD95" s="28">
        <v>633.21</v>
      </c>
      <c r="AE95" s="25">
        <v>-0.9</v>
      </c>
      <c r="AG95" s="22">
        <f t="shared" si="12"/>
        <v>41.9</v>
      </c>
      <c r="AH95" s="22">
        <v>55.1</v>
      </c>
      <c r="AI95" s="22">
        <v>41.9</v>
      </c>
      <c r="AJ95" s="28">
        <v>42.07</v>
      </c>
      <c r="AK95" s="25">
        <v>-2.6</v>
      </c>
      <c r="AM95" s="22">
        <f t="shared" si="13"/>
        <v>46.8</v>
      </c>
      <c r="AN95" s="22">
        <v>34</v>
      </c>
      <c r="AO95" s="22">
        <v>46.8</v>
      </c>
      <c r="AP95" s="28">
        <v>47.57</v>
      </c>
      <c r="AQ95" s="25">
        <v>1.3</v>
      </c>
      <c r="AS95" s="22">
        <f t="shared" si="14"/>
        <v>53.2</v>
      </c>
      <c r="AT95" s="22">
        <v>66</v>
      </c>
      <c r="AU95" s="22">
        <v>53.2</v>
      </c>
      <c r="AV95" s="28">
        <v>52.43</v>
      </c>
      <c r="AW95" s="25">
        <v>-1.3</v>
      </c>
      <c r="AY95" s="22">
        <f t="shared" si="15"/>
        <v>21.2</v>
      </c>
      <c r="AZ95" s="22">
        <v>16.5</v>
      </c>
      <c r="BA95" s="22">
        <v>21.2</v>
      </c>
      <c r="BB95" s="28">
        <v>19.760000000000002</v>
      </c>
      <c r="BC95" s="22">
        <v>2.9</v>
      </c>
    </row>
    <row r="96" spans="1:55" ht="12.75" x14ac:dyDescent="0.2">
      <c r="A96" s="7">
        <v>8</v>
      </c>
      <c r="B96">
        <v>8</v>
      </c>
      <c r="C96" s="22">
        <f t="shared" si="8"/>
        <v>513</v>
      </c>
      <c r="D96" s="22">
        <v>584.20000000000005</v>
      </c>
      <c r="E96" s="22">
        <v>513</v>
      </c>
      <c r="F96" s="28">
        <v>505.84</v>
      </c>
      <c r="G96" s="22">
        <v>-26.6</v>
      </c>
      <c r="I96" s="22">
        <f t="shared" si="9"/>
        <v>113.5</v>
      </c>
      <c r="J96" s="22">
        <v>84.7</v>
      </c>
      <c r="K96" s="22">
        <v>113.5</v>
      </c>
      <c r="L96" s="28">
        <v>126.98</v>
      </c>
      <c r="M96" s="22">
        <v>21.9</v>
      </c>
      <c r="O96" s="22">
        <f t="shared" si="10"/>
        <v>583.1</v>
      </c>
      <c r="P96" s="22">
        <v>540</v>
      </c>
      <c r="Q96" s="22">
        <v>583.1</v>
      </c>
      <c r="R96" s="28">
        <v>577.28</v>
      </c>
      <c r="S96" s="25">
        <v>32.9</v>
      </c>
      <c r="V96" s="22">
        <v>1208.9000000000001</v>
      </c>
      <c r="W96" s="22">
        <v>1209.5999999999999</v>
      </c>
      <c r="X96" s="28">
        <v>1210.0999999999999</v>
      </c>
      <c r="Y96" s="25">
        <v>28.2</v>
      </c>
      <c r="AA96" s="22">
        <f t="shared" si="11"/>
        <v>626.5</v>
      </c>
      <c r="AB96" s="22">
        <v>668.9</v>
      </c>
      <c r="AC96" s="22">
        <v>626.5</v>
      </c>
      <c r="AD96" s="28">
        <v>632.83000000000004</v>
      </c>
      <c r="AE96" s="25">
        <v>-4.5999999999999996</v>
      </c>
      <c r="AG96" s="22">
        <f t="shared" si="12"/>
        <v>42.4</v>
      </c>
      <c r="AH96" s="22">
        <v>48.3</v>
      </c>
      <c r="AI96" s="22">
        <v>42.4</v>
      </c>
      <c r="AJ96" s="28">
        <v>41.8</v>
      </c>
      <c r="AK96" s="25">
        <v>-3.2</v>
      </c>
      <c r="AM96" s="22">
        <f t="shared" si="13"/>
        <v>48.2</v>
      </c>
      <c r="AN96" s="22">
        <v>44.7</v>
      </c>
      <c r="AO96" s="22">
        <v>48.2</v>
      </c>
      <c r="AP96" s="28">
        <v>47.7</v>
      </c>
      <c r="AQ96" s="25">
        <v>1.6</v>
      </c>
      <c r="AS96" s="22">
        <f t="shared" si="14"/>
        <v>51.8</v>
      </c>
      <c r="AT96" s="22">
        <v>55.3</v>
      </c>
      <c r="AU96" s="22">
        <v>51.8</v>
      </c>
      <c r="AV96" s="28">
        <v>52.3</v>
      </c>
      <c r="AW96" s="25">
        <v>-1.6</v>
      </c>
      <c r="AY96" s="22">
        <f t="shared" si="15"/>
        <v>18.100000000000001</v>
      </c>
      <c r="AZ96" s="22">
        <v>12.7</v>
      </c>
      <c r="BA96" s="22">
        <v>18.100000000000001</v>
      </c>
      <c r="BB96" s="28">
        <v>20.07</v>
      </c>
      <c r="BC96" s="22">
        <v>3.6</v>
      </c>
    </row>
    <row r="97" spans="1:55" ht="12.75" x14ac:dyDescent="0.2">
      <c r="A97" s="7">
        <v>8</v>
      </c>
      <c r="B97">
        <v>9</v>
      </c>
      <c r="C97" s="22">
        <f t="shared" si="8"/>
        <v>497.4</v>
      </c>
      <c r="D97" s="22">
        <v>475.7</v>
      </c>
      <c r="E97" s="22">
        <v>497.4</v>
      </c>
      <c r="F97" s="28">
        <v>503.18</v>
      </c>
      <c r="G97" s="22">
        <v>-32</v>
      </c>
      <c r="I97" s="22">
        <f t="shared" si="9"/>
        <v>130.30000000000001</v>
      </c>
      <c r="J97" s="22">
        <v>114.8</v>
      </c>
      <c r="K97" s="22">
        <v>130.30000000000001</v>
      </c>
      <c r="L97" s="28">
        <v>128.97</v>
      </c>
      <c r="M97" s="22">
        <v>23.9</v>
      </c>
      <c r="O97" s="22">
        <f t="shared" si="10"/>
        <v>583.9</v>
      </c>
      <c r="P97" s="22">
        <v>620</v>
      </c>
      <c r="Q97" s="22">
        <v>583.9</v>
      </c>
      <c r="R97" s="28">
        <v>580.27</v>
      </c>
      <c r="S97" s="25">
        <v>35.9</v>
      </c>
      <c r="V97" s="22">
        <v>1210.5</v>
      </c>
      <c r="W97" s="22">
        <v>1211.5</v>
      </c>
      <c r="X97" s="28">
        <v>1212.42</v>
      </c>
      <c r="Y97" s="25">
        <v>27.8</v>
      </c>
      <c r="AA97" s="22">
        <f t="shared" si="11"/>
        <v>627.6</v>
      </c>
      <c r="AB97" s="22">
        <v>590.5</v>
      </c>
      <c r="AC97" s="22">
        <v>627.6</v>
      </c>
      <c r="AD97" s="28">
        <v>632.15</v>
      </c>
      <c r="AE97" s="25">
        <v>-8.1</v>
      </c>
      <c r="AG97" s="22">
        <f t="shared" si="12"/>
        <v>41.1</v>
      </c>
      <c r="AH97" s="22">
        <v>39.299999999999997</v>
      </c>
      <c r="AI97" s="22">
        <v>41.1</v>
      </c>
      <c r="AJ97" s="28">
        <v>41.5</v>
      </c>
      <c r="AK97" s="25">
        <v>-3.6</v>
      </c>
      <c r="AM97" s="22">
        <f t="shared" si="13"/>
        <v>48.2</v>
      </c>
      <c r="AN97" s="22">
        <v>51.2</v>
      </c>
      <c r="AO97" s="22">
        <v>48.2</v>
      </c>
      <c r="AP97" s="28">
        <v>47.86</v>
      </c>
      <c r="AQ97" s="25">
        <v>1.9</v>
      </c>
      <c r="AS97" s="22">
        <f t="shared" si="14"/>
        <v>51.8</v>
      </c>
      <c r="AT97" s="22">
        <v>48.8</v>
      </c>
      <c r="AU97" s="22">
        <v>51.8</v>
      </c>
      <c r="AV97" s="28">
        <v>52.14</v>
      </c>
      <c r="AW97" s="25">
        <v>-1.9</v>
      </c>
      <c r="AY97" s="22">
        <f t="shared" si="15"/>
        <v>20.8</v>
      </c>
      <c r="AZ97" s="22">
        <v>19.399999999999999</v>
      </c>
      <c r="BA97" s="22">
        <v>20.8</v>
      </c>
      <c r="BB97" s="28">
        <v>20.399999999999999</v>
      </c>
      <c r="BC97" s="22">
        <v>4</v>
      </c>
    </row>
    <row r="98" spans="1:55" ht="12.75" x14ac:dyDescent="0.2">
      <c r="A98" s="7">
        <v>8</v>
      </c>
      <c r="B98">
        <v>10</v>
      </c>
      <c r="C98" s="22">
        <f t="shared" si="8"/>
        <v>508</v>
      </c>
      <c r="D98" s="22">
        <v>474</v>
      </c>
      <c r="E98" s="22">
        <v>508</v>
      </c>
      <c r="F98" s="28">
        <v>500.34</v>
      </c>
      <c r="G98" s="22">
        <v>-34</v>
      </c>
      <c r="I98" s="22">
        <f t="shared" si="9"/>
        <v>123</v>
      </c>
      <c r="J98" s="22">
        <v>107.9</v>
      </c>
      <c r="K98" s="22">
        <v>123</v>
      </c>
      <c r="L98" s="28">
        <v>131.09</v>
      </c>
      <c r="M98" s="22">
        <v>25.5</v>
      </c>
      <c r="O98" s="22">
        <f t="shared" si="10"/>
        <v>585.29999999999995</v>
      </c>
      <c r="P98" s="22">
        <v>635.29999999999995</v>
      </c>
      <c r="Q98" s="22">
        <v>585.29999999999995</v>
      </c>
      <c r="R98" s="28">
        <v>583.26</v>
      </c>
      <c r="S98" s="25">
        <v>35.9</v>
      </c>
      <c r="V98" s="22">
        <v>1217.2</v>
      </c>
      <c r="W98" s="22">
        <v>1216.3</v>
      </c>
      <c r="X98" s="28">
        <v>1214.69</v>
      </c>
      <c r="Y98" s="25">
        <v>27.3</v>
      </c>
      <c r="AA98" s="22">
        <f t="shared" si="11"/>
        <v>631</v>
      </c>
      <c r="AB98" s="22">
        <v>581.9</v>
      </c>
      <c r="AC98" s="22">
        <v>631</v>
      </c>
      <c r="AD98" s="28">
        <v>631.44000000000005</v>
      </c>
      <c r="AE98" s="25">
        <v>-8.6</v>
      </c>
      <c r="AG98" s="22">
        <f t="shared" si="12"/>
        <v>41.8</v>
      </c>
      <c r="AH98" s="22">
        <v>38.9</v>
      </c>
      <c r="AI98" s="22">
        <v>41.8</v>
      </c>
      <c r="AJ98" s="28">
        <v>41.19</v>
      </c>
      <c r="AK98" s="25">
        <v>-3.7</v>
      </c>
      <c r="AM98" s="22">
        <f t="shared" si="13"/>
        <v>48.1</v>
      </c>
      <c r="AN98" s="22">
        <v>52.2</v>
      </c>
      <c r="AO98" s="22">
        <v>48.1</v>
      </c>
      <c r="AP98" s="28">
        <v>48.02</v>
      </c>
      <c r="AQ98" s="25">
        <v>1.9</v>
      </c>
      <c r="AS98" s="22">
        <f t="shared" si="14"/>
        <v>51.9</v>
      </c>
      <c r="AT98" s="22">
        <v>47.8</v>
      </c>
      <c r="AU98" s="22">
        <v>51.9</v>
      </c>
      <c r="AV98" s="28">
        <v>51.98</v>
      </c>
      <c r="AW98" s="25">
        <v>-1.9</v>
      </c>
      <c r="AY98" s="22">
        <f t="shared" si="15"/>
        <v>19.5</v>
      </c>
      <c r="AZ98" s="22">
        <v>18.5</v>
      </c>
      <c r="BA98" s="22">
        <v>19.5</v>
      </c>
      <c r="BB98" s="28">
        <v>20.76</v>
      </c>
      <c r="BC98" s="22">
        <v>4.3</v>
      </c>
    </row>
    <row r="99" spans="1:55" ht="12.75" x14ac:dyDescent="0.2">
      <c r="A99" s="7">
        <v>8</v>
      </c>
      <c r="B99">
        <v>11</v>
      </c>
      <c r="C99" s="22">
        <f t="shared" si="8"/>
        <v>487.6</v>
      </c>
      <c r="D99" s="22">
        <v>466.4</v>
      </c>
      <c r="E99" s="22">
        <v>487.6</v>
      </c>
      <c r="F99" s="28">
        <v>497.55</v>
      </c>
      <c r="G99" s="22">
        <v>-33.6</v>
      </c>
      <c r="I99" s="22">
        <f t="shared" si="9"/>
        <v>145.6</v>
      </c>
      <c r="J99" s="22">
        <v>120.1</v>
      </c>
      <c r="K99" s="22">
        <v>145.6</v>
      </c>
      <c r="L99" s="28">
        <v>133.35</v>
      </c>
      <c r="M99" s="22">
        <v>27.1</v>
      </c>
      <c r="O99" s="22">
        <f t="shared" si="10"/>
        <v>584.4</v>
      </c>
      <c r="P99" s="22">
        <v>632.29999999999995</v>
      </c>
      <c r="Q99" s="22">
        <v>584.4</v>
      </c>
      <c r="R99" s="28">
        <v>586.04</v>
      </c>
      <c r="S99" s="25">
        <v>33.4</v>
      </c>
      <c r="V99" s="22">
        <v>1218.9000000000001</v>
      </c>
      <c r="W99" s="22">
        <v>1217.7</v>
      </c>
      <c r="X99" s="28">
        <v>1216.93</v>
      </c>
      <c r="Y99" s="25">
        <v>26.9</v>
      </c>
      <c r="AA99" s="22">
        <f t="shared" si="11"/>
        <v>633.29999999999995</v>
      </c>
      <c r="AB99" s="22">
        <v>586.5</v>
      </c>
      <c r="AC99" s="22">
        <v>633.29999999999995</v>
      </c>
      <c r="AD99" s="28">
        <v>630.89</v>
      </c>
      <c r="AE99" s="25">
        <v>-6.5</v>
      </c>
      <c r="AG99" s="22">
        <f t="shared" si="12"/>
        <v>40</v>
      </c>
      <c r="AH99" s="22">
        <v>38.299999999999997</v>
      </c>
      <c r="AI99" s="22">
        <v>40</v>
      </c>
      <c r="AJ99" s="28">
        <v>40.89</v>
      </c>
      <c r="AK99" s="25">
        <v>-3.7</v>
      </c>
      <c r="AM99" s="22">
        <f t="shared" si="13"/>
        <v>48</v>
      </c>
      <c r="AN99" s="22">
        <v>51.9</v>
      </c>
      <c r="AO99" s="22">
        <v>48</v>
      </c>
      <c r="AP99" s="28">
        <v>48.16</v>
      </c>
      <c r="AQ99" s="25">
        <v>1.7</v>
      </c>
      <c r="AS99" s="22">
        <f t="shared" si="14"/>
        <v>52</v>
      </c>
      <c r="AT99" s="22">
        <v>48.1</v>
      </c>
      <c r="AU99" s="22">
        <v>52</v>
      </c>
      <c r="AV99" s="28">
        <v>51.84</v>
      </c>
      <c r="AW99" s="25">
        <v>-1.7</v>
      </c>
      <c r="AY99" s="22">
        <f t="shared" si="15"/>
        <v>23</v>
      </c>
      <c r="AZ99" s="22">
        <v>20.5</v>
      </c>
      <c r="BA99" s="22">
        <v>23</v>
      </c>
      <c r="BB99" s="28">
        <v>21.14</v>
      </c>
      <c r="BC99" s="22">
        <v>4.5</v>
      </c>
    </row>
    <row r="100" spans="1:55" ht="12.75" x14ac:dyDescent="0.2">
      <c r="A100" s="7">
        <v>8</v>
      </c>
      <c r="B100">
        <v>12</v>
      </c>
      <c r="C100" s="22">
        <f t="shared" si="8"/>
        <v>499.4</v>
      </c>
      <c r="D100" s="22">
        <v>476.3</v>
      </c>
      <c r="E100" s="22">
        <v>499.4</v>
      </c>
      <c r="F100" s="28">
        <v>494.84</v>
      </c>
      <c r="G100" s="22">
        <v>-32.5</v>
      </c>
      <c r="I100" s="22">
        <f t="shared" si="9"/>
        <v>127.9</v>
      </c>
      <c r="J100" s="22">
        <v>102.1</v>
      </c>
      <c r="K100" s="22">
        <v>127.9</v>
      </c>
      <c r="L100" s="28">
        <v>135.82</v>
      </c>
      <c r="M100" s="22">
        <v>29.7</v>
      </c>
      <c r="O100" s="22">
        <f t="shared" si="10"/>
        <v>591.70000000000005</v>
      </c>
      <c r="P100" s="22">
        <v>641.5</v>
      </c>
      <c r="Q100" s="22">
        <v>591.70000000000005</v>
      </c>
      <c r="R100" s="28">
        <v>588.46</v>
      </c>
      <c r="S100" s="25">
        <v>29.1</v>
      </c>
      <c r="V100" s="22">
        <v>1220</v>
      </c>
      <c r="W100" s="22">
        <v>1219</v>
      </c>
      <c r="X100" s="28">
        <v>1219.1300000000001</v>
      </c>
      <c r="Y100" s="25">
        <v>26.3</v>
      </c>
      <c r="AA100" s="22">
        <f t="shared" si="11"/>
        <v>627.29999999999995</v>
      </c>
      <c r="AB100" s="22">
        <v>578.5</v>
      </c>
      <c r="AC100" s="22">
        <v>627.29999999999995</v>
      </c>
      <c r="AD100" s="28">
        <v>630.66</v>
      </c>
      <c r="AE100" s="25">
        <v>-2.8</v>
      </c>
      <c r="AG100" s="22">
        <f t="shared" si="12"/>
        <v>41</v>
      </c>
      <c r="AH100" s="22">
        <v>39</v>
      </c>
      <c r="AI100" s="22">
        <v>41</v>
      </c>
      <c r="AJ100" s="28">
        <v>40.590000000000003</v>
      </c>
      <c r="AK100" s="25">
        <v>-3.5</v>
      </c>
      <c r="AM100" s="22">
        <f t="shared" si="13"/>
        <v>48.5</v>
      </c>
      <c r="AN100" s="22">
        <v>52.6</v>
      </c>
      <c r="AO100" s="22">
        <v>48.5</v>
      </c>
      <c r="AP100" s="28">
        <v>48.27</v>
      </c>
      <c r="AQ100" s="25">
        <v>1.3</v>
      </c>
      <c r="AS100" s="22">
        <f t="shared" si="14"/>
        <v>51.5</v>
      </c>
      <c r="AT100" s="22">
        <v>47.4</v>
      </c>
      <c r="AU100" s="22">
        <v>51.5</v>
      </c>
      <c r="AV100" s="28">
        <v>51.73</v>
      </c>
      <c r="AW100" s="25">
        <v>-1.3</v>
      </c>
      <c r="AY100" s="22">
        <f t="shared" si="15"/>
        <v>20.399999999999999</v>
      </c>
      <c r="AZ100" s="22">
        <v>17.7</v>
      </c>
      <c r="BA100" s="22">
        <v>20.399999999999999</v>
      </c>
      <c r="BB100" s="28">
        <v>21.54</v>
      </c>
      <c r="BC100" s="22">
        <v>4.8</v>
      </c>
    </row>
    <row r="101" spans="1:55" ht="12.75" x14ac:dyDescent="0.2">
      <c r="A101" s="7"/>
      <c r="B101">
        <v>1</v>
      </c>
      <c r="C101" s="22">
        <f t="shared" si="8"/>
        <v>487.5</v>
      </c>
      <c r="D101" s="22">
        <v>428.2</v>
      </c>
      <c r="E101" s="22">
        <v>487.5</v>
      </c>
      <c r="F101" s="28">
        <v>492.3</v>
      </c>
      <c r="G101" s="22">
        <v>-30.5</v>
      </c>
      <c r="I101" s="22">
        <f t="shared" si="9"/>
        <v>138.69999999999999</v>
      </c>
      <c r="J101" s="22">
        <v>136</v>
      </c>
      <c r="K101" s="22">
        <v>138.69999999999999</v>
      </c>
      <c r="L101" s="28">
        <v>138.52000000000001</v>
      </c>
      <c r="M101" s="22">
        <v>32.4</v>
      </c>
      <c r="O101" s="22">
        <f t="shared" si="10"/>
        <v>595</v>
      </c>
      <c r="P101" s="22">
        <v>657.6</v>
      </c>
      <c r="Q101" s="22">
        <v>595</v>
      </c>
      <c r="R101" s="28">
        <v>590.46</v>
      </c>
      <c r="S101" s="25">
        <v>23.9</v>
      </c>
      <c r="V101" s="22">
        <v>1221.8</v>
      </c>
      <c r="W101" s="22">
        <v>1221.2</v>
      </c>
      <c r="X101" s="28">
        <v>1221.28</v>
      </c>
      <c r="Y101" s="25">
        <v>25.8</v>
      </c>
      <c r="AA101" s="22">
        <f t="shared" si="11"/>
        <v>626.20000000000005</v>
      </c>
      <c r="AB101" s="22">
        <v>564.20000000000005</v>
      </c>
      <c r="AC101" s="22">
        <v>626.20000000000005</v>
      </c>
      <c r="AD101" s="28">
        <v>630.82000000000005</v>
      </c>
      <c r="AE101" s="25">
        <v>1.9</v>
      </c>
      <c r="AG101" s="22">
        <f t="shared" si="12"/>
        <v>39.9</v>
      </c>
      <c r="AH101" s="22">
        <v>35</v>
      </c>
      <c r="AI101" s="22">
        <v>39.9</v>
      </c>
      <c r="AJ101" s="28">
        <v>40.31</v>
      </c>
      <c r="AK101" s="25">
        <v>-3.4</v>
      </c>
      <c r="AM101" s="22">
        <f t="shared" si="13"/>
        <v>48.7</v>
      </c>
      <c r="AN101" s="22">
        <v>53.8</v>
      </c>
      <c r="AO101" s="22">
        <v>48.7</v>
      </c>
      <c r="AP101" s="28">
        <v>48.35</v>
      </c>
      <c r="AQ101" s="25">
        <v>0.9</v>
      </c>
      <c r="AS101" s="22">
        <f t="shared" si="14"/>
        <v>51.3</v>
      </c>
      <c r="AT101" s="22">
        <v>46.2</v>
      </c>
      <c r="AU101" s="22">
        <v>51.3</v>
      </c>
      <c r="AV101" s="28">
        <v>51.65</v>
      </c>
      <c r="AW101" s="25">
        <v>-0.9</v>
      </c>
      <c r="AY101" s="22">
        <f t="shared" si="15"/>
        <v>22.1</v>
      </c>
      <c r="AZ101" s="22">
        <v>24.1</v>
      </c>
      <c r="BA101" s="22">
        <v>22.1</v>
      </c>
      <c r="BB101" s="28">
        <v>21.96</v>
      </c>
      <c r="BC101" s="22">
        <v>5.0999999999999996</v>
      </c>
    </row>
    <row r="102" spans="1:55" ht="12.75" x14ac:dyDescent="0.2">
      <c r="A102" s="7">
        <v>9</v>
      </c>
      <c r="B102">
        <v>2</v>
      </c>
      <c r="C102" s="22">
        <f t="shared" si="8"/>
        <v>490.8</v>
      </c>
      <c r="D102" s="22">
        <v>447.6</v>
      </c>
      <c r="E102" s="22">
        <v>490.8</v>
      </c>
      <c r="F102" s="28">
        <v>489.89</v>
      </c>
      <c r="G102" s="22">
        <v>-29</v>
      </c>
      <c r="I102" s="22">
        <f t="shared" si="9"/>
        <v>151.5</v>
      </c>
      <c r="J102" s="22">
        <v>148</v>
      </c>
      <c r="K102" s="22">
        <v>151.5</v>
      </c>
      <c r="L102" s="28">
        <v>141.38999999999999</v>
      </c>
      <c r="M102" s="22">
        <v>34.5</v>
      </c>
      <c r="O102" s="22">
        <f t="shared" si="10"/>
        <v>580.5</v>
      </c>
      <c r="P102" s="22">
        <v>627.79999999999995</v>
      </c>
      <c r="Q102" s="22">
        <v>580.5</v>
      </c>
      <c r="R102" s="28">
        <v>592.1</v>
      </c>
      <c r="S102" s="25">
        <v>19.8</v>
      </c>
      <c r="V102" s="22">
        <v>1223.4000000000001</v>
      </c>
      <c r="W102" s="22">
        <v>1222.8</v>
      </c>
      <c r="X102" s="28">
        <v>1223.3800000000001</v>
      </c>
      <c r="Y102" s="25">
        <v>25.3</v>
      </c>
      <c r="AA102" s="22">
        <f t="shared" si="11"/>
        <v>642.29999999999995</v>
      </c>
      <c r="AB102" s="22">
        <v>595.6</v>
      </c>
      <c r="AC102" s="22">
        <v>642.29999999999995</v>
      </c>
      <c r="AD102" s="28">
        <v>631.28</v>
      </c>
      <c r="AE102" s="25">
        <v>5.5</v>
      </c>
      <c r="AG102" s="22">
        <f t="shared" si="12"/>
        <v>40.1</v>
      </c>
      <c r="AH102" s="22">
        <v>36.6</v>
      </c>
      <c r="AI102" s="22">
        <v>40.1</v>
      </c>
      <c r="AJ102" s="28">
        <v>40.04</v>
      </c>
      <c r="AK102" s="25">
        <v>-3.2</v>
      </c>
      <c r="AM102" s="22">
        <f t="shared" si="13"/>
        <v>47.5</v>
      </c>
      <c r="AN102" s="22">
        <v>51.3</v>
      </c>
      <c r="AO102" s="22">
        <v>47.5</v>
      </c>
      <c r="AP102" s="28">
        <v>48.4</v>
      </c>
      <c r="AQ102" s="25">
        <v>0.6</v>
      </c>
      <c r="AS102" s="22">
        <f t="shared" si="14"/>
        <v>52.5</v>
      </c>
      <c r="AT102" s="22">
        <v>48.7</v>
      </c>
      <c r="AU102" s="22">
        <v>52.5</v>
      </c>
      <c r="AV102" s="28">
        <v>51.6</v>
      </c>
      <c r="AW102" s="25">
        <v>-0.6</v>
      </c>
      <c r="AY102" s="22">
        <f t="shared" si="15"/>
        <v>23.6</v>
      </c>
      <c r="AZ102" s="22">
        <v>24.8</v>
      </c>
      <c r="BA102" s="22">
        <v>23.6</v>
      </c>
      <c r="BB102" s="28">
        <v>22.4</v>
      </c>
      <c r="BC102" s="22">
        <v>5.3</v>
      </c>
    </row>
    <row r="103" spans="1:55" ht="12.75" x14ac:dyDescent="0.2">
      <c r="A103" s="7">
        <v>9</v>
      </c>
      <c r="B103">
        <v>3</v>
      </c>
      <c r="C103" s="22">
        <f t="shared" si="8"/>
        <v>486</v>
      </c>
      <c r="D103" s="22">
        <v>444</v>
      </c>
      <c r="E103" s="22">
        <v>486</v>
      </c>
      <c r="F103" s="28">
        <v>487.37</v>
      </c>
      <c r="G103" s="22">
        <v>-30.2</v>
      </c>
      <c r="I103" s="22">
        <f t="shared" si="9"/>
        <v>134.4</v>
      </c>
      <c r="J103" s="22">
        <v>142.69999999999999</v>
      </c>
      <c r="K103" s="22">
        <v>134.4</v>
      </c>
      <c r="L103" s="28">
        <v>144.4</v>
      </c>
      <c r="M103" s="22">
        <v>36.1</v>
      </c>
      <c r="O103" s="22">
        <f t="shared" si="10"/>
        <v>604.79999999999995</v>
      </c>
      <c r="P103" s="22">
        <v>638.5</v>
      </c>
      <c r="Q103" s="22">
        <v>604.79999999999995</v>
      </c>
      <c r="R103" s="28">
        <v>593.66999999999996</v>
      </c>
      <c r="S103" s="25">
        <v>18.8</v>
      </c>
      <c r="V103" s="22">
        <v>1225.2</v>
      </c>
      <c r="W103" s="22">
        <v>1225.2</v>
      </c>
      <c r="X103" s="28">
        <v>1225.45</v>
      </c>
      <c r="Y103" s="25">
        <v>24.8</v>
      </c>
      <c r="AA103" s="22">
        <f t="shared" si="11"/>
        <v>620.4</v>
      </c>
      <c r="AB103" s="22">
        <v>586.70000000000005</v>
      </c>
      <c r="AC103" s="22">
        <v>620.4</v>
      </c>
      <c r="AD103" s="28">
        <v>631.78</v>
      </c>
      <c r="AE103" s="25">
        <v>6</v>
      </c>
      <c r="AG103" s="22">
        <f t="shared" si="12"/>
        <v>39.700000000000003</v>
      </c>
      <c r="AH103" s="22">
        <v>36.200000000000003</v>
      </c>
      <c r="AI103" s="22">
        <v>39.700000000000003</v>
      </c>
      <c r="AJ103" s="28">
        <v>39.770000000000003</v>
      </c>
      <c r="AK103" s="25">
        <v>-3.3</v>
      </c>
      <c r="AM103" s="22">
        <f t="shared" si="13"/>
        <v>49.4</v>
      </c>
      <c r="AN103" s="22">
        <v>52.1</v>
      </c>
      <c r="AO103" s="22">
        <v>49.4</v>
      </c>
      <c r="AP103" s="28">
        <v>48.45</v>
      </c>
      <c r="AQ103" s="25">
        <v>0.6</v>
      </c>
      <c r="AS103" s="22">
        <f t="shared" si="14"/>
        <v>50.6</v>
      </c>
      <c r="AT103" s="22">
        <v>47.9</v>
      </c>
      <c r="AU103" s="22">
        <v>50.6</v>
      </c>
      <c r="AV103" s="28">
        <v>51.55</v>
      </c>
      <c r="AW103" s="25">
        <v>-0.6</v>
      </c>
      <c r="AY103" s="22">
        <f t="shared" si="15"/>
        <v>21.7</v>
      </c>
      <c r="AZ103" s="22">
        <v>24.3</v>
      </c>
      <c r="BA103" s="22">
        <v>21.7</v>
      </c>
      <c r="BB103" s="28">
        <v>22.86</v>
      </c>
      <c r="BC103" s="22">
        <v>5.5</v>
      </c>
    </row>
    <row r="104" spans="1:55" ht="12.75" x14ac:dyDescent="0.2">
      <c r="A104" s="7">
        <v>9</v>
      </c>
      <c r="B104">
        <v>4</v>
      </c>
      <c r="C104" s="22">
        <f t="shared" si="8"/>
        <v>478.7</v>
      </c>
      <c r="D104" s="22">
        <v>435.1</v>
      </c>
      <c r="E104" s="22">
        <v>478.7</v>
      </c>
      <c r="F104" s="28">
        <v>484.69</v>
      </c>
      <c r="G104" s="22">
        <v>-32.200000000000003</v>
      </c>
      <c r="I104" s="22">
        <f t="shared" si="9"/>
        <v>146.19999999999999</v>
      </c>
      <c r="J104" s="22">
        <v>159.30000000000001</v>
      </c>
      <c r="K104" s="22">
        <v>146.19999999999999</v>
      </c>
      <c r="L104" s="28">
        <v>147.44999999999999</v>
      </c>
      <c r="M104" s="22">
        <v>36.5</v>
      </c>
      <c r="O104" s="22">
        <f t="shared" si="10"/>
        <v>602.4</v>
      </c>
      <c r="P104" s="22">
        <v>632.70000000000005</v>
      </c>
      <c r="Q104" s="22">
        <v>602.4</v>
      </c>
      <c r="R104" s="28">
        <v>595.33000000000004</v>
      </c>
      <c r="S104" s="25">
        <v>19.899999999999999</v>
      </c>
      <c r="V104" s="22">
        <v>1227.0999999999999</v>
      </c>
      <c r="W104" s="22">
        <v>1227.3</v>
      </c>
      <c r="X104" s="28">
        <v>1227.47</v>
      </c>
      <c r="Y104" s="25">
        <v>24.3</v>
      </c>
      <c r="AA104" s="22">
        <f t="shared" si="11"/>
        <v>624.79999999999995</v>
      </c>
      <c r="AB104" s="22">
        <v>594.4</v>
      </c>
      <c r="AC104" s="22">
        <v>624.79999999999995</v>
      </c>
      <c r="AD104" s="28">
        <v>632.14</v>
      </c>
      <c r="AE104" s="25">
        <v>4.4000000000000004</v>
      </c>
      <c r="AG104" s="22">
        <f t="shared" si="12"/>
        <v>39</v>
      </c>
      <c r="AH104" s="22">
        <v>35.5</v>
      </c>
      <c r="AI104" s="22">
        <v>39</v>
      </c>
      <c r="AJ104" s="28">
        <v>39.49</v>
      </c>
      <c r="AK104" s="25">
        <v>-3.4</v>
      </c>
      <c r="AM104" s="22">
        <f t="shared" si="13"/>
        <v>49.1</v>
      </c>
      <c r="AN104" s="22">
        <v>51.6</v>
      </c>
      <c r="AO104" s="22">
        <v>49.1</v>
      </c>
      <c r="AP104" s="28">
        <v>48.5</v>
      </c>
      <c r="AQ104" s="25">
        <v>0.7</v>
      </c>
      <c r="AS104" s="22">
        <f t="shared" si="14"/>
        <v>50.9</v>
      </c>
      <c r="AT104" s="22">
        <v>48.4</v>
      </c>
      <c r="AU104" s="22">
        <v>50.9</v>
      </c>
      <c r="AV104" s="28">
        <v>51.5</v>
      </c>
      <c r="AW104" s="25">
        <v>-0.7</v>
      </c>
      <c r="AY104" s="22">
        <f t="shared" si="15"/>
        <v>23.4</v>
      </c>
      <c r="AZ104" s="22">
        <v>26.8</v>
      </c>
      <c r="BA104" s="22">
        <v>23.4</v>
      </c>
      <c r="BB104" s="28">
        <v>23.33</v>
      </c>
      <c r="BC104" s="22">
        <v>5.6</v>
      </c>
    </row>
    <row r="105" spans="1:55" ht="12.75" x14ac:dyDescent="0.2">
      <c r="A105" s="7">
        <v>9</v>
      </c>
      <c r="B105">
        <v>5</v>
      </c>
      <c r="C105" s="22">
        <f t="shared" si="8"/>
        <v>482.9</v>
      </c>
      <c r="D105" s="22">
        <v>457.1</v>
      </c>
      <c r="E105" s="22">
        <v>482.9</v>
      </c>
      <c r="F105" s="28">
        <v>481.77</v>
      </c>
      <c r="G105" s="22">
        <v>-35</v>
      </c>
      <c r="I105" s="22">
        <f t="shared" si="9"/>
        <v>181.4</v>
      </c>
      <c r="J105" s="22">
        <v>196.1</v>
      </c>
      <c r="K105" s="22">
        <v>181.4</v>
      </c>
      <c r="L105" s="28">
        <v>150.36000000000001</v>
      </c>
      <c r="M105" s="22">
        <v>34.9</v>
      </c>
      <c r="O105" s="22">
        <f t="shared" si="10"/>
        <v>565.20000000000005</v>
      </c>
      <c r="P105" s="22">
        <v>575.29999999999995</v>
      </c>
      <c r="Q105" s="22">
        <v>565.20000000000005</v>
      </c>
      <c r="R105" s="28">
        <v>597.32000000000005</v>
      </c>
      <c r="S105" s="25">
        <v>23.9</v>
      </c>
      <c r="V105" s="22">
        <v>1228.5</v>
      </c>
      <c r="W105" s="22">
        <v>1229.4000000000001</v>
      </c>
      <c r="X105" s="28">
        <v>1229.45</v>
      </c>
      <c r="Y105" s="25">
        <v>23.8</v>
      </c>
      <c r="AA105" s="22">
        <f t="shared" si="11"/>
        <v>664.2</v>
      </c>
      <c r="AB105" s="22">
        <v>653.20000000000005</v>
      </c>
      <c r="AC105" s="22">
        <v>664.2</v>
      </c>
      <c r="AD105" s="28">
        <v>632.13</v>
      </c>
      <c r="AE105" s="25">
        <v>-0.1</v>
      </c>
      <c r="AG105" s="22">
        <f t="shared" si="12"/>
        <v>39.299999999999997</v>
      </c>
      <c r="AH105" s="22">
        <v>37.200000000000003</v>
      </c>
      <c r="AI105" s="22">
        <v>39.299999999999997</v>
      </c>
      <c r="AJ105" s="28">
        <v>39.19</v>
      </c>
      <c r="AK105" s="25">
        <v>-3.6</v>
      </c>
      <c r="AM105" s="22">
        <f t="shared" si="13"/>
        <v>46</v>
      </c>
      <c r="AN105" s="22">
        <v>46.8</v>
      </c>
      <c r="AO105" s="22">
        <v>46</v>
      </c>
      <c r="AP105" s="28">
        <v>48.58</v>
      </c>
      <c r="AQ105" s="25">
        <v>1</v>
      </c>
      <c r="AS105" s="22">
        <f t="shared" si="14"/>
        <v>54</v>
      </c>
      <c r="AT105" s="22">
        <v>53.2</v>
      </c>
      <c r="AU105" s="22">
        <v>54</v>
      </c>
      <c r="AV105" s="28">
        <v>51.42</v>
      </c>
      <c r="AW105" s="25">
        <v>-1</v>
      </c>
      <c r="AY105" s="22">
        <f t="shared" si="15"/>
        <v>27.3</v>
      </c>
      <c r="AZ105" s="22">
        <v>30</v>
      </c>
      <c r="BA105" s="22">
        <v>27.3</v>
      </c>
      <c r="BB105" s="28">
        <v>23.79</v>
      </c>
      <c r="BC105" s="22">
        <v>5.5</v>
      </c>
    </row>
    <row r="106" spans="1:55" ht="12.75" x14ac:dyDescent="0.2">
      <c r="A106" s="7">
        <v>9</v>
      </c>
      <c r="B106">
        <v>6</v>
      </c>
      <c r="C106" s="22">
        <f t="shared" si="8"/>
        <v>485.1</v>
      </c>
      <c r="D106" s="22">
        <v>570.6</v>
      </c>
      <c r="E106" s="22">
        <v>485.1</v>
      </c>
      <c r="F106" s="28">
        <v>478.54</v>
      </c>
      <c r="G106" s="22">
        <v>-38.799999999999997</v>
      </c>
      <c r="I106" s="22">
        <f t="shared" si="9"/>
        <v>153.69999999999999</v>
      </c>
      <c r="J106" s="22">
        <v>241.2</v>
      </c>
      <c r="K106" s="22">
        <v>153.69999999999999</v>
      </c>
      <c r="L106" s="28">
        <v>153.03</v>
      </c>
      <c r="M106" s="22">
        <v>32</v>
      </c>
      <c r="O106" s="22">
        <f t="shared" si="10"/>
        <v>592.70000000000005</v>
      </c>
      <c r="P106" s="22">
        <v>418.8</v>
      </c>
      <c r="Q106" s="22">
        <v>592.70000000000005</v>
      </c>
      <c r="R106" s="28">
        <v>599.80999999999995</v>
      </c>
      <c r="S106" s="25">
        <v>30</v>
      </c>
      <c r="V106" s="22">
        <v>1230.5999999999999</v>
      </c>
      <c r="W106" s="22">
        <v>1231.5</v>
      </c>
      <c r="X106" s="28">
        <v>1231.3800000000001</v>
      </c>
      <c r="Y106" s="25">
        <v>23.2</v>
      </c>
      <c r="AA106" s="22">
        <f t="shared" si="11"/>
        <v>638.70000000000005</v>
      </c>
      <c r="AB106" s="22">
        <v>811.8</v>
      </c>
      <c r="AC106" s="22">
        <v>638.70000000000005</v>
      </c>
      <c r="AD106" s="28">
        <v>631.57000000000005</v>
      </c>
      <c r="AE106" s="25">
        <v>-6.8</v>
      </c>
      <c r="AG106" s="22">
        <f t="shared" si="12"/>
        <v>39.4</v>
      </c>
      <c r="AH106" s="22">
        <v>46.4</v>
      </c>
      <c r="AI106" s="22">
        <v>39.4</v>
      </c>
      <c r="AJ106" s="28">
        <v>38.86</v>
      </c>
      <c r="AK106" s="25">
        <v>-3.9</v>
      </c>
      <c r="AM106" s="22">
        <f t="shared" si="13"/>
        <v>48.1</v>
      </c>
      <c r="AN106" s="22">
        <v>34</v>
      </c>
      <c r="AO106" s="22">
        <v>48.1</v>
      </c>
      <c r="AP106" s="28">
        <v>48.71</v>
      </c>
      <c r="AQ106" s="25">
        <v>1.5</v>
      </c>
      <c r="AS106" s="22">
        <f t="shared" si="14"/>
        <v>51.9</v>
      </c>
      <c r="AT106" s="22">
        <v>66</v>
      </c>
      <c r="AU106" s="22">
        <v>51.9</v>
      </c>
      <c r="AV106" s="28">
        <v>51.29</v>
      </c>
      <c r="AW106" s="25">
        <v>-1.5</v>
      </c>
      <c r="AY106" s="22">
        <f t="shared" si="15"/>
        <v>24.1</v>
      </c>
      <c r="AZ106" s="22">
        <v>29.7</v>
      </c>
      <c r="BA106" s="22">
        <v>24.1</v>
      </c>
      <c r="BB106" s="28">
        <v>24.23</v>
      </c>
      <c r="BC106" s="22">
        <v>5.3</v>
      </c>
    </row>
    <row r="107" spans="1:55" ht="12.75" x14ac:dyDescent="0.2">
      <c r="A107" s="7">
        <v>9</v>
      </c>
      <c r="B107">
        <v>7</v>
      </c>
      <c r="C107" s="22">
        <f t="shared" si="8"/>
        <v>433.9</v>
      </c>
      <c r="D107" s="22">
        <v>594.29999999999995</v>
      </c>
      <c r="E107" s="22">
        <v>433.9</v>
      </c>
      <c r="F107" s="28">
        <v>475.11</v>
      </c>
      <c r="G107" s="22">
        <v>-41.1</v>
      </c>
      <c r="I107" s="22">
        <f t="shared" si="9"/>
        <v>160.19999999999999</v>
      </c>
      <c r="J107" s="22">
        <v>154.9</v>
      </c>
      <c r="K107" s="22">
        <v>160.19999999999999</v>
      </c>
      <c r="L107" s="28">
        <v>155.41</v>
      </c>
      <c r="M107" s="22">
        <v>28.6</v>
      </c>
      <c r="O107" s="22">
        <f t="shared" si="10"/>
        <v>639.1</v>
      </c>
      <c r="P107" s="22">
        <v>483.1</v>
      </c>
      <c r="Q107" s="22">
        <v>639.1</v>
      </c>
      <c r="R107" s="28">
        <v>602.73</v>
      </c>
      <c r="S107" s="25">
        <v>35</v>
      </c>
      <c r="V107" s="22">
        <v>1232.3</v>
      </c>
      <c r="W107" s="22">
        <v>1233.2</v>
      </c>
      <c r="X107" s="28">
        <v>1233.26</v>
      </c>
      <c r="Y107" s="25">
        <v>22.5</v>
      </c>
      <c r="AA107" s="22">
        <f t="shared" si="11"/>
        <v>594.20000000000005</v>
      </c>
      <c r="AB107" s="22">
        <v>749.2</v>
      </c>
      <c r="AC107" s="22">
        <v>594.20000000000005</v>
      </c>
      <c r="AD107" s="28">
        <v>630.53</v>
      </c>
      <c r="AE107" s="25">
        <v>-12.5</v>
      </c>
      <c r="AG107" s="22">
        <f t="shared" si="12"/>
        <v>35.200000000000003</v>
      </c>
      <c r="AH107" s="22">
        <v>48.2</v>
      </c>
      <c r="AI107" s="22">
        <v>35.200000000000003</v>
      </c>
      <c r="AJ107" s="28">
        <v>38.53</v>
      </c>
      <c r="AK107" s="25">
        <v>-4</v>
      </c>
      <c r="AM107" s="22">
        <f t="shared" si="13"/>
        <v>51.8</v>
      </c>
      <c r="AN107" s="22">
        <v>39.200000000000003</v>
      </c>
      <c r="AO107" s="22">
        <v>51.8</v>
      </c>
      <c r="AP107" s="28">
        <v>48.87</v>
      </c>
      <c r="AQ107" s="25">
        <v>1.9</v>
      </c>
      <c r="AS107" s="22">
        <f t="shared" si="14"/>
        <v>48.2</v>
      </c>
      <c r="AT107" s="22">
        <v>60.8</v>
      </c>
      <c r="AU107" s="22">
        <v>48.2</v>
      </c>
      <c r="AV107" s="28">
        <v>51.13</v>
      </c>
      <c r="AW107" s="25">
        <v>-1.9</v>
      </c>
      <c r="AY107" s="22">
        <f t="shared" si="15"/>
        <v>27</v>
      </c>
      <c r="AZ107" s="22">
        <v>20.7</v>
      </c>
      <c r="BA107" s="22">
        <v>27</v>
      </c>
      <c r="BB107" s="28">
        <v>24.65</v>
      </c>
      <c r="BC107" s="22">
        <v>5</v>
      </c>
    </row>
    <row r="108" spans="1:55" ht="12.75" x14ac:dyDescent="0.2">
      <c r="A108" s="7">
        <v>9</v>
      </c>
      <c r="B108">
        <v>8</v>
      </c>
      <c r="C108" s="22">
        <f t="shared" si="8"/>
        <v>432.8</v>
      </c>
      <c r="D108" s="22">
        <v>499.3</v>
      </c>
      <c r="E108" s="22">
        <v>432.8</v>
      </c>
      <c r="F108" s="28">
        <v>471.66</v>
      </c>
      <c r="G108" s="22">
        <v>-41.4</v>
      </c>
      <c r="I108" s="22">
        <f t="shared" si="9"/>
        <v>167</v>
      </c>
      <c r="J108" s="22">
        <v>137.4</v>
      </c>
      <c r="K108" s="22">
        <v>167</v>
      </c>
      <c r="L108" s="28">
        <v>157.57</v>
      </c>
      <c r="M108" s="22">
        <v>25.9</v>
      </c>
      <c r="O108" s="22">
        <f t="shared" si="10"/>
        <v>635.4</v>
      </c>
      <c r="P108" s="22">
        <v>597.4</v>
      </c>
      <c r="Q108" s="22">
        <v>635.4</v>
      </c>
      <c r="R108" s="28">
        <v>605.82000000000005</v>
      </c>
      <c r="S108" s="25">
        <v>37</v>
      </c>
      <c r="V108" s="22">
        <v>1234.0999999999999</v>
      </c>
      <c r="W108" s="22">
        <v>1235.0999999999999</v>
      </c>
      <c r="X108" s="28">
        <v>1235.05</v>
      </c>
      <c r="Y108" s="25">
        <v>21.5</v>
      </c>
      <c r="AA108" s="22">
        <f t="shared" si="11"/>
        <v>599.70000000000005</v>
      </c>
      <c r="AB108" s="22">
        <v>636.70000000000005</v>
      </c>
      <c r="AC108" s="22">
        <v>599.70000000000005</v>
      </c>
      <c r="AD108" s="28">
        <v>629.23</v>
      </c>
      <c r="AE108" s="25">
        <v>-15.5</v>
      </c>
      <c r="AG108" s="22">
        <f t="shared" si="12"/>
        <v>35</v>
      </c>
      <c r="AH108" s="22">
        <v>40.5</v>
      </c>
      <c r="AI108" s="22">
        <v>35</v>
      </c>
      <c r="AJ108" s="28">
        <v>38.19</v>
      </c>
      <c r="AK108" s="25">
        <v>-4</v>
      </c>
      <c r="AM108" s="22">
        <f t="shared" si="13"/>
        <v>51.4</v>
      </c>
      <c r="AN108" s="22">
        <v>48.4</v>
      </c>
      <c r="AO108" s="22">
        <v>51.4</v>
      </c>
      <c r="AP108" s="28">
        <v>49.05</v>
      </c>
      <c r="AQ108" s="25">
        <v>2.1</v>
      </c>
      <c r="AS108" s="22">
        <f t="shared" si="14"/>
        <v>48.6</v>
      </c>
      <c r="AT108" s="22">
        <v>51.6</v>
      </c>
      <c r="AU108" s="22">
        <v>48.6</v>
      </c>
      <c r="AV108" s="28">
        <v>50.95</v>
      </c>
      <c r="AW108" s="25">
        <v>-2.1</v>
      </c>
      <c r="AY108" s="22">
        <f t="shared" si="15"/>
        <v>27.8</v>
      </c>
      <c r="AZ108" s="22">
        <v>21.6</v>
      </c>
      <c r="BA108" s="22">
        <v>27.8</v>
      </c>
      <c r="BB108" s="28">
        <v>25.04</v>
      </c>
      <c r="BC108" s="22">
        <v>4.7</v>
      </c>
    </row>
    <row r="109" spans="1:55" ht="12.75" x14ac:dyDescent="0.2">
      <c r="A109" s="7">
        <v>9</v>
      </c>
      <c r="B109">
        <v>9</v>
      </c>
      <c r="C109" s="22">
        <f t="shared" si="8"/>
        <v>461.9</v>
      </c>
      <c r="D109" s="22">
        <v>441</v>
      </c>
      <c r="E109" s="22">
        <v>461.9</v>
      </c>
      <c r="F109" s="28">
        <v>468.51</v>
      </c>
      <c r="G109" s="22">
        <v>-37.9</v>
      </c>
      <c r="I109" s="22">
        <f t="shared" si="9"/>
        <v>157.30000000000001</v>
      </c>
      <c r="J109" s="22">
        <v>141.9</v>
      </c>
      <c r="K109" s="22">
        <v>157.30000000000001</v>
      </c>
      <c r="L109" s="28">
        <v>159.55000000000001</v>
      </c>
      <c r="M109" s="22">
        <v>23.7</v>
      </c>
      <c r="O109" s="22">
        <f t="shared" si="10"/>
        <v>617.79999999999995</v>
      </c>
      <c r="P109" s="22">
        <v>653</v>
      </c>
      <c r="Q109" s="22">
        <v>617.79999999999995</v>
      </c>
      <c r="R109" s="28">
        <v>608.69000000000005</v>
      </c>
      <c r="S109" s="25">
        <v>34.4</v>
      </c>
      <c r="V109" s="22">
        <v>1235.9000000000001</v>
      </c>
      <c r="W109" s="22">
        <v>1236.9000000000001</v>
      </c>
      <c r="X109" s="28">
        <v>1236.74</v>
      </c>
      <c r="Y109" s="25">
        <v>20.3</v>
      </c>
      <c r="AA109" s="22">
        <f t="shared" si="11"/>
        <v>619.1</v>
      </c>
      <c r="AB109" s="22">
        <v>582.9</v>
      </c>
      <c r="AC109" s="22">
        <v>619.1</v>
      </c>
      <c r="AD109" s="28">
        <v>628.05999999999995</v>
      </c>
      <c r="AE109" s="25">
        <v>-14.1</v>
      </c>
      <c r="AG109" s="22">
        <f t="shared" si="12"/>
        <v>37.299999999999997</v>
      </c>
      <c r="AH109" s="22">
        <v>35.700000000000003</v>
      </c>
      <c r="AI109" s="22">
        <v>37.299999999999997</v>
      </c>
      <c r="AJ109" s="28">
        <v>37.880000000000003</v>
      </c>
      <c r="AK109" s="25">
        <v>-3.7</v>
      </c>
      <c r="AM109" s="22">
        <f t="shared" si="13"/>
        <v>49.9</v>
      </c>
      <c r="AN109" s="22">
        <v>52.8</v>
      </c>
      <c r="AO109" s="22">
        <v>49.9</v>
      </c>
      <c r="AP109" s="28">
        <v>49.22</v>
      </c>
      <c r="AQ109" s="25">
        <v>2</v>
      </c>
      <c r="AS109" s="22">
        <f t="shared" si="14"/>
        <v>50.1</v>
      </c>
      <c r="AT109" s="22">
        <v>47.2</v>
      </c>
      <c r="AU109" s="22">
        <v>50.1</v>
      </c>
      <c r="AV109" s="28">
        <v>50.78</v>
      </c>
      <c r="AW109" s="25">
        <v>-2</v>
      </c>
      <c r="AY109" s="22">
        <f t="shared" si="15"/>
        <v>25.4</v>
      </c>
      <c r="AZ109" s="22">
        <v>24.3</v>
      </c>
      <c r="BA109" s="22">
        <v>25.4</v>
      </c>
      <c r="BB109" s="28">
        <v>25.4</v>
      </c>
      <c r="BC109" s="22">
        <v>4.3</v>
      </c>
    </row>
    <row r="110" spans="1:55" ht="12.75" x14ac:dyDescent="0.2">
      <c r="A110" s="7">
        <v>9</v>
      </c>
      <c r="B110">
        <v>10</v>
      </c>
      <c r="C110" s="22">
        <f t="shared" si="8"/>
        <v>457.9</v>
      </c>
      <c r="D110" s="22">
        <v>426.3</v>
      </c>
      <c r="E110" s="22">
        <v>457.9</v>
      </c>
      <c r="F110" s="28">
        <v>465.97</v>
      </c>
      <c r="G110" s="22">
        <v>-30.5</v>
      </c>
      <c r="I110" s="22">
        <f t="shared" si="9"/>
        <v>164.2</v>
      </c>
      <c r="J110" s="22">
        <v>147.6</v>
      </c>
      <c r="K110" s="22">
        <v>164.2</v>
      </c>
      <c r="L110" s="28">
        <v>161.19</v>
      </c>
      <c r="M110" s="22">
        <v>19.8</v>
      </c>
      <c r="O110" s="22">
        <f t="shared" si="10"/>
        <v>616.6</v>
      </c>
      <c r="P110" s="22">
        <v>665.9</v>
      </c>
      <c r="Q110" s="22">
        <v>616.6</v>
      </c>
      <c r="R110" s="28">
        <v>611.13</v>
      </c>
      <c r="S110" s="25">
        <v>29.4</v>
      </c>
      <c r="V110" s="22">
        <v>1239.9000000000001</v>
      </c>
      <c r="W110" s="22">
        <v>1238.5999999999999</v>
      </c>
      <c r="X110" s="28">
        <v>1238.29</v>
      </c>
      <c r="Y110" s="25">
        <v>18.600000000000001</v>
      </c>
      <c r="AA110" s="22">
        <f t="shared" si="11"/>
        <v>622.1</v>
      </c>
      <c r="AB110" s="22">
        <v>573.9</v>
      </c>
      <c r="AC110" s="22">
        <v>622.1</v>
      </c>
      <c r="AD110" s="28">
        <v>627.16</v>
      </c>
      <c r="AE110" s="25">
        <v>-10.7</v>
      </c>
      <c r="AG110" s="22">
        <f t="shared" si="12"/>
        <v>37</v>
      </c>
      <c r="AH110" s="22">
        <v>34.4</v>
      </c>
      <c r="AI110" s="22">
        <v>37</v>
      </c>
      <c r="AJ110" s="28">
        <v>37.630000000000003</v>
      </c>
      <c r="AK110" s="25">
        <v>-3</v>
      </c>
      <c r="AM110" s="22">
        <f t="shared" si="13"/>
        <v>49.8</v>
      </c>
      <c r="AN110" s="22">
        <v>53.7</v>
      </c>
      <c r="AO110" s="22">
        <v>49.8</v>
      </c>
      <c r="AP110" s="28">
        <v>49.35</v>
      </c>
      <c r="AQ110" s="25">
        <v>1.6</v>
      </c>
      <c r="AS110" s="22">
        <f t="shared" si="14"/>
        <v>50.2</v>
      </c>
      <c r="AT110" s="22">
        <v>46.3</v>
      </c>
      <c r="AU110" s="22">
        <v>50.2</v>
      </c>
      <c r="AV110" s="28">
        <v>50.65</v>
      </c>
      <c r="AW110" s="25">
        <v>-1.6</v>
      </c>
      <c r="AY110" s="22">
        <f t="shared" si="15"/>
        <v>26.4</v>
      </c>
      <c r="AZ110" s="22">
        <v>25.7</v>
      </c>
      <c r="BA110" s="22">
        <v>26.4</v>
      </c>
      <c r="BB110" s="28">
        <v>25.7</v>
      </c>
      <c r="BC110" s="22">
        <v>3.6</v>
      </c>
    </row>
    <row r="111" spans="1:55" ht="12.75" x14ac:dyDescent="0.2">
      <c r="A111" s="7">
        <v>9</v>
      </c>
      <c r="B111">
        <v>11</v>
      </c>
      <c r="C111" s="22">
        <f t="shared" si="8"/>
        <v>471.2</v>
      </c>
      <c r="D111" s="22">
        <v>446.3</v>
      </c>
      <c r="E111" s="22">
        <v>471.2</v>
      </c>
      <c r="F111" s="28">
        <v>464.33</v>
      </c>
      <c r="G111" s="22">
        <v>-19.7</v>
      </c>
      <c r="I111" s="22">
        <f t="shared" si="9"/>
        <v>158</v>
      </c>
      <c r="J111" s="22">
        <v>132.4</v>
      </c>
      <c r="K111" s="22">
        <v>158</v>
      </c>
      <c r="L111" s="28">
        <v>162.44</v>
      </c>
      <c r="M111" s="22">
        <v>14.9</v>
      </c>
      <c r="O111" s="22">
        <f t="shared" si="10"/>
        <v>610.5</v>
      </c>
      <c r="P111" s="22">
        <v>662.5</v>
      </c>
      <c r="Q111" s="22">
        <v>610.5</v>
      </c>
      <c r="R111" s="28">
        <v>612.91999999999996</v>
      </c>
      <c r="S111" s="25">
        <v>21.4</v>
      </c>
      <c r="V111" s="22">
        <v>1241.2</v>
      </c>
      <c r="W111" s="22">
        <v>1239.7</v>
      </c>
      <c r="X111" s="28">
        <v>1239.68</v>
      </c>
      <c r="Y111" s="25">
        <v>16.7</v>
      </c>
      <c r="AA111" s="22">
        <f t="shared" si="11"/>
        <v>629.20000000000005</v>
      </c>
      <c r="AB111" s="22">
        <v>578.70000000000005</v>
      </c>
      <c r="AC111" s="22">
        <v>629.20000000000005</v>
      </c>
      <c r="AD111" s="28">
        <v>626.77</v>
      </c>
      <c r="AE111" s="25">
        <v>-4.8</v>
      </c>
      <c r="AG111" s="22">
        <f t="shared" si="12"/>
        <v>38</v>
      </c>
      <c r="AH111" s="22">
        <v>36</v>
      </c>
      <c r="AI111" s="22">
        <v>38</v>
      </c>
      <c r="AJ111" s="28">
        <v>37.46</v>
      </c>
      <c r="AK111" s="25">
        <v>-2.1</v>
      </c>
      <c r="AM111" s="22">
        <f t="shared" si="13"/>
        <v>49.2</v>
      </c>
      <c r="AN111" s="22">
        <v>53.4</v>
      </c>
      <c r="AO111" s="22">
        <v>49.2</v>
      </c>
      <c r="AP111" s="28">
        <v>49.44</v>
      </c>
      <c r="AQ111" s="25">
        <v>1.1000000000000001</v>
      </c>
      <c r="AS111" s="22">
        <f t="shared" si="14"/>
        <v>50.8</v>
      </c>
      <c r="AT111" s="22">
        <v>46.6</v>
      </c>
      <c r="AU111" s="22">
        <v>50.8</v>
      </c>
      <c r="AV111" s="28">
        <v>50.56</v>
      </c>
      <c r="AW111" s="25">
        <v>-1.1000000000000001</v>
      </c>
      <c r="AY111" s="22">
        <f t="shared" si="15"/>
        <v>25.1</v>
      </c>
      <c r="AZ111" s="22">
        <v>22.9</v>
      </c>
      <c r="BA111" s="22">
        <v>25.1</v>
      </c>
      <c r="BB111" s="28">
        <v>25.92</v>
      </c>
      <c r="BC111" s="22">
        <v>2.6</v>
      </c>
    </row>
    <row r="112" spans="1:55" ht="12.75" x14ac:dyDescent="0.2">
      <c r="A112" s="7">
        <v>9</v>
      </c>
      <c r="B112">
        <v>12</v>
      </c>
      <c r="C112" s="22">
        <f t="shared" si="8"/>
        <v>456.1</v>
      </c>
      <c r="D112" s="22">
        <v>432.4</v>
      </c>
      <c r="E112" s="22">
        <v>456.1</v>
      </c>
      <c r="F112" s="28">
        <v>463.76</v>
      </c>
      <c r="G112" s="22">
        <v>-6.8</v>
      </c>
      <c r="I112" s="22">
        <f t="shared" si="9"/>
        <v>160.30000000000001</v>
      </c>
      <c r="J112" s="22">
        <v>133.69999999999999</v>
      </c>
      <c r="K112" s="22">
        <v>160.30000000000001</v>
      </c>
      <c r="L112" s="28">
        <v>163.22</v>
      </c>
      <c r="M112" s="22">
        <v>9.4</v>
      </c>
      <c r="O112" s="22">
        <f t="shared" si="10"/>
        <v>624.6</v>
      </c>
      <c r="P112" s="22">
        <v>676.1</v>
      </c>
      <c r="Q112" s="22">
        <v>624.6</v>
      </c>
      <c r="R112" s="28">
        <v>613.91</v>
      </c>
      <c r="S112" s="25">
        <v>12</v>
      </c>
      <c r="V112" s="22">
        <v>1242.3</v>
      </c>
      <c r="W112" s="22">
        <v>1241</v>
      </c>
      <c r="X112" s="28">
        <v>1240.9000000000001</v>
      </c>
      <c r="Y112" s="25">
        <v>14.6</v>
      </c>
      <c r="AA112" s="22">
        <f t="shared" si="11"/>
        <v>616.4</v>
      </c>
      <c r="AB112" s="22">
        <v>566.20000000000005</v>
      </c>
      <c r="AC112" s="22">
        <v>616.4</v>
      </c>
      <c r="AD112" s="28">
        <v>626.99</v>
      </c>
      <c r="AE112" s="25">
        <v>2.7</v>
      </c>
      <c r="AG112" s="22">
        <f t="shared" si="12"/>
        <v>36.799999999999997</v>
      </c>
      <c r="AH112" s="22">
        <v>34.799999999999997</v>
      </c>
      <c r="AI112" s="22">
        <v>36.799999999999997</v>
      </c>
      <c r="AJ112" s="28">
        <v>37.369999999999997</v>
      </c>
      <c r="AK112" s="25">
        <v>-1</v>
      </c>
      <c r="AM112" s="22">
        <f t="shared" si="13"/>
        <v>50.3</v>
      </c>
      <c r="AN112" s="22">
        <v>54.4</v>
      </c>
      <c r="AO112" s="22">
        <v>50.3</v>
      </c>
      <c r="AP112" s="28">
        <v>49.47</v>
      </c>
      <c r="AQ112" s="25">
        <v>0.4</v>
      </c>
      <c r="AS112" s="22">
        <f t="shared" si="14"/>
        <v>49.7</v>
      </c>
      <c r="AT112" s="22">
        <v>45.6</v>
      </c>
      <c r="AU112" s="22">
        <v>49.7</v>
      </c>
      <c r="AV112" s="28">
        <v>50.53</v>
      </c>
      <c r="AW112" s="25">
        <v>-0.4</v>
      </c>
      <c r="AY112" s="22">
        <f t="shared" si="15"/>
        <v>26</v>
      </c>
      <c r="AZ112" s="22">
        <v>23.6</v>
      </c>
      <c r="BA112" s="22">
        <v>26</v>
      </c>
      <c r="BB112" s="28">
        <v>26.03</v>
      </c>
      <c r="BC112" s="22">
        <v>1.4</v>
      </c>
    </row>
    <row r="113" spans="1:55" ht="12.75" x14ac:dyDescent="0.2">
      <c r="A113" s="7"/>
      <c r="B113">
        <v>1</v>
      </c>
      <c r="C113" s="22">
        <f t="shared" si="8"/>
        <v>454.5</v>
      </c>
      <c r="D113" s="22">
        <v>396.5</v>
      </c>
      <c r="E113" s="22">
        <v>454.5</v>
      </c>
      <c r="F113" s="28">
        <v>464.27</v>
      </c>
      <c r="G113" s="22">
        <v>6.1</v>
      </c>
      <c r="I113" s="22">
        <f t="shared" si="9"/>
        <v>168.6</v>
      </c>
      <c r="J113" s="22">
        <v>165.4</v>
      </c>
      <c r="K113" s="22">
        <v>168.6</v>
      </c>
      <c r="L113" s="28">
        <v>163.55000000000001</v>
      </c>
      <c r="M113" s="22">
        <v>4</v>
      </c>
      <c r="O113" s="22">
        <f t="shared" si="10"/>
        <v>618.70000000000005</v>
      </c>
      <c r="P113" s="22">
        <v>680.8</v>
      </c>
      <c r="Q113" s="22">
        <v>618.70000000000005</v>
      </c>
      <c r="R113" s="28">
        <v>614.14</v>
      </c>
      <c r="S113" s="25">
        <v>2.7</v>
      </c>
      <c r="V113" s="22">
        <v>1242.5999999999999</v>
      </c>
      <c r="W113" s="22">
        <v>1241.8</v>
      </c>
      <c r="X113" s="28">
        <v>1241.96</v>
      </c>
      <c r="Y113" s="25">
        <v>12.7</v>
      </c>
      <c r="AA113" s="22">
        <f t="shared" si="11"/>
        <v>623.1</v>
      </c>
      <c r="AB113" s="22">
        <v>561.9</v>
      </c>
      <c r="AC113" s="22">
        <v>623.1</v>
      </c>
      <c r="AD113" s="28">
        <v>627.82000000000005</v>
      </c>
      <c r="AE113" s="25">
        <v>10</v>
      </c>
      <c r="AG113" s="22">
        <f t="shared" si="12"/>
        <v>36.6</v>
      </c>
      <c r="AH113" s="22">
        <v>31.9</v>
      </c>
      <c r="AI113" s="22">
        <v>36.6</v>
      </c>
      <c r="AJ113" s="28">
        <v>37.380000000000003</v>
      </c>
      <c r="AK113" s="25">
        <v>0.1</v>
      </c>
      <c r="AM113" s="22">
        <f t="shared" si="13"/>
        <v>49.8</v>
      </c>
      <c r="AN113" s="22">
        <v>54.8</v>
      </c>
      <c r="AO113" s="22">
        <v>49.8</v>
      </c>
      <c r="AP113" s="28">
        <v>49.45</v>
      </c>
      <c r="AQ113" s="25">
        <v>-0.3</v>
      </c>
      <c r="AS113" s="22">
        <f t="shared" si="14"/>
        <v>50.2</v>
      </c>
      <c r="AT113" s="22">
        <v>45.2</v>
      </c>
      <c r="AU113" s="22">
        <v>50.2</v>
      </c>
      <c r="AV113" s="28">
        <v>50.55</v>
      </c>
      <c r="AW113" s="25">
        <v>0.3</v>
      </c>
      <c r="AY113" s="22">
        <f t="shared" si="15"/>
        <v>27.1</v>
      </c>
      <c r="AZ113" s="22">
        <v>29.4</v>
      </c>
      <c r="BA113" s="22">
        <v>27.1</v>
      </c>
      <c r="BB113" s="28">
        <v>26.05</v>
      </c>
      <c r="BC113" s="22">
        <v>0.2</v>
      </c>
    </row>
    <row r="114" spans="1:55" ht="12.75" x14ac:dyDescent="0.2">
      <c r="A114" s="7">
        <v>10</v>
      </c>
      <c r="B114">
        <v>2</v>
      </c>
      <c r="C114" s="22">
        <f t="shared" si="8"/>
        <v>472.1</v>
      </c>
      <c r="D114" s="22">
        <v>427.5</v>
      </c>
      <c r="E114" s="22">
        <v>472.1</v>
      </c>
      <c r="F114" s="28">
        <v>465.79</v>
      </c>
      <c r="G114" s="22">
        <v>18.3</v>
      </c>
      <c r="I114" s="22">
        <f t="shared" si="9"/>
        <v>158.19999999999999</v>
      </c>
      <c r="J114" s="22">
        <v>156.1</v>
      </c>
      <c r="K114" s="22">
        <v>158.19999999999999</v>
      </c>
      <c r="L114" s="28">
        <v>163.38</v>
      </c>
      <c r="M114" s="22">
        <v>-2.1</v>
      </c>
      <c r="O114" s="22">
        <f t="shared" si="10"/>
        <v>612.9</v>
      </c>
      <c r="P114" s="22">
        <v>660.3</v>
      </c>
      <c r="Q114" s="22">
        <v>612.9</v>
      </c>
      <c r="R114" s="28">
        <v>613.70000000000005</v>
      </c>
      <c r="S114" s="25">
        <v>-5.2</v>
      </c>
      <c r="V114" s="22">
        <v>1243.9000000000001</v>
      </c>
      <c r="W114" s="22">
        <v>1243.2</v>
      </c>
      <c r="X114" s="28">
        <v>1242.8800000000001</v>
      </c>
      <c r="Y114" s="25">
        <v>11</v>
      </c>
      <c r="AA114" s="22">
        <f t="shared" si="11"/>
        <v>630.29999999999995</v>
      </c>
      <c r="AB114" s="22">
        <v>583.6</v>
      </c>
      <c r="AC114" s="22">
        <v>630.29999999999995</v>
      </c>
      <c r="AD114" s="28">
        <v>629.16999999999996</v>
      </c>
      <c r="AE114" s="25">
        <v>16.2</v>
      </c>
      <c r="AG114" s="22">
        <f t="shared" si="12"/>
        <v>38</v>
      </c>
      <c r="AH114" s="22">
        <v>34.4</v>
      </c>
      <c r="AI114" s="22">
        <v>38</v>
      </c>
      <c r="AJ114" s="28">
        <v>37.479999999999997</v>
      </c>
      <c r="AK114" s="25">
        <v>1.1000000000000001</v>
      </c>
      <c r="AM114" s="22">
        <f t="shared" si="13"/>
        <v>49.3</v>
      </c>
      <c r="AN114" s="22">
        <v>53.1</v>
      </c>
      <c r="AO114" s="22">
        <v>49.3</v>
      </c>
      <c r="AP114" s="28">
        <v>49.38</v>
      </c>
      <c r="AQ114" s="25">
        <v>-0.9</v>
      </c>
      <c r="AS114" s="22">
        <f t="shared" si="14"/>
        <v>50.7</v>
      </c>
      <c r="AT114" s="22">
        <v>46.9</v>
      </c>
      <c r="AU114" s="22">
        <v>50.7</v>
      </c>
      <c r="AV114" s="28">
        <v>50.62</v>
      </c>
      <c r="AW114" s="25">
        <v>0.9</v>
      </c>
      <c r="AY114" s="22">
        <f t="shared" si="15"/>
        <v>25.1</v>
      </c>
      <c r="AZ114" s="22">
        <v>26.7</v>
      </c>
      <c r="BA114" s="22">
        <v>25.1</v>
      </c>
      <c r="BB114" s="28">
        <v>25.97</v>
      </c>
      <c r="BC114" s="22">
        <v>-1</v>
      </c>
    </row>
    <row r="115" spans="1:55" ht="12.75" x14ac:dyDescent="0.2">
      <c r="A115" s="7">
        <v>10</v>
      </c>
      <c r="B115">
        <v>3</v>
      </c>
      <c r="C115" s="22">
        <f t="shared" si="8"/>
        <v>463.9</v>
      </c>
      <c r="D115" s="22">
        <v>423.8</v>
      </c>
      <c r="E115" s="22">
        <v>463.9</v>
      </c>
      <c r="F115" s="28">
        <v>468.18</v>
      </c>
      <c r="G115" s="22">
        <v>28.7</v>
      </c>
      <c r="I115" s="22">
        <f t="shared" si="9"/>
        <v>163.6</v>
      </c>
      <c r="J115" s="22">
        <v>173.2</v>
      </c>
      <c r="K115" s="22">
        <v>163.6</v>
      </c>
      <c r="L115" s="28">
        <v>162.75</v>
      </c>
      <c r="M115" s="22">
        <v>-7.6</v>
      </c>
      <c r="O115" s="22">
        <f t="shared" si="10"/>
        <v>616.4</v>
      </c>
      <c r="P115" s="22">
        <v>646.79999999999995</v>
      </c>
      <c r="Q115" s="22">
        <v>616.4</v>
      </c>
      <c r="R115" s="28">
        <v>612.75</v>
      </c>
      <c r="S115" s="25">
        <v>-11.4</v>
      </c>
      <c r="V115" s="22">
        <v>1243.8</v>
      </c>
      <c r="W115" s="22">
        <v>1243.9000000000001</v>
      </c>
      <c r="X115" s="28">
        <v>1243.68</v>
      </c>
      <c r="Y115" s="25">
        <v>9.6999999999999993</v>
      </c>
      <c r="AA115" s="22">
        <f t="shared" si="11"/>
        <v>627.5</v>
      </c>
      <c r="AB115" s="22">
        <v>597</v>
      </c>
      <c r="AC115" s="22">
        <v>627.5</v>
      </c>
      <c r="AD115" s="28">
        <v>630.92999999999995</v>
      </c>
      <c r="AE115" s="25">
        <v>21.1</v>
      </c>
      <c r="AG115" s="22">
        <f t="shared" si="12"/>
        <v>37.299999999999997</v>
      </c>
      <c r="AH115" s="22">
        <v>34.1</v>
      </c>
      <c r="AI115" s="22">
        <v>37.299999999999997</v>
      </c>
      <c r="AJ115" s="28">
        <v>37.64</v>
      </c>
      <c r="AK115" s="25">
        <v>2</v>
      </c>
      <c r="AM115" s="22">
        <f t="shared" si="13"/>
        <v>49.6</v>
      </c>
      <c r="AN115" s="22">
        <v>52</v>
      </c>
      <c r="AO115" s="22">
        <v>49.6</v>
      </c>
      <c r="AP115" s="28">
        <v>49.27</v>
      </c>
      <c r="AQ115" s="25">
        <v>-1.3</v>
      </c>
      <c r="AS115" s="22">
        <f t="shared" si="14"/>
        <v>50.4</v>
      </c>
      <c r="AT115" s="22">
        <v>48</v>
      </c>
      <c r="AU115" s="22">
        <v>50.4</v>
      </c>
      <c r="AV115" s="28">
        <v>50.73</v>
      </c>
      <c r="AW115" s="25">
        <v>1.3</v>
      </c>
      <c r="AY115" s="22">
        <f t="shared" si="15"/>
        <v>26.1</v>
      </c>
      <c r="AZ115" s="22">
        <v>29</v>
      </c>
      <c r="BA115" s="22">
        <v>26.1</v>
      </c>
      <c r="BB115" s="28">
        <v>25.79</v>
      </c>
      <c r="BC115" s="22">
        <v>-2.1</v>
      </c>
    </row>
    <row r="116" spans="1:55" ht="12.75" x14ac:dyDescent="0.2">
      <c r="A116" s="7">
        <v>10</v>
      </c>
      <c r="B116">
        <v>4</v>
      </c>
      <c r="C116" s="22">
        <f t="shared" si="8"/>
        <v>472.9</v>
      </c>
      <c r="D116" s="22">
        <v>432.9</v>
      </c>
      <c r="E116" s="22">
        <v>472.9</v>
      </c>
      <c r="F116" s="28">
        <v>471.29</v>
      </c>
      <c r="G116" s="22">
        <v>37.299999999999997</v>
      </c>
      <c r="I116" s="22">
        <f t="shared" si="9"/>
        <v>174.6</v>
      </c>
      <c r="J116" s="22">
        <v>187.5</v>
      </c>
      <c r="K116" s="22">
        <v>174.6</v>
      </c>
      <c r="L116" s="28">
        <v>161.72999999999999</v>
      </c>
      <c r="M116" s="22">
        <v>-12.2</v>
      </c>
      <c r="O116" s="22">
        <f t="shared" si="10"/>
        <v>596.9</v>
      </c>
      <c r="P116" s="22">
        <v>623.5</v>
      </c>
      <c r="Q116" s="22">
        <v>596.9</v>
      </c>
      <c r="R116" s="28">
        <v>611.38</v>
      </c>
      <c r="S116" s="25">
        <v>-16.5</v>
      </c>
      <c r="V116" s="22">
        <v>1243.9000000000001</v>
      </c>
      <c r="W116" s="22">
        <v>1244.4000000000001</v>
      </c>
      <c r="X116" s="28">
        <v>1244.4000000000001</v>
      </c>
      <c r="Y116" s="25">
        <v>8.6</v>
      </c>
      <c r="AA116" s="22">
        <f t="shared" si="11"/>
        <v>647.5</v>
      </c>
      <c r="AB116" s="22">
        <v>620.5</v>
      </c>
      <c r="AC116" s="22">
        <v>647.5</v>
      </c>
      <c r="AD116" s="28">
        <v>633.02</v>
      </c>
      <c r="AE116" s="25">
        <v>25.1</v>
      </c>
      <c r="AG116" s="22">
        <f t="shared" si="12"/>
        <v>38</v>
      </c>
      <c r="AH116" s="22">
        <v>34.799999999999997</v>
      </c>
      <c r="AI116" s="22">
        <v>38</v>
      </c>
      <c r="AJ116" s="28">
        <v>37.869999999999997</v>
      </c>
      <c r="AK116" s="25">
        <v>2.7</v>
      </c>
      <c r="AM116" s="22">
        <f t="shared" si="13"/>
        <v>48</v>
      </c>
      <c r="AN116" s="22">
        <v>50.1</v>
      </c>
      <c r="AO116" s="22">
        <v>48</v>
      </c>
      <c r="AP116" s="28">
        <v>49.13</v>
      </c>
      <c r="AQ116" s="25">
        <v>-1.7</v>
      </c>
      <c r="AS116" s="22">
        <f t="shared" si="14"/>
        <v>52</v>
      </c>
      <c r="AT116" s="22">
        <v>49.9</v>
      </c>
      <c r="AU116" s="22">
        <v>52</v>
      </c>
      <c r="AV116" s="28">
        <v>50.87</v>
      </c>
      <c r="AW116" s="25">
        <v>1.7</v>
      </c>
      <c r="AY116" s="22">
        <f t="shared" si="15"/>
        <v>27</v>
      </c>
      <c r="AZ116" s="22">
        <v>30.2</v>
      </c>
      <c r="BA116" s="22">
        <v>27</v>
      </c>
      <c r="BB116" s="28">
        <v>25.55</v>
      </c>
      <c r="BC116" s="22">
        <v>-3</v>
      </c>
    </row>
    <row r="117" spans="1:55" ht="12.75" x14ac:dyDescent="0.2">
      <c r="A117" s="7">
        <v>10</v>
      </c>
      <c r="B117">
        <v>5</v>
      </c>
      <c r="C117" s="22">
        <f t="shared" si="8"/>
        <v>482.8</v>
      </c>
      <c r="D117" s="22">
        <v>455.9</v>
      </c>
      <c r="E117" s="22">
        <v>482.8</v>
      </c>
      <c r="F117" s="28">
        <v>474.9</v>
      </c>
      <c r="G117" s="22">
        <v>43.3</v>
      </c>
      <c r="I117" s="22">
        <f t="shared" si="9"/>
        <v>159.80000000000001</v>
      </c>
      <c r="J117" s="22">
        <v>176.3</v>
      </c>
      <c r="K117" s="22">
        <v>159.80000000000001</v>
      </c>
      <c r="L117" s="28">
        <v>160.36000000000001</v>
      </c>
      <c r="M117" s="22">
        <v>-16.5</v>
      </c>
      <c r="O117" s="22">
        <f t="shared" si="10"/>
        <v>602.29999999999995</v>
      </c>
      <c r="P117" s="22">
        <v>611.6</v>
      </c>
      <c r="Q117" s="22">
        <v>602.29999999999995</v>
      </c>
      <c r="R117" s="28">
        <v>609.79999999999995</v>
      </c>
      <c r="S117" s="25">
        <v>-19</v>
      </c>
      <c r="V117" s="22">
        <v>1243.8</v>
      </c>
      <c r="W117" s="22">
        <v>1244.9000000000001</v>
      </c>
      <c r="X117" s="28">
        <v>1245.06</v>
      </c>
      <c r="Y117" s="25">
        <v>7.9</v>
      </c>
      <c r="AA117" s="22">
        <f t="shared" si="11"/>
        <v>642.6</v>
      </c>
      <c r="AB117" s="22">
        <v>632.20000000000005</v>
      </c>
      <c r="AC117" s="22">
        <v>642.6</v>
      </c>
      <c r="AD117" s="28">
        <v>635.26</v>
      </c>
      <c r="AE117" s="25">
        <v>26.8</v>
      </c>
      <c r="AG117" s="22">
        <f t="shared" si="12"/>
        <v>38.799999999999997</v>
      </c>
      <c r="AH117" s="22">
        <v>36.700000000000003</v>
      </c>
      <c r="AI117" s="22">
        <v>38.799999999999997</v>
      </c>
      <c r="AJ117" s="28">
        <v>38.14</v>
      </c>
      <c r="AK117" s="25">
        <v>3.2</v>
      </c>
      <c r="AM117" s="22">
        <f t="shared" si="13"/>
        <v>48.4</v>
      </c>
      <c r="AN117" s="22">
        <v>49.2</v>
      </c>
      <c r="AO117" s="22">
        <v>48.4</v>
      </c>
      <c r="AP117" s="28">
        <v>48.98</v>
      </c>
      <c r="AQ117" s="25">
        <v>-1.8</v>
      </c>
      <c r="AS117" s="22">
        <f t="shared" si="14"/>
        <v>51.6</v>
      </c>
      <c r="AT117" s="22">
        <v>50.8</v>
      </c>
      <c r="AU117" s="22">
        <v>51.6</v>
      </c>
      <c r="AV117" s="28">
        <v>51.02</v>
      </c>
      <c r="AW117" s="25">
        <v>1.8</v>
      </c>
      <c r="AY117" s="22">
        <f t="shared" si="15"/>
        <v>24.9</v>
      </c>
      <c r="AZ117" s="22">
        <v>27.9</v>
      </c>
      <c r="BA117" s="22">
        <v>24.9</v>
      </c>
      <c r="BB117" s="28">
        <v>25.24</v>
      </c>
      <c r="BC117" s="22">
        <v>-3.7</v>
      </c>
    </row>
    <row r="118" spans="1:55" ht="12.75" x14ac:dyDescent="0.2">
      <c r="A118" s="7">
        <v>10</v>
      </c>
      <c r="B118">
        <v>6</v>
      </c>
      <c r="C118" s="22">
        <f t="shared" si="8"/>
        <v>482.4</v>
      </c>
      <c r="D118" s="22">
        <v>568</v>
      </c>
      <c r="E118" s="22">
        <v>482.4</v>
      </c>
      <c r="F118" s="28">
        <v>478.77</v>
      </c>
      <c r="G118" s="22">
        <v>46.4</v>
      </c>
      <c r="I118" s="22">
        <f t="shared" si="9"/>
        <v>150.30000000000001</v>
      </c>
      <c r="J118" s="22">
        <v>237.6</v>
      </c>
      <c r="K118" s="22">
        <v>150.30000000000001</v>
      </c>
      <c r="L118" s="28">
        <v>158.72999999999999</v>
      </c>
      <c r="M118" s="22">
        <v>-19.5</v>
      </c>
      <c r="O118" s="22">
        <f t="shared" si="10"/>
        <v>612.70000000000005</v>
      </c>
      <c r="P118" s="22">
        <v>438.7</v>
      </c>
      <c r="Q118" s="22">
        <v>612.70000000000005</v>
      </c>
      <c r="R118" s="28">
        <v>608.16</v>
      </c>
      <c r="S118" s="25">
        <v>-19.600000000000001</v>
      </c>
      <c r="V118" s="22">
        <v>1244.3</v>
      </c>
      <c r="W118" s="22">
        <v>1245.4000000000001</v>
      </c>
      <c r="X118" s="28">
        <v>1245.6600000000001</v>
      </c>
      <c r="Y118" s="25">
        <v>7.3</v>
      </c>
      <c r="AA118" s="22">
        <f t="shared" si="11"/>
        <v>632.70000000000005</v>
      </c>
      <c r="AB118" s="22">
        <v>805.6</v>
      </c>
      <c r="AC118" s="22">
        <v>632.70000000000005</v>
      </c>
      <c r="AD118" s="28">
        <v>637.5</v>
      </c>
      <c r="AE118" s="25">
        <v>26.9</v>
      </c>
      <c r="AG118" s="22">
        <f t="shared" si="12"/>
        <v>38.700000000000003</v>
      </c>
      <c r="AH118" s="22">
        <v>45.6</v>
      </c>
      <c r="AI118" s="22">
        <v>38.700000000000003</v>
      </c>
      <c r="AJ118" s="28">
        <v>38.43</v>
      </c>
      <c r="AK118" s="25">
        <v>3.5</v>
      </c>
      <c r="AM118" s="22">
        <f t="shared" si="13"/>
        <v>49.2</v>
      </c>
      <c r="AN118" s="22">
        <v>35.299999999999997</v>
      </c>
      <c r="AO118" s="22">
        <v>49.2</v>
      </c>
      <c r="AP118" s="28">
        <v>48.82</v>
      </c>
      <c r="AQ118" s="25">
        <v>-1.9</v>
      </c>
      <c r="AS118" s="22">
        <f t="shared" si="14"/>
        <v>50.8</v>
      </c>
      <c r="AT118" s="22">
        <v>64.7</v>
      </c>
      <c r="AU118" s="22">
        <v>50.8</v>
      </c>
      <c r="AV118" s="28">
        <v>51.18</v>
      </c>
      <c r="AW118" s="25">
        <v>1.9</v>
      </c>
      <c r="AY118" s="22">
        <f t="shared" si="15"/>
        <v>23.8</v>
      </c>
      <c r="AZ118" s="22">
        <v>29.5</v>
      </c>
      <c r="BA118" s="22">
        <v>23.8</v>
      </c>
      <c r="BB118" s="28">
        <v>24.9</v>
      </c>
      <c r="BC118" s="22">
        <v>-4.0999999999999996</v>
      </c>
    </row>
    <row r="119" spans="1:55" ht="12.75" x14ac:dyDescent="0.2">
      <c r="A119" s="7">
        <v>10</v>
      </c>
      <c r="B119">
        <v>7</v>
      </c>
      <c r="C119" s="22">
        <f t="shared" si="8"/>
        <v>484</v>
      </c>
      <c r="D119" s="22">
        <v>643.5</v>
      </c>
      <c r="E119" s="22">
        <v>484</v>
      </c>
      <c r="F119" s="28">
        <v>482.71</v>
      </c>
      <c r="G119" s="22">
        <v>47.3</v>
      </c>
      <c r="I119" s="22">
        <f t="shared" si="9"/>
        <v>159.19999999999999</v>
      </c>
      <c r="J119" s="22">
        <v>152.5</v>
      </c>
      <c r="K119" s="22">
        <v>159.19999999999999</v>
      </c>
      <c r="L119" s="28">
        <v>156.91</v>
      </c>
      <c r="M119" s="22">
        <v>-21.8</v>
      </c>
      <c r="O119" s="22">
        <f t="shared" si="10"/>
        <v>602.70000000000005</v>
      </c>
      <c r="P119" s="22">
        <v>448.7</v>
      </c>
      <c r="Q119" s="22">
        <v>602.70000000000005</v>
      </c>
      <c r="R119" s="28">
        <v>606.59</v>
      </c>
      <c r="S119" s="25">
        <v>-18.899999999999999</v>
      </c>
      <c r="V119" s="22">
        <v>1244.7</v>
      </c>
      <c r="W119" s="22">
        <v>1245.9000000000001</v>
      </c>
      <c r="X119" s="28">
        <v>1246.21</v>
      </c>
      <c r="Y119" s="25">
        <v>6.6</v>
      </c>
      <c r="AA119" s="22">
        <f t="shared" si="11"/>
        <v>643.20000000000005</v>
      </c>
      <c r="AB119" s="22">
        <v>796</v>
      </c>
      <c r="AC119" s="22">
        <v>643.20000000000005</v>
      </c>
      <c r="AD119" s="28">
        <v>639.62</v>
      </c>
      <c r="AE119" s="25">
        <v>25.5</v>
      </c>
      <c r="AG119" s="22">
        <f t="shared" si="12"/>
        <v>38.799999999999997</v>
      </c>
      <c r="AH119" s="22">
        <v>51.7</v>
      </c>
      <c r="AI119" s="22">
        <v>38.799999999999997</v>
      </c>
      <c r="AJ119" s="28">
        <v>38.729999999999997</v>
      </c>
      <c r="AK119" s="25">
        <v>3.6</v>
      </c>
      <c r="AM119" s="22">
        <f t="shared" si="13"/>
        <v>48.4</v>
      </c>
      <c r="AN119" s="22">
        <v>36</v>
      </c>
      <c r="AO119" s="22">
        <v>48.4</v>
      </c>
      <c r="AP119" s="28">
        <v>48.67</v>
      </c>
      <c r="AQ119" s="25">
        <v>-1.8</v>
      </c>
      <c r="AS119" s="22">
        <f t="shared" si="14"/>
        <v>51.6</v>
      </c>
      <c r="AT119" s="22">
        <v>64</v>
      </c>
      <c r="AU119" s="22">
        <v>51.6</v>
      </c>
      <c r="AV119" s="28">
        <v>51.33</v>
      </c>
      <c r="AW119" s="25">
        <v>1.8</v>
      </c>
      <c r="AY119" s="22">
        <f t="shared" si="15"/>
        <v>24.8</v>
      </c>
      <c r="AZ119" s="22">
        <v>19.2</v>
      </c>
      <c r="BA119" s="22">
        <v>24.8</v>
      </c>
      <c r="BB119" s="28">
        <v>24.53</v>
      </c>
      <c r="BC119" s="22">
        <v>-4.4000000000000004</v>
      </c>
    </row>
    <row r="120" spans="1:55" ht="12.75" x14ac:dyDescent="0.2">
      <c r="A120" s="7">
        <v>10</v>
      </c>
      <c r="B120">
        <v>8</v>
      </c>
      <c r="C120" s="22">
        <f t="shared" si="8"/>
        <v>478.5</v>
      </c>
      <c r="D120" s="22">
        <v>539.6</v>
      </c>
      <c r="E120" s="22">
        <v>478.5</v>
      </c>
      <c r="F120" s="28">
        <v>486.61</v>
      </c>
      <c r="G120" s="22">
        <v>46.8</v>
      </c>
      <c r="I120" s="22">
        <f t="shared" si="9"/>
        <v>149.5</v>
      </c>
      <c r="J120" s="22">
        <v>121.4</v>
      </c>
      <c r="K120" s="22">
        <v>149.5</v>
      </c>
      <c r="L120" s="28">
        <v>155.03</v>
      </c>
      <c r="M120" s="22">
        <v>-22.5</v>
      </c>
      <c r="O120" s="22">
        <f t="shared" si="10"/>
        <v>618</v>
      </c>
      <c r="P120" s="22">
        <v>584</v>
      </c>
      <c r="Q120" s="22">
        <v>618</v>
      </c>
      <c r="R120" s="28">
        <v>605.04999999999995</v>
      </c>
      <c r="S120" s="25">
        <v>-18.5</v>
      </c>
      <c r="V120" s="22">
        <v>1244.9000000000001</v>
      </c>
      <c r="W120" s="22">
        <v>1246</v>
      </c>
      <c r="X120" s="28">
        <v>1246.69</v>
      </c>
      <c r="Y120" s="25">
        <v>5.8</v>
      </c>
      <c r="AA120" s="22">
        <f t="shared" si="11"/>
        <v>628</v>
      </c>
      <c r="AB120" s="22">
        <v>660.9</v>
      </c>
      <c r="AC120" s="22">
        <v>628</v>
      </c>
      <c r="AD120" s="28">
        <v>641.65</v>
      </c>
      <c r="AE120" s="25">
        <v>24.3</v>
      </c>
      <c r="AG120" s="22">
        <f t="shared" si="12"/>
        <v>38.4</v>
      </c>
      <c r="AH120" s="22">
        <v>43.3</v>
      </c>
      <c r="AI120" s="22">
        <v>38.4</v>
      </c>
      <c r="AJ120" s="28">
        <v>39.03</v>
      </c>
      <c r="AK120" s="25">
        <v>3.6</v>
      </c>
      <c r="AM120" s="22">
        <f t="shared" si="13"/>
        <v>49.6</v>
      </c>
      <c r="AN120" s="22">
        <v>46.9</v>
      </c>
      <c r="AO120" s="22">
        <v>49.6</v>
      </c>
      <c r="AP120" s="28">
        <v>48.53</v>
      </c>
      <c r="AQ120" s="25">
        <v>-1.7</v>
      </c>
      <c r="AS120" s="22">
        <f t="shared" si="14"/>
        <v>50.4</v>
      </c>
      <c r="AT120" s="22">
        <v>53.1</v>
      </c>
      <c r="AU120" s="22">
        <v>50.4</v>
      </c>
      <c r="AV120" s="28">
        <v>51.47</v>
      </c>
      <c r="AW120" s="25">
        <v>1.7</v>
      </c>
      <c r="AY120" s="22">
        <f t="shared" si="15"/>
        <v>23.8</v>
      </c>
      <c r="AZ120" s="22">
        <v>18.399999999999999</v>
      </c>
      <c r="BA120" s="22">
        <v>23.8</v>
      </c>
      <c r="BB120" s="28">
        <v>24.16</v>
      </c>
      <c r="BC120" s="22">
        <v>-4.4000000000000004</v>
      </c>
    </row>
    <row r="121" spans="1:55" ht="12.75" x14ac:dyDescent="0.2">
      <c r="A121" s="7">
        <v>10</v>
      </c>
      <c r="B121">
        <v>9</v>
      </c>
      <c r="C121" s="22">
        <f t="shared" si="8"/>
        <v>492.7</v>
      </c>
      <c r="D121" s="22">
        <v>473.6</v>
      </c>
      <c r="E121" s="22">
        <v>492.7</v>
      </c>
      <c r="F121" s="28">
        <v>490.35</v>
      </c>
      <c r="G121" s="22">
        <v>44.8</v>
      </c>
      <c r="I121" s="22">
        <f t="shared" si="9"/>
        <v>158.5</v>
      </c>
      <c r="J121" s="22">
        <v>142</v>
      </c>
      <c r="K121" s="22">
        <v>158.5</v>
      </c>
      <c r="L121" s="28">
        <v>153.27000000000001</v>
      </c>
      <c r="M121" s="22">
        <v>-21.2</v>
      </c>
      <c r="O121" s="22">
        <f t="shared" si="10"/>
        <v>595.20000000000005</v>
      </c>
      <c r="P121" s="22">
        <v>630.1</v>
      </c>
      <c r="Q121" s="22">
        <v>595.20000000000005</v>
      </c>
      <c r="R121" s="28">
        <v>603.47</v>
      </c>
      <c r="S121" s="25">
        <v>-18.899999999999999</v>
      </c>
      <c r="V121" s="22">
        <v>1245.7</v>
      </c>
      <c r="W121" s="22">
        <v>1246.4000000000001</v>
      </c>
      <c r="X121" s="28">
        <v>1247.08</v>
      </c>
      <c r="Y121" s="25">
        <v>4.7</v>
      </c>
      <c r="AA121" s="22">
        <f t="shared" si="11"/>
        <v>651.20000000000005</v>
      </c>
      <c r="AB121" s="22">
        <v>615.6</v>
      </c>
      <c r="AC121" s="22">
        <v>651.20000000000005</v>
      </c>
      <c r="AD121" s="28">
        <v>643.62</v>
      </c>
      <c r="AE121" s="25">
        <v>23.6</v>
      </c>
      <c r="AG121" s="22">
        <f t="shared" si="12"/>
        <v>39.5</v>
      </c>
      <c r="AH121" s="22">
        <v>38</v>
      </c>
      <c r="AI121" s="22">
        <v>39.5</v>
      </c>
      <c r="AJ121" s="28">
        <v>39.32</v>
      </c>
      <c r="AK121" s="25">
        <v>3.4</v>
      </c>
      <c r="AM121" s="22">
        <f t="shared" si="13"/>
        <v>47.8</v>
      </c>
      <c r="AN121" s="22">
        <v>50.6</v>
      </c>
      <c r="AO121" s="22">
        <v>47.8</v>
      </c>
      <c r="AP121" s="28">
        <v>48.39</v>
      </c>
      <c r="AQ121" s="25">
        <v>-1.7</v>
      </c>
      <c r="AS121" s="22">
        <f t="shared" si="14"/>
        <v>52.2</v>
      </c>
      <c r="AT121" s="22">
        <v>49.4</v>
      </c>
      <c r="AU121" s="22">
        <v>52.2</v>
      </c>
      <c r="AV121" s="28">
        <v>51.61</v>
      </c>
      <c r="AW121" s="25">
        <v>1.7</v>
      </c>
      <c r="AY121" s="22">
        <f t="shared" si="15"/>
        <v>24.3</v>
      </c>
      <c r="AZ121" s="22">
        <v>23.1</v>
      </c>
      <c r="BA121" s="22">
        <v>24.3</v>
      </c>
      <c r="BB121" s="28">
        <v>23.81</v>
      </c>
      <c r="BC121" s="22">
        <v>-4.2</v>
      </c>
    </row>
    <row r="122" spans="1:55" ht="12.75" x14ac:dyDescent="0.2">
      <c r="A122" s="7">
        <v>10</v>
      </c>
      <c r="B122">
        <v>10</v>
      </c>
      <c r="C122" s="22">
        <f t="shared" si="8"/>
        <v>483</v>
      </c>
      <c r="D122" s="22">
        <v>455.8</v>
      </c>
      <c r="E122" s="22">
        <v>483</v>
      </c>
      <c r="F122" s="28">
        <v>493.88</v>
      </c>
      <c r="G122" s="22">
        <v>42.4</v>
      </c>
      <c r="I122" s="22">
        <f t="shared" si="9"/>
        <v>152</v>
      </c>
      <c r="J122" s="22">
        <v>133.19999999999999</v>
      </c>
      <c r="K122" s="22">
        <v>152</v>
      </c>
      <c r="L122" s="28">
        <v>151.74</v>
      </c>
      <c r="M122" s="22">
        <v>-18.3</v>
      </c>
      <c r="O122" s="22">
        <f t="shared" si="10"/>
        <v>613.20000000000005</v>
      </c>
      <c r="P122" s="22">
        <v>660.5</v>
      </c>
      <c r="Q122" s="22">
        <v>613.20000000000005</v>
      </c>
      <c r="R122" s="28">
        <v>601.73</v>
      </c>
      <c r="S122" s="25">
        <v>-20.8</v>
      </c>
      <c r="V122" s="22">
        <v>1249.5999999999999</v>
      </c>
      <c r="W122" s="22">
        <v>1248.2</v>
      </c>
      <c r="X122" s="28">
        <v>1247.3599999999999</v>
      </c>
      <c r="Y122" s="25">
        <v>3.3</v>
      </c>
      <c r="AA122" s="22">
        <f t="shared" si="11"/>
        <v>635</v>
      </c>
      <c r="AB122" s="22">
        <v>589</v>
      </c>
      <c r="AC122" s="22">
        <v>635</v>
      </c>
      <c r="AD122" s="28">
        <v>645.63</v>
      </c>
      <c r="AE122" s="25">
        <v>24.1</v>
      </c>
      <c r="AG122" s="22">
        <f t="shared" si="12"/>
        <v>38.700000000000003</v>
      </c>
      <c r="AH122" s="22">
        <v>36.5</v>
      </c>
      <c r="AI122" s="22">
        <v>38.700000000000003</v>
      </c>
      <c r="AJ122" s="28">
        <v>39.590000000000003</v>
      </c>
      <c r="AK122" s="25">
        <v>3.3</v>
      </c>
      <c r="AM122" s="22">
        <f t="shared" si="13"/>
        <v>49.1</v>
      </c>
      <c r="AN122" s="22">
        <v>52.9</v>
      </c>
      <c r="AO122" s="22">
        <v>49.1</v>
      </c>
      <c r="AP122" s="28">
        <v>48.24</v>
      </c>
      <c r="AQ122" s="25">
        <v>-1.8</v>
      </c>
      <c r="AS122" s="22">
        <f t="shared" si="14"/>
        <v>50.9</v>
      </c>
      <c r="AT122" s="22">
        <v>47.1</v>
      </c>
      <c r="AU122" s="22">
        <v>50.9</v>
      </c>
      <c r="AV122" s="28">
        <v>51.76</v>
      </c>
      <c r="AW122" s="25">
        <v>1.8</v>
      </c>
      <c r="AY122" s="22">
        <f t="shared" si="15"/>
        <v>23.9</v>
      </c>
      <c r="AZ122" s="22">
        <v>22.6</v>
      </c>
      <c r="BA122" s="22">
        <v>23.9</v>
      </c>
      <c r="BB122" s="28">
        <v>23.5</v>
      </c>
      <c r="BC122" s="22">
        <v>-3.7</v>
      </c>
    </row>
    <row r="123" spans="1:55" ht="12.75" x14ac:dyDescent="0.2">
      <c r="A123" s="7">
        <v>10</v>
      </c>
      <c r="B123">
        <v>11</v>
      </c>
      <c r="C123" s="22">
        <f t="shared" si="8"/>
        <v>502.1</v>
      </c>
      <c r="D123" s="22">
        <v>474.9</v>
      </c>
      <c r="E123" s="22">
        <v>502.1</v>
      </c>
      <c r="F123" s="28">
        <v>497.12</v>
      </c>
      <c r="G123" s="22">
        <v>38.799999999999997</v>
      </c>
      <c r="I123" s="22">
        <f t="shared" si="9"/>
        <v>143.6</v>
      </c>
      <c r="J123" s="22">
        <v>117.5</v>
      </c>
      <c r="K123" s="22">
        <v>143.6</v>
      </c>
      <c r="L123" s="28">
        <v>150.53</v>
      </c>
      <c r="M123" s="22">
        <v>-14.6</v>
      </c>
      <c r="O123" s="22">
        <f t="shared" si="10"/>
        <v>602.70000000000005</v>
      </c>
      <c r="P123" s="22">
        <v>657.6</v>
      </c>
      <c r="Q123" s="22">
        <v>602.70000000000005</v>
      </c>
      <c r="R123" s="28">
        <v>599.85</v>
      </c>
      <c r="S123" s="25">
        <v>-22.5</v>
      </c>
      <c r="V123" s="22">
        <v>1250</v>
      </c>
      <c r="W123" s="22">
        <v>1248.4000000000001</v>
      </c>
      <c r="X123" s="28">
        <v>1247.5</v>
      </c>
      <c r="Y123" s="25">
        <v>1.7</v>
      </c>
      <c r="AA123" s="22">
        <f t="shared" si="11"/>
        <v>645.70000000000005</v>
      </c>
      <c r="AB123" s="22">
        <v>592.29999999999995</v>
      </c>
      <c r="AC123" s="22">
        <v>645.70000000000005</v>
      </c>
      <c r="AD123" s="28">
        <v>647.64</v>
      </c>
      <c r="AE123" s="25">
        <v>24.2</v>
      </c>
      <c r="AG123" s="22">
        <f t="shared" si="12"/>
        <v>40.200000000000003</v>
      </c>
      <c r="AH123" s="22">
        <v>38</v>
      </c>
      <c r="AI123" s="22">
        <v>40.200000000000003</v>
      </c>
      <c r="AJ123" s="28">
        <v>39.85</v>
      </c>
      <c r="AK123" s="25">
        <v>3.1</v>
      </c>
      <c r="AM123" s="22">
        <f t="shared" si="13"/>
        <v>48.3</v>
      </c>
      <c r="AN123" s="22">
        <v>52.6</v>
      </c>
      <c r="AO123" s="22">
        <v>48.3</v>
      </c>
      <c r="AP123" s="28">
        <v>48.08</v>
      </c>
      <c r="AQ123" s="25">
        <v>-1.9</v>
      </c>
      <c r="AS123" s="22">
        <f t="shared" si="14"/>
        <v>51.7</v>
      </c>
      <c r="AT123" s="22">
        <v>47.4</v>
      </c>
      <c r="AU123" s="22">
        <v>51.7</v>
      </c>
      <c r="AV123" s="28">
        <v>51.92</v>
      </c>
      <c r="AW123" s="25">
        <v>1.9</v>
      </c>
      <c r="AY123" s="22">
        <f t="shared" si="15"/>
        <v>22.2</v>
      </c>
      <c r="AZ123" s="22">
        <v>19.8</v>
      </c>
      <c r="BA123" s="22">
        <v>22.2</v>
      </c>
      <c r="BB123" s="28">
        <v>23.24</v>
      </c>
      <c r="BC123" s="22">
        <v>-3.1</v>
      </c>
    </row>
    <row r="124" spans="1:55" ht="12.75" x14ac:dyDescent="0.2">
      <c r="A124" s="7">
        <v>10</v>
      </c>
      <c r="B124">
        <v>12</v>
      </c>
      <c r="C124" s="22">
        <f t="shared" si="8"/>
        <v>502.7</v>
      </c>
      <c r="D124" s="22">
        <v>479</v>
      </c>
      <c r="E124" s="22">
        <v>502.7</v>
      </c>
      <c r="F124" s="28">
        <v>500.01</v>
      </c>
      <c r="G124" s="22">
        <v>34.700000000000003</v>
      </c>
      <c r="I124" s="22">
        <f t="shared" si="9"/>
        <v>154.9</v>
      </c>
      <c r="J124" s="22">
        <v>128.30000000000001</v>
      </c>
      <c r="K124" s="22">
        <v>154.9</v>
      </c>
      <c r="L124" s="28">
        <v>149.66999999999999</v>
      </c>
      <c r="M124" s="22">
        <v>-10.3</v>
      </c>
      <c r="O124" s="22">
        <f t="shared" si="10"/>
        <v>590.5</v>
      </c>
      <c r="P124" s="22">
        <v>642.29999999999995</v>
      </c>
      <c r="Q124" s="22">
        <v>590.5</v>
      </c>
      <c r="R124" s="28">
        <v>597.82000000000005</v>
      </c>
      <c r="S124" s="25">
        <v>-24.4</v>
      </c>
      <c r="V124" s="22">
        <v>1249.5999999999999</v>
      </c>
      <c r="W124" s="22">
        <v>1248.0999999999999</v>
      </c>
      <c r="X124" s="28">
        <v>1247.5</v>
      </c>
      <c r="Y124" s="25">
        <v>0</v>
      </c>
      <c r="AA124" s="22">
        <f t="shared" si="11"/>
        <v>657.6</v>
      </c>
      <c r="AB124" s="22">
        <v>607.29999999999995</v>
      </c>
      <c r="AC124" s="22">
        <v>657.6</v>
      </c>
      <c r="AD124" s="28">
        <v>649.67999999999995</v>
      </c>
      <c r="AE124" s="25">
        <v>24.4</v>
      </c>
      <c r="AG124" s="22">
        <f t="shared" si="12"/>
        <v>40.299999999999997</v>
      </c>
      <c r="AH124" s="22">
        <v>38.299999999999997</v>
      </c>
      <c r="AI124" s="22">
        <v>40.299999999999997</v>
      </c>
      <c r="AJ124" s="28">
        <v>40.08</v>
      </c>
      <c r="AK124" s="25">
        <v>2.8</v>
      </c>
      <c r="AM124" s="22">
        <f t="shared" si="13"/>
        <v>47.3</v>
      </c>
      <c r="AN124" s="22">
        <v>51.4</v>
      </c>
      <c r="AO124" s="22">
        <v>47.3</v>
      </c>
      <c r="AP124" s="28">
        <v>47.92</v>
      </c>
      <c r="AQ124" s="25">
        <v>-2</v>
      </c>
      <c r="AS124" s="22">
        <f t="shared" si="14"/>
        <v>52.7</v>
      </c>
      <c r="AT124" s="22">
        <v>48.6</v>
      </c>
      <c r="AU124" s="22">
        <v>52.7</v>
      </c>
      <c r="AV124" s="28">
        <v>52.08</v>
      </c>
      <c r="AW124" s="25">
        <v>2</v>
      </c>
      <c r="AY124" s="22">
        <f t="shared" si="15"/>
        <v>23.6</v>
      </c>
      <c r="AZ124" s="22">
        <v>21.1</v>
      </c>
      <c r="BA124" s="22">
        <v>23.6</v>
      </c>
      <c r="BB124" s="28">
        <v>23.04</v>
      </c>
      <c r="BC124" s="22">
        <v>-2.5</v>
      </c>
    </row>
    <row r="125" spans="1:55" ht="12.75" x14ac:dyDescent="0.2">
      <c r="A125" s="7"/>
      <c r="B125">
        <v>1</v>
      </c>
      <c r="C125" s="22">
        <f t="shared" si="8"/>
        <v>509.5</v>
      </c>
      <c r="D125" s="22">
        <v>453.4</v>
      </c>
      <c r="E125" s="22">
        <v>509.5</v>
      </c>
      <c r="F125" s="28">
        <v>502.57</v>
      </c>
      <c r="G125" s="22">
        <v>30.7</v>
      </c>
      <c r="I125" s="22">
        <f t="shared" si="9"/>
        <v>147.69999999999999</v>
      </c>
      <c r="J125" s="22">
        <v>143.69999999999999</v>
      </c>
      <c r="K125" s="22">
        <v>147.69999999999999</v>
      </c>
      <c r="L125" s="28">
        <v>149.1</v>
      </c>
      <c r="M125" s="22">
        <v>-6.8</v>
      </c>
      <c r="O125" s="22">
        <f t="shared" si="10"/>
        <v>590.20000000000005</v>
      </c>
      <c r="P125" s="22">
        <v>651.1</v>
      </c>
      <c r="Q125" s="22">
        <v>590.20000000000005</v>
      </c>
      <c r="R125" s="28">
        <v>595.67999999999995</v>
      </c>
      <c r="S125" s="25">
        <v>-25.7</v>
      </c>
      <c r="V125" s="22">
        <v>1248.3</v>
      </c>
      <c r="W125" s="22">
        <v>1247.3</v>
      </c>
      <c r="X125" s="28">
        <v>1247.3499999999999</v>
      </c>
      <c r="Y125" s="25">
        <v>-1.8</v>
      </c>
      <c r="AA125" s="22">
        <f t="shared" si="11"/>
        <v>657.2</v>
      </c>
      <c r="AB125" s="22">
        <v>597.20000000000005</v>
      </c>
      <c r="AC125" s="22">
        <v>657.2</v>
      </c>
      <c r="AD125" s="28">
        <v>651.66999999999996</v>
      </c>
      <c r="AE125" s="25">
        <v>23.9</v>
      </c>
      <c r="AG125" s="22">
        <f t="shared" si="12"/>
        <v>40.799999999999997</v>
      </c>
      <c r="AH125" s="22">
        <v>36.299999999999997</v>
      </c>
      <c r="AI125" s="22">
        <v>40.799999999999997</v>
      </c>
      <c r="AJ125" s="28">
        <v>40.29</v>
      </c>
      <c r="AK125" s="25">
        <v>2.5</v>
      </c>
      <c r="AM125" s="22">
        <f t="shared" si="13"/>
        <v>47.3</v>
      </c>
      <c r="AN125" s="22">
        <v>52.2</v>
      </c>
      <c r="AO125" s="22">
        <v>47.3</v>
      </c>
      <c r="AP125" s="28">
        <v>47.76</v>
      </c>
      <c r="AQ125" s="25">
        <v>-2</v>
      </c>
      <c r="AS125" s="22">
        <f t="shared" si="14"/>
        <v>52.7</v>
      </c>
      <c r="AT125" s="22">
        <v>47.8</v>
      </c>
      <c r="AU125" s="22">
        <v>52.7</v>
      </c>
      <c r="AV125" s="28">
        <v>52.24</v>
      </c>
      <c r="AW125" s="25">
        <v>2</v>
      </c>
      <c r="AY125" s="22">
        <f t="shared" si="15"/>
        <v>22.5</v>
      </c>
      <c r="AZ125" s="22">
        <v>24.1</v>
      </c>
      <c r="BA125" s="22">
        <v>22.5</v>
      </c>
      <c r="BB125" s="28">
        <v>22.88</v>
      </c>
      <c r="BC125" s="22">
        <v>-1.9</v>
      </c>
    </row>
    <row r="126" spans="1:55" ht="12.75" x14ac:dyDescent="0.2">
      <c r="A126" s="7">
        <v>11</v>
      </c>
      <c r="B126">
        <v>2</v>
      </c>
      <c r="C126" s="22">
        <f t="shared" si="8"/>
        <v>508.4</v>
      </c>
      <c r="D126" s="22">
        <v>461.1</v>
      </c>
      <c r="E126" s="22">
        <v>508.4</v>
      </c>
      <c r="F126" s="28">
        <v>504.71</v>
      </c>
      <c r="G126" s="22">
        <v>25.8</v>
      </c>
      <c r="I126" s="22">
        <f t="shared" si="9"/>
        <v>146.5</v>
      </c>
      <c r="J126" s="22">
        <v>145.1</v>
      </c>
      <c r="K126" s="22">
        <v>146.5</v>
      </c>
      <c r="L126" s="28">
        <v>148.75</v>
      </c>
      <c r="M126" s="22">
        <v>-4.3</v>
      </c>
      <c r="O126" s="22">
        <f t="shared" si="10"/>
        <v>592.4</v>
      </c>
      <c r="P126" s="22">
        <v>642</v>
      </c>
      <c r="Q126" s="22">
        <v>592.4</v>
      </c>
      <c r="R126" s="28">
        <v>593.59</v>
      </c>
      <c r="S126" s="25">
        <v>-25</v>
      </c>
      <c r="V126" s="22">
        <v>1248.0999999999999</v>
      </c>
      <c r="W126" s="22">
        <v>1247.4000000000001</v>
      </c>
      <c r="X126" s="28">
        <v>1247.05</v>
      </c>
      <c r="Y126" s="25">
        <v>-3.5</v>
      </c>
      <c r="AA126" s="22">
        <f t="shared" si="11"/>
        <v>654.9</v>
      </c>
      <c r="AB126" s="22">
        <v>606.20000000000005</v>
      </c>
      <c r="AC126" s="22">
        <v>654.9</v>
      </c>
      <c r="AD126" s="28">
        <v>653.46</v>
      </c>
      <c r="AE126" s="25">
        <v>21.5</v>
      </c>
      <c r="AG126" s="22">
        <f t="shared" si="12"/>
        <v>40.799999999999997</v>
      </c>
      <c r="AH126" s="22">
        <v>36.9</v>
      </c>
      <c r="AI126" s="22">
        <v>40.799999999999997</v>
      </c>
      <c r="AJ126" s="28">
        <v>40.47</v>
      </c>
      <c r="AK126" s="25">
        <v>2.2000000000000002</v>
      </c>
      <c r="AM126" s="22">
        <f t="shared" si="13"/>
        <v>47.5</v>
      </c>
      <c r="AN126" s="22">
        <v>51.4</v>
      </c>
      <c r="AO126" s="22">
        <v>47.5</v>
      </c>
      <c r="AP126" s="28">
        <v>47.6</v>
      </c>
      <c r="AQ126" s="25">
        <v>-1.9</v>
      </c>
      <c r="AS126" s="22">
        <f t="shared" si="14"/>
        <v>52.5</v>
      </c>
      <c r="AT126" s="22">
        <v>48.6</v>
      </c>
      <c r="AU126" s="22">
        <v>52.5</v>
      </c>
      <c r="AV126" s="28">
        <v>52.4</v>
      </c>
      <c r="AW126" s="25">
        <v>1.9</v>
      </c>
      <c r="AY126" s="22">
        <f t="shared" si="15"/>
        <v>22.4</v>
      </c>
      <c r="AZ126" s="22">
        <v>23.9</v>
      </c>
      <c r="BA126" s="22">
        <v>22.4</v>
      </c>
      <c r="BB126" s="28">
        <v>22.76</v>
      </c>
      <c r="BC126" s="22">
        <v>-1.4</v>
      </c>
    </row>
    <row r="127" spans="1:55" ht="12.75" x14ac:dyDescent="0.2">
      <c r="A127" s="7">
        <v>11</v>
      </c>
      <c r="B127">
        <v>3</v>
      </c>
      <c r="C127" s="22">
        <f t="shared" si="8"/>
        <v>502.3</v>
      </c>
      <c r="D127" s="22">
        <v>463.3</v>
      </c>
      <c r="E127" s="22">
        <v>502.3</v>
      </c>
      <c r="F127" s="28">
        <v>506.44</v>
      </c>
      <c r="G127" s="22">
        <v>20.7</v>
      </c>
      <c r="I127" s="22">
        <f t="shared" si="9"/>
        <v>153.1</v>
      </c>
      <c r="J127" s="22">
        <v>165</v>
      </c>
      <c r="K127" s="22">
        <v>153.1</v>
      </c>
      <c r="L127" s="28">
        <v>148.55000000000001</v>
      </c>
      <c r="M127" s="22">
        <v>-2.2999999999999998</v>
      </c>
      <c r="O127" s="22">
        <f t="shared" si="10"/>
        <v>591</v>
      </c>
      <c r="P127" s="22">
        <v>617.9</v>
      </c>
      <c r="Q127" s="22">
        <v>591</v>
      </c>
      <c r="R127" s="28">
        <v>591.64</v>
      </c>
      <c r="S127" s="25">
        <v>-23.4</v>
      </c>
      <c r="V127" s="22">
        <v>1246.3</v>
      </c>
      <c r="W127" s="22">
        <v>1246.4000000000001</v>
      </c>
      <c r="X127" s="28">
        <v>1246.6300000000001</v>
      </c>
      <c r="Y127" s="25">
        <v>-5.0999999999999996</v>
      </c>
      <c r="AA127" s="22">
        <f t="shared" si="11"/>
        <v>655.4</v>
      </c>
      <c r="AB127" s="22">
        <v>628.29999999999995</v>
      </c>
      <c r="AC127" s="22">
        <v>655.4</v>
      </c>
      <c r="AD127" s="28">
        <v>654.99</v>
      </c>
      <c r="AE127" s="25">
        <v>18.3</v>
      </c>
      <c r="AG127" s="22">
        <f t="shared" si="12"/>
        <v>40.299999999999997</v>
      </c>
      <c r="AH127" s="22">
        <v>37.200000000000003</v>
      </c>
      <c r="AI127" s="22">
        <v>40.299999999999997</v>
      </c>
      <c r="AJ127" s="28">
        <v>40.619999999999997</v>
      </c>
      <c r="AK127" s="25">
        <v>1.8</v>
      </c>
      <c r="AM127" s="22">
        <f t="shared" si="13"/>
        <v>47.4</v>
      </c>
      <c r="AN127" s="22">
        <v>49.6</v>
      </c>
      <c r="AO127" s="22">
        <v>47.4</v>
      </c>
      <c r="AP127" s="28">
        <v>47.46</v>
      </c>
      <c r="AQ127" s="25">
        <v>-1.7</v>
      </c>
      <c r="AS127" s="22">
        <f t="shared" si="14"/>
        <v>52.6</v>
      </c>
      <c r="AT127" s="22">
        <v>50.4</v>
      </c>
      <c r="AU127" s="22">
        <v>52.6</v>
      </c>
      <c r="AV127" s="28">
        <v>52.54</v>
      </c>
      <c r="AW127" s="25">
        <v>1.7</v>
      </c>
      <c r="AY127" s="22">
        <f t="shared" si="15"/>
        <v>23.4</v>
      </c>
      <c r="AZ127" s="22">
        <v>26.3</v>
      </c>
      <c r="BA127" s="22">
        <v>23.4</v>
      </c>
      <c r="BB127" s="28">
        <v>22.68</v>
      </c>
      <c r="BC127" s="22">
        <v>-1</v>
      </c>
    </row>
    <row r="128" spans="1:55" ht="12.75" x14ac:dyDescent="0.2">
      <c r="A128" s="7">
        <v>11</v>
      </c>
      <c r="B128">
        <v>4</v>
      </c>
      <c r="C128" s="22">
        <f t="shared" si="8"/>
        <v>507.3</v>
      </c>
      <c r="D128" s="22">
        <v>470.9</v>
      </c>
      <c r="E128" s="22">
        <v>507.3</v>
      </c>
      <c r="F128" s="28">
        <v>507.71</v>
      </c>
      <c r="G128" s="22">
        <v>15.3</v>
      </c>
      <c r="I128" s="22">
        <f t="shared" si="9"/>
        <v>144.4</v>
      </c>
      <c r="J128" s="22">
        <v>159.30000000000001</v>
      </c>
      <c r="K128" s="22">
        <v>144.4</v>
      </c>
      <c r="L128" s="28">
        <v>148.44999999999999</v>
      </c>
      <c r="M128" s="22">
        <v>-1.3</v>
      </c>
      <c r="O128" s="22">
        <f t="shared" si="10"/>
        <v>593.70000000000005</v>
      </c>
      <c r="P128" s="22">
        <v>614.6</v>
      </c>
      <c r="Q128" s="22">
        <v>593.70000000000005</v>
      </c>
      <c r="R128" s="28">
        <v>589.94000000000005</v>
      </c>
      <c r="S128" s="25">
        <v>-20.399999999999999</v>
      </c>
      <c r="V128" s="22">
        <v>1244.8</v>
      </c>
      <c r="W128" s="22">
        <v>1245.4000000000001</v>
      </c>
      <c r="X128" s="28">
        <v>1246.0999999999999</v>
      </c>
      <c r="Y128" s="25">
        <v>-6.4</v>
      </c>
      <c r="AA128" s="22">
        <f t="shared" si="11"/>
        <v>651.70000000000005</v>
      </c>
      <c r="AB128" s="22">
        <v>630.20000000000005</v>
      </c>
      <c r="AC128" s="22">
        <v>651.70000000000005</v>
      </c>
      <c r="AD128" s="28">
        <v>656.16</v>
      </c>
      <c r="AE128" s="25">
        <v>14</v>
      </c>
      <c r="AG128" s="22">
        <f t="shared" si="12"/>
        <v>40.700000000000003</v>
      </c>
      <c r="AH128" s="22">
        <v>37.799999999999997</v>
      </c>
      <c r="AI128" s="22">
        <v>40.700000000000003</v>
      </c>
      <c r="AJ128" s="28">
        <v>40.74</v>
      </c>
      <c r="AK128" s="25">
        <v>1.4</v>
      </c>
      <c r="AM128" s="22">
        <f t="shared" si="13"/>
        <v>47.7</v>
      </c>
      <c r="AN128" s="22">
        <v>49.4</v>
      </c>
      <c r="AO128" s="22">
        <v>47.7</v>
      </c>
      <c r="AP128" s="28">
        <v>47.34</v>
      </c>
      <c r="AQ128" s="25">
        <v>-1.4</v>
      </c>
      <c r="AS128" s="22">
        <f t="shared" si="14"/>
        <v>52.3</v>
      </c>
      <c r="AT128" s="22">
        <v>50.6</v>
      </c>
      <c r="AU128" s="22">
        <v>52.3</v>
      </c>
      <c r="AV128" s="28">
        <v>52.66</v>
      </c>
      <c r="AW128" s="25">
        <v>1.4</v>
      </c>
      <c r="AY128" s="22">
        <f t="shared" si="15"/>
        <v>22.2</v>
      </c>
      <c r="AZ128" s="22">
        <v>25.3</v>
      </c>
      <c r="BA128" s="22">
        <v>22.2</v>
      </c>
      <c r="BB128" s="28">
        <v>22.62</v>
      </c>
      <c r="BC128" s="22">
        <v>-0.7</v>
      </c>
    </row>
    <row r="129" spans="1:55" ht="12.75" x14ac:dyDescent="0.2">
      <c r="A129" s="7">
        <v>11</v>
      </c>
      <c r="B129">
        <v>5</v>
      </c>
      <c r="C129" s="22">
        <f t="shared" si="8"/>
        <v>503.7</v>
      </c>
      <c r="D129" s="22">
        <v>474.5</v>
      </c>
      <c r="E129" s="22">
        <v>503.7</v>
      </c>
      <c r="F129" s="28">
        <v>508.51</v>
      </c>
      <c r="G129" s="22">
        <v>9.6</v>
      </c>
      <c r="I129" s="22">
        <f t="shared" si="9"/>
        <v>145.1</v>
      </c>
      <c r="J129" s="22">
        <v>163.5</v>
      </c>
      <c r="K129" s="22">
        <v>145.1</v>
      </c>
      <c r="L129" s="28">
        <v>148.44</v>
      </c>
      <c r="M129" s="22">
        <v>0</v>
      </c>
      <c r="O129" s="22">
        <f t="shared" si="10"/>
        <v>596.29999999999995</v>
      </c>
      <c r="P129" s="22">
        <v>606.1</v>
      </c>
      <c r="Q129" s="22">
        <v>596.29999999999995</v>
      </c>
      <c r="R129" s="28">
        <v>588.54</v>
      </c>
      <c r="S129" s="25">
        <v>-16.8</v>
      </c>
      <c r="V129" s="22">
        <v>1244</v>
      </c>
      <c r="W129" s="22">
        <v>1245.2</v>
      </c>
      <c r="X129" s="28">
        <v>1245.49</v>
      </c>
      <c r="Y129" s="25">
        <v>-7.3</v>
      </c>
      <c r="AA129" s="22">
        <f t="shared" si="11"/>
        <v>648.9</v>
      </c>
      <c r="AB129" s="22">
        <v>637.9</v>
      </c>
      <c r="AC129" s="22">
        <v>648.9</v>
      </c>
      <c r="AD129" s="28">
        <v>656.95</v>
      </c>
      <c r="AE129" s="25">
        <v>9.5</v>
      </c>
      <c r="AG129" s="22">
        <f t="shared" si="12"/>
        <v>40.5</v>
      </c>
      <c r="AH129" s="22">
        <v>38.1</v>
      </c>
      <c r="AI129" s="22">
        <v>40.5</v>
      </c>
      <c r="AJ129" s="28">
        <v>40.83</v>
      </c>
      <c r="AK129" s="25">
        <v>1</v>
      </c>
      <c r="AM129" s="22">
        <f t="shared" si="13"/>
        <v>47.9</v>
      </c>
      <c r="AN129" s="22">
        <v>48.7</v>
      </c>
      <c r="AO129" s="22">
        <v>47.9</v>
      </c>
      <c r="AP129" s="28">
        <v>47.25</v>
      </c>
      <c r="AQ129" s="25">
        <v>-1.1000000000000001</v>
      </c>
      <c r="AS129" s="22">
        <f t="shared" si="14"/>
        <v>52.1</v>
      </c>
      <c r="AT129" s="22">
        <v>51.3</v>
      </c>
      <c r="AU129" s="22">
        <v>52.1</v>
      </c>
      <c r="AV129" s="28">
        <v>52.75</v>
      </c>
      <c r="AW129" s="25">
        <v>1.1000000000000001</v>
      </c>
      <c r="AY129" s="22">
        <f t="shared" si="15"/>
        <v>22.4</v>
      </c>
      <c r="AZ129" s="22">
        <v>25.6</v>
      </c>
      <c r="BA129" s="22">
        <v>22.4</v>
      </c>
      <c r="BB129" s="28">
        <v>22.6</v>
      </c>
      <c r="BC129" s="22">
        <v>-0.3</v>
      </c>
    </row>
    <row r="130" spans="1:55" ht="12.75" x14ac:dyDescent="0.2">
      <c r="A130" s="7">
        <v>11</v>
      </c>
      <c r="B130">
        <v>6</v>
      </c>
      <c r="C130" s="22">
        <f t="shared" si="8"/>
        <v>512.5</v>
      </c>
      <c r="D130" s="22">
        <v>596.79999999999995</v>
      </c>
      <c r="E130" s="22">
        <v>512.5</v>
      </c>
      <c r="F130" s="28">
        <v>508.92</v>
      </c>
      <c r="G130" s="22">
        <v>5</v>
      </c>
      <c r="I130" s="22">
        <f t="shared" si="9"/>
        <v>158.4</v>
      </c>
      <c r="J130" s="22">
        <v>243.6</v>
      </c>
      <c r="K130" s="22">
        <v>158.4</v>
      </c>
      <c r="L130" s="28">
        <v>148.47999999999999</v>
      </c>
      <c r="M130" s="22">
        <v>0.4</v>
      </c>
      <c r="O130" s="22">
        <f t="shared" si="10"/>
        <v>573.9</v>
      </c>
      <c r="P130" s="22">
        <v>403</v>
      </c>
      <c r="Q130" s="22">
        <v>573.9</v>
      </c>
      <c r="R130" s="28">
        <v>587.42999999999995</v>
      </c>
      <c r="S130" s="25">
        <v>-13.3</v>
      </c>
      <c r="V130" s="22">
        <v>1243.4000000000001</v>
      </c>
      <c r="W130" s="22">
        <v>1244.7</v>
      </c>
      <c r="X130" s="28">
        <v>1244.83</v>
      </c>
      <c r="Y130" s="25">
        <v>-7.9</v>
      </c>
      <c r="AA130" s="22">
        <f t="shared" si="11"/>
        <v>670.8</v>
      </c>
      <c r="AB130" s="22">
        <v>840.4</v>
      </c>
      <c r="AC130" s="22">
        <v>670.8</v>
      </c>
      <c r="AD130" s="28">
        <v>657.4</v>
      </c>
      <c r="AE130" s="25">
        <v>5.4</v>
      </c>
      <c r="AG130" s="22">
        <f t="shared" si="12"/>
        <v>41.2</v>
      </c>
      <c r="AH130" s="22">
        <v>48</v>
      </c>
      <c r="AI130" s="22">
        <v>41.2</v>
      </c>
      <c r="AJ130" s="28">
        <v>40.880000000000003</v>
      </c>
      <c r="AK130" s="25">
        <v>0.7</v>
      </c>
      <c r="AM130" s="22">
        <f t="shared" si="13"/>
        <v>46.1</v>
      </c>
      <c r="AN130" s="22">
        <v>32.4</v>
      </c>
      <c r="AO130" s="22">
        <v>46.1</v>
      </c>
      <c r="AP130" s="28">
        <v>47.19</v>
      </c>
      <c r="AQ130" s="25">
        <v>-0.8</v>
      </c>
      <c r="AS130" s="22">
        <f t="shared" si="14"/>
        <v>53.9</v>
      </c>
      <c r="AT130" s="22">
        <v>67.599999999999994</v>
      </c>
      <c r="AU130" s="22">
        <v>53.9</v>
      </c>
      <c r="AV130" s="28">
        <v>52.81</v>
      </c>
      <c r="AW130" s="25">
        <v>0.8</v>
      </c>
      <c r="AY130" s="22">
        <f t="shared" si="15"/>
        <v>23.6</v>
      </c>
      <c r="AZ130" s="22">
        <v>29</v>
      </c>
      <c r="BA130" s="22">
        <v>23.6</v>
      </c>
      <c r="BB130" s="28">
        <v>22.59</v>
      </c>
      <c r="BC130" s="22">
        <v>-0.1</v>
      </c>
    </row>
    <row r="131" spans="1:55" ht="12.75" x14ac:dyDescent="0.2">
      <c r="A131" s="7">
        <v>11</v>
      </c>
      <c r="B131">
        <v>7</v>
      </c>
      <c r="C131" s="22">
        <f t="shared" si="8"/>
        <v>504.2</v>
      </c>
      <c r="D131" s="22">
        <v>665.6</v>
      </c>
      <c r="E131" s="22">
        <v>504.2</v>
      </c>
      <c r="F131" s="28">
        <v>509</v>
      </c>
      <c r="G131" s="22">
        <v>0.9</v>
      </c>
      <c r="I131" s="22">
        <f t="shared" si="9"/>
        <v>145</v>
      </c>
      <c r="J131" s="22">
        <v>135.30000000000001</v>
      </c>
      <c r="K131" s="22">
        <v>145</v>
      </c>
      <c r="L131" s="28">
        <v>148.5</v>
      </c>
      <c r="M131" s="22">
        <v>0.2</v>
      </c>
      <c r="O131" s="22">
        <f t="shared" si="10"/>
        <v>595.1</v>
      </c>
      <c r="P131" s="22">
        <v>442</v>
      </c>
      <c r="Q131" s="22">
        <v>595.1</v>
      </c>
      <c r="R131" s="28">
        <v>586.66</v>
      </c>
      <c r="S131" s="25">
        <v>-9.1999999999999993</v>
      </c>
      <c r="V131" s="22">
        <v>1242.9000000000001</v>
      </c>
      <c r="W131" s="22">
        <v>1244.3</v>
      </c>
      <c r="X131" s="28">
        <v>1244.1500000000001</v>
      </c>
      <c r="Y131" s="25">
        <v>-8.1</v>
      </c>
      <c r="AA131" s="22">
        <f t="shared" si="11"/>
        <v>649.20000000000005</v>
      </c>
      <c r="AB131" s="22">
        <v>800.9</v>
      </c>
      <c r="AC131" s="22">
        <v>649.20000000000005</v>
      </c>
      <c r="AD131" s="28">
        <v>657.5</v>
      </c>
      <c r="AE131" s="25">
        <v>1.1000000000000001</v>
      </c>
      <c r="AG131" s="22">
        <f t="shared" si="12"/>
        <v>40.5</v>
      </c>
      <c r="AH131" s="22">
        <v>53.6</v>
      </c>
      <c r="AI131" s="22">
        <v>40.5</v>
      </c>
      <c r="AJ131" s="28">
        <v>40.909999999999997</v>
      </c>
      <c r="AK131" s="25">
        <v>0.3</v>
      </c>
      <c r="AM131" s="22">
        <f t="shared" si="13"/>
        <v>47.8</v>
      </c>
      <c r="AN131" s="22">
        <v>35.6</v>
      </c>
      <c r="AO131" s="22">
        <v>47.8</v>
      </c>
      <c r="AP131" s="28">
        <v>47.15</v>
      </c>
      <c r="AQ131" s="25">
        <v>-0.4</v>
      </c>
      <c r="AS131" s="22">
        <f t="shared" si="14"/>
        <v>52.2</v>
      </c>
      <c r="AT131" s="22">
        <v>64.400000000000006</v>
      </c>
      <c r="AU131" s="22">
        <v>52.2</v>
      </c>
      <c r="AV131" s="28">
        <v>52.85</v>
      </c>
      <c r="AW131" s="25">
        <v>0.4</v>
      </c>
      <c r="AY131" s="22">
        <f t="shared" si="15"/>
        <v>22.3</v>
      </c>
      <c r="AZ131" s="22">
        <v>16.899999999999999</v>
      </c>
      <c r="BA131" s="22">
        <v>22.3</v>
      </c>
      <c r="BB131" s="28">
        <v>22.59</v>
      </c>
      <c r="BC131" s="22">
        <v>0</v>
      </c>
    </row>
    <row r="132" spans="1:55" ht="12.75" x14ac:dyDescent="0.2">
      <c r="A132" s="7">
        <v>11</v>
      </c>
      <c r="B132">
        <v>8</v>
      </c>
      <c r="C132" s="22">
        <f t="shared" si="8"/>
        <v>511.4</v>
      </c>
      <c r="D132" s="22">
        <v>566.29999999999995</v>
      </c>
      <c r="E132" s="22">
        <v>511.4</v>
      </c>
      <c r="F132" s="28">
        <v>508.8</v>
      </c>
      <c r="G132" s="22">
        <v>-2.4</v>
      </c>
      <c r="I132" s="22">
        <f t="shared" si="9"/>
        <v>146.4</v>
      </c>
      <c r="J132" s="22">
        <v>120.2</v>
      </c>
      <c r="K132" s="22">
        <v>146.4</v>
      </c>
      <c r="L132" s="28">
        <v>148.41</v>
      </c>
      <c r="M132" s="22">
        <v>-1.1000000000000001</v>
      </c>
      <c r="O132" s="22">
        <f t="shared" si="10"/>
        <v>586</v>
      </c>
      <c r="P132" s="22">
        <v>556.20000000000005</v>
      </c>
      <c r="Q132" s="22">
        <v>586</v>
      </c>
      <c r="R132" s="28">
        <v>586.26</v>
      </c>
      <c r="S132" s="25">
        <v>-4.7</v>
      </c>
      <c r="V132" s="22">
        <v>1242.7</v>
      </c>
      <c r="W132" s="22">
        <v>1243.8</v>
      </c>
      <c r="X132" s="28">
        <v>1243.47</v>
      </c>
      <c r="Y132" s="25">
        <v>-8.1999999999999993</v>
      </c>
      <c r="AA132" s="22">
        <f t="shared" si="11"/>
        <v>657.8</v>
      </c>
      <c r="AB132" s="22">
        <v>686.5</v>
      </c>
      <c r="AC132" s="22">
        <v>657.8</v>
      </c>
      <c r="AD132" s="28">
        <v>657.21</v>
      </c>
      <c r="AE132" s="25">
        <v>-3.4</v>
      </c>
      <c r="AG132" s="22">
        <f t="shared" si="12"/>
        <v>41.1</v>
      </c>
      <c r="AH132" s="22">
        <v>45.6</v>
      </c>
      <c r="AI132" s="22">
        <v>41.1</v>
      </c>
      <c r="AJ132" s="28">
        <v>40.92</v>
      </c>
      <c r="AK132" s="25">
        <v>0.1</v>
      </c>
      <c r="AM132" s="22">
        <f t="shared" si="13"/>
        <v>47.1</v>
      </c>
      <c r="AN132" s="22">
        <v>44.8</v>
      </c>
      <c r="AO132" s="22">
        <v>47.1</v>
      </c>
      <c r="AP132" s="28">
        <v>47.15</v>
      </c>
      <c r="AQ132" s="25">
        <v>-0.1</v>
      </c>
      <c r="AS132" s="22">
        <f t="shared" si="14"/>
        <v>52.9</v>
      </c>
      <c r="AT132" s="22">
        <v>55.2</v>
      </c>
      <c r="AU132" s="22">
        <v>52.9</v>
      </c>
      <c r="AV132" s="28">
        <v>52.85</v>
      </c>
      <c r="AW132" s="25">
        <v>0.1</v>
      </c>
      <c r="AY132" s="22">
        <f t="shared" si="15"/>
        <v>22.3</v>
      </c>
      <c r="AZ132" s="22">
        <v>17.5</v>
      </c>
      <c r="BA132" s="22">
        <v>22.3</v>
      </c>
      <c r="BB132" s="28">
        <v>22.58</v>
      </c>
      <c r="BC132" s="22">
        <v>0</v>
      </c>
    </row>
    <row r="133" spans="1:55" ht="12.75" x14ac:dyDescent="0.2">
      <c r="A133" s="7">
        <v>11</v>
      </c>
      <c r="B133">
        <v>9</v>
      </c>
      <c r="C133" s="22">
        <f t="shared" ref="C133:C196" si="16">$B$2*E133+(1-$B$2)*D133</f>
        <v>509.2</v>
      </c>
      <c r="D133" s="22">
        <v>491.5</v>
      </c>
      <c r="E133" s="22">
        <v>509.2</v>
      </c>
      <c r="F133" s="28">
        <v>508.47</v>
      </c>
      <c r="G133" s="22">
        <v>-4</v>
      </c>
      <c r="I133" s="22">
        <f t="shared" ref="I133:I196" si="17">$B$2*K133+(1-$B$2)*J133</f>
        <v>147.6</v>
      </c>
      <c r="J133" s="22">
        <v>130</v>
      </c>
      <c r="K133" s="22">
        <v>147.6</v>
      </c>
      <c r="L133" s="28">
        <v>148.18</v>
      </c>
      <c r="M133" s="22">
        <v>-2.7</v>
      </c>
      <c r="O133" s="22">
        <f t="shared" ref="O133:O196" si="18">$B$2*Q133+(1-$B$2)*P133</f>
        <v>586.5</v>
      </c>
      <c r="P133" s="22">
        <v>621.20000000000005</v>
      </c>
      <c r="Q133" s="22">
        <v>586.5</v>
      </c>
      <c r="R133" s="28">
        <v>586.15</v>
      </c>
      <c r="S133" s="25">
        <v>-1.4</v>
      </c>
      <c r="V133" s="22">
        <v>1242.8</v>
      </c>
      <c r="W133" s="22">
        <v>1243.3</v>
      </c>
      <c r="X133" s="28">
        <v>1242.79</v>
      </c>
      <c r="Y133" s="25">
        <v>-8.1</v>
      </c>
      <c r="AA133" s="22">
        <f t="shared" ref="AA133:AA196" si="19">$B$2*AC133+(1-$B$2)*AB133</f>
        <v>656.8</v>
      </c>
      <c r="AB133" s="22">
        <v>621.6</v>
      </c>
      <c r="AC133" s="22">
        <v>656.8</v>
      </c>
      <c r="AD133" s="28">
        <v>656.65</v>
      </c>
      <c r="AE133" s="25">
        <v>-6.7</v>
      </c>
      <c r="AG133" s="22">
        <f t="shared" ref="AG133:AG196" si="20">$B$2*AI133+(1-$B$2)*AH133</f>
        <v>41</v>
      </c>
      <c r="AH133" s="22">
        <v>39.6</v>
      </c>
      <c r="AI133" s="22">
        <v>41</v>
      </c>
      <c r="AJ133" s="28">
        <v>40.909999999999997</v>
      </c>
      <c r="AK133" s="25">
        <v>-0.1</v>
      </c>
      <c r="AM133" s="22">
        <f t="shared" ref="AM133:AM196" si="21">$B$2*AO133+(1-$B$2)*AN133</f>
        <v>47.2</v>
      </c>
      <c r="AN133" s="22">
        <v>50</v>
      </c>
      <c r="AO133" s="22">
        <v>47.2</v>
      </c>
      <c r="AP133" s="28">
        <v>47.16</v>
      </c>
      <c r="AQ133" s="25">
        <v>0.2</v>
      </c>
      <c r="AS133" s="22">
        <f t="shared" ref="AS133:AS196" si="22">$B$2*AU133+(1-$B$2)*AT133</f>
        <v>52.8</v>
      </c>
      <c r="AT133" s="22">
        <v>50</v>
      </c>
      <c r="AU133" s="22">
        <v>52.8</v>
      </c>
      <c r="AV133" s="28">
        <v>52.84</v>
      </c>
      <c r="AW133" s="25">
        <v>-0.2</v>
      </c>
      <c r="AY133" s="22">
        <f t="shared" ref="AY133:AY196" si="23">$B$2*BA133+(1-$B$2)*AZ133</f>
        <v>22.5</v>
      </c>
      <c r="AZ133" s="22">
        <v>20.9</v>
      </c>
      <c r="BA133" s="22">
        <v>22.5</v>
      </c>
      <c r="BB133" s="28">
        <v>22.57</v>
      </c>
      <c r="BC133" s="22">
        <v>-0.2</v>
      </c>
    </row>
    <row r="134" spans="1:55" ht="12.75" x14ac:dyDescent="0.2">
      <c r="A134" s="7">
        <v>11</v>
      </c>
      <c r="B134">
        <v>10</v>
      </c>
      <c r="C134" s="22">
        <f t="shared" si="16"/>
        <v>510</v>
      </c>
      <c r="D134" s="22">
        <v>487.7</v>
      </c>
      <c r="E134" s="22">
        <v>510</v>
      </c>
      <c r="F134" s="28">
        <v>507.88</v>
      </c>
      <c r="G134" s="22">
        <v>-7.1</v>
      </c>
      <c r="I134" s="22">
        <f t="shared" si="17"/>
        <v>150.4</v>
      </c>
      <c r="J134" s="22">
        <v>129.1</v>
      </c>
      <c r="K134" s="22">
        <v>150.4</v>
      </c>
      <c r="L134" s="28">
        <v>147.88</v>
      </c>
      <c r="M134" s="22">
        <v>-3.7</v>
      </c>
      <c r="O134" s="22">
        <f t="shared" si="18"/>
        <v>581.1</v>
      </c>
      <c r="P134" s="22">
        <v>626</v>
      </c>
      <c r="Q134" s="22">
        <v>581.1</v>
      </c>
      <c r="R134" s="28">
        <v>586.36</v>
      </c>
      <c r="S134" s="25">
        <v>2.5</v>
      </c>
      <c r="V134" s="22">
        <v>1242.8</v>
      </c>
      <c r="W134" s="22">
        <v>1241.5</v>
      </c>
      <c r="X134" s="28">
        <v>1242.1099999999999</v>
      </c>
      <c r="Y134" s="25">
        <v>-8.1999999999999993</v>
      </c>
      <c r="AA134" s="22">
        <f t="shared" si="19"/>
        <v>660.4</v>
      </c>
      <c r="AB134" s="22">
        <v>616.79999999999995</v>
      </c>
      <c r="AC134" s="22">
        <v>660.4</v>
      </c>
      <c r="AD134" s="28">
        <v>655.75</v>
      </c>
      <c r="AE134" s="25">
        <v>-10.7</v>
      </c>
      <c r="AG134" s="22">
        <f t="shared" si="20"/>
        <v>41.1</v>
      </c>
      <c r="AH134" s="22">
        <v>39.200000000000003</v>
      </c>
      <c r="AI134" s="22">
        <v>41.1</v>
      </c>
      <c r="AJ134" s="28">
        <v>40.89</v>
      </c>
      <c r="AK134" s="25">
        <v>-0.3</v>
      </c>
      <c r="AM134" s="22">
        <f t="shared" si="21"/>
        <v>46.8</v>
      </c>
      <c r="AN134" s="22">
        <v>50.4</v>
      </c>
      <c r="AO134" s="22">
        <v>46.8</v>
      </c>
      <c r="AP134" s="28">
        <v>47.21</v>
      </c>
      <c r="AQ134" s="25">
        <v>0.5</v>
      </c>
      <c r="AS134" s="22">
        <f t="shared" si="22"/>
        <v>53.2</v>
      </c>
      <c r="AT134" s="22">
        <v>49.6</v>
      </c>
      <c r="AU134" s="22">
        <v>53.2</v>
      </c>
      <c r="AV134" s="28">
        <v>52.79</v>
      </c>
      <c r="AW134" s="25">
        <v>-0.5</v>
      </c>
      <c r="AY134" s="22">
        <f t="shared" si="23"/>
        <v>22.8</v>
      </c>
      <c r="AZ134" s="22">
        <v>20.9</v>
      </c>
      <c r="BA134" s="22">
        <v>22.8</v>
      </c>
      <c r="BB134" s="28">
        <v>22.55</v>
      </c>
      <c r="BC134" s="22">
        <v>-0.2</v>
      </c>
    </row>
    <row r="135" spans="1:55" ht="12.75" x14ac:dyDescent="0.2">
      <c r="A135" s="7">
        <v>11</v>
      </c>
      <c r="B135">
        <v>11</v>
      </c>
      <c r="C135" s="22">
        <f t="shared" si="16"/>
        <v>504.2</v>
      </c>
      <c r="D135" s="22">
        <v>474.3</v>
      </c>
      <c r="E135" s="22">
        <v>504.2</v>
      </c>
      <c r="F135" s="28">
        <v>506.97</v>
      </c>
      <c r="G135" s="22">
        <v>-10.9</v>
      </c>
      <c r="I135" s="22">
        <f t="shared" si="17"/>
        <v>146.19999999999999</v>
      </c>
      <c r="J135" s="22">
        <v>121.5</v>
      </c>
      <c r="K135" s="22">
        <v>146.19999999999999</v>
      </c>
      <c r="L135" s="28">
        <v>147.63</v>
      </c>
      <c r="M135" s="22">
        <v>-3</v>
      </c>
      <c r="O135" s="22">
        <f t="shared" si="18"/>
        <v>590.6</v>
      </c>
      <c r="P135" s="22">
        <v>646.79999999999995</v>
      </c>
      <c r="Q135" s="22">
        <v>590.6</v>
      </c>
      <c r="R135" s="28">
        <v>586.82000000000005</v>
      </c>
      <c r="S135" s="25">
        <v>5.6</v>
      </c>
      <c r="V135" s="22">
        <v>1242.7</v>
      </c>
      <c r="W135" s="22">
        <v>1241</v>
      </c>
      <c r="X135" s="28">
        <v>1241.42</v>
      </c>
      <c r="Y135" s="25">
        <v>-8.3000000000000007</v>
      </c>
      <c r="AA135" s="22">
        <f t="shared" si="19"/>
        <v>650.4</v>
      </c>
      <c r="AB135" s="22">
        <v>595.9</v>
      </c>
      <c r="AC135" s="22">
        <v>650.4</v>
      </c>
      <c r="AD135" s="28">
        <v>654.6</v>
      </c>
      <c r="AE135" s="25">
        <v>-13.9</v>
      </c>
      <c r="AG135" s="22">
        <f t="shared" si="20"/>
        <v>40.6</v>
      </c>
      <c r="AH135" s="22">
        <v>38.200000000000003</v>
      </c>
      <c r="AI135" s="22">
        <v>40.6</v>
      </c>
      <c r="AJ135" s="28">
        <v>40.840000000000003</v>
      </c>
      <c r="AK135" s="25">
        <v>-0.6</v>
      </c>
      <c r="AM135" s="22">
        <f t="shared" si="21"/>
        <v>47.6</v>
      </c>
      <c r="AN135" s="22">
        <v>52.1</v>
      </c>
      <c r="AO135" s="22">
        <v>47.6</v>
      </c>
      <c r="AP135" s="28">
        <v>47.27</v>
      </c>
      <c r="AQ135" s="25">
        <v>0.8</v>
      </c>
      <c r="AS135" s="22">
        <f t="shared" si="22"/>
        <v>52.4</v>
      </c>
      <c r="AT135" s="22">
        <v>47.9</v>
      </c>
      <c r="AU135" s="22">
        <v>52.4</v>
      </c>
      <c r="AV135" s="28">
        <v>52.73</v>
      </c>
      <c r="AW135" s="25">
        <v>-0.8</v>
      </c>
      <c r="AY135" s="22">
        <f t="shared" si="23"/>
        <v>22.5</v>
      </c>
      <c r="AZ135" s="22">
        <v>20.399999999999999</v>
      </c>
      <c r="BA135" s="22">
        <v>22.5</v>
      </c>
      <c r="BB135" s="28">
        <v>22.55</v>
      </c>
      <c r="BC135" s="22">
        <v>0</v>
      </c>
    </row>
    <row r="136" spans="1:55" ht="12.75" x14ac:dyDescent="0.2">
      <c r="A136" s="7">
        <v>11</v>
      </c>
      <c r="B136">
        <v>12</v>
      </c>
      <c r="C136" s="22">
        <f t="shared" si="16"/>
        <v>509.5</v>
      </c>
      <c r="D136" s="22">
        <v>485.2</v>
      </c>
      <c r="E136" s="22">
        <v>509.5</v>
      </c>
      <c r="F136" s="28">
        <v>505.68</v>
      </c>
      <c r="G136" s="22">
        <v>-15.5</v>
      </c>
      <c r="I136" s="22">
        <f t="shared" si="17"/>
        <v>151</v>
      </c>
      <c r="J136" s="22">
        <v>124</v>
      </c>
      <c r="K136" s="22">
        <v>151</v>
      </c>
      <c r="L136" s="28">
        <v>147.54</v>
      </c>
      <c r="M136" s="22">
        <v>-1</v>
      </c>
      <c r="O136" s="22">
        <f t="shared" si="18"/>
        <v>580.1</v>
      </c>
      <c r="P136" s="22">
        <v>633</v>
      </c>
      <c r="Q136" s="22">
        <v>580.1</v>
      </c>
      <c r="R136" s="28">
        <v>587.48</v>
      </c>
      <c r="S136" s="25">
        <v>8</v>
      </c>
      <c r="V136" s="22">
        <v>1242.3</v>
      </c>
      <c r="W136" s="22">
        <v>1240.5999999999999</v>
      </c>
      <c r="X136" s="28">
        <v>1240.71</v>
      </c>
      <c r="Y136" s="25">
        <v>-8.5</v>
      </c>
      <c r="AA136" s="22">
        <f t="shared" si="19"/>
        <v>660.5</v>
      </c>
      <c r="AB136" s="22">
        <v>609.20000000000005</v>
      </c>
      <c r="AC136" s="22">
        <v>660.5</v>
      </c>
      <c r="AD136" s="28">
        <v>653.22</v>
      </c>
      <c r="AE136" s="25">
        <v>-16.5</v>
      </c>
      <c r="AG136" s="22">
        <f t="shared" si="20"/>
        <v>41.1</v>
      </c>
      <c r="AH136" s="22">
        <v>39.1</v>
      </c>
      <c r="AI136" s="22">
        <v>41.1</v>
      </c>
      <c r="AJ136" s="28">
        <v>40.76</v>
      </c>
      <c r="AK136" s="25">
        <v>-1</v>
      </c>
      <c r="AM136" s="22">
        <f t="shared" si="21"/>
        <v>46.8</v>
      </c>
      <c r="AN136" s="22">
        <v>51</v>
      </c>
      <c r="AO136" s="22">
        <v>46.8</v>
      </c>
      <c r="AP136" s="28">
        <v>47.35</v>
      </c>
      <c r="AQ136" s="25">
        <v>1</v>
      </c>
      <c r="AS136" s="22">
        <f t="shared" si="22"/>
        <v>53.2</v>
      </c>
      <c r="AT136" s="22">
        <v>49</v>
      </c>
      <c r="AU136" s="22">
        <v>53.2</v>
      </c>
      <c r="AV136" s="28">
        <v>52.65</v>
      </c>
      <c r="AW136" s="25">
        <v>-1</v>
      </c>
      <c r="AY136" s="22">
        <f t="shared" si="23"/>
        <v>22.9</v>
      </c>
      <c r="AZ136" s="22">
        <v>20.399999999999999</v>
      </c>
      <c r="BA136" s="22">
        <v>22.9</v>
      </c>
      <c r="BB136" s="28">
        <v>22.59</v>
      </c>
      <c r="BC136" s="22">
        <v>0.4</v>
      </c>
    </row>
    <row r="137" spans="1:55" ht="12.75" x14ac:dyDescent="0.2">
      <c r="A137" s="7"/>
      <c r="B137">
        <v>1</v>
      </c>
      <c r="C137" s="22">
        <f t="shared" si="16"/>
        <v>490.2</v>
      </c>
      <c r="D137" s="22">
        <v>438.1</v>
      </c>
      <c r="E137" s="22">
        <v>490.2</v>
      </c>
      <c r="F137" s="28">
        <v>504.02</v>
      </c>
      <c r="G137" s="22">
        <v>-19.899999999999999</v>
      </c>
      <c r="I137" s="22">
        <f t="shared" si="17"/>
        <v>145.19999999999999</v>
      </c>
      <c r="J137" s="22">
        <v>139.5</v>
      </c>
      <c r="K137" s="22">
        <v>145.19999999999999</v>
      </c>
      <c r="L137" s="28">
        <v>147.66999999999999</v>
      </c>
      <c r="M137" s="22">
        <v>1.6</v>
      </c>
      <c r="O137" s="22">
        <f t="shared" si="18"/>
        <v>604.9</v>
      </c>
      <c r="P137" s="22">
        <v>663.6</v>
      </c>
      <c r="Q137" s="22">
        <v>604.9</v>
      </c>
      <c r="R137" s="28">
        <v>588.29</v>
      </c>
      <c r="S137" s="25">
        <v>9.6999999999999993</v>
      </c>
      <c r="V137" s="22">
        <v>1241.3</v>
      </c>
      <c r="W137" s="22">
        <v>1240.2</v>
      </c>
      <c r="X137" s="28">
        <v>1239.98</v>
      </c>
      <c r="Y137" s="25">
        <v>-8.6999999999999993</v>
      </c>
      <c r="AA137" s="22">
        <f t="shared" si="19"/>
        <v>635.29999999999995</v>
      </c>
      <c r="AB137" s="22">
        <v>577.6</v>
      </c>
      <c r="AC137" s="22">
        <v>635.29999999999995</v>
      </c>
      <c r="AD137" s="28">
        <v>651.70000000000005</v>
      </c>
      <c r="AE137" s="25">
        <v>-18.3</v>
      </c>
      <c r="AG137" s="22">
        <f t="shared" si="20"/>
        <v>39.5</v>
      </c>
      <c r="AH137" s="22">
        <v>35.299999999999997</v>
      </c>
      <c r="AI137" s="22">
        <v>39.5</v>
      </c>
      <c r="AJ137" s="28">
        <v>40.65</v>
      </c>
      <c r="AK137" s="25">
        <v>-1.3</v>
      </c>
      <c r="AM137" s="22">
        <f t="shared" si="21"/>
        <v>48.8</v>
      </c>
      <c r="AN137" s="22">
        <v>53.5</v>
      </c>
      <c r="AO137" s="22">
        <v>48.8</v>
      </c>
      <c r="AP137" s="28">
        <v>47.44</v>
      </c>
      <c r="AQ137" s="25">
        <v>1.1000000000000001</v>
      </c>
      <c r="AS137" s="22">
        <f t="shared" si="22"/>
        <v>51.2</v>
      </c>
      <c r="AT137" s="22">
        <v>46.5</v>
      </c>
      <c r="AU137" s="22">
        <v>51.2</v>
      </c>
      <c r="AV137" s="28">
        <v>52.56</v>
      </c>
      <c r="AW137" s="25">
        <v>-1.1000000000000001</v>
      </c>
      <c r="AY137" s="22">
        <f t="shared" si="23"/>
        <v>22.8</v>
      </c>
      <c r="AZ137" s="22">
        <v>24.2</v>
      </c>
      <c r="BA137" s="22">
        <v>22.8</v>
      </c>
      <c r="BB137" s="28">
        <v>22.66</v>
      </c>
      <c r="BC137" s="22">
        <v>0.9</v>
      </c>
    </row>
    <row r="138" spans="1:55" ht="12.75" x14ac:dyDescent="0.2">
      <c r="A138" s="7">
        <v>12</v>
      </c>
      <c r="B138">
        <v>2</v>
      </c>
      <c r="C138" s="22">
        <f t="shared" si="16"/>
        <v>491.5</v>
      </c>
      <c r="D138" s="22">
        <v>441.9</v>
      </c>
      <c r="E138" s="22">
        <v>491.5</v>
      </c>
      <c r="F138" s="28">
        <v>502.05</v>
      </c>
      <c r="G138" s="22">
        <v>-23.7</v>
      </c>
      <c r="I138" s="22">
        <f t="shared" si="17"/>
        <v>148</v>
      </c>
      <c r="J138" s="22">
        <v>148.69999999999999</v>
      </c>
      <c r="K138" s="22">
        <v>148</v>
      </c>
      <c r="L138" s="28">
        <v>148.11000000000001</v>
      </c>
      <c r="M138" s="22">
        <v>5.3</v>
      </c>
      <c r="O138" s="22">
        <f t="shared" si="18"/>
        <v>599.5</v>
      </c>
      <c r="P138" s="22">
        <v>649.29999999999995</v>
      </c>
      <c r="Q138" s="22">
        <v>599.5</v>
      </c>
      <c r="R138" s="28">
        <v>589.08000000000004</v>
      </c>
      <c r="S138" s="25">
        <v>9.5</v>
      </c>
      <c r="V138" s="22">
        <v>1239.9000000000001</v>
      </c>
      <c r="W138" s="22">
        <v>1239.0999999999999</v>
      </c>
      <c r="X138" s="28">
        <v>1239.24</v>
      </c>
      <c r="Y138" s="25">
        <v>-8.9</v>
      </c>
      <c r="AA138" s="22">
        <f t="shared" si="19"/>
        <v>639.6</v>
      </c>
      <c r="AB138" s="22">
        <v>590.6</v>
      </c>
      <c r="AC138" s="22">
        <v>639.6</v>
      </c>
      <c r="AD138" s="28">
        <v>650.16</v>
      </c>
      <c r="AE138" s="25">
        <v>-18.399999999999999</v>
      </c>
      <c r="AG138" s="22">
        <f t="shared" si="20"/>
        <v>39.700000000000003</v>
      </c>
      <c r="AH138" s="22">
        <v>35.6</v>
      </c>
      <c r="AI138" s="22">
        <v>39.700000000000003</v>
      </c>
      <c r="AJ138" s="28">
        <v>40.51</v>
      </c>
      <c r="AK138" s="25">
        <v>-1.6</v>
      </c>
      <c r="AM138" s="22">
        <f t="shared" si="21"/>
        <v>48.4</v>
      </c>
      <c r="AN138" s="22">
        <v>52.4</v>
      </c>
      <c r="AO138" s="22">
        <v>48.4</v>
      </c>
      <c r="AP138" s="28">
        <v>47.54</v>
      </c>
      <c r="AQ138" s="25">
        <v>1.1000000000000001</v>
      </c>
      <c r="AS138" s="22">
        <f t="shared" si="22"/>
        <v>51.6</v>
      </c>
      <c r="AT138" s="22">
        <v>47.6</v>
      </c>
      <c r="AU138" s="22">
        <v>51.6</v>
      </c>
      <c r="AV138" s="28">
        <v>52.46</v>
      </c>
      <c r="AW138" s="25">
        <v>-1.1000000000000001</v>
      </c>
      <c r="AY138" s="22">
        <f t="shared" si="23"/>
        <v>23.1</v>
      </c>
      <c r="AZ138" s="22">
        <v>25.2</v>
      </c>
      <c r="BA138" s="22">
        <v>23.1</v>
      </c>
      <c r="BB138" s="28">
        <v>22.78</v>
      </c>
      <c r="BC138" s="22">
        <v>1.4</v>
      </c>
    </row>
    <row r="139" spans="1:55" ht="12.75" x14ac:dyDescent="0.2">
      <c r="A139" s="7">
        <v>12</v>
      </c>
      <c r="B139">
        <v>3</v>
      </c>
      <c r="C139" s="22">
        <f t="shared" si="16"/>
        <v>508.7</v>
      </c>
      <c r="D139" s="22">
        <v>470.8</v>
      </c>
      <c r="E139" s="22">
        <v>508.7</v>
      </c>
      <c r="F139" s="28">
        <v>499.95</v>
      </c>
      <c r="G139" s="22">
        <v>-25.2</v>
      </c>
      <c r="I139" s="22">
        <f t="shared" si="17"/>
        <v>143.5</v>
      </c>
      <c r="J139" s="22">
        <v>158.1</v>
      </c>
      <c r="K139" s="22">
        <v>143.5</v>
      </c>
      <c r="L139" s="28">
        <v>148.88</v>
      </c>
      <c r="M139" s="22">
        <v>9.1999999999999993</v>
      </c>
      <c r="O139" s="22">
        <f t="shared" si="18"/>
        <v>586.20000000000005</v>
      </c>
      <c r="P139" s="22">
        <v>609.20000000000005</v>
      </c>
      <c r="Q139" s="22">
        <v>586.20000000000005</v>
      </c>
      <c r="R139" s="28">
        <v>589.64</v>
      </c>
      <c r="S139" s="25">
        <v>6.7</v>
      </c>
      <c r="V139" s="22">
        <v>1238.2</v>
      </c>
      <c r="W139" s="22">
        <v>1238.4000000000001</v>
      </c>
      <c r="X139" s="28">
        <v>1238.47</v>
      </c>
      <c r="Y139" s="25">
        <v>-9.3000000000000007</v>
      </c>
      <c r="AA139" s="22">
        <f t="shared" si="19"/>
        <v>652.20000000000005</v>
      </c>
      <c r="AB139" s="22">
        <v>629</v>
      </c>
      <c r="AC139" s="22">
        <v>652.20000000000005</v>
      </c>
      <c r="AD139" s="28">
        <v>648.83000000000004</v>
      </c>
      <c r="AE139" s="25">
        <v>-16</v>
      </c>
      <c r="AG139" s="22">
        <f t="shared" si="20"/>
        <v>41.1</v>
      </c>
      <c r="AH139" s="22">
        <v>38</v>
      </c>
      <c r="AI139" s="22">
        <v>41.1</v>
      </c>
      <c r="AJ139" s="28">
        <v>40.369999999999997</v>
      </c>
      <c r="AK139" s="25">
        <v>-1.7</v>
      </c>
      <c r="AM139" s="22">
        <f t="shared" si="21"/>
        <v>47.3</v>
      </c>
      <c r="AN139" s="22">
        <v>49.2</v>
      </c>
      <c r="AO139" s="22">
        <v>47.3</v>
      </c>
      <c r="AP139" s="28">
        <v>47.61</v>
      </c>
      <c r="AQ139" s="25">
        <v>0.9</v>
      </c>
      <c r="AS139" s="22">
        <f t="shared" si="22"/>
        <v>52.7</v>
      </c>
      <c r="AT139" s="22">
        <v>50.8</v>
      </c>
      <c r="AU139" s="22">
        <v>52.7</v>
      </c>
      <c r="AV139" s="28">
        <v>52.39</v>
      </c>
      <c r="AW139" s="25">
        <v>-0.9</v>
      </c>
      <c r="AY139" s="22">
        <f t="shared" si="23"/>
        <v>22</v>
      </c>
      <c r="AZ139" s="22">
        <v>25.1</v>
      </c>
      <c r="BA139" s="22">
        <v>22</v>
      </c>
      <c r="BB139" s="28">
        <v>22.95</v>
      </c>
      <c r="BC139" s="22">
        <v>2</v>
      </c>
    </row>
    <row r="140" spans="1:55" ht="12.75" x14ac:dyDescent="0.2">
      <c r="A140" s="7">
        <v>12</v>
      </c>
      <c r="B140">
        <v>4</v>
      </c>
      <c r="C140" s="22">
        <f t="shared" si="16"/>
        <v>499.1</v>
      </c>
      <c r="D140" s="22">
        <v>466.6</v>
      </c>
      <c r="E140" s="22">
        <v>499.1</v>
      </c>
      <c r="F140" s="28">
        <v>497.85</v>
      </c>
      <c r="G140" s="22">
        <v>-25.2</v>
      </c>
      <c r="I140" s="22">
        <f t="shared" si="17"/>
        <v>135.6</v>
      </c>
      <c r="J140" s="22">
        <v>151.9</v>
      </c>
      <c r="K140" s="22">
        <v>135.6</v>
      </c>
      <c r="L140" s="28">
        <v>149.9</v>
      </c>
      <c r="M140" s="22">
        <v>12.2</v>
      </c>
      <c r="O140" s="22">
        <f t="shared" si="18"/>
        <v>603.1</v>
      </c>
      <c r="P140" s="22">
        <v>618.6</v>
      </c>
      <c r="Q140" s="22">
        <v>603.1</v>
      </c>
      <c r="R140" s="28">
        <v>589.91</v>
      </c>
      <c r="S140" s="25">
        <v>3.3</v>
      </c>
      <c r="V140" s="22">
        <v>1237.0999999999999</v>
      </c>
      <c r="W140" s="22">
        <v>1237.8</v>
      </c>
      <c r="X140" s="28">
        <v>1237.6500000000001</v>
      </c>
      <c r="Y140" s="25">
        <v>-9.6999999999999993</v>
      </c>
      <c r="AA140" s="22">
        <f t="shared" si="19"/>
        <v>634.70000000000005</v>
      </c>
      <c r="AB140" s="22">
        <v>618.5</v>
      </c>
      <c r="AC140" s="22">
        <v>634.70000000000005</v>
      </c>
      <c r="AD140" s="28">
        <v>647.74</v>
      </c>
      <c r="AE140" s="25">
        <v>-13</v>
      </c>
      <c r="AG140" s="22">
        <f t="shared" si="20"/>
        <v>40.299999999999997</v>
      </c>
      <c r="AH140" s="22">
        <v>37.700000000000003</v>
      </c>
      <c r="AI140" s="22">
        <v>40.299999999999997</v>
      </c>
      <c r="AJ140" s="28">
        <v>40.229999999999997</v>
      </c>
      <c r="AK140" s="25">
        <v>-1.7</v>
      </c>
      <c r="AM140" s="22">
        <f t="shared" si="21"/>
        <v>48.7</v>
      </c>
      <c r="AN140" s="22">
        <v>50</v>
      </c>
      <c r="AO140" s="22">
        <v>48.7</v>
      </c>
      <c r="AP140" s="28">
        <v>47.66</v>
      </c>
      <c r="AQ140" s="25">
        <v>0.6</v>
      </c>
      <c r="AS140" s="22">
        <f t="shared" si="22"/>
        <v>51.3</v>
      </c>
      <c r="AT140" s="22">
        <v>50</v>
      </c>
      <c r="AU140" s="22">
        <v>51.3</v>
      </c>
      <c r="AV140" s="28">
        <v>52.34</v>
      </c>
      <c r="AW140" s="25">
        <v>-0.6</v>
      </c>
      <c r="AY140" s="22">
        <f t="shared" si="23"/>
        <v>21.4</v>
      </c>
      <c r="AZ140" s="22">
        <v>24.6</v>
      </c>
      <c r="BA140" s="22">
        <v>21.4</v>
      </c>
      <c r="BB140" s="28">
        <v>23.14</v>
      </c>
      <c r="BC140" s="22">
        <v>2.2999999999999998</v>
      </c>
    </row>
    <row r="141" spans="1:55" ht="12.75" x14ac:dyDescent="0.2">
      <c r="A141" s="7">
        <v>12</v>
      </c>
      <c r="B141">
        <v>5</v>
      </c>
      <c r="C141" s="22">
        <f t="shared" si="16"/>
        <v>484.7</v>
      </c>
      <c r="D141" s="22">
        <v>453</v>
      </c>
      <c r="E141" s="22">
        <v>484.7</v>
      </c>
      <c r="F141" s="28">
        <v>495.84</v>
      </c>
      <c r="G141" s="22">
        <v>-24.1</v>
      </c>
      <c r="I141" s="22">
        <f t="shared" si="17"/>
        <v>165.2</v>
      </c>
      <c r="J141" s="22">
        <v>184.1</v>
      </c>
      <c r="K141" s="22">
        <v>165.2</v>
      </c>
      <c r="L141" s="28">
        <v>151.09</v>
      </c>
      <c r="M141" s="22">
        <v>14.3</v>
      </c>
      <c r="O141" s="22">
        <f t="shared" si="18"/>
        <v>587</v>
      </c>
      <c r="P141" s="22">
        <v>598.5</v>
      </c>
      <c r="Q141" s="22">
        <v>587</v>
      </c>
      <c r="R141" s="28">
        <v>589.86</v>
      </c>
      <c r="S141" s="25">
        <v>-0.6</v>
      </c>
      <c r="V141" s="22">
        <v>1235.5999999999999</v>
      </c>
      <c r="W141" s="22">
        <v>1236.9000000000001</v>
      </c>
      <c r="X141" s="28">
        <v>1236.79</v>
      </c>
      <c r="Y141" s="25">
        <v>-10.3</v>
      </c>
      <c r="AA141" s="22">
        <f t="shared" si="19"/>
        <v>649.9</v>
      </c>
      <c r="AB141" s="22">
        <v>637.1</v>
      </c>
      <c r="AC141" s="22">
        <v>649.9</v>
      </c>
      <c r="AD141" s="28">
        <v>646.92999999999995</v>
      </c>
      <c r="AE141" s="25">
        <v>-9.8000000000000007</v>
      </c>
      <c r="AG141" s="22">
        <f t="shared" si="20"/>
        <v>39.200000000000003</v>
      </c>
      <c r="AH141" s="22">
        <v>36.700000000000003</v>
      </c>
      <c r="AI141" s="22">
        <v>39.200000000000003</v>
      </c>
      <c r="AJ141" s="28">
        <v>40.090000000000003</v>
      </c>
      <c r="AK141" s="25">
        <v>-1.6</v>
      </c>
      <c r="AM141" s="22">
        <f t="shared" si="21"/>
        <v>47.5</v>
      </c>
      <c r="AN141" s="22">
        <v>48.4</v>
      </c>
      <c r="AO141" s="22">
        <v>47.5</v>
      </c>
      <c r="AP141" s="28">
        <v>47.69</v>
      </c>
      <c r="AQ141" s="25">
        <v>0.4</v>
      </c>
      <c r="AS141" s="22">
        <f t="shared" si="22"/>
        <v>52.5</v>
      </c>
      <c r="AT141" s="22">
        <v>51.6</v>
      </c>
      <c r="AU141" s="22">
        <v>52.5</v>
      </c>
      <c r="AV141" s="28">
        <v>52.31</v>
      </c>
      <c r="AW141" s="25">
        <v>-0.4</v>
      </c>
      <c r="AY141" s="22">
        <f t="shared" si="23"/>
        <v>25.4</v>
      </c>
      <c r="AZ141" s="22">
        <v>28.9</v>
      </c>
      <c r="BA141" s="22">
        <v>25.4</v>
      </c>
      <c r="BB141" s="28">
        <v>23.35</v>
      </c>
      <c r="BC141" s="22">
        <v>2.6</v>
      </c>
    </row>
    <row r="142" spans="1:55" ht="12.75" x14ac:dyDescent="0.2">
      <c r="A142" s="7">
        <v>12</v>
      </c>
      <c r="B142">
        <v>6</v>
      </c>
      <c r="C142" s="22">
        <f t="shared" si="16"/>
        <v>506.7</v>
      </c>
      <c r="D142" s="22">
        <v>585.1</v>
      </c>
      <c r="E142" s="22">
        <v>506.7</v>
      </c>
      <c r="F142" s="28">
        <v>494.08</v>
      </c>
      <c r="G142" s="22">
        <v>-21.1</v>
      </c>
      <c r="I142" s="22">
        <f t="shared" si="17"/>
        <v>147.30000000000001</v>
      </c>
      <c r="J142" s="22">
        <v>231</v>
      </c>
      <c r="K142" s="22">
        <v>147.30000000000001</v>
      </c>
      <c r="L142" s="28">
        <v>152.37</v>
      </c>
      <c r="M142" s="22">
        <v>15.4</v>
      </c>
      <c r="O142" s="22">
        <f t="shared" si="18"/>
        <v>581.79999999999995</v>
      </c>
      <c r="P142" s="22">
        <v>418.4</v>
      </c>
      <c r="Q142" s="22">
        <v>581.79999999999995</v>
      </c>
      <c r="R142" s="28">
        <v>589.41999999999996</v>
      </c>
      <c r="S142" s="25">
        <v>-5.4</v>
      </c>
      <c r="V142" s="22">
        <v>1234.5</v>
      </c>
      <c r="W142" s="22">
        <v>1235.9000000000001</v>
      </c>
      <c r="X142" s="28">
        <v>1235.8699999999999</v>
      </c>
      <c r="Y142" s="25">
        <v>-11.1</v>
      </c>
      <c r="AA142" s="22">
        <f t="shared" si="19"/>
        <v>654</v>
      </c>
      <c r="AB142" s="22">
        <v>816.1</v>
      </c>
      <c r="AC142" s="22">
        <v>654</v>
      </c>
      <c r="AD142" s="28">
        <v>646.45000000000005</v>
      </c>
      <c r="AE142" s="25">
        <v>-5.7</v>
      </c>
      <c r="AG142" s="22">
        <f t="shared" si="20"/>
        <v>41</v>
      </c>
      <c r="AH142" s="22">
        <v>47.4</v>
      </c>
      <c r="AI142" s="22">
        <v>41</v>
      </c>
      <c r="AJ142" s="28">
        <v>39.979999999999997</v>
      </c>
      <c r="AK142" s="25">
        <v>-1.4</v>
      </c>
      <c r="AM142" s="22">
        <f t="shared" si="21"/>
        <v>47.1</v>
      </c>
      <c r="AN142" s="22">
        <v>33.9</v>
      </c>
      <c r="AO142" s="22">
        <v>47.1</v>
      </c>
      <c r="AP142" s="28">
        <v>47.69</v>
      </c>
      <c r="AQ142" s="25">
        <v>0</v>
      </c>
      <c r="AS142" s="22">
        <f t="shared" si="22"/>
        <v>52.9</v>
      </c>
      <c r="AT142" s="22">
        <v>66.099999999999994</v>
      </c>
      <c r="AU142" s="22">
        <v>52.9</v>
      </c>
      <c r="AV142" s="28">
        <v>52.31</v>
      </c>
      <c r="AW142" s="25">
        <v>0</v>
      </c>
      <c r="AY142" s="22">
        <f t="shared" si="23"/>
        <v>22.5</v>
      </c>
      <c r="AZ142" s="22">
        <v>28.3</v>
      </c>
      <c r="BA142" s="22">
        <v>22.5</v>
      </c>
      <c r="BB142" s="28">
        <v>23.57</v>
      </c>
      <c r="BC142" s="22">
        <v>2.6</v>
      </c>
    </row>
    <row r="143" spans="1:55" ht="12.75" x14ac:dyDescent="0.2">
      <c r="A143" s="7">
        <v>12</v>
      </c>
      <c r="B143">
        <v>7</v>
      </c>
      <c r="C143" s="22">
        <f t="shared" si="16"/>
        <v>493</v>
      </c>
      <c r="D143" s="22">
        <v>655</v>
      </c>
      <c r="E143" s="22">
        <v>493</v>
      </c>
      <c r="F143" s="28">
        <v>492.68</v>
      </c>
      <c r="G143" s="22">
        <v>-16.8</v>
      </c>
      <c r="I143" s="22">
        <f t="shared" si="17"/>
        <v>156</v>
      </c>
      <c r="J143" s="22">
        <v>142.19999999999999</v>
      </c>
      <c r="K143" s="22">
        <v>156</v>
      </c>
      <c r="L143" s="28">
        <v>153.66999999999999</v>
      </c>
      <c r="M143" s="22">
        <v>15.6</v>
      </c>
      <c r="O143" s="22">
        <f t="shared" si="18"/>
        <v>585.70000000000005</v>
      </c>
      <c r="P143" s="22">
        <v>436.1</v>
      </c>
      <c r="Q143" s="22">
        <v>585.70000000000005</v>
      </c>
      <c r="R143" s="28">
        <v>588.52</v>
      </c>
      <c r="S143" s="25">
        <v>-10.7</v>
      </c>
      <c r="V143" s="22">
        <v>1233.4000000000001</v>
      </c>
      <c r="W143" s="22">
        <v>1234.8</v>
      </c>
      <c r="X143" s="28">
        <v>1234.8699999999999</v>
      </c>
      <c r="Y143" s="25">
        <v>-11.9</v>
      </c>
      <c r="AA143" s="22">
        <f t="shared" si="19"/>
        <v>649.1</v>
      </c>
      <c r="AB143" s="22">
        <v>797.3</v>
      </c>
      <c r="AC143" s="22">
        <v>649.1</v>
      </c>
      <c r="AD143" s="28">
        <v>646.35</v>
      </c>
      <c r="AE143" s="25">
        <v>-1.2</v>
      </c>
      <c r="AG143" s="22">
        <f t="shared" si="20"/>
        <v>39.9</v>
      </c>
      <c r="AH143" s="22">
        <v>53.1</v>
      </c>
      <c r="AI143" s="22">
        <v>39.9</v>
      </c>
      <c r="AJ143" s="28">
        <v>39.9</v>
      </c>
      <c r="AK143" s="25">
        <v>-1</v>
      </c>
      <c r="AM143" s="22">
        <f t="shared" si="21"/>
        <v>47.4</v>
      </c>
      <c r="AN143" s="22">
        <v>35.4</v>
      </c>
      <c r="AO143" s="22">
        <v>47.4</v>
      </c>
      <c r="AP143" s="28">
        <v>47.66</v>
      </c>
      <c r="AQ143" s="25">
        <v>-0.4</v>
      </c>
      <c r="AS143" s="22">
        <f t="shared" si="22"/>
        <v>52.6</v>
      </c>
      <c r="AT143" s="22">
        <v>64.599999999999994</v>
      </c>
      <c r="AU143" s="22">
        <v>52.6</v>
      </c>
      <c r="AV143" s="28">
        <v>52.34</v>
      </c>
      <c r="AW143" s="25">
        <v>0.4</v>
      </c>
      <c r="AY143" s="22">
        <f t="shared" si="23"/>
        <v>24</v>
      </c>
      <c r="AZ143" s="22">
        <v>17.8</v>
      </c>
      <c r="BA143" s="22">
        <v>24</v>
      </c>
      <c r="BB143" s="28">
        <v>23.78</v>
      </c>
      <c r="BC143" s="22">
        <v>2.5</v>
      </c>
    </row>
    <row r="144" spans="1:55" ht="12.75" x14ac:dyDescent="0.2">
      <c r="A144" s="7">
        <v>12</v>
      </c>
      <c r="B144">
        <v>8</v>
      </c>
      <c r="C144" s="22">
        <f t="shared" si="16"/>
        <v>472.8</v>
      </c>
      <c r="D144" s="22">
        <v>526.29999999999995</v>
      </c>
      <c r="E144" s="22">
        <v>472.8</v>
      </c>
      <c r="F144" s="28">
        <v>491.76</v>
      </c>
      <c r="G144" s="22">
        <v>-11</v>
      </c>
      <c r="I144" s="22">
        <f t="shared" si="17"/>
        <v>163.69999999999999</v>
      </c>
      <c r="J144" s="22">
        <v>139.30000000000001</v>
      </c>
      <c r="K144" s="22">
        <v>163.69999999999999</v>
      </c>
      <c r="L144" s="28">
        <v>154.94999999999999</v>
      </c>
      <c r="M144" s="22">
        <v>15.3</v>
      </c>
      <c r="O144" s="22">
        <f t="shared" si="18"/>
        <v>597.5</v>
      </c>
      <c r="P144" s="22">
        <v>567.20000000000005</v>
      </c>
      <c r="Q144" s="22">
        <v>597.5</v>
      </c>
      <c r="R144" s="28">
        <v>587.09</v>
      </c>
      <c r="S144" s="25">
        <v>-17.100000000000001</v>
      </c>
      <c r="V144" s="22">
        <v>1232.9000000000001</v>
      </c>
      <c r="W144" s="22">
        <v>1234.0999999999999</v>
      </c>
      <c r="X144" s="28">
        <v>1233.8</v>
      </c>
      <c r="Y144" s="25">
        <v>-12.8</v>
      </c>
      <c r="AA144" s="22">
        <f t="shared" si="19"/>
        <v>636.6</v>
      </c>
      <c r="AB144" s="22">
        <v>665.7</v>
      </c>
      <c r="AC144" s="22">
        <v>636.6</v>
      </c>
      <c r="AD144" s="28">
        <v>646.71</v>
      </c>
      <c r="AE144" s="25">
        <v>4.3</v>
      </c>
      <c r="AG144" s="22">
        <f t="shared" si="20"/>
        <v>38.299999999999997</v>
      </c>
      <c r="AH144" s="22">
        <v>42.7</v>
      </c>
      <c r="AI144" s="22">
        <v>38.299999999999997</v>
      </c>
      <c r="AJ144" s="28">
        <v>39.86</v>
      </c>
      <c r="AK144" s="25">
        <v>-0.5</v>
      </c>
      <c r="AM144" s="22">
        <f t="shared" si="21"/>
        <v>48.4</v>
      </c>
      <c r="AN144" s="22">
        <v>46</v>
      </c>
      <c r="AO144" s="22">
        <v>48.4</v>
      </c>
      <c r="AP144" s="28">
        <v>47.58</v>
      </c>
      <c r="AQ144" s="25">
        <v>-0.9</v>
      </c>
      <c r="AS144" s="22">
        <f t="shared" si="22"/>
        <v>51.6</v>
      </c>
      <c r="AT144" s="22">
        <v>54</v>
      </c>
      <c r="AU144" s="22">
        <v>51.6</v>
      </c>
      <c r="AV144" s="28">
        <v>52.42</v>
      </c>
      <c r="AW144" s="25">
        <v>0.9</v>
      </c>
      <c r="AY144" s="22">
        <f t="shared" si="23"/>
        <v>25.7</v>
      </c>
      <c r="AZ144" s="22">
        <v>20.9</v>
      </c>
      <c r="BA144" s="22">
        <v>25.7</v>
      </c>
      <c r="BB144" s="28">
        <v>23.96</v>
      </c>
      <c r="BC144" s="22">
        <v>2.2000000000000002</v>
      </c>
    </row>
    <row r="145" spans="1:55" ht="12.75" x14ac:dyDescent="0.2">
      <c r="A145" s="7">
        <v>12</v>
      </c>
      <c r="B145">
        <v>9</v>
      </c>
      <c r="C145" s="22">
        <f t="shared" si="16"/>
        <v>504.5</v>
      </c>
      <c r="D145" s="22">
        <v>486.8</v>
      </c>
      <c r="E145" s="22">
        <v>504.5</v>
      </c>
      <c r="F145" s="28">
        <v>491.38</v>
      </c>
      <c r="G145" s="22">
        <v>-4.5999999999999996</v>
      </c>
      <c r="I145" s="22">
        <f t="shared" si="17"/>
        <v>152.30000000000001</v>
      </c>
      <c r="J145" s="22">
        <v>134.19999999999999</v>
      </c>
      <c r="K145" s="22">
        <v>152.30000000000001</v>
      </c>
      <c r="L145" s="28">
        <v>156.08000000000001</v>
      </c>
      <c r="M145" s="22">
        <v>13.6</v>
      </c>
      <c r="O145" s="22">
        <f t="shared" si="18"/>
        <v>576.29999999999995</v>
      </c>
      <c r="P145" s="22">
        <v>611.9</v>
      </c>
      <c r="Q145" s="22">
        <v>576.29999999999995</v>
      </c>
      <c r="R145" s="28">
        <v>585.21</v>
      </c>
      <c r="S145" s="25">
        <v>-22.7</v>
      </c>
      <c r="V145" s="22">
        <v>1232.9000000000001</v>
      </c>
      <c r="W145" s="22">
        <v>1233.0999999999999</v>
      </c>
      <c r="X145" s="28">
        <v>1232.67</v>
      </c>
      <c r="Y145" s="25">
        <v>-13.6</v>
      </c>
      <c r="AA145" s="22">
        <f t="shared" si="19"/>
        <v>656.8</v>
      </c>
      <c r="AB145" s="22">
        <v>621</v>
      </c>
      <c r="AC145" s="22">
        <v>656.8</v>
      </c>
      <c r="AD145" s="28">
        <v>647.46</v>
      </c>
      <c r="AE145" s="25">
        <v>9</v>
      </c>
      <c r="AG145" s="22">
        <f t="shared" si="20"/>
        <v>40.9</v>
      </c>
      <c r="AH145" s="22">
        <v>39.5</v>
      </c>
      <c r="AI145" s="22">
        <v>40.9</v>
      </c>
      <c r="AJ145" s="28">
        <v>39.86</v>
      </c>
      <c r="AK145" s="25">
        <v>0.1</v>
      </c>
      <c r="AM145" s="22">
        <f t="shared" si="21"/>
        <v>46.7</v>
      </c>
      <c r="AN145" s="22">
        <v>49.6</v>
      </c>
      <c r="AO145" s="22">
        <v>46.7</v>
      </c>
      <c r="AP145" s="28">
        <v>47.47</v>
      </c>
      <c r="AQ145" s="25">
        <v>-1.3</v>
      </c>
      <c r="AS145" s="22">
        <f t="shared" si="22"/>
        <v>53.3</v>
      </c>
      <c r="AT145" s="22">
        <v>50.4</v>
      </c>
      <c r="AU145" s="22">
        <v>53.3</v>
      </c>
      <c r="AV145" s="28">
        <v>52.53</v>
      </c>
      <c r="AW145" s="25">
        <v>1.3</v>
      </c>
      <c r="AY145" s="22">
        <f t="shared" si="23"/>
        <v>23.2</v>
      </c>
      <c r="AZ145" s="22">
        <v>21.6</v>
      </c>
      <c r="BA145" s="22">
        <v>23.2</v>
      </c>
      <c r="BB145" s="28">
        <v>24.11</v>
      </c>
      <c r="BC145" s="22">
        <v>1.8</v>
      </c>
    </row>
    <row r="146" spans="1:55" ht="12.75" x14ac:dyDescent="0.2">
      <c r="A146" s="7">
        <v>12</v>
      </c>
      <c r="B146">
        <v>10</v>
      </c>
      <c r="C146" s="22">
        <f t="shared" si="16"/>
        <v>493.2</v>
      </c>
      <c r="D146" s="22">
        <v>476.5</v>
      </c>
      <c r="E146" s="22">
        <v>493.2</v>
      </c>
      <c r="F146" s="28">
        <v>491.55</v>
      </c>
      <c r="G146" s="22">
        <v>2</v>
      </c>
      <c r="I146" s="22">
        <f t="shared" si="17"/>
        <v>156.69999999999999</v>
      </c>
      <c r="J146" s="22">
        <v>134.30000000000001</v>
      </c>
      <c r="K146" s="22">
        <v>156.69999999999999</v>
      </c>
      <c r="L146" s="28">
        <v>157</v>
      </c>
      <c r="M146" s="22">
        <v>11</v>
      </c>
      <c r="O146" s="22">
        <f t="shared" si="18"/>
        <v>581.4</v>
      </c>
      <c r="P146" s="22">
        <v>621.70000000000005</v>
      </c>
      <c r="Q146" s="22">
        <v>581.4</v>
      </c>
      <c r="R146" s="28">
        <v>582.92999999999995</v>
      </c>
      <c r="S146" s="25">
        <v>-27.3</v>
      </c>
      <c r="V146" s="22">
        <v>1232.5</v>
      </c>
      <c r="W146" s="22">
        <v>1231.3</v>
      </c>
      <c r="X146" s="28">
        <v>1231.48</v>
      </c>
      <c r="Y146" s="25">
        <v>-14.3</v>
      </c>
      <c r="AA146" s="22">
        <f t="shared" si="19"/>
        <v>649.9</v>
      </c>
      <c r="AB146" s="22">
        <v>610.79999999999995</v>
      </c>
      <c r="AC146" s="22">
        <v>649.9</v>
      </c>
      <c r="AD146" s="28">
        <v>648.54999999999995</v>
      </c>
      <c r="AE146" s="25">
        <v>13.1</v>
      </c>
      <c r="AG146" s="22">
        <f t="shared" si="20"/>
        <v>40.1</v>
      </c>
      <c r="AH146" s="22">
        <v>38.700000000000003</v>
      </c>
      <c r="AI146" s="22">
        <v>40.1</v>
      </c>
      <c r="AJ146" s="28">
        <v>39.92</v>
      </c>
      <c r="AK146" s="25">
        <v>0.6</v>
      </c>
      <c r="AM146" s="22">
        <f t="shared" si="21"/>
        <v>47.2</v>
      </c>
      <c r="AN146" s="22">
        <v>50.4</v>
      </c>
      <c r="AO146" s="22">
        <v>47.2</v>
      </c>
      <c r="AP146" s="28">
        <v>47.34</v>
      </c>
      <c r="AQ146" s="25">
        <v>-1.7</v>
      </c>
      <c r="AS146" s="22">
        <f t="shared" si="22"/>
        <v>52.8</v>
      </c>
      <c r="AT146" s="22">
        <v>49.6</v>
      </c>
      <c r="AU146" s="22">
        <v>52.8</v>
      </c>
      <c r="AV146" s="28">
        <v>52.66</v>
      </c>
      <c r="AW146" s="25">
        <v>1.7</v>
      </c>
      <c r="AY146" s="22">
        <f t="shared" si="23"/>
        <v>24.1</v>
      </c>
      <c r="AZ146" s="22">
        <v>22</v>
      </c>
      <c r="BA146" s="22">
        <v>24.1</v>
      </c>
      <c r="BB146" s="28">
        <v>24.21</v>
      </c>
      <c r="BC146" s="22">
        <v>1.2</v>
      </c>
    </row>
    <row r="147" spans="1:55" ht="12.75" x14ac:dyDescent="0.2">
      <c r="A147" s="7">
        <v>12</v>
      </c>
      <c r="B147">
        <v>11</v>
      </c>
      <c r="C147" s="22">
        <f t="shared" si="16"/>
        <v>484.5</v>
      </c>
      <c r="D147" s="22">
        <v>453.5</v>
      </c>
      <c r="E147" s="22">
        <v>484.5</v>
      </c>
      <c r="F147" s="28">
        <v>492.16</v>
      </c>
      <c r="G147" s="22">
        <v>7.3</v>
      </c>
      <c r="I147" s="22">
        <f t="shared" si="17"/>
        <v>155.19999999999999</v>
      </c>
      <c r="J147" s="22">
        <v>131.5</v>
      </c>
      <c r="K147" s="22">
        <v>155.19999999999999</v>
      </c>
      <c r="L147" s="28">
        <v>157.69</v>
      </c>
      <c r="M147" s="22">
        <v>8.3000000000000007</v>
      </c>
      <c r="O147" s="22">
        <f t="shared" si="18"/>
        <v>590.20000000000005</v>
      </c>
      <c r="P147" s="22">
        <v>646.4</v>
      </c>
      <c r="Q147" s="22">
        <v>590.20000000000005</v>
      </c>
      <c r="R147" s="28">
        <v>580.4</v>
      </c>
      <c r="S147" s="25">
        <v>-30.3</v>
      </c>
      <c r="V147" s="22">
        <v>1231.5</v>
      </c>
      <c r="W147" s="22">
        <v>1229.9000000000001</v>
      </c>
      <c r="X147" s="28">
        <v>1230.25</v>
      </c>
      <c r="Y147" s="25">
        <v>-14.7</v>
      </c>
      <c r="AA147" s="22">
        <f t="shared" si="19"/>
        <v>639.70000000000005</v>
      </c>
      <c r="AB147" s="22">
        <v>585.1</v>
      </c>
      <c r="AC147" s="22">
        <v>639.70000000000005</v>
      </c>
      <c r="AD147" s="28">
        <v>649.85</v>
      </c>
      <c r="AE147" s="25">
        <v>15.6</v>
      </c>
      <c r="AG147" s="22">
        <f t="shared" si="20"/>
        <v>39.4</v>
      </c>
      <c r="AH147" s="22">
        <v>36.799999999999997</v>
      </c>
      <c r="AI147" s="22">
        <v>39.4</v>
      </c>
      <c r="AJ147" s="28">
        <v>40</v>
      </c>
      <c r="AK147" s="25">
        <v>1.1000000000000001</v>
      </c>
      <c r="AM147" s="22">
        <f t="shared" si="21"/>
        <v>48</v>
      </c>
      <c r="AN147" s="22">
        <v>52.5</v>
      </c>
      <c r="AO147" s="22">
        <v>48</v>
      </c>
      <c r="AP147" s="28">
        <v>47.18</v>
      </c>
      <c r="AQ147" s="25">
        <v>-1.9</v>
      </c>
      <c r="AS147" s="22">
        <f t="shared" si="22"/>
        <v>52</v>
      </c>
      <c r="AT147" s="22">
        <v>47.5</v>
      </c>
      <c r="AU147" s="22">
        <v>52</v>
      </c>
      <c r="AV147" s="28">
        <v>52.82</v>
      </c>
      <c r="AW147" s="25">
        <v>1.9</v>
      </c>
      <c r="AY147" s="22">
        <f t="shared" si="23"/>
        <v>24.3</v>
      </c>
      <c r="AZ147" s="22">
        <v>22.5</v>
      </c>
      <c r="BA147" s="22">
        <v>24.3</v>
      </c>
      <c r="BB147" s="28">
        <v>24.27</v>
      </c>
      <c r="BC147" s="22">
        <v>0.7</v>
      </c>
    </row>
    <row r="148" spans="1:55" ht="12.75" x14ac:dyDescent="0.2">
      <c r="A148" s="7">
        <v>12</v>
      </c>
      <c r="B148">
        <v>12</v>
      </c>
      <c r="C148" s="22">
        <f t="shared" si="16"/>
        <v>495.7</v>
      </c>
      <c r="D148" s="22">
        <v>470</v>
      </c>
      <c r="E148" s="22">
        <v>495.7</v>
      </c>
      <c r="F148" s="28">
        <v>493.2</v>
      </c>
      <c r="G148" s="22">
        <v>12.5</v>
      </c>
      <c r="I148" s="22">
        <f t="shared" si="17"/>
        <v>160.4</v>
      </c>
      <c r="J148" s="22">
        <v>132.80000000000001</v>
      </c>
      <c r="K148" s="22">
        <v>160.4</v>
      </c>
      <c r="L148" s="28">
        <v>158.08000000000001</v>
      </c>
      <c r="M148" s="22">
        <v>4.7</v>
      </c>
      <c r="O148" s="22">
        <f t="shared" si="18"/>
        <v>572.79999999999995</v>
      </c>
      <c r="P148" s="22">
        <v>627.79999999999995</v>
      </c>
      <c r="Q148" s="22">
        <v>572.79999999999995</v>
      </c>
      <c r="R148" s="28">
        <v>577.72</v>
      </c>
      <c r="S148" s="25">
        <v>-32.200000000000003</v>
      </c>
      <c r="V148" s="22">
        <v>1230.5999999999999</v>
      </c>
      <c r="W148" s="22">
        <v>1228.9000000000001</v>
      </c>
      <c r="X148" s="28">
        <v>1229</v>
      </c>
      <c r="Y148" s="25">
        <v>-15</v>
      </c>
      <c r="AA148" s="22">
        <f t="shared" si="19"/>
        <v>656.1</v>
      </c>
      <c r="AB148" s="22">
        <v>602.79999999999995</v>
      </c>
      <c r="AC148" s="22">
        <v>656.1</v>
      </c>
      <c r="AD148" s="28">
        <v>651.28</v>
      </c>
      <c r="AE148" s="25">
        <v>17.2</v>
      </c>
      <c r="AG148" s="22">
        <f t="shared" si="20"/>
        <v>40.299999999999997</v>
      </c>
      <c r="AH148" s="22">
        <v>38.200000000000003</v>
      </c>
      <c r="AI148" s="22">
        <v>40.299999999999997</v>
      </c>
      <c r="AJ148" s="28">
        <v>40.130000000000003</v>
      </c>
      <c r="AK148" s="25">
        <v>1.5</v>
      </c>
      <c r="AM148" s="22">
        <f t="shared" si="21"/>
        <v>46.6</v>
      </c>
      <c r="AN148" s="22">
        <v>51</v>
      </c>
      <c r="AO148" s="22">
        <v>46.6</v>
      </c>
      <c r="AP148" s="28">
        <v>47.01</v>
      </c>
      <c r="AQ148" s="25">
        <v>-2</v>
      </c>
      <c r="AS148" s="22">
        <f t="shared" si="22"/>
        <v>53.4</v>
      </c>
      <c r="AT148" s="22">
        <v>49</v>
      </c>
      <c r="AU148" s="22">
        <v>53.4</v>
      </c>
      <c r="AV148" s="28">
        <v>52.99</v>
      </c>
      <c r="AW148" s="25">
        <v>2</v>
      </c>
      <c r="AY148" s="22">
        <f t="shared" si="23"/>
        <v>24.4</v>
      </c>
      <c r="AZ148" s="22">
        <v>22</v>
      </c>
      <c r="BA148" s="22">
        <v>24.4</v>
      </c>
      <c r="BB148" s="28">
        <v>24.27</v>
      </c>
      <c r="BC148" s="22">
        <v>0.1</v>
      </c>
    </row>
    <row r="149" spans="1:55" ht="12.75" x14ac:dyDescent="0.2">
      <c r="A149" s="7"/>
      <c r="B149">
        <v>1</v>
      </c>
      <c r="C149" s="22">
        <f t="shared" si="16"/>
        <v>497.3</v>
      </c>
      <c r="D149" s="22">
        <v>447.4</v>
      </c>
      <c r="E149" s="22">
        <v>497.3</v>
      </c>
      <c r="F149" s="28">
        <v>494.67</v>
      </c>
      <c r="G149" s="22">
        <v>17.600000000000001</v>
      </c>
      <c r="I149" s="22">
        <f t="shared" si="17"/>
        <v>154.1</v>
      </c>
      <c r="J149" s="22">
        <v>147.4</v>
      </c>
      <c r="K149" s="22">
        <v>154.1</v>
      </c>
      <c r="L149" s="28">
        <v>158.15</v>
      </c>
      <c r="M149" s="22">
        <v>0.9</v>
      </c>
      <c r="O149" s="22">
        <f t="shared" si="18"/>
        <v>576.4</v>
      </c>
      <c r="P149" s="22">
        <v>634.20000000000005</v>
      </c>
      <c r="Q149" s="22">
        <v>576.4</v>
      </c>
      <c r="R149" s="28">
        <v>574.91</v>
      </c>
      <c r="S149" s="25">
        <v>-33.700000000000003</v>
      </c>
      <c r="V149" s="22">
        <v>1229</v>
      </c>
      <c r="W149" s="22">
        <v>1227.8</v>
      </c>
      <c r="X149" s="28">
        <v>1227.73</v>
      </c>
      <c r="Y149" s="25">
        <v>-15.2</v>
      </c>
      <c r="AA149" s="22">
        <f t="shared" si="19"/>
        <v>651.4</v>
      </c>
      <c r="AB149" s="22">
        <v>594.79999999999995</v>
      </c>
      <c r="AC149" s="22">
        <v>651.4</v>
      </c>
      <c r="AD149" s="28">
        <v>652.82000000000005</v>
      </c>
      <c r="AE149" s="25">
        <v>18.5</v>
      </c>
      <c r="AG149" s="22">
        <f t="shared" si="20"/>
        <v>40.5</v>
      </c>
      <c r="AH149" s="22">
        <v>36.4</v>
      </c>
      <c r="AI149" s="22">
        <v>40.5</v>
      </c>
      <c r="AJ149" s="28">
        <v>40.29</v>
      </c>
      <c r="AK149" s="25">
        <v>1.9</v>
      </c>
      <c r="AM149" s="22">
        <f t="shared" si="21"/>
        <v>46.9</v>
      </c>
      <c r="AN149" s="22">
        <v>51.6</v>
      </c>
      <c r="AO149" s="22">
        <v>46.9</v>
      </c>
      <c r="AP149" s="28">
        <v>46.83</v>
      </c>
      <c r="AQ149" s="25">
        <v>-2.2000000000000002</v>
      </c>
      <c r="AS149" s="22">
        <f t="shared" si="22"/>
        <v>53.1</v>
      </c>
      <c r="AT149" s="22">
        <v>48.4</v>
      </c>
      <c r="AU149" s="22">
        <v>53.1</v>
      </c>
      <c r="AV149" s="28">
        <v>53.17</v>
      </c>
      <c r="AW149" s="25">
        <v>2.2000000000000002</v>
      </c>
      <c r="AY149" s="22">
        <f t="shared" si="23"/>
        <v>23.7</v>
      </c>
      <c r="AZ149" s="22">
        <v>24.8</v>
      </c>
      <c r="BA149" s="22">
        <v>23.7</v>
      </c>
      <c r="BB149" s="28">
        <v>24.23</v>
      </c>
      <c r="BC149" s="22">
        <v>-0.6</v>
      </c>
    </row>
    <row r="150" spans="1:55" ht="12.75" x14ac:dyDescent="0.2">
      <c r="A150" s="7">
        <v>13</v>
      </c>
      <c r="B150">
        <v>2</v>
      </c>
      <c r="C150" s="22">
        <f t="shared" si="16"/>
        <v>488.8</v>
      </c>
      <c r="D150" s="22">
        <v>438.2</v>
      </c>
      <c r="E150" s="22">
        <v>488.8</v>
      </c>
      <c r="F150" s="28">
        <v>496.58</v>
      </c>
      <c r="G150" s="22">
        <v>22.9</v>
      </c>
      <c r="I150" s="22">
        <f t="shared" si="17"/>
        <v>154.19999999999999</v>
      </c>
      <c r="J150" s="22">
        <v>157.19999999999999</v>
      </c>
      <c r="K150" s="22">
        <v>154.19999999999999</v>
      </c>
      <c r="L150" s="28">
        <v>157.97999999999999</v>
      </c>
      <c r="M150" s="22">
        <v>-2.1</v>
      </c>
      <c r="O150" s="22">
        <f t="shared" si="18"/>
        <v>583.4</v>
      </c>
      <c r="P150" s="22">
        <v>632</v>
      </c>
      <c r="Q150" s="22">
        <v>583.4</v>
      </c>
      <c r="R150" s="28">
        <v>571.91</v>
      </c>
      <c r="S150" s="25">
        <v>-36.1</v>
      </c>
      <c r="V150" s="22">
        <v>1227.4000000000001</v>
      </c>
      <c r="W150" s="22">
        <v>1226.5</v>
      </c>
      <c r="X150" s="28">
        <v>1226.46</v>
      </c>
      <c r="Y150" s="25">
        <v>-15.3</v>
      </c>
      <c r="AA150" s="22">
        <f t="shared" si="19"/>
        <v>643.1</v>
      </c>
      <c r="AB150" s="22">
        <v>595.4</v>
      </c>
      <c r="AC150" s="22">
        <v>643.1</v>
      </c>
      <c r="AD150" s="28">
        <v>654.54999999999995</v>
      </c>
      <c r="AE150" s="25">
        <v>20.8</v>
      </c>
      <c r="AG150" s="22">
        <f t="shared" si="20"/>
        <v>39.9</v>
      </c>
      <c r="AH150" s="22">
        <v>35.700000000000003</v>
      </c>
      <c r="AI150" s="22">
        <v>39.9</v>
      </c>
      <c r="AJ150" s="28">
        <v>40.49</v>
      </c>
      <c r="AK150" s="25">
        <v>2.4</v>
      </c>
      <c r="AM150" s="22">
        <f t="shared" si="21"/>
        <v>47.6</v>
      </c>
      <c r="AN150" s="22">
        <v>51.5</v>
      </c>
      <c r="AO150" s="22">
        <v>47.6</v>
      </c>
      <c r="AP150" s="28">
        <v>46.63</v>
      </c>
      <c r="AQ150" s="25">
        <v>-2.4</v>
      </c>
      <c r="AS150" s="22">
        <f t="shared" si="22"/>
        <v>52.4</v>
      </c>
      <c r="AT150" s="22">
        <v>48.5</v>
      </c>
      <c r="AU150" s="22">
        <v>52.4</v>
      </c>
      <c r="AV150" s="28">
        <v>53.37</v>
      </c>
      <c r="AW150" s="25">
        <v>2.4</v>
      </c>
      <c r="AY150" s="22">
        <f t="shared" si="23"/>
        <v>24</v>
      </c>
      <c r="AZ150" s="22">
        <v>26.4</v>
      </c>
      <c r="BA150" s="22">
        <v>24</v>
      </c>
      <c r="BB150" s="28">
        <v>24.13</v>
      </c>
      <c r="BC150" s="22">
        <v>-1.1000000000000001</v>
      </c>
    </row>
    <row r="151" spans="1:55" ht="12.75" x14ac:dyDescent="0.2">
      <c r="A151" s="7">
        <v>13</v>
      </c>
      <c r="B151">
        <v>3</v>
      </c>
      <c r="C151" s="22">
        <f t="shared" si="16"/>
        <v>502.9</v>
      </c>
      <c r="D151" s="22">
        <v>466.6</v>
      </c>
      <c r="E151" s="22">
        <v>502.9</v>
      </c>
      <c r="F151" s="28">
        <v>498.87</v>
      </c>
      <c r="G151" s="22">
        <v>27.5</v>
      </c>
      <c r="I151" s="22">
        <f t="shared" si="17"/>
        <v>165.9</v>
      </c>
      <c r="J151" s="22">
        <v>182.3</v>
      </c>
      <c r="K151" s="22">
        <v>165.9</v>
      </c>
      <c r="L151" s="28">
        <v>157.62</v>
      </c>
      <c r="M151" s="22">
        <v>-4.3</v>
      </c>
      <c r="O151" s="22">
        <f t="shared" si="18"/>
        <v>556.20000000000005</v>
      </c>
      <c r="P151" s="22">
        <v>576</v>
      </c>
      <c r="Q151" s="22">
        <v>556.20000000000005</v>
      </c>
      <c r="R151" s="28">
        <v>568.69000000000005</v>
      </c>
      <c r="S151" s="25">
        <v>-38.6</v>
      </c>
      <c r="V151" s="22">
        <v>1224.9000000000001</v>
      </c>
      <c r="W151" s="22">
        <v>1225</v>
      </c>
      <c r="X151" s="28">
        <v>1225.18</v>
      </c>
      <c r="Y151" s="25">
        <v>-15.3</v>
      </c>
      <c r="AA151" s="22">
        <f t="shared" si="19"/>
        <v>668.8</v>
      </c>
      <c r="AB151" s="22">
        <v>648.9</v>
      </c>
      <c r="AC151" s="22">
        <v>668.8</v>
      </c>
      <c r="AD151" s="28">
        <v>656.49</v>
      </c>
      <c r="AE151" s="25">
        <v>23.2</v>
      </c>
      <c r="AG151" s="22">
        <f t="shared" si="20"/>
        <v>41.1</v>
      </c>
      <c r="AH151" s="22">
        <v>38.1</v>
      </c>
      <c r="AI151" s="22">
        <v>41.1</v>
      </c>
      <c r="AJ151" s="28">
        <v>40.72</v>
      </c>
      <c r="AK151" s="25">
        <v>2.8</v>
      </c>
      <c r="AM151" s="22">
        <f t="shared" si="21"/>
        <v>45.4</v>
      </c>
      <c r="AN151" s="22">
        <v>47</v>
      </c>
      <c r="AO151" s="22">
        <v>45.4</v>
      </c>
      <c r="AP151" s="28">
        <v>46.42</v>
      </c>
      <c r="AQ151" s="25">
        <v>-2.6</v>
      </c>
      <c r="AS151" s="22">
        <f t="shared" si="22"/>
        <v>54.6</v>
      </c>
      <c r="AT151" s="22">
        <v>53</v>
      </c>
      <c r="AU151" s="22">
        <v>54.6</v>
      </c>
      <c r="AV151" s="28">
        <v>53.58</v>
      </c>
      <c r="AW151" s="25">
        <v>2.6</v>
      </c>
      <c r="AY151" s="22">
        <f t="shared" si="23"/>
        <v>24.8</v>
      </c>
      <c r="AZ151" s="22">
        <v>28.1</v>
      </c>
      <c r="BA151" s="22">
        <v>24.8</v>
      </c>
      <c r="BB151" s="28">
        <v>24.01</v>
      </c>
      <c r="BC151" s="22">
        <v>-1.5</v>
      </c>
    </row>
    <row r="152" spans="1:55" ht="12.75" x14ac:dyDescent="0.2">
      <c r="A152" s="7">
        <v>13</v>
      </c>
      <c r="B152">
        <v>4</v>
      </c>
      <c r="C152" s="22">
        <f t="shared" si="16"/>
        <v>506.8</v>
      </c>
      <c r="D152" s="22">
        <v>477.4</v>
      </c>
      <c r="E152" s="22">
        <v>506.8</v>
      </c>
      <c r="F152" s="28">
        <v>501.46</v>
      </c>
      <c r="G152" s="22">
        <v>31</v>
      </c>
      <c r="I152" s="22">
        <f t="shared" si="17"/>
        <v>161.1</v>
      </c>
      <c r="J152" s="22">
        <v>178.3</v>
      </c>
      <c r="K152" s="22">
        <v>161.1</v>
      </c>
      <c r="L152" s="28">
        <v>157.13</v>
      </c>
      <c r="M152" s="22">
        <v>-5.8</v>
      </c>
      <c r="O152" s="22">
        <f t="shared" si="18"/>
        <v>555.9</v>
      </c>
      <c r="P152" s="22">
        <v>567.6</v>
      </c>
      <c r="Q152" s="22">
        <v>555.9</v>
      </c>
      <c r="R152" s="28">
        <v>565.29999999999995</v>
      </c>
      <c r="S152" s="25">
        <v>-40.700000000000003</v>
      </c>
      <c r="V152" s="22">
        <v>1223.2</v>
      </c>
      <c r="W152" s="22">
        <v>1223.9000000000001</v>
      </c>
      <c r="X152" s="28">
        <v>1223.9000000000001</v>
      </c>
      <c r="Y152" s="25">
        <v>-15.4</v>
      </c>
      <c r="AA152" s="22">
        <f t="shared" si="19"/>
        <v>668</v>
      </c>
      <c r="AB152" s="22">
        <v>655.6</v>
      </c>
      <c r="AC152" s="22">
        <v>668</v>
      </c>
      <c r="AD152" s="28">
        <v>658.59</v>
      </c>
      <c r="AE152" s="25">
        <v>25.2</v>
      </c>
      <c r="AG152" s="22">
        <f t="shared" si="20"/>
        <v>41.4</v>
      </c>
      <c r="AH152" s="22">
        <v>39</v>
      </c>
      <c r="AI152" s="22">
        <v>41.4</v>
      </c>
      <c r="AJ152" s="28">
        <v>40.97</v>
      </c>
      <c r="AK152" s="25">
        <v>3</v>
      </c>
      <c r="AM152" s="22">
        <f t="shared" si="21"/>
        <v>45.4</v>
      </c>
      <c r="AN152" s="22">
        <v>46.4</v>
      </c>
      <c r="AO152" s="22">
        <v>45.4</v>
      </c>
      <c r="AP152" s="28">
        <v>46.19</v>
      </c>
      <c r="AQ152" s="25">
        <v>-2.7</v>
      </c>
      <c r="AS152" s="22">
        <f t="shared" si="22"/>
        <v>54.6</v>
      </c>
      <c r="AT152" s="22">
        <v>53.6</v>
      </c>
      <c r="AU152" s="22">
        <v>54.6</v>
      </c>
      <c r="AV152" s="28">
        <v>53.81</v>
      </c>
      <c r="AW152" s="25">
        <v>2.7</v>
      </c>
      <c r="AY152" s="22">
        <f t="shared" si="23"/>
        <v>24.1</v>
      </c>
      <c r="AZ152" s="22">
        <v>27.2</v>
      </c>
      <c r="BA152" s="22">
        <v>24.1</v>
      </c>
      <c r="BB152" s="28">
        <v>23.86</v>
      </c>
      <c r="BC152" s="22">
        <v>-1.8</v>
      </c>
    </row>
    <row r="153" spans="1:55" ht="12.75" x14ac:dyDescent="0.2">
      <c r="A153" s="7">
        <v>13</v>
      </c>
      <c r="B153">
        <v>5</v>
      </c>
      <c r="C153" s="22">
        <f t="shared" si="16"/>
        <v>500.5</v>
      </c>
      <c r="D153" s="22">
        <v>468.6</v>
      </c>
      <c r="E153" s="22">
        <v>500.5</v>
      </c>
      <c r="F153" s="28">
        <v>504.22</v>
      </c>
      <c r="G153" s="22">
        <v>33.200000000000003</v>
      </c>
      <c r="I153" s="22">
        <f t="shared" si="17"/>
        <v>152.5</v>
      </c>
      <c r="J153" s="22">
        <v>172.5</v>
      </c>
      <c r="K153" s="22">
        <v>152.5</v>
      </c>
      <c r="L153" s="28">
        <v>156.49</v>
      </c>
      <c r="M153" s="22">
        <v>-7.8</v>
      </c>
      <c r="O153" s="22">
        <f t="shared" si="18"/>
        <v>569.5</v>
      </c>
      <c r="P153" s="22">
        <v>580.1</v>
      </c>
      <c r="Q153" s="22">
        <v>569.5</v>
      </c>
      <c r="R153" s="28">
        <v>561.88</v>
      </c>
      <c r="S153" s="25">
        <v>-41.1</v>
      </c>
      <c r="V153" s="22">
        <v>1221.2</v>
      </c>
      <c r="W153" s="22">
        <v>1222.5</v>
      </c>
      <c r="X153" s="28">
        <v>1222.5899999999999</v>
      </c>
      <c r="Y153" s="25">
        <v>-15.7</v>
      </c>
      <c r="AA153" s="22">
        <f t="shared" si="19"/>
        <v>653</v>
      </c>
      <c r="AB153" s="22">
        <v>641.1</v>
      </c>
      <c r="AC153" s="22">
        <v>653</v>
      </c>
      <c r="AD153" s="28">
        <v>660.71</v>
      </c>
      <c r="AE153" s="25">
        <v>25.4</v>
      </c>
      <c r="AG153" s="22">
        <f t="shared" si="20"/>
        <v>40.9</v>
      </c>
      <c r="AH153" s="22">
        <v>38.4</v>
      </c>
      <c r="AI153" s="22">
        <v>40.9</v>
      </c>
      <c r="AJ153" s="28">
        <v>41.24</v>
      </c>
      <c r="AK153" s="25">
        <v>3.2</v>
      </c>
      <c r="AM153" s="22">
        <f t="shared" si="21"/>
        <v>46.6</v>
      </c>
      <c r="AN153" s="22">
        <v>47.5</v>
      </c>
      <c r="AO153" s="22">
        <v>46.6</v>
      </c>
      <c r="AP153" s="28">
        <v>45.96</v>
      </c>
      <c r="AQ153" s="25">
        <v>-2.8</v>
      </c>
      <c r="AS153" s="22">
        <f t="shared" si="22"/>
        <v>53.4</v>
      </c>
      <c r="AT153" s="22">
        <v>52.5</v>
      </c>
      <c r="AU153" s="22">
        <v>53.4</v>
      </c>
      <c r="AV153" s="28">
        <v>54.04</v>
      </c>
      <c r="AW153" s="25">
        <v>2.8</v>
      </c>
      <c r="AY153" s="22">
        <f t="shared" si="23"/>
        <v>23.4</v>
      </c>
      <c r="AZ153" s="22">
        <v>26.9</v>
      </c>
      <c r="BA153" s="22">
        <v>23.4</v>
      </c>
      <c r="BB153" s="28">
        <v>23.68</v>
      </c>
      <c r="BC153" s="22">
        <v>-2.1</v>
      </c>
    </row>
    <row r="154" spans="1:55" ht="12.75" x14ac:dyDescent="0.2">
      <c r="A154" s="7">
        <v>13</v>
      </c>
      <c r="B154">
        <v>6</v>
      </c>
      <c r="C154" s="22">
        <f t="shared" si="16"/>
        <v>505.7</v>
      </c>
      <c r="D154" s="22">
        <v>578.5</v>
      </c>
      <c r="E154" s="22">
        <v>505.7</v>
      </c>
      <c r="F154" s="28">
        <v>506.92</v>
      </c>
      <c r="G154" s="22">
        <v>32.4</v>
      </c>
      <c r="I154" s="22">
        <f t="shared" si="17"/>
        <v>154.9</v>
      </c>
      <c r="J154" s="22">
        <v>236.1</v>
      </c>
      <c r="K154" s="22">
        <v>154.9</v>
      </c>
      <c r="L154" s="28">
        <v>155.72999999999999</v>
      </c>
      <c r="M154" s="22">
        <v>-9.1</v>
      </c>
      <c r="O154" s="22">
        <f t="shared" si="18"/>
        <v>560.6</v>
      </c>
      <c r="P154" s="22">
        <v>405.1</v>
      </c>
      <c r="Q154" s="22">
        <v>560.6</v>
      </c>
      <c r="R154" s="28">
        <v>558.61</v>
      </c>
      <c r="S154" s="25">
        <v>-39.299999999999997</v>
      </c>
      <c r="V154" s="22">
        <v>1219.7</v>
      </c>
      <c r="W154" s="22">
        <v>1221.0999999999999</v>
      </c>
      <c r="X154" s="28">
        <v>1221.26</v>
      </c>
      <c r="Y154" s="25">
        <v>-16</v>
      </c>
      <c r="AA154" s="22">
        <f t="shared" si="19"/>
        <v>660.6</v>
      </c>
      <c r="AB154" s="22">
        <v>814.6</v>
      </c>
      <c r="AC154" s="22">
        <v>660.6</v>
      </c>
      <c r="AD154" s="28">
        <v>662.65</v>
      </c>
      <c r="AE154" s="25">
        <v>23.3</v>
      </c>
      <c r="AG154" s="22">
        <f t="shared" si="20"/>
        <v>41.4</v>
      </c>
      <c r="AH154" s="22">
        <v>47.4</v>
      </c>
      <c r="AI154" s="22">
        <v>41.4</v>
      </c>
      <c r="AJ154" s="28">
        <v>41.51</v>
      </c>
      <c r="AK154" s="25">
        <v>3.2</v>
      </c>
      <c r="AM154" s="22">
        <f t="shared" si="21"/>
        <v>45.9</v>
      </c>
      <c r="AN154" s="22">
        <v>33.200000000000003</v>
      </c>
      <c r="AO154" s="22">
        <v>45.9</v>
      </c>
      <c r="AP154" s="28">
        <v>45.74</v>
      </c>
      <c r="AQ154" s="25">
        <v>-2.6</v>
      </c>
      <c r="AS154" s="22">
        <f t="shared" si="22"/>
        <v>54.1</v>
      </c>
      <c r="AT154" s="22">
        <v>66.8</v>
      </c>
      <c r="AU154" s="22">
        <v>54.1</v>
      </c>
      <c r="AV154" s="28">
        <v>54.26</v>
      </c>
      <c r="AW154" s="25">
        <v>2.6</v>
      </c>
      <c r="AY154" s="22">
        <f t="shared" si="23"/>
        <v>23.4</v>
      </c>
      <c r="AZ154" s="22">
        <v>29</v>
      </c>
      <c r="BA154" s="22">
        <v>23.4</v>
      </c>
      <c r="BB154" s="28">
        <v>23.5</v>
      </c>
      <c r="BC154" s="22">
        <v>-2.2000000000000002</v>
      </c>
    </row>
    <row r="155" spans="1:55" ht="12.75" x14ac:dyDescent="0.2">
      <c r="A155" s="7">
        <v>13</v>
      </c>
      <c r="B155">
        <v>7</v>
      </c>
      <c r="C155" s="22">
        <f t="shared" si="16"/>
        <v>506.5</v>
      </c>
      <c r="D155" s="22">
        <v>667.1</v>
      </c>
      <c r="E155" s="22">
        <v>506.5</v>
      </c>
      <c r="F155" s="28">
        <v>509.36</v>
      </c>
      <c r="G155" s="22">
        <v>29.3</v>
      </c>
      <c r="I155" s="22">
        <f t="shared" si="17"/>
        <v>156</v>
      </c>
      <c r="J155" s="22">
        <v>139.6</v>
      </c>
      <c r="K155" s="22">
        <v>156</v>
      </c>
      <c r="L155" s="28">
        <v>155</v>
      </c>
      <c r="M155" s="22">
        <v>-8.8000000000000007</v>
      </c>
      <c r="O155" s="22">
        <f t="shared" si="18"/>
        <v>557.70000000000005</v>
      </c>
      <c r="P155" s="22">
        <v>411.8</v>
      </c>
      <c r="Q155" s="22">
        <v>557.70000000000005</v>
      </c>
      <c r="R155" s="28">
        <v>555.53</v>
      </c>
      <c r="S155" s="25">
        <v>-36.9</v>
      </c>
      <c r="V155" s="22">
        <v>1218.5</v>
      </c>
      <c r="W155" s="22">
        <v>1220.0999999999999</v>
      </c>
      <c r="X155" s="28">
        <v>1219.8900000000001</v>
      </c>
      <c r="Y155" s="25">
        <v>-16.5</v>
      </c>
      <c r="AA155" s="22">
        <f t="shared" si="19"/>
        <v>662.4</v>
      </c>
      <c r="AB155" s="22">
        <v>806.7</v>
      </c>
      <c r="AC155" s="22">
        <v>662.4</v>
      </c>
      <c r="AD155" s="28">
        <v>664.36</v>
      </c>
      <c r="AE155" s="25">
        <v>20.399999999999999</v>
      </c>
      <c r="AG155" s="22">
        <f t="shared" si="20"/>
        <v>41.5</v>
      </c>
      <c r="AH155" s="22">
        <v>54.7</v>
      </c>
      <c r="AI155" s="22">
        <v>41.5</v>
      </c>
      <c r="AJ155" s="28">
        <v>41.75</v>
      </c>
      <c r="AK155" s="25">
        <v>3</v>
      </c>
      <c r="AM155" s="22">
        <f t="shared" si="21"/>
        <v>45.7</v>
      </c>
      <c r="AN155" s="22">
        <v>33.799999999999997</v>
      </c>
      <c r="AO155" s="22">
        <v>45.7</v>
      </c>
      <c r="AP155" s="28">
        <v>45.54</v>
      </c>
      <c r="AQ155" s="25">
        <v>-2.4</v>
      </c>
      <c r="AS155" s="22">
        <f t="shared" si="22"/>
        <v>54.3</v>
      </c>
      <c r="AT155" s="22">
        <v>66.2</v>
      </c>
      <c r="AU155" s="22">
        <v>54.3</v>
      </c>
      <c r="AV155" s="28">
        <v>54.46</v>
      </c>
      <c r="AW155" s="25">
        <v>2.4</v>
      </c>
      <c r="AY155" s="22">
        <f t="shared" si="23"/>
        <v>23.5</v>
      </c>
      <c r="AZ155" s="22">
        <v>17.3</v>
      </c>
      <c r="BA155" s="22">
        <v>23.5</v>
      </c>
      <c r="BB155" s="28">
        <v>23.33</v>
      </c>
      <c r="BC155" s="22">
        <v>-2</v>
      </c>
    </row>
    <row r="156" spans="1:55" ht="12.75" x14ac:dyDescent="0.2">
      <c r="A156" s="7">
        <v>13</v>
      </c>
      <c r="B156">
        <v>8</v>
      </c>
      <c r="C156" s="22">
        <f t="shared" si="16"/>
        <v>506.3</v>
      </c>
      <c r="D156" s="22">
        <v>559.1</v>
      </c>
      <c r="E156" s="22">
        <v>506.3</v>
      </c>
      <c r="F156" s="28">
        <v>511.26</v>
      </c>
      <c r="G156" s="22">
        <v>22.8</v>
      </c>
      <c r="I156" s="22">
        <f t="shared" si="17"/>
        <v>158.1</v>
      </c>
      <c r="J156" s="22">
        <v>134.5</v>
      </c>
      <c r="K156" s="22">
        <v>158.1</v>
      </c>
      <c r="L156" s="28">
        <v>154.38999999999999</v>
      </c>
      <c r="M156" s="22">
        <v>-7.2</v>
      </c>
      <c r="O156" s="22">
        <f t="shared" si="18"/>
        <v>554.5</v>
      </c>
      <c r="P156" s="22">
        <v>523.79999999999995</v>
      </c>
      <c r="Q156" s="22">
        <v>554.5</v>
      </c>
      <c r="R156" s="28">
        <v>552.83000000000004</v>
      </c>
      <c r="S156" s="25">
        <v>-32.4</v>
      </c>
      <c r="V156" s="22">
        <v>1217.5</v>
      </c>
      <c r="W156" s="22">
        <v>1218.8</v>
      </c>
      <c r="X156" s="28">
        <v>1218.48</v>
      </c>
      <c r="Y156" s="25">
        <v>-16.899999999999999</v>
      </c>
      <c r="AA156" s="22">
        <f t="shared" si="19"/>
        <v>664.4</v>
      </c>
      <c r="AB156" s="22">
        <v>693.6</v>
      </c>
      <c r="AC156" s="22">
        <v>664.4</v>
      </c>
      <c r="AD156" s="28">
        <v>665.65</v>
      </c>
      <c r="AE156" s="25">
        <v>15.5</v>
      </c>
      <c r="AG156" s="22">
        <f t="shared" si="20"/>
        <v>41.5</v>
      </c>
      <c r="AH156" s="22">
        <v>45.9</v>
      </c>
      <c r="AI156" s="22">
        <v>41.5</v>
      </c>
      <c r="AJ156" s="28">
        <v>41.96</v>
      </c>
      <c r="AK156" s="25">
        <v>2.4</v>
      </c>
      <c r="AM156" s="22">
        <f t="shared" si="21"/>
        <v>45.5</v>
      </c>
      <c r="AN156" s="22">
        <v>43</v>
      </c>
      <c r="AO156" s="22">
        <v>45.5</v>
      </c>
      <c r="AP156" s="28">
        <v>45.37</v>
      </c>
      <c r="AQ156" s="25">
        <v>-2</v>
      </c>
      <c r="AS156" s="22">
        <f t="shared" si="22"/>
        <v>54.5</v>
      </c>
      <c r="AT156" s="22">
        <v>57</v>
      </c>
      <c r="AU156" s="22">
        <v>54.5</v>
      </c>
      <c r="AV156" s="28">
        <v>54.63</v>
      </c>
      <c r="AW156" s="25">
        <v>2</v>
      </c>
      <c r="AY156" s="22">
        <f t="shared" si="23"/>
        <v>23.8</v>
      </c>
      <c r="AZ156" s="22">
        <v>19.399999999999999</v>
      </c>
      <c r="BA156" s="22">
        <v>23.8</v>
      </c>
      <c r="BB156" s="28">
        <v>23.19</v>
      </c>
      <c r="BC156" s="22">
        <v>-1.6</v>
      </c>
    </row>
    <row r="157" spans="1:55" ht="12.75" x14ac:dyDescent="0.2">
      <c r="A157" s="7">
        <v>13</v>
      </c>
      <c r="B157">
        <v>9</v>
      </c>
      <c r="C157" s="22">
        <f t="shared" si="16"/>
        <v>513.9</v>
      </c>
      <c r="D157" s="22">
        <v>494.8</v>
      </c>
      <c r="E157" s="22">
        <v>513.9</v>
      </c>
      <c r="F157" s="28">
        <v>512.46</v>
      </c>
      <c r="G157" s="22">
        <v>14.5</v>
      </c>
      <c r="I157" s="22">
        <f t="shared" si="17"/>
        <v>148.80000000000001</v>
      </c>
      <c r="J157" s="22">
        <v>130.1</v>
      </c>
      <c r="K157" s="22">
        <v>148.80000000000001</v>
      </c>
      <c r="L157" s="28">
        <v>154.01</v>
      </c>
      <c r="M157" s="22">
        <v>-4.5999999999999996</v>
      </c>
      <c r="O157" s="22">
        <f t="shared" si="18"/>
        <v>554.4</v>
      </c>
      <c r="P157" s="22">
        <v>592.20000000000005</v>
      </c>
      <c r="Q157" s="22">
        <v>554.4</v>
      </c>
      <c r="R157" s="28">
        <v>550.55999999999995</v>
      </c>
      <c r="S157" s="25">
        <v>-27.2</v>
      </c>
      <c r="V157" s="22">
        <v>1217</v>
      </c>
      <c r="W157" s="22">
        <v>1217.2</v>
      </c>
      <c r="X157" s="28">
        <v>1217.04</v>
      </c>
      <c r="Y157" s="25">
        <v>-17.3</v>
      </c>
      <c r="AA157" s="22">
        <f t="shared" si="19"/>
        <v>662.8</v>
      </c>
      <c r="AB157" s="22">
        <v>624.9</v>
      </c>
      <c r="AC157" s="22">
        <v>662.8</v>
      </c>
      <c r="AD157" s="28">
        <v>666.47</v>
      </c>
      <c r="AE157" s="25">
        <v>9.9</v>
      </c>
      <c r="AG157" s="22">
        <f t="shared" si="20"/>
        <v>42.2</v>
      </c>
      <c r="AH157" s="22">
        <v>40.700000000000003</v>
      </c>
      <c r="AI157" s="22">
        <v>42.2</v>
      </c>
      <c r="AJ157" s="28">
        <v>42.11</v>
      </c>
      <c r="AK157" s="25">
        <v>1.8</v>
      </c>
      <c r="AM157" s="22">
        <f t="shared" si="21"/>
        <v>45.6</v>
      </c>
      <c r="AN157" s="22">
        <v>48.7</v>
      </c>
      <c r="AO157" s="22">
        <v>45.6</v>
      </c>
      <c r="AP157" s="28">
        <v>45.24</v>
      </c>
      <c r="AQ157" s="25">
        <v>-1.6</v>
      </c>
      <c r="AS157" s="22">
        <f t="shared" si="22"/>
        <v>54.4</v>
      </c>
      <c r="AT157" s="22">
        <v>51.3</v>
      </c>
      <c r="AU157" s="22">
        <v>54.4</v>
      </c>
      <c r="AV157" s="28">
        <v>54.76</v>
      </c>
      <c r="AW157" s="25">
        <v>1.6</v>
      </c>
      <c r="AY157" s="22">
        <f t="shared" si="23"/>
        <v>22.5</v>
      </c>
      <c r="AZ157" s="22">
        <v>20.8</v>
      </c>
      <c r="BA157" s="22">
        <v>22.5</v>
      </c>
      <c r="BB157" s="28">
        <v>23.11</v>
      </c>
      <c r="BC157" s="22">
        <v>-1</v>
      </c>
    </row>
    <row r="158" spans="1:55" ht="12.75" x14ac:dyDescent="0.2">
      <c r="A158" s="7">
        <v>13</v>
      </c>
      <c r="B158">
        <v>10</v>
      </c>
      <c r="C158" s="22">
        <f t="shared" si="16"/>
        <v>532.5</v>
      </c>
      <c r="D158" s="22">
        <v>520.1</v>
      </c>
      <c r="E158" s="22">
        <v>532.5</v>
      </c>
      <c r="F158" s="28">
        <v>513.02</v>
      </c>
      <c r="G158" s="22">
        <v>6.6</v>
      </c>
      <c r="I158" s="22">
        <f t="shared" si="17"/>
        <v>144.19999999999999</v>
      </c>
      <c r="J158" s="22">
        <v>121.3</v>
      </c>
      <c r="K158" s="22">
        <v>144.19999999999999</v>
      </c>
      <c r="L158" s="28">
        <v>153.85</v>
      </c>
      <c r="M158" s="22">
        <v>-2</v>
      </c>
      <c r="O158" s="22">
        <f t="shared" si="18"/>
        <v>538.9</v>
      </c>
      <c r="P158" s="22">
        <v>575.20000000000005</v>
      </c>
      <c r="Q158" s="22">
        <v>538.9</v>
      </c>
      <c r="R158" s="28">
        <v>548.71</v>
      </c>
      <c r="S158" s="25">
        <v>-22.2</v>
      </c>
      <c r="V158" s="22">
        <v>1216.5999999999999</v>
      </c>
      <c r="W158" s="22">
        <v>1215.5999999999999</v>
      </c>
      <c r="X158" s="28">
        <v>1215.58</v>
      </c>
      <c r="Y158" s="25">
        <v>-17.5</v>
      </c>
      <c r="AA158" s="22">
        <f t="shared" si="19"/>
        <v>676.7</v>
      </c>
      <c r="AB158" s="22">
        <v>641.4</v>
      </c>
      <c r="AC158" s="22">
        <v>676.7</v>
      </c>
      <c r="AD158" s="28">
        <v>666.86</v>
      </c>
      <c r="AE158" s="25">
        <v>4.7</v>
      </c>
      <c r="AG158" s="22">
        <f t="shared" si="20"/>
        <v>43.8</v>
      </c>
      <c r="AH158" s="22">
        <v>42.7</v>
      </c>
      <c r="AI158" s="22">
        <v>43.8</v>
      </c>
      <c r="AJ158" s="28">
        <v>42.2</v>
      </c>
      <c r="AK158" s="25">
        <v>1.2</v>
      </c>
      <c r="AM158" s="22">
        <f t="shared" si="21"/>
        <v>44.3</v>
      </c>
      <c r="AN158" s="22">
        <v>47.3</v>
      </c>
      <c r="AO158" s="22">
        <v>44.3</v>
      </c>
      <c r="AP158" s="28">
        <v>45.14</v>
      </c>
      <c r="AQ158" s="25">
        <v>-1.2</v>
      </c>
      <c r="AS158" s="22">
        <f t="shared" si="22"/>
        <v>55.7</v>
      </c>
      <c r="AT158" s="22">
        <v>52.7</v>
      </c>
      <c r="AU158" s="22">
        <v>55.7</v>
      </c>
      <c r="AV158" s="28">
        <v>54.86</v>
      </c>
      <c r="AW158" s="25">
        <v>1.2</v>
      </c>
      <c r="AY158" s="22">
        <f t="shared" si="23"/>
        <v>21.3</v>
      </c>
      <c r="AZ158" s="22">
        <v>18.899999999999999</v>
      </c>
      <c r="BA158" s="22">
        <v>21.3</v>
      </c>
      <c r="BB158" s="28">
        <v>23.07</v>
      </c>
      <c r="BC158" s="22">
        <v>-0.5</v>
      </c>
    </row>
    <row r="159" spans="1:55" ht="12.75" x14ac:dyDescent="0.2">
      <c r="A159" s="7">
        <v>13</v>
      </c>
      <c r="B159">
        <v>11</v>
      </c>
      <c r="C159" s="22">
        <f t="shared" si="16"/>
        <v>511</v>
      </c>
      <c r="D159" s="22">
        <v>480.1</v>
      </c>
      <c r="E159" s="22">
        <v>511</v>
      </c>
      <c r="F159" s="28">
        <v>513.23</v>
      </c>
      <c r="G159" s="22">
        <v>2.5</v>
      </c>
      <c r="I159" s="22">
        <f t="shared" si="17"/>
        <v>162.69999999999999</v>
      </c>
      <c r="J159" s="22">
        <v>140.19999999999999</v>
      </c>
      <c r="K159" s="22">
        <v>162.69999999999999</v>
      </c>
      <c r="L159" s="28">
        <v>153.81</v>
      </c>
      <c r="M159" s="22">
        <v>-0.4</v>
      </c>
      <c r="O159" s="22">
        <f t="shared" si="18"/>
        <v>540.5</v>
      </c>
      <c r="P159" s="22">
        <v>595.4</v>
      </c>
      <c r="Q159" s="22">
        <v>540.5</v>
      </c>
      <c r="R159" s="28">
        <v>547.08000000000004</v>
      </c>
      <c r="S159" s="25">
        <v>-19.600000000000001</v>
      </c>
      <c r="V159" s="22">
        <v>1215.7</v>
      </c>
      <c r="W159" s="22">
        <v>1214.0999999999999</v>
      </c>
      <c r="X159" s="28">
        <v>1214.1199999999999</v>
      </c>
      <c r="Y159" s="25">
        <v>-17.5</v>
      </c>
      <c r="AA159" s="22">
        <f t="shared" si="19"/>
        <v>673.6</v>
      </c>
      <c r="AB159" s="22">
        <v>620.29999999999995</v>
      </c>
      <c r="AC159" s="22">
        <v>673.6</v>
      </c>
      <c r="AD159" s="28">
        <v>667.04</v>
      </c>
      <c r="AE159" s="25">
        <v>2.1</v>
      </c>
      <c r="AG159" s="22">
        <f t="shared" si="20"/>
        <v>42.1</v>
      </c>
      <c r="AH159" s="22">
        <v>39.5</v>
      </c>
      <c r="AI159" s="22">
        <v>42.1</v>
      </c>
      <c r="AJ159" s="28">
        <v>42.27</v>
      </c>
      <c r="AK159" s="25">
        <v>0.8</v>
      </c>
      <c r="AM159" s="22">
        <f t="shared" si="21"/>
        <v>44.5</v>
      </c>
      <c r="AN159" s="22">
        <v>49</v>
      </c>
      <c r="AO159" s="22">
        <v>44.5</v>
      </c>
      <c r="AP159" s="28">
        <v>45.06</v>
      </c>
      <c r="AQ159" s="25">
        <v>-1</v>
      </c>
      <c r="AS159" s="22">
        <f t="shared" si="22"/>
        <v>55.5</v>
      </c>
      <c r="AT159" s="22">
        <v>51</v>
      </c>
      <c r="AU159" s="22">
        <v>55.5</v>
      </c>
      <c r="AV159" s="28">
        <v>54.94</v>
      </c>
      <c r="AW159" s="25">
        <v>1</v>
      </c>
      <c r="AY159" s="22">
        <f t="shared" si="23"/>
        <v>24.1</v>
      </c>
      <c r="AZ159" s="22">
        <v>22.6</v>
      </c>
      <c r="BA159" s="22">
        <v>24.1</v>
      </c>
      <c r="BB159" s="28">
        <v>23.06</v>
      </c>
      <c r="BC159" s="22">
        <v>-0.1</v>
      </c>
    </row>
    <row r="160" spans="1:55" ht="12.75" x14ac:dyDescent="0.2">
      <c r="A160" s="7">
        <v>13</v>
      </c>
      <c r="B160">
        <v>12</v>
      </c>
      <c r="C160" s="22">
        <f t="shared" si="16"/>
        <v>514.20000000000005</v>
      </c>
      <c r="D160" s="22">
        <v>486.1</v>
      </c>
      <c r="E160" s="22">
        <v>514.20000000000005</v>
      </c>
      <c r="F160" s="28">
        <v>513.29</v>
      </c>
      <c r="G160" s="22">
        <v>0.8</v>
      </c>
      <c r="I160" s="22">
        <f t="shared" si="17"/>
        <v>151.1</v>
      </c>
      <c r="J160" s="22">
        <v>122.9</v>
      </c>
      <c r="K160" s="22">
        <v>151.1</v>
      </c>
      <c r="L160" s="28">
        <v>153.78</v>
      </c>
      <c r="M160" s="22">
        <v>-0.3</v>
      </c>
      <c r="O160" s="22">
        <f t="shared" si="18"/>
        <v>547.1</v>
      </c>
      <c r="P160" s="22">
        <v>605.4</v>
      </c>
      <c r="Q160" s="22">
        <v>547.1</v>
      </c>
      <c r="R160" s="28">
        <v>545.59</v>
      </c>
      <c r="S160" s="25">
        <v>-17.8</v>
      </c>
      <c r="V160" s="22">
        <v>1214.3</v>
      </c>
      <c r="W160" s="22">
        <v>1212.5</v>
      </c>
      <c r="X160" s="28">
        <v>1212.67</v>
      </c>
      <c r="Y160" s="25">
        <v>-17.3</v>
      </c>
      <c r="AA160" s="22">
        <f t="shared" si="19"/>
        <v>665.3</v>
      </c>
      <c r="AB160" s="22">
        <v>608.9</v>
      </c>
      <c r="AC160" s="22">
        <v>665.3</v>
      </c>
      <c r="AD160" s="28">
        <v>667.08</v>
      </c>
      <c r="AE160" s="25">
        <v>0.4</v>
      </c>
      <c r="AG160" s="22">
        <f t="shared" si="20"/>
        <v>42.4</v>
      </c>
      <c r="AH160" s="22">
        <v>40</v>
      </c>
      <c r="AI160" s="22">
        <v>42.4</v>
      </c>
      <c r="AJ160" s="28">
        <v>42.33</v>
      </c>
      <c r="AK160" s="25">
        <v>0.7</v>
      </c>
      <c r="AM160" s="22">
        <f t="shared" si="21"/>
        <v>45.1</v>
      </c>
      <c r="AN160" s="22">
        <v>49.9</v>
      </c>
      <c r="AO160" s="22">
        <v>45.1</v>
      </c>
      <c r="AP160" s="28">
        <v>44.99</v>
      </c>
      <c r="AQ160" s="25">
        <v>-0.8</v>
      </c>
      <c r="AS160" s="22">
        <f t="shared" si="22"/>
        <v>54.9</v>
      </c>
      <c r="AT160" s="22">
        <v>50.1</v>
      </c>
      <c r="AU160" s="22">
        <v>54.9</v>
      </c>
      <c r="AV160" s="28">
        <v>55.01</v>
      </c>
      <c r="AW160" s="25">
        <v>0.8</v>
      </c>
      <c r="AY160" s="22">
        <f t="shared" si="23"/>
        <v>22.7</v>
      </c>
      <c r="AZ160" s="22">
        <v>20.2</v>
      </c>
      <c r="BA160" s="22">
        <v>22.7</v>
      </c>
      <c r="BB160" s="28">
        <v>23.05</v>
      </c>
      <c r="BC160" s="22">
        <v>-0.1</v>
      </c>
    </row>
    <row r="161" spans="1:55" ht="12.75" x14ac:dyDescent="0.2">
      <c r="A161" s="7"/>
      <c r="B161">
        <v>1</v>
      </c>
      <c r="C161" s="22">
        <f t="shared" si="16"/>
        <v>511.1</v>
      </c>
      <c r="D161" s="22">
        <v>463.3</v>
      </c>
      <c r="E161" s="22">
        <v>511.1</v>
      </c>
      <c r="F161" s="28">
        <v>513.34</v>
      </c>
      <c r="G161" s="22">
        <v>0.6</v>
      </c>
      <c r="I161" s="22">
        <f t="shared" si="17"/>
        <v>153.1</v>
      </c>
      <c r="J161" s="22">
        <v>145.69999999999999</v>
      </c>
      <c r="K161" s="22">
        <v>153.1</v>
      </c>
      <c r="L161" s="28">
        <v>153.75</v>
      </c>
      <c r="M161" s="22">
        <v>-0.5</v>
      </c>
      <c r="O161" s="22">
        <f t="shared" si="18"/>
        <v>546.79999999999995</v>
      </c>
      <c r="P161" s="22">
        <v>603.20000000000005</v>
      </c>
      <c r="Q161" s="22">
        <v>546.79999999999995</v>
      </c>
      <c r="R161" s="28">
        <v>544.16</v>
      </c>
      <c r="S161" s="22">
        <v>-17.2</v>
      </c>
      <c r="V161" s="22">
        <v>1212.3</v>
      </c>
      <c r="W161" s="22">
        <v>1210.9000000000001</v>
      </c>
      <c r="X161" s="28">
        <v>1211.25</v>
      </c>
      <c r="Y161" s="22">
        <v>-17.100000000000001</v>
      </c>
      <c r="AA161" s="22">
        <f t="shared" si="19"/>
        <v>664.1</v>
      </c>
      <c r="AB161" s="22">
        <v>609</v>
      </c>
      <c r="AC161" s="22">
        <v>664.1</v>
      </c>
      <c r="AD161" s="28">
        <v>667.09</v>
      </c>
      <c r="AE161" s="22">
        <v>0.2</v>
      </c>
      <c r="AG161" s="22">
        <f t="shared" si="20"/>
        <v>42.2</v>
      </c>
      <c r="AH161" s="22">
        <v>38.200000000000003</v>
      </c>
      <c r="AI161" s="22">
        <v>42.2</v>
      </c>
      <c r="AJ161" s="28">
        <v>42.38</v>
      </c>
      <c r="AK161" s="22">
        <v>0.6</v>
      </c>
      <c r="AM161" s="22">
        <f t="shared" si="21"/>
        <v>45.2</v>
      </c>
      <c r="AN161" s="22">
        <v>49.8</v>
      </c>
      <c r="AO161" s="22">
        <v>45.2</v>
      </c>
      <c r="AP161" s="28">
        <v>44.93</v>
      </c>
      <c r="AQ161" s="22">
        <v>-0.8</v>
      </c>
      <c r="AS161" s="22">
        <f t="shared" si="22"/>
        <v>54.8</v>
      </c>
      <c r="AT161" s="22">
        <v>50.2</v>
      </c>
      <c r="AU161" s="22">
        <v>54.8</v>
      </c>
      <c r="AV161" s="28">
        <v>55.07</v>
      </c>
      <c r="AW161" s="22">
        <v>0.8</v>
      </c>
      <c r="AY161" s="22">
        <f t="shared" si="23"/>
        <v>23</v>
      </c>
      <c r="AZ161" s="22">
        <v>23.9</v>
      </c>
      <c r="BA161" s="22">
        <v>23</v>
      </c>
      <c r="BB161" s="28">
        <v>23.05</v>
      </c>
      <c r="BC161" s="22">
        <v>-0.1</v>
      </c>
    </row>
    <row r="162" spans="1:55" ht="12.75" x14ac:dyDescent="0.2">
      <c r="A162" s="7">
        <v>14</v>
      </c>
      <c r="B162">
        <v>2</v>
      </c>
      <c r="C162" s="22">
        <f t="shared" si="16"/>
        <v>514.4</v>
      </c>
      <c r="D162" s="22">
        <v>464.7</v>
      </c>
      <c r="E162" s="22">
        <v>514.4</v>
      </c>
      <c r="F162" s="28">
        <v>513.52</v>
      </c>
      <c r="G162" s="22">
        <v>2.1</v>
      </c>
      <c r="I162" s="22">
        <f t="shared" si="17"/>
        <v>155.1</v>
      </c>
      <c r="J162" s="22">
        <v>161.5</v>
      </c>
      <c r="K162" s="22">
        <v>155.1</v>
      </c>
      <c r="L162" s="28">
        <v>153.69999999999999</v>
      </c>
      <c r="M162" s="22">
        <v>-0.5</v>
      </c>
      <c r="O162" s="22">
        <f t="shared" si="18"/>
        <v>540</v>
      </c>
      <c r="P162" s="22">
        <v>584.5</v>
      </c>
      <c r="Q162" s="22">
        <v>540</v>
      </c>
      <c r="R162" s="28">
        <v>542.64</v>
      </c>
      <c r="S162" s="22">
        <v>-18.3</v>
      </c>
      <c r="V162" s="22">
        <v>1210.5999999999999</v>
      </c>
      <c r="W162" s="22">
        <v>1209.5</v>
      </c>
      <c r="X162" s="28">
        <v>1209.8599999999999</v>
      </c>
      <c r="Y162" s="22">
        <v>-16.7</v>
      </c>
      <c r="AA162" s="22">
        <f t="shared" si="19"/>
        <v>669.5</v>
      </c>
      <c r="AB162" s="22">
        <v>626.1</v>
      </c>
      <c r="AC162" s="22">
        <v>669.5</v>
      </c>
      <c r="AD162" s="28">
        <v>667.22</v>
      </c>
      <c r="AE162" s="22">
        <v>1.6</v>
      </c>
      <c r="AG162" s="22">
        <f t="shared" si="20"/>
        <v>42.5</v>
      </c>
      <c r="AH162" s="22">
        <v>38.4</v>
      </c>
      <c r="AI162" s="22">
        <v>42.5</v>
      </c>
      <c r="AJ162" s="28">
        <v>42.44</v>
      </c>
      <c r="AK162" s="22">
        <v>0.8</v>
      </c>
      <c r="AM162" s="22">
        <f t="shared" si="21"/>
        <v>44.6</v>
      </c>
      <c r="AN162" s="22">
        <v>48.3</v>
      </c>
      <c r="AO162" s="22">
        <v>44.6</v>
      </c>
      <c r="AP162" s="28">
        <v>44.85</v>
      </c>
      <c r="AQ162" s="22">
        <v>-0.9</v>
      </c>
      <c r="AS162" s="22">
        <f t="shared" si="22"/>
        <v>55.4</v>
      </c>
      <c r="AT162" s="22">
        <v>51.7</v>
      </c>
      <c r="AU162" s="22">
        <v>55.4</v>
      </c>
      <c r="AV162" s="28">
        <v>55.15</v>
      </c>
      <c r="AW162" s="22">
        <v>0.9</v>
      </c>
      <c r="AY162" s="22">
        <f t="shared" si="23"/>
        <v>23.2</v>
      </c>
      <c r="AZ162" s="22">
        <v>25.8</v>
      </c>
      <c r="BA162" s="22">
        <v>23.2</v>
      </c>
      <c r="BB162" s="28">
        <v>23.04</v>
      </c>
      <c r="BC162" s="22">
        <v>-0.1</v>
      </c>
    </row>
    <row r="163" spans="1:55" ht="12.75" x14ac:dyDescent="0.2">
      <c r="A163" s="7">
        <v>14</v>
      </c>
      <c r="B163">
        <v>3</v>
      </c>
      <c r="C163" s="22">
        <f t="shared" si="16"/>
        <v>498.5</v>
      </c>
      <c r="D163" s="22">
        <v>463.7</v>
      </c>
      <c r="E163" s="22">
        <v>498.5</v>
      </c>
      <c r="F163" s="28">
        <v>513.86</v>
      </c>
      <c r="G163" s="22">
        <v>4.0999999999999996</v>
      </c>
      <c r="I163" s="22">
        <f t="shared" si="17"/>
        <v>154.1</v>
      </c>
      <c r="J163" s="22">
        <v>171</v>
      </c>
      <c r="K163" s="22">
        <v>154.1</v>
      </c>
      <c r="L163" s="28">
        <v>153.56</v>
      </c>
      <c r="M163" s="22">
        <v>-1.7</v>
      </c>
      <c r="O163" s="22">
        <f t="shared" si="18"/>
        <v>555.6</v>
      </c>
      <c r="P163" s="22">
        <v>573.5</v>
      </c>
      <c r="Q163" s="22">
        <v>555.6</v>
      </c>
      <c r="R163" s="28">
        <v>541.07000000000005</v>
      </c>
      <c r="S163" s="22">
        <v>-18.8</v>
      </c>
      <c r="V163" s="22">
        <v>1208.2</v>
      </c>
      <c r="W163" s="22">
        <v>1208.2</v>
      </c>
      <c r="X163" s="28">
        <v>1208.49</v>
      </c>
      <c r="Y163" s="22">
        <v>-16.399999999999999</v>
      </c>
      <c r="AA163" s="22">
        <f t="shared" si="19"/>
        <v>652.70000000000005</v>
      </c>
      <c r="AB163" s="22">
        <v>634.70000000000005</v>
      </c>
      <c r="AC163" s="22">
        <v>652.70000000000005</v>
      </c>
      <c r="AD163" s="28">
        <v>667.42</v>
      </c>
      <c r="AE163" s="22">
        <v>2.4</v>
      </c>
      <c r="AG163" s="22">
        <f t="shared" si="20"/>
        <v>41.3</v>
      </c>
      <c r="AH163" s="22">
        <v>38.4</v>
      </c>
      <c r="AI163" s="22">
        <v>41.3</v>
      </c>
      <c r="AJ163" s="28">
        <v>42.52</v>
      </c>
      <c r="AK163" s="22">
        <v>0.9</v>
      </c>
      <c r="AM163" s="22">
        <f t="shared" si="21"/>
        <v>46</v>
      </c>
      <c r="AN163" s="22">
        <v>47.5</v>
      </c>
      <c r="AO163" s="22">
        <v>46</v>
      </c>
      <c r="AP163" s="28">
        <v>44.77</v>
      </c>
      <c r="AQ163" s="22">
        <v>-0.9</v>
      </c>
      <c r="AS163" s="22">
        <f t="shared" si="22"/>
        <v>54</v>
      </c>
      <c r="AT163" s="22">
        <v>52.5</v>
      </c>
      <c r="AU163" s="22">
        <v>54</v>
      </c>
      <c r="AV163" s="28">
        <v>55.23</v>
      </c>
      <c r="AW163" s="22">
        <v>0.9</v>
      </c>
      <c r="AY163" s="22">
        <f t="shared" si="23"/>
        <v>23.6</v>
      </c>
      <c r="AZ163" s="22">
        <v>26.9</v>
      </c>
      <c r="BA163" s="22">
        <v>23.6</v>
      </c>
      <c r="BB163" s="28">
        <v>23.01</v>
      </c>
      <c r="BC163" s="22">
        <v>-0.3</v>
      </c>
    </row>
    <row r="164" spans="1:55" ht="12.75" x14ac:dyDescent="0.2">
      <c r="A164" s="7">
        <v>14</v>
      </c>
      <c r="B164">
        <v>4</v>
      </c>
      <c r="C164" s="22">
        <f t="shared" si="16"/>
        <v>510.9</v>
      </c>
      <c r="D164" s="22">
        <v>484.4</v>
      </c>
      <c r="E164" s="22">
        <v>510.9</v>
      </c>
      <c r="F164" s="28">
        <v>514.29</v>
      </c>
      <c r="G164" s="22">
        <v>5.0999999999999996</v>
      </c>
      <c r="I164" s="22">
        <f t="shared" si="17"/>
        <v>166</v>
      </c>
      <c r="J164" s="22">
        <v>183.3</v>
      </c>
      <c r="K164" s="22">
        <v>166</v>
      </c>
      <c r="L164" s="28">
        <v>153.28</v>
      </c>
      <c r="M164" s="22">
        <v>-3.4</v>
      </c>
      <c r="O164" s="22">
        <f t="shared" si="18"/>
        <v>530.29999999999995</v>
      </c>
      <c r="P164" s="22">
        <v>539</v>
      </c>
      <c r="Q164" s="22">
        <v>530.29999999999995</v>
      </c>
      <c r="R164" s="28">
        <v>539.57000000000005</v>
      </c>
      <c r="S164" s="22">
        <v>-17.899999999999999</v>
      </c>
      <c r="V164" s="22">
        <v>1206.5999999999999</v>
      </c>
      <c r="W164" s="22">
        <v>1207.2</v>
      </c>
      <c r="X164" s="28">
        <v>1207.1400000000001</v>
      </c>
      <c r="Y164" s="22">
        <v>-16.2</v>
      </c>
      <c r="AA164" s="22">
        <f t="shared" si="19"/>
        <v>676.9</v>
      </c>
      <c r="AB164" s="22">
        <v>667.6</v>
      </c>
      <c r="AC164" s="22">
        <v>676.9</v>
      </c>
      <c r="AD164" s="28">
        <v>667.57</v>
      </c>
      <c r="AE164" s="22">
        <v>1.8</v>
      </c>
      <c r="AG164" s="22">
        <f t="shared" si="20"/>
        <v>42.3</v>
      </c>
      <c r="AH164" s="22">
        <v>40.1</v>
      </c>
      <c r="AI164" s="22">
        <v>42.3</v>
      </c>
      <c r="AJ164" s="28">
        <v>42.6</v>
      </c>
      <c r="AK164" s="22">
        <v>1</v>
      </c>
      <c r="AM164" s="22">
        <f t="shared" si="21"/>
        <v>43.9</v>
      </c>
      <c r="AN164" s="22">
        <v>44.7</v>
      </c>
      <c r="AO164" s="22">
        <v>43.9</v>
      </c>
      <c r="AP164" s="28">
        <v>44.7</v>
      </c>
      <c r="AQ164" s="22">
        <v>-0.9</v>
      </c>
      <c r="AS164" s="22">
        <f t="shared" si="22"/>
        <v>56.1</v>
      </c>
      <c r="AT164" s="22">
        <v>55.3</v>
      </c>
      <c r="AU164" s="22">
        <v>56.1</v>
      </c>
      <c r="AV164" s="28">
        <v>55.3</v>
      </c>
      <c r="AW164" s="22">
        <v>0.9</v>
      </c>
      <c r="AY164" s="22">
        <f t="shared" si="23"/>
        <v>24.5</v>
      </c>
      <c r="AZ164" s="22">
        <v>27.5</v>
      </c>
      <c r="BA164" s="22">
        <v>24.5</v>
      </c>
      <c r="BB164" s="28">
        <v>22.96</v>
      </c>
      <c r="BC164" s="22">
        <v>-0.6</v>
      </c>
    </row>
    <row r="165" spans="1:55" ht="12.75" x14ac:dyDescent="0.2">
      <c r="A165" s="7">
        <v>14</v>
      </c>
      <c r="B165">
        <v>5</v>
      </c>
      <c r="C165" s="22">
        <f t="shared" si="16"/>
        <v>517.29999999999995</v>
      </c>
      <c r="D165" s="22">
        <v>487.2</v>
      </c>
      <c r="E165" s="22">
        <v>517.29999999999995</v>
      </c>
      <c r="F165" s="28">
        <v>514.80999999999995</v>
      </c>
      <c r="G165" s="22">
        <v>6.2</v>
      </c>
      <c r="I165" s="22">
        <f t="shared" si="17"/>
        <v>142.69999999999999</v>
      </c>
      <c r="J165" s="22">
        <v>163.69999999999999</v>
      </c>
      <c r="K165" s="22">
        <v>142.69999999999999</v>
      </c>
      <c r="L165" s="28">
        <v>152.88999999999999</v>
      </c>
      <c r="M165" s="22">
        <v>-4.7</v>
      </c>
      <c r="O165" s="22">
        <f t="shared" si="18"/>
        <v>545.9</v>
      </c>
      <c r="P165" s="22">
        <v>553.79999999999995</v>
      </c>
      <c r="Q165" s="22">
        <v>545.9</v>
      </c>
      <c r="R165" s="28">
        <v>538.1</v>
      </c>
      <c r="S165" s="22">
        <v>-17.600000000000001</v>
      </c>
      <c r="V165" s="22">
        <v>1204.5999999999999</v>
      </c>
      <c r="W165" s="22">
        <v>1205.9000000000001</v>
      </c>
      <c r="X165" s="28">
        <v>1205.8</v>
      </c>
      <c r="Y165" s="22">
        <v>-16.100000000000001</v>
      </c>
      <c r="AA165" s="22">
        <f t="shared" si="19"/>
        <v>660</v>
      </c>
      <c r="AB165" s="22">
        <v>650.79999999999995</v>
      </c>
      <c r="AC165" s="22">
        <v>660</v>
      </c>
      <c r="AD165" s="28">
        <v>667.69</v>
      </c>
      <c r="AE165" s="22">
        <v>1.5</v>
      </c>
      <c r="AG165" s="22">
        <f t="shared" si="20"/>
        <v>42.9</v>
      </c>
      <c r="AH165" s="22">
        <v>40.4</v>
      </c>
      <c r="AI165" s="22">
        <v>42.9</v>
      </c>
      <c r="AJ165" s="28">
        <v>42.69</v>
      </c>
      <c r="AK165" s="22">
        <v>1.1000000000000001</v>
      </c>
      <c r="AM165" s="22">
        <f t="shared" si="21"/>
        <v>45.3</v>
      </c>
      <c r="AN165" s="22">
        <v>46</v>
      </c>
      <c r="AO165" s="22">
        <v>45.3</v>
      </c>
      <c r="AP165" s="28">
        <v>44.63</v>
      </c>
      <c r="AQ165" s="22">
        <v>-0.9</v>
      </c>
      <c r="AS165" s="22">
        <f t="shared" si="22"/>
        <v>54.7</v>
      </c>
      <c r="AT165" s="22">
        <v>54</v>
      </c>
      <c r="AU165" s="22">
        <v>54.7</v>
      </c>
      <c r="AV165" s="28">
        <v>55.37</v>
      </c>
      <c r="AW165" s="22">
        <v>0.9</v>
      </c>
      <c r="AY165" s="22">
        <f t="shared" si="23"/>
        <v>21.6</v>
      </c>
      <c r="AZ165" s="22">
        <v>25.1</v>
      </c>
      <c r="BA165" s="22">
        <v>21.6</v>
      </c>
      <c r="BB165" s="28">
        <v>22.9</v>
      </c>
      <c r="BC165" s="22">
        <v>-0.8</v>
      </c>
    </row>
    <row r="166" spans="1:55" ht="12.75" x14ac:dyDescent="0.2">
      <c r="A166" s="7">
        <v>14</v>
      </c>
      <c r="B166">
        <v>6</v>
      </c>
      <c r="C166" s="22">
        <f t="shared" si="16"/>
        <v>498.7</v>
      </c>
      <c r="D166" s="22">
        <v>566</v>
      </c>
      <c r="E166" s="22">
        <v>498.7</v>
      </c>
      <c r="F166" s="28">
        <v>515.4</v>
      </c>
      <c r="G166" s="22">
        <v>7.1</v>
      </c>
      <c r="I166" s="22">
        <f t="shared" si="17"/>
        <v>157.9</v>
      </c>
      <c r="J166" s="22">
        <v>235.7</v>
      </c>
      <c r="K166" s="22">
        <v>157.9</v>
      </c>
      <c r="L166" s="28">
        <v>152.38</v>
      </c>
      <c r="M166" s="22">
        <v>-6.1</v>
      </c>
      <c r="O166" s="22">
        <f t="shared" si="18"/>
        <v>548.1</v>
      </c>
      <c r="P166" s="22">
        <v>401.6</v>
      </c>
      <c r="Q166" s="22">
        <v>548.1</v>
      </c>
      <c r="R166" s="28">
        <v>536.65</v>
      </c>
      <c r="S166" s="22">
        <v>-17.399999999999999</v>
      </c>
      <c r="V166" s="22">
        <v>1203.2</v>
      </c>
      <c r="W166" s="22">
        <v>1204.8</v>
      </c>
      <c r="X166" s="28">
        <v>1204.44</v>
      </c>
      <c r="Y166" s="22">
        <v>-16.399999999999999</v>
      </c>
      <c r="AA166" s="22">
        <f t="shared" si="19"/>
        <v>656.6</v>
      </c>
      <c r="AB166" s="22">
        <v>801.6</v>
      </c>
      <c r="AC166" s="22">
        <v>656.6</v>
      </c>
      <c r="AD166" s="28">
        <v>667.78</v>
      </c>
      <c r="AE166" s="22">
        <v>1.1000000000000001</v>
      </c>
      <c r="AG166" s="22">
        <f t="shared" si="20"/>
        <v>41.4</v>
      </c>
      <c r="AH166" s="22">
        <v>47</v>
      </c>
      <c r="AI166" s="22">
        <v>41.4</v>
      </c>
      <c r="AJ166" s="28">
        <v>42.79</v>
      </c>
      <c r="AK166" s="22">
        <v>1.2</v>
      </c>
      <c r="AM166" s="22">
        <f t="shared" si="21"/>
        <v>45.5</v>
      </c>
      <c r="AN166" s="22">
        <v>33.4</v>
      </c>
      <c r="AO166" s="22">
        <v>45.5</v>
      </c>
      <c r="AP166" s="28">
        <v>44.56</v>
      </c>
      <c r="AQ166" s="22">
        <v>-0.8</v>
      </c>
      <c r="AS166" s="22">
        <f t="shared" si="22"/>
        <v>54.5</v>
      </c>
      <c r="AT166" s="22">
        <v>66.599999999999994</v>
      </c>
      <c r="AU166" s="22">
        <v>54.5</v>
      </c>
      <c r="AV166" s="28">
        <v>55.44</v>
      </c>
      <c r="AW166" s="22">
        <v>0.8</v>
      </c>
      <c r="AY166" s="22">
        <f t="shared" si="23"/>
        <v>24</v>
      </c>
      <c r="AZ166" s="22">
        <v>29.4</v>
      </c>
      <c r="BA166" s="22">
        <v>24</v>
      </c>
      <c r="BB166" s="28">
        <v>22.82</v>
      </c>
      <c r="BC166" s="22">
        <v>-0.9</v>
      </c>
    </row>
    <row r="167" spans="1:55" ht="12.75" x14ac:dyDescent="0.2">
      <c r="A167" s="7">
        <v>14</v>
      </c>
      <c r="B167">
        <v>7</v>
      </c>
      <c r="C167" s="22">
        <f t="shared" si="16"/>
        <v>551.4</v>
      </c>
      <c r="D167" s="22">
        <v>706.2</v>
      </c>
      <c r="E167" s="22">
        <v>551.4</v>
      </c>
      <c r="F167" s="28">
        <v>516.03</v>
      </c>
      <c r="G167" s="22">
        <v>7.5</v>
      </c>
      <c r="I167" s="22">
        <f t="shared" si="17"/>
        <v>139.1</v>
      </c>
      <c r="J167" s="22">
        <v>122.3</v>
      </c>
      <c r="K167" s="22">
        <v>139.1</v>
      </c>
      <c r="L167" s="28">
        <v>151.71</v>
      </c>
      <c r="M167" s="22">
        <v>-8.1</v>
      </c>
      <c r="O167" s="22">
        <f t="shared" si="18"/>
        <v>512.70000000000005</v>
      </c>
      <c r="P167" s="22">
        <v>372.9</v>
      </c>
      <c r="Q167" s="22">
        <v>512.70000000000005</v>
      </c>
      <c r="R167" s="28">
        <v>535.29999999999995</v>
      </c>
      <c r="S167" s="22">
        <v>-16.2</v>
      </c>
      <c r="V167" s="22">
        <v>1201.4000000000001</v>
      </c>
      <c r="W167" s="22">
        <v>1203.2</v>
      </c>
      <c r="X167" s="28">
        <v>1203.04</v>
      </c>
      <c r="Y167" s="22">
        <v>-16.8</v>
      </c>
      <c r="AA167" s="22">
        <f t="shared" si="19"/>
        <v>690.5</v>
      </c>
      <c r="AB167" s="22">
        <v>828.5</v>
      </c>
      <c r="AC167" s="22">
        <v>690.5</v>
      </c>
      <c r="AD167" s="28">
        <v>667.73</v>
      </c>
      <c r="AE167" s="22">
        <v>-0.6</v>
      </c>
      <c r="AG167" s="22">
        <f t="shared" si="20"/>
        <v>45.8</v>
      </c>
      <c r="AH167" s="22">
        <v>58.8</v>
      </c>
      <c r="AI167" s="22">
        <v>45.8</v>
      </c>
      <c r="AJ167" s="28">
        <v>42.89</v>
      </c>
      <c r="AK167" s="22">
        <v>1.2</v>
      </c>
      <c r="AM167" s="22">
        <f t="shared" si="21"/>
        <v>42.6</v>
      </c>
      <c r="AN167" s="22">
        <v>31</v>
      </c>
      <c r="AO167" s="22">
        <v>42.6</v>
      </c>
      <c r="AP167" s="28">
        <v>44.5</v>
      </c>
      <c r="AQ167" s="22">
        <v>-0.7</v>
      </c>
      <c r="AS167" s="22">
        <f t="shared" si="22"/>
        <v>57.4</v>
      </c>
      <c r="AT167" s="22">
        <v>69</v>
      </c>
      <c r="AU167" s="22">
        <v>57.4</v>
      </c>
      <c r="AV167" s="28">
        <v>55.5</v>
      </c>
      <c r="AW167" s="22">
        <v>0.7</v>
      </c>
      <c r="AY167" s="22">
        <f t="shared" si="23"/>
        <v>20.100000000000001</v>
      </c>
      <c r="AZ167" s="22">
        <v>14.8</v>
      </c>
      <c r="BA167" s="22">
        <v>20.100000000000001</v>
      </c>
      <c r="BB167" s="28">
        <v>22.72</v>
      </c>
      <c r="BC167" s="22">
        <v>-1.2</v>
      </c>
    </row>
    <row r="168" spans="1:55" ht="12.75" x14ac:dyDescent="0.2">
      <c r="A168" s="7">
        <v>14</v>
      </c>
      <c r="B168">
        <v>8</v>
      </c>
      <c r="C168" s="22">
        <f t="shared" si="16"/>
        <v>525.5</v>
      </c>
      <c r="D168" s="22">
        <v>580.1</v>
      </c>
      <c r="E168" s="22">
        <v>525.5</v>
      </c>
      <c r="F168" s="28">
        <v>516.59</v>
      </c>
      <c r="G168" s="22">
        <v>6.8</v>
      </c>
      <c r="I168" s="22">
        <f t="shared" si="17"/>
        <v>145.30000000000001</v>
      </c>
      <c r="J168" s="22">
        <v>122.2</v>
      </c>
      <c r="K168" s="22">
        <v>145.30000000000001</v>
      </c>
      <c r="L168" s="28">
        <v>150.87</v>
      </c>
      <c r="M168" s="22">
        <v>-10.1</v>
      </c>
      <c r="O168" s="22">
        <f t="shared" si="18"/>
        <v>530.79999999999995</v>
      </c>
      <c r="P168" s="22">
        <v>497.7</v>
      </c>
      <c r="Q168" s="22">
        <v>530.79999999999995</v>
      </c>
      <c r="R168" s="28">
        <v>534.13</v>
      </c>
      <c r="S168" s="22">
        <v>-14.1</v>
      </c>
      <c r="V168" s="22">
        <v>1200</v>
      </c>
      <c r="W168" s="22">
        <v>1201.5999999999999</v>
      </c>
      <c r="X168" s="28">
        <v>1201.58</v>
      </c>
      <c r="Y168" s="22">
        <v>-17.399999999999999</v>
      </c>
      <c r="AA168" s="22">
        <f t="shared" si="19"/>
        <v>670.9</v>
      </c>
      <c r="AB168" s="22">
        <v>702.3</v>
      </c>
      <c r="AC168" s="22">
        <v>670.9</v>
      </c>
      <c r="AD168" s="28">
        <v>667.46</v>
      </c>
      <c r="AE168" s="22">
        <v>-3.3</v>
      </c>
      <c r="AG168" s="22">
        <f t="shared" si="20"/>
        <v>43.7</v>
      </c>
      <c r="AH168" s="22">
        <v>48.3</v>
      </c>
      <c r="AI168" s="22">
        <v>43.7</v>
      </c>
      <c r="AJ168" s="28">
        <v>42.99</v>
      </c>
      <c r="AK168" s="22">
        <v>1.2</v>
      </c>
      <c r="AM168" s="22">
        <f t="shared" si="21"/>
        <v>44.2</v>
      </c>
      <c r="AN168" s="22">
        <v>41.5</v>
      </c>
      <c r="AO168" s="22">
        <v>44.2</v>
      </c>
      <c r="AP168" s="28">
        <v>44.45</v>
      </c>
      <c r="AQ168" s="22">
        <v>-0.5</v>
      </c>
      <c r="AS168" s="22">
        <f t="shared" si="22"/>
        <v>55.8</v>
      </c>
      <c r="AT168" s="22">
        <v>58.5</v>
      </c>
      <c r="AU168" s="22">
        <v>55.8</v>
      </c>
      <c r="AV168" s="28">
        <v>55.55</v>
      </c>
      <c r="AW168" s="22">
        <v>0.5</v>
      </c>
      <c r="AY168" s="22">
        <f t="shared" si="23"/>
        <v>21.7</v>
      </c>
      <c r="AZ168" s="22">
        <v>17.399999999999999</v>
      </c>
      <c r="BA168" s="22">
        <v>21.7</v>
      </c>
      <c r="BB168" s="28">
        <v>22.6</v>
      </c>
      <c r="BC168" s="22">
        <v>-1.4</v>
      </c>
    </row>
    <row r="169" spans="1:55" ht="12.75" x14ac:dyDescent="0.2">
      <c r="A169" s="7">
        <v>14</v>
      </c>
      <c r="B169">
        <v>9</v>
      </c>
      <c r="C169" s="22">
        <f t="shared" si="16"/>
        <v>506.2</v>
      </c>
      <c r="D169" s="22">
        <v>484.6</v>
      </c>
      <c r="E169" s="22">
        <v>506.2</v>
      </c>
      <c r="F169" s="28">
        <v>516.80999999999995</v>
      </c>
      <c r="G169" s="22">
        <v>2.6</v>
      </c>
      <c r="I169" s="22">
        <f t="shared" si="17"/>
        <v>157.4</v>
      </c>
      <c r="J169" s="22">
        <v>138.1</v>
      </c>
      <c r="K169" s="22">
        <v>157.4</v>
      </c>
      <c r="L169" s="28">
        <v>149.88</v>
      </c>
      <c r="M169" s="22">
        <v>-11.8</v>
      </c>
      <c r="O169" s="22">
        <f t="shared" si="18"/>
        <v>536.6</v>
      </c>
      <c r="P169" s="22">
        <v>577.29999999999995</v>
      </c>
      <c r="Q169" s="22">
        <v>536.6</v>
      </c>
      <c r="R169" s="28">
        <v>533.38</v>
      </c>
      <c r="S169" s="22">
        <v>-9</v>
      </c>
      <c r="V169" s="22">
        <v>1200</v>
      </c>
      <c r="W169" s="22">
        <v>1200.2</v>
      </c>
      <c r="X169" s="28">
        <v>1200.07</v>
      </c>
      <c r="Y169" s="22">
        <v>-18.100000000000001</v>
      </c>
      <c r="AA169" s="22">
        <f t="shared" si="19"/>
        <v>663.6</v>
      </c>
      <c r="AB169" s="22">
        <v>622.70000000000005</v>
      </c>
      <c r="AC169" s="22">
        <v>663.6</v>
      </c>
      <c r="AD169" s="28">
        <v>666.69</v>
      </c>
      <c r="AE169" s="22">
        <v>-9.1999999999999993</v>
      </c>
      <c r="AG169" s="22">
        <f t="shared" si="20"/>
        <v>42.2</v>
      </c>
      <c r="AH169" s="22">
        <v>40.4</v>
      </c>
      <c r="AI169" s="22">
        <v>42.2</v>
      </c>
      <c r="AJ169" s="28">
        <v>43.06</v>
      </c>
      <c r="AK169" s="22">
        <v>0.9</v>
      </c>
      <c r="AM169" s="22">
        <f t="shared" si="21"/>
        <v>44.7</v>
      </c>
      <c r="AN169" s="22">
        <v>48.1</v>
      </c>
      <c r="AO169" s="22">
        <v>44.7</v>
      </c>
      <c r="AP169" s="28">
        <v>44.45</v>
      </c>
      <c r="AQ169" s="22">
        <v>-0.1</v>
      </c>
      <c r="AS169" s="22">
        <f t="shared" si="22"/>
        <v>55.3</v>
      </c>
      <c r="AT169" s="22">
        <v>51.9</v>
      </c>
      <c r="AU169" s="22">
        <v>55.3</v>
      </c>
      <c r="AV169" s="28">
        <v>55.55</v>
      </c>
      <c r="AW169" s="22">
        <v>0.1</v>
      </c>
      <c r="AY169" s="22">
        <f t="shared" si="23"/>
        <v>23.7</v>
      </c>
      <c r="AZ169" s="22">
        <v>22.2</v>
      </c>
      <c r="BA169" s="22">
        <v>23.7</v>
      </c>
      <c r="BB169" s="28">
        <v>22.48</v>
      </c>
      <c r="BC169" s="22">
        <v>-1.5</v>
      </c>
    </row>
    <row r="170" spans="1:55" ht="12.75" x14ac:dyDescent="0.2">
      <c r="A170" s="7">
        <v>14</v>
      </c>
      <c r="B170">
        <v>10</v>
      </c>
      <c r="C170" s="22">
        <f t="shared" si="16"/>
        <v>506.4</v>
      </c>
      <c r="D170" s="22">
        <v>498.4</v>
      </c>
      <c r="E170" s="22">
        <v>506.4</v>
      </c>
      <c r="F170" s="28">
        <v>516.54</v>
      </c>
      <c r="G170" s="22">
        <v>-3.2</v>
      </c>
      <c r="I170" s="22">
        <f t="shared" si="17"/>
        <v>150.80000000000001</v>
      </c>
      <c r="J170" s="22">
        <v>127.9</v>
      </c>
      <c r="K170" s="22">
        <v>150.80000000000001</v>
      </c>
      <c r="L170" s="28">
        <v>148.72999999999999</v>
      </c>
      <c r="M170" s="22">
        <v>-13.8</v>
      </c>
      <c r="O170" s="22">
        <f t="shared" si="18"/>
        <v>541.29999999999995</v>
      </c>
      <c r="P170" s="22">
        <v>573.29999999999995</v>
      </c>
      <c r="Q170" s="22">
        <v>541.29999999999995</v>
      </c>
      <c r="R170" s="28">
        <v>533.24</v>
      </c>
      <c r="S170" s="22">
        <v>-1.7</v>
      </c>
      <c r="V170" s="22">
        <v>1199.5999999999999</v>
      </c>
      <c r="W170" s="22">
        <v>1198.5999999999999</v>
      </c>
      <c r="X170" s="28">
        <v>1198.51</v>
      </c>
      <c r="Y170" s="22">
        <v>-18.7</v>
      </c>
      <c r="AA170" s="22">
        <f t="shared" si="19"/>
        <v>657.3</v>
      </c>
      <c r="AB170" s="22">
        <v>626.29999999999995</v>
      </c>
      <c r="AC170" s="22">
        <v>657.3</v>
      </c>
      <c r="AD170" s="28">
        <v>665.27</v>
      </c>
      <c r="AE170" s="22">
        <v>-17</v>
      </c>
      <c r="AG170" s="22">
        <f t="shared" si="20"/>
        <v>42.3</v>
      </c>
      <c r="AH170" s="22">
        <v>41.5</v>
      </c>
      <c r="AI170" s="22">
        <v>42.3</v>
      </c>
      <c r="AJ170" s="28">
        <v>43.1</v>
      </c>
      <c r="AK170" s="22">
        <v>0.4</v>
      </c>
      <c r="AM170" s="22">
        <f t="shared" si="21"/>
        <v>45.2</v>
      </c>
      <c r="AN170" s="22">
        <v>47.8</v>
      </c>
      <c r="AO170" s="22">
        <v>45.2</v>
      </c>
      <c r="AP170" s="28">
        <v>44.49</v>
      </c>
      <c r="AQ170" s="22">
        <v>0.6</v>
      </c>
      <c r="AS170" s="22">
        <f t="shared" si="22"/>
        <v>54.8</v>
      </c>
      <c r="AT170" s="22">
        <v>52.2</v>
      </c>
      <c r="AU170" s="22">
        <v>54.8</v>
      </c>
      <c r="AV170" s="28">
        <v>55.51</v>
      </c>
      <c r="AW170" s="22">
        <v>-0.6</v>
      </c>
      <c r="AY170" s="22">
        <f t="shared" si="23"/>
        <v>22.9</v>
      </c>
      <c r="AZ170" s="22">
        <v>20.399999999999999</v>
      </c>
      <c r="BA170" s="22">
        <v>22.9</v>
      </c>
      <c r="BB170" s="28">
        <v>22.36</v>
      </c>
      <c r="BC170" s="22">
        <v>-1.5</v>
      </c>
    </row>
    <row r="171" spans="1:55" ht="12.75" x14ac:dyDescent="0.2">
      <c r="A171" s="7">
        <v>14</v>
      </c>
      <c r="B171">
        <v>11</v>
      </c>
      <c r="C171" s="22">
        <f t="shared" si="16"/>
        <v>517.29999999999995</v>
      </c>
      <c r="D171" s="22">
        <v>488</v>
      </c>
      <c r="E171" s="22">
        <v>517.29999999999995</v>
      </c>
      <c r="F171" s="28">
        <v>515.86</v>
      </c>
      <c r="G171" s="22">
        <v>-8.1</v>
      </c>
      <c r="I171" s="22">
        <f t="shared" si="17"/>
        <v>160.5</v>
      </c>
      <c r="J171" s="22">
        <v>137.9</v>
      </c>
      <c r="K171" s="22">
        <v>160.5</v>
      </c>
      <c r="L171" s="28">
        <v>147.34</v>
      </c>
      <c r="M171" s="22">
        <v>-16.7</v>
      </c>
      <c r="O171" s="22">
        <f t="shared" si="18"/>
        <v>519.1</v>
      </c>
      <c r="P171" s="22">
        <v>572.6</v>
      </c>
      <c r="Q171" s="22">
        <v>519.1</v>
      </c>
      <c r="R171" s="28">
        <v>533.71</v>
      </c>
      <c r="S171" s="22">
        <v>5.6</v>
      </c>
      <c r="V171" s="22">
        <v>1198.5</v>
      </c>
      <c r="W171" s="22">
        <v>1196.9000000000001</v>
      </c>
      <c r="X171" s="28">
        <v>1196.9100000000001</v>
      </c>
      <c r="Y171" s="22">
        <v>-19.2</v>
      </c>
      <c r="AA171" s="22">
        <f t="shared" si="19"/>
        <v>677.8</v>
      </c>
      <c r="AB171" s="22">
        <v>625.9</v>
      </c>
      <c r="AC171" s="22">
        <v>677.8</v>
      </c>
      <c r="AD171" s="28">
        <v>663.21</v>
      </c>
      <c r="AE171" s="22">
        <v>-24.8</v>
      </c>
      <c r="AG171" s="22">
        <f t="shared" si="20"/>
        <v>43.2</v>
      </c>
      <c r="AH171" s="22">
        <v>40.700000000000003</v>
      </c>
      <c r="AI171" s="22">
        <v>43.2</v>
      </c>
      <c r="AJ171" s="28">
        <v>43.1</v>
      </c>
      <c r="AK171" s="22">
        <v>0</v>
      </c>
      <c r="AM171" s="22">
        <f t="shared" si="21"/>
        <v>43.4</v>
      </c>
      <c r="AN171" s="22">
        <v>47.8</v>
      </c>
      <c r="AO171" s="22">
        <v>43.4</v>
      </c>
      <c r="AP171" s="28">
        <v>44.59</v>
      </c>
      <c r="AQ171" s="22">
        <v>1.2</v>
      </c>
      <c r="AS171" s="22">
        <f t="shared" si="22"/>
        <v>56.6</v>
      </c>
      <c r="AT171" s="22">
        <v>52.2</v>
      </c>
      <c r="AU171" s="22">
        <v>56.6</v>
      </c>
      <c r="AV171" s="28">
        <v>55.41</v>
      </c>
      <c r="AW171" s="22">
        <v>-1.2</v>
      </c>
      <c r="AY171" s="22">
        <f t="shared" si="23"/>
        <v>23.7</v>
      </c>
      <c r="AZ171" s="22">
        <v>22</v>
      </c>
      <c r="BA171" s="22">
        <v>23.7</v>
      </c>
      <c r="BB171" s="28">
        <v>22.22</v>
      </c>
      <c r="BC171" s="22">
        <v>-1.7</v>
      </c>
    </row>
    <row r="172" spans="1:55" ht="12.75" x14ac:dyDescent="0.2">
      <c r="A172" s="7">
        <v>14</v>
      </c>
      <c r="B172">
        <v>12</v>
      </c>
      <c r="C172" s="22">
        <f t="shared" si="16"/>
        <v>512.6</v>
      </c>
      <c r="D172" s="22">
        <v>481.4</v>
      </c>
      <c r="E172" s="22">
        <v>512.6</v>
      </c>
      <c r="F172" s="28">
        <v>515.04999999999995</v>
      </c>
      <c r="G172" s="22">
        <v>-9.8000000000000007</v>
      </c>
      <c r="I172" s="22">
        <f t="shared" si="17"/>
        <v>138.30000000000001</v>
      </c>
      <c r="J172" s="22">
        <v>110.3</v>
      </c>
      <c r="K172" s="22">
        <v>138.30000000000001</v>
      </c>
      <c r="L172" s="28">
        <v>145.72</v>
      </c>
      <c r="M172" s="22">
        <v>-19.5</v>
      </c>
      <c r="O172" s="22">
        <f t="shared" si="18"/>
        <v>544.4</v>
      </c>
      <c r="P172" s="22">
        <v>605.5</v>
      </c>
      <c r="Q172" s="22">
        <v>544.4</v>
      </c>
      <c r="R172" s="28">
        <v>534.52</v>
      </c>
      <c r="S172" s="22">
        <v>9.8000000000000007</v>
      </c>
      <c r="V172" s="22">
        <v>1197.2</v>
      </c>
      <c r="W172" s="22">
        <v>1195.2</v>
      </c>
      <c r="X172" s="28">
        <v>1195.29</v>
      </c>
      <c r="Y172" s="22">
        <v>-19.5</v>
      </c>
      <c r="AA172" s="22">
        <f t="shared" si="19"/>
        <v>650.9</v>
      </c>
      <c r="AB172" s="22">
        <v>591.70000000000005</v>
      </c>
      <c r="AC172" s="22">
        <v>650.9</v>
      </c>
      <c r="AD172" s="28">
        <v>660.77</v>
      </c>
      <c r="AE172" s="22">
        <v>-29.3</v>
      </c>
      <c r="AG172" s="22">
        <f t="shared" si="20"/>
        <v>42.9</v>
      </c>
      <c r="AH172" s="22">
        <v>40.200000000000003</v>
      </c>
      <c r="AI172" s="22">
        <v>42.9</v>
      </c>
      <c r="AJ172" s="28">
        <v>43.09</v>
      </c>
      <c r="AK172" s="22">
        <v>-0.1</v>
      </c>
      <c r="AM172" s="22">
        <f t="shared" si="21"/>
        <v>45.5</v>
      </c>
      <c r="AN172" s="22">
        <v>50.6</v>
      </c>
      <c r="AO172" s="22">
        <v>45.5</v>
      </c>
      <c r="AP172" s="28">
        <v>44.72</v>
      </c>
      <c r="AQ172" s="22">
        <v>1.5</v>
      </c>
      <c r="AS172" s="22">
        <f t="shared" si="22"/>
        <v>54.5</v>
      </c>
      <c r="AT172" s="22">
        <v>49.4</v>
      </c>
      <c r="AU172" s="22">
        <v>54.5</v>
      </c>
      <c r="AV172" s="28">
        <v>55.28</v>
      </c>
      <c r="AW172" s="22">
        <v>-1.5</v>
      </c>
      <c r="AY172" s="22">
        <f t="shared" si="23"/>
        <v>21.2</v>
      </c>
      <c r="AZ172" s="22">
        <v>18.600000000000001</v>
      </c>
      <c r="BA172" s="22">
        <v>21.2</v>
      </c>
      <c r="BB172" s="28">
        <v>22.05</v>
      </c>
      <c r="BC172" s="22">
        <v>-2</v>
      </c>
    </row>
    <row r="173" spans="1:55" ht="12.75" x14ac:dyDescent="0.2">
      <c r="A173" s="7"/>
      <c r="B173">
        <v>1</v>
      </c>
      <c r="C173" s="22">
        <f t="shared" si="16"/>
        <v>511.6</v>
      </c>
      <c r="D173" s="22">
        <v>465.6</v>
      </c>
      <c r="E173" s="22">
        <v>511.6</v>
      </c>
      <c r="F173" s="28">
        <v>514.30999999999995</v>
      </c>
      <c r="G173" s="22">
        <v>-8.9</v>
      </c>
      <c r="I173" s="22">
        <f t="shared" si="17"/>
        <v>139.30000000000001</v>
      </c>
      <c r="J173" s="22">
        <v>132.80000000000001</v>
      </c>
      <c r="K173" s="22">
        <v>139.30000000000001</v>
      </c>
      <c r="L173" s="28">
        <v>143.9</v>
      </c>
      <c r="M173" s="22">
        <v>-21.8</v>
      </c>
      <c r="O173" s="22">
        <f t="shared" si="18"/>
        <v>542.6</v>
      </c>
      <c r="P173" s="22">
        <v>596.6</v>
      </c>
      <c r="Q173" s="22">
        <v>542.6</v>
      </c>
      <c r="R173" s="28">
        <v>535.44000000000005</v>
      </c>
      <c r="S173" s="22">
        <v>11.1</v>
      </c>
      <c r="V173" s="22">
        <v>1195</v>
      </c>
      <c r="W173" s="22">
        <v>1193.5</v>
      </c>
      <c r="X173" s="28">
        <v>1193.6500000000001</v>
      </c>
      <c r="Y173" s="22">
        <v>-19.7</v>
      </c>
      <c r="AA173" s="22">
        <f t="shared" si="19"/>
        <v>650.79999999999995</v>
      </c>
      <c r="AB173" s="22">
        <v>598.4</v>
      </c>
      <c r="AC173" s="22">
        <v>650.79999999999995</v>
      </c>
      <c r="AD173" s="28">
        <v>658.21</v>
      </c>
      <c r="AE173" s="22">
        <v>-30.7</v>
      </c>
      <c r="AG173" s="22">
        <f t="shared" si="20"/>
        <v>42.9</v>
      </c>
      <c r="AH173" s="22">
        <v>39</v>
      </c>
      <c r="AI173" s="22">
        <v>42.9</v>
      </c>
      <c r="AJ173" s="28">
        <v>43.09</v>
      </c>
      <c r="AK173" s="22">
        <v>0</v>
      </c>
      <c r="AM173" s="22">
        <f t="shared" si="21"/>
        <v>45.5</v>
      </c>
      <c r="AN173" s="22">
        <v>49.9</v>
      </c>
      <c r="AO173" s="22">
        <v>45.5</v>
      </c>
      <c r="AP173" s="28">
        <v>44.86</v>
      </c>
      <c r="AQ173" s="22">
        <v>1.7</v>
      </c>
      <c r="AS173" s="22">
        <f t="shared" si="22"/>
        <v>54.5</v>
      </c>
      <c r="AT173" s="22">
        <v>50.1</v>
      </c>
      <c r="AU173" s="22">
        <v>54.5</v>
      </c>
      <c r="AV173" s="28">
        <v>55.14</v>
      </c>
      <c r="AW173" s="22">
        <v>-1.7</v>
      </c>
      <c r="AY173" s="22">
        <f t="shared" si="23"/>
        <v>21.4</v>
      </c>
      <c r="AZ173" s="22">
        <v>22.2</v>
      </c>
      <c r="BA173" s="22">
        <v>21.4</v>
      </c>
      <c r="BB173" s="28">
        <v>21.86</v>
      </c>
      <c r="BC173" s="22">
        <v>-2.2999999999999998</v>
      </c>
    </row>
    <row r="174" spans="1:55" ht="12.75" x14ac:dyDescent="0.2">
      <c r="A174" s="7">
        <v>15</v>
      </c>
      <c r="B174">
        <v>2</v>
      </c>
      <c r="C174" s="22">
        <f t="shared" si="16"/>
        <v>516.9</v>
      </c>
      <c r="D174" s="22">
        <v>469.8</v>
      </c>
      <c r="E174" s="22">
        <v>516.9</v>
      </c>
      <c r="F174" s="28">
        <v>513.9</v>
      </c>
      <c r="G174" s="22">
        <v>-4.9000000000000004</v>
      </c>
      <c r="I174" s="22">
        <f t="shared" si="17"/>
        <v>146.19999999999999</v>
      </c>
      <c r="J174" s="22">
        <v>154.19999999999999</v>
      </c>
      <c r="K174" s="22">
        <v>146.19999999999999</v>
      </c>
      <c r="L174" s="28">
        <v>141.84</v>
      </c>
      <c r="M174" s="22">
        <v>-24.7</v>
      </c>
      <c r="O174" s="22">
        <f t="shared" si="18"/>
        <v>528.70000000000005</v>
      </c>
      <c r="P174" s="22">
        <v>569.1</v>
      </c>
      <c r="Q174" s="22">
        <v>528.70000000000005</v>
      </c>
      <c r="R174" s="28">
        <v>536.27</v>
      </c>
      <c r="S174" s="22">
        <v>10</v>
      </c>
      <c r="V174" s="22">
        <v>1193.0999999999999</v>
      </c>
      <c r="W174" s="22">
        <v>1191.8</v>
      </c>
      <c r="X174" s="28">
        <v>1192.01</v>
      </c>
      <c r="Y174" s="22">
        <v>-19.7</v>
      </c>
      <c r="AA174" s="22">
        <f t="shared" si="19"/>
        <v>663.1</v>
      </c>
      <c r="AB174" s="22">
        <v>624</v>
      </c>
      <c r="AC174" s="22">
        <v>663.1</v>
      </c>
      <c r="AD174" s="28">
        <v>655.74</v>
      </c>
      <c r="AE174" s="22">
        <v>-29.6</v>
      </c>
      <c r="AG174" s="22">
        <f t="shared" si="20"/>
        <v>43.4</v>
      </c>
      <c r="AH174" s="22">
        <v>39.4</v>
      </c>
      <c r="AI174" s="22">
        <v>43.4</v>
      </c>
      <c r="AJ174" s="28">
        <v>43.11</v>
      </c>
      <c r="AK174" s="22">
        <v>0.3</v>
      </c>
      <c r="AM174" s="22">
        <f t="shared" si="21"/>
        <v>44.4</v>
      </c>
      <c r="AN174" s="22">
        <v>47.7</v>
      </c>
      <c r="AO174" s="22">
        <v>44.4</v>
      </c>
      <c r="AP174" s="28">
        <v>44.99</v>
      </c>
      <c r="AQ174" s="22">
        <v>1.6</v>
      </c>
      <c r="AS174" s="22">
        <f t="shared" si="22"/>
        <v>55.6</v>
      </c>
      <c r="AT174" s="22">
        <v>52.3</v>
      </c>
      <c r="AU174" s="22">
        <v>55.6</v>
      </c>
      <c r="AV174" s="28">
        <v>55.01</v>
      </c>
      <c r="AW174" s="22">
        <v>-1.6</v>
      </c>
      <c r="AY174" s="22">
        <f t="shared" si="23"/>
        <v>22</v>
      </c>
      <c r="AZ174" s="22">
        <v>24.7</v>
      </c>
      <c r="BA174" s="22">
        <v>22</v>
      </c>
      <c r="BB174" s="28">
        <v>21.63</v>
      </c>
      <c r="BC174" s="22">
        <v>-2.8</v>
      </c>
    </row>
    <row r="175" spans="1:55" ht="12.75" x14ac:dyDescent="0.2">
      <c r="A175" s="7">
        <v>15</v>
      </c>
      <c r="B175">
        <v>3</v>
      </c>
      <c r="C175" s="22">
        <f t="shared" si="16"/>
        <v>522.6</v>
      </c>
      <c r="D175" s="22">
        <v>487</v>
      </c>
      <c r="E175" s="22">
        <v>522.6</v>
      </c>
      <c r="F175" s="28">
        <v>514.01</v>
      </c>
      <c r="G175" s="22">
        <v>1.3</v>
      </c>
      <c r="I175" s="22">
        <f t="shared" si="17"/>
        <v>136.30000000000001</v>
      </c>
      <c r="J175" s="22">
        <v>152.80000000000001</v>
      </c>
      <c r="K175" s="22">
        <v>136.30000000000001</v>
      </c>
      <c r="L175" s="28">
        <v>139.54</v>
      </c>
      <c r="M175" s="22">
        <v>-27.7</v>
      </c>
      <c r="O175" s="22">
        <f t="shared" si="18"/>
        <v>531.4</v>
      </c>
      <c r="P175" s="22">
        <v>550.70000000000005</v>
      </c>
      <c r="Q175" s="22">
        <v>531.4</v>
      </c>
      <c r="R175" s="28">
        <v>536.83000000000004</v>
      </c>
      <c r="S175" s="22">
        <v>6.7</v>
      </c>
      <c r="V175" s="22">
        <v>1190.5</v>
      </c>
      <c r="W175" s="22">
        <v>1190.4000000000001</v>
      </c>
      <c r="X175" s="28">
        <v>1190.3699999999999</v>
      </c>
      <c r="Y175" s="22">
        <v>-19.600000000000001</v>
      </c>
      <c r="AA175" s="22">
        <f t="shared" si="19"/>
        <v>658.9</v>
      </c>
      <c r="AB175" s="22">
        <v>639.79999999999995</v>
      </c>
      <c r="AC175" s="22">
        <v>658.9</v>
      </c>
      <c r="AD175" s="28">
        <v>653.54</v>
      </c>
      <c r="AE175" s="22">
        <v>-26.3</v>
      </c>
      <c r="AG175" s="22">
        <f t="shared" si="20"/>
        <v>43.9</v>
      </c>
      <c r="AH175" s="22">
        <v>40.9</v>
      </c>
      <c r="AI175" s="22">
        <v>43.9</v>
      </c>
      <c r="AJ175" s="28">
        <v>43.18</v>
      </c>
      <c r="AK175" s="22">
        <v>0.8</v>
      </c>
      <c r="AM175" s="22">
        <f t="shared" si="21"/>
        <v>44.6</v>
      </c>
      <c r="AN175" s="22">
        <v>46.3</v>
      </c>
      <c r="AO175" s="22">
        <v>44.6</v>
      </c>
      <c r="AP175" s="28">
        <v>45.1</v>
      </c>
      <c r="AQ175" s="22">
        <v>1.3</v>
      </c>
      <c r="AS175" s="22">
        <f t="shared" si="22"/>
        <v>55.4</v>
      </c>
      <c r="AT175" s="22">
        <v>53.7</v>
      </c>
      <c r="AU175" s="22">
        <v>55.4</v>
      </c>
      <c r="AV175" s="28">
        <v>54.9</v>
      </c>
      <c r="AW175" s="22">
        <v>-1.3</v>
      </c>
      <c r="AY175" s="22">
        <f t="shared" si="23"/>
        <v>20.7</v>
      </c>
      <c r="AZ175" s="22">
        <v>23.9</v>
      </c>
      <c r="BA175" s="22">
        <v>20.7</v>
      </c>
      <c r="BB175" s="28">
        <v>21.35</v>
      </c>
      <c r="BC175" s="22">
        <v>-3.4</v>
      </c>
    </row>
    <row r="176" spans="1:55" ht="12.75" x14ac:dyDescent="0.2">
      <c r="A176" s="7">
        <v>15</v>
      </c>
      <c r="B176">
        <v>4</v>
      </c>
      <c r="C176" s="22">
        <f t="shared" si="16"/>
        <v>513</v>
      </c>
      <c r="D176" s="22">
        <v>488.7</v>
      </c>
      <c r="E176" s="22">
        <v>513</v>
      </c>
      <c r="F176" s="28">
        <v>514.66999999999996</v>
      </c>
      <c r="G176" s="22">
        <v>8</v>
      </c>
      <c r="I176" s="22">
        <f t="shared" si="17"/>
        <v>136.6</v>
      </c>
      <c r="J176" s="22">
        <v>153.69999999999999</v>
      </c>
      <c r="K176" s="22">
        <v>136.6</v>
      </c>
      <c r="L176" s="28">
        <v>137.05000000000001</v>
      </c>
      <c r="M176" s="22">
        <v>-29.9</v>
      </c>
      <c r="O176" s="22">
        <f t="shared" si="18"/>
        <v>539</v>
      </c>
      <c r="P176" s="22">
        <v>545.6</v>
      </c>
      <c r="Q176" s="22">
        <v>539</v>
      </c>
      <c r="R176" s="28">
        <v>537.02</v>
      </c>
      <c r="S176" s="22">
        <v>2.2999999999999998</v>
      </c>
      <c r="V176" s="22">
        <v>1188</v>
      </c>
      <c r="W176" s="22">
        <v>1188.5999999999999</v>
      </c>
      <c r="X176" s="28">
        <v>1188.74</v>
      </c>
      <c r="Y176" s="22">
        <v>-19.600000000000001</v>
      </c>
      <c r="AA176" s="22">
        <f t="shared" si="19"/>
        <v>649.6</v>
      </c>
      <c r="AB176" s="22">
        <v>642.4</v>
      </c>
      <c r="AC176" s="22">
        <v>649.6</v>
      </c>
      <c r="AD176" s="28">
        <v>651.72</v>
      </c>
      <c r="AE176" s="22">
        <v>-21.9</v>
      </c>
      <c r="AG176" s="22">
        <f t="shared" si="20"/>
        <v>43.2</v>
      </c>
      <c r="AH176" s="22">
        <v>41.1</v>
      </c>
      <c r="AI176" s="22">
        <v>43.2</v>
      </c>
      <c r="AJ176" s="28">
        <v>43.3</v>
      </c>
      <c r="AK176" s="22">
        <v>1.4</v>
      </c>
      <c r="AM176" s="22">
        <f t="shared" si="21"/>
        <v>45.3</v>
      </c>
      <c r="AN176" s="22">
        <v>45.9</v>
      </c>
      <c r="AO176" s="22">
        <v>45.3</v>
      </c>
      <c r="AP176" s="28">
        <v>45.18</v>
      </c>
      <c r="AQ176" s="22">
        <v>0.9</v>
      </c>
      <c r="AS176" s="22">
        <f t="shared" si="22"/>
        <v>54.7</v>
      </c>
      <c r="AT176" s="22">
        <v>54.1</v>
      </c>
      <c r="AU176" s="22">
        <v>54.7</v>
      </c>
      <c r="AV176" s="28">
        <v>54.82</v>
      </c>
      <c r="AW176" s="22">
        <v>-0.9</v>
      </c>
      <c r="AY176" s="22">
        <f t="shared" si="23"/>
        <v>21</v>
      </c>
      <c r="AZ176" s="22">
        <v>23.9</v>
      </c>
      <c r="BA176" s="22">
        <v>21</v>
      </c>
      <c r="BB176" s="28">
        <v>21.03</v>
      </c>
      <c r="BC176" s="22">
        <v>-3.9</v>
      </c>
    </row>
    <row r="177" spans="1:58" ht="12.75" x14ac:dyDescent="0.2">
      <c r="A177" s="7">
        <v>15</v>
      </c>
      <c r="B177">
        <v>5</v>
      </c>
      <c r="C177" s="22">
        <f t="shared" si="16"/>
        <v>515.70000000000005</v>
      </c>
      <c r="D177" s="22">
        <v>489.7</v>
      </c>
      <c r="E177" s="22">
        <v>515.70000000000005</v>
      </c>
      <c r="F177" s="28">
        <v>515.76</v>
      </c>
      <c r="G177" s="22">
        <v>13</v>
      </c>
      <c r="I177" s="22">
        <f t="shared" si="17"/>
        <v>133.30000000000001</v>
      </c>
      <c r="J177" s="22">
        <v>154.6</v>
      </c>
      <c r="K177" s="22">
        <v>133.30000000000001</v>
      </c>
      <c r="L177" s="28">
        <v>134.52000000000001</v>
      </c>
      <c r="M177" s="22">
        <v>-30.3</v>
      </c>
      <c r="O177" s="22">
        <f t="shared" si="18"/>
        <v>538.1</v>
      </c>
      <c r="P177" s="22">
        <v>541.5</v>
      </c>
      <c r="Q177" s="22">
        <v>538.1</v>
      </c>
      <c r="R177" s="28">
        <v>536.80999999999995</v>
      </c>
      <c r="S177" s="22">
        <v>-2.5</v>
      </c>
      <c r="V177" s="22">
        <v>1185.8</v>
      </c>
      <c r="W177" s="22">
        <v>1187.0999999999999</v>
      </c>
      <c r="X177" s="28">
        <v>1187.0899999999999</v>
      </c>
      <c r="Y177" s="22">
        <v>-19.7</v>
      </c>
      <c r="AA177" s="22">
        <f t="shared" si="19"/>
        <v>649</v>
      </c>
      <c r="AB177" s="22">
        <v>644.29999999999995</v>
      </c>
      <c r="AC177" s="22">
        <v>649</v>
      </c>
      <c r="AD177" s="28">
        <v>650.29</v>
      </c>
      <c r="AE177" s="22">
        <v>-17.2</v>
      </c>
      <c r="AG177" s="22">
        <f t="shared" si="20"/>
        <v>43.4</v>
      </c>
      <c r="AH177" s="22">
        <v>41.3</v>
      </c>
      <c r="AI177" s="22">
        <v>43.4</v>
      </c>
      <c r="AJ177" s="28">
        <v>43.45</v>
      </c>
      <c r="AK177" s="22">
        <v>1.8</v>
      </c>
      <c r="AM177" s="22">
        <f t="shared" si="21"/>
        <v>45.3</v>
      </c>
      <c r="AN177" s="22">
        <v>45.7</v>
      </c>
      <c r="AO177" s="22">
        <v>45.3</v>
      </c>
      <c r="AP177" s="28">
        <v>45.22</v>
      </c>
      <c r="AQ177" s="22">
        <v>0.5</v>
      </c>
      <c r="AS177" s="22">
        <f t="shared" si="22"/>
        <v>54.7</v>
      </c>
      <c r="AT177" s="22">
        <v>54.3</v>
      </c>
      <c r="AU177" s="22">
        <v>54.7</v>
      </c>
      <c r="AV177" s="28">
        <v>54.78</v>
      </c>
      <c r="AW177" s="22">
        <v>-0.5</v>
      </c>
      <c r="AY177" s="22">
        <f t="shared" si="23"/>
        <v>20.5</v>
      </c>
      <c r="AZ177" s="22">
        <v>24</v>
      </c>
      <c r="BA177" s="22">
        <v>20.5</v>
      </c>
      <c r="BB177" s="28">
        <v>20.69</v>
      </c>
      <c r="BC177" s="22">
        <v>-4.0999999999999996</v>
      </c>
    </row>
    <row r="178" spans="1:58" ht="12.75" x14ac:dyDescent="0.2">
      <c r="A178" s="7">
        <v>15</v>
      </c>
      <c r="B178">
        <v>6</v>
      </c>
      <c r="C178" s="22">
        <f t="shared" si="16"/>
        <v>504.5</v>
      </c>
      <c r="D178" s="22">
        <v>567.79999999999995</v>
      </c>
      <c r="E178" s="22">
        <v>504.5</v>
      </c>
      <c r="F178" s="28">
        <v>517.1</v>
      </c>
      <c r="G178" s="22">
        <v>16</v>
      </c>
      <c r="I178" s="22">
        <f t="shared" si="17"/>
        <v>137.5</v>
      </c>
      <c r="J178" s="22">
        <v>211.2</v>
      </c>
      <c r="K178" s="22">
        <v>137.5</v>
      </c>
      <c r="L178" s="28">
        <v>132.15</v>
      </c>
      <c r="M178" s="22">
        <v>-28.5</v>
      </c>
      <c r="O178" s="22">
        <f t="shared" si="18"/>
        <v>543.70000000000005</v>
      </c>
      <c r="P178" s="22">
        <v>404.9</v>
      </c>
      <c r="Q178" s="22">
        <v>543.70000000000005</v>
      </c>
      <c r="R178" s="28">
        <v>536.19000000000005</v>
      </c>
      <c r="S178" s="22">
        <v>-7.4</v>
      </c>
      <c r="V178" s="22">
        <v>1183.9000000000001</v>
      </c>
      <c r="W178" s="22">
        <v>1185.5999999999999</v>
      </c>
      <c r="X178" s="28">
        <v>1185.44</v>
      </c>
      <c r="Y178" s="22">
        <v>-19.899999999999999</v>
      </c>
      <c r="AA178" s="22">
        <f t="shared" si="19"/>
        <v>641.9</v>
      </c>
      <c r="AB178" s="22">
        <v>779.1</v>
      </c>
      <c r="AC178" s="22">
        <v>641.9</v>
      </c>
      <c r="AD178" s="28">
        <v>649.25</v>
      </c>
      <c r="AE178" s="22">
        <v>-12.5</v>
      </c>
      <c r="AG178" s="22">
        <f t="shared" si="20"/>
        <v>42.5</v>
      </c>
      <c r="AH178" s="22">
        <v>48</v>
      </c>
      <c r="AI178" s="22">
        <v>42.5</v>
      </c>
      <c r="AJ178" s="28">
        <v>43.62</v>
      </c>
      <c r="AK178" s="22">
        <v>2.1</v>
      </c>
      <c r="AM178" s="22">
        <f t="shared" si="21"/>
        <v>45.9</v>
      </c>
      <c r="AN178" s="22">
        <v>34.200000000000003</v>
      </c>
      <c r="AO178" s="22">
        <v>45.9</v>
      </c>
      <c r="AP178" s="28">
        <v>45.23</v>
      </c>
      <c r="AQ178" s="22">
        <v>0.1</v>
      </c>
      <c r="AS178" s="22">
        <f t="shared" si="22"/>
        <v>54.1</v>
      </c>
      <c r="AT178" s="22">
        <v>65.8</v>
      </c>
      <c r="AU178" s="22">
        <v>54.1</v>
      </c>
      <c r="AV178" s="28">
        <v>54.77</v>
      </c>
      <c r="AW178" s="22">
        <v>-0.1</v>
      </c>
      <c r="AY178" s="22">
        <f t="shared" si="23"/>
        <v>21.4</v>
      </c>
      <c r="AZ178" s="22">
        <v>27.1</v>
      </c>
      <c r="BA178" s="22">
        <v>21.4</v>
      </c>
      <c r="BB178" s="28">
        <v>20.350000000000001</v>
      </c>
      <c r="BC178" s="22">
        <v>-4</v>
      </c>
    </row>
    <row r="179" spans="1:58" ht="12.75" x14ac:dyDescent="0.2">
      <c r="A179" s="7">
        <v>15</v>
      </c>
      <c r="B179">
        <v>7</v>
      </c>
      <c r="C179" s="22">
        <f t="shared" si="16"/>
        <v>507.6</v>
      </c>
      <c r="D179" s="22">
        <v>656.5</v>
      </c>
      <c r="E179" s="22">
        <v>507.6</v>
      </c>
      <c r="F179" s="28">
        <v>518.39</v>
      </c>
      <c r="G179" s="22">
        <v>15.5</v>
      </c>
      <c r="I179" s="22">
        <f t="shared" si="17"/>
        <v>126.9</v>
      </c>
      <c r="J179" s="22">
        <v>112</v>
      </c>
      <c r="K179" s="22">
        <v>126.9</v>
      </c>
      <c r="L179" s="28">
        <v>130.08000000000001</v>
      </c>
      <c r="M179" s="22">
        <v>-24.8</v>
      </c>
      <c r="O179" s="22">
        <f t="shared" si="18"/>
        <v>549.5</v>
      </c>
      <c r="P179" s="22">
        <v>413.4</v>
      </c>
      <c r="Q179" s="22">
        <v>549.5</v>
      </c>
      <c r="R179" s="28">
        <v>535.29999999999995</v>
      </c>
      <c r="S179" s="22">
        <v>-10.7</v>
      </c>
      <c r="V179" s="22">
        <v>1181.9000000000001</v>
      </c>
      <c r="W179" s="22">
        <v>1184</v>
      </c>
      <c r="X179" s="28">
        <v>1183.76</v>
      </c>
      <c r="Y179" s="22">
        <v>-20.100000000000001</v>
      </c>
      <c r="AA179" s="22">
        <f t="shared" si="19"/>
        <v>634.5</v>
      </c>
      <c r="AB179" s="22">
        <v>768.5</v>
      </c>
      <c r="AC179" s="22">
        <v>634.5</v>
      </c>
      <c r="AD179" s="28">
        <v>648.47</v>
      </c>
      <c r="AE179" s="22">
        <v>-9.4</v>
      </c>
      <c r="AG179" s="22">
        <f t="shared" si="20"/>
        <v>42.9</v>
      </c>
      <c r="AH179" s="22">
        <v>55.5</v>
      </c>
      <c r="AI179" s="22">
        <v>42.9</v>
      </c>
      <c r="AJ179" s="28">
        <v>43.79</v>
      </c>
      <c r="AK179" s="22">
        <v>2</v>
      </c>
      <c r="AM179" s="22">
        <f t="shared" si="21"/>
        <v>46.4</v>
      </c>
      <c r="AN179" s="22">
        <v>35</v>
      </c>
      <c r="AO179" s="22">
        <v>46.4</v>
      </c>
      <c r="AP179" s="28">
        <v>45.22</v>
      </c>
      <c r="AQ179" s="22">
        <v>-0.1</v>
      </c>
      <c r="AS179" s="22">
        <f t="shared" si="22"/>
        <v>53.6</v>
      </c>
      <c r="AT179" s="22">
        <v>65</v>
      </c>
      <c r="AU179" s="22">
        <v>53.6</v>
      </c>
      <c r="AV179" s="28">
        <v>54.78</v>
      </c>
      <c r="AW179" s="22">
        <v>0.1</v>
      </c>
      <c r="AY179" s="22">
        <f t="shared" si="23"/>
        <v>20</v>
      </c>
      <c r="AZ179" s="22">
        <v>14.6</v>
      </c>
      <c r="BA179" s="22">
        <v>20</v>
      </c>
      <c r="BB179" s="28">
        <v>20.059999999999999</v>
      </c>
      <c r="BC179" s="22">
        <v>-3.5</v>
      </c>
    </row>
    <row r="180" spans="1:58" ht="12.75" x14ac:dyDescent="0.2">
      <c r="A180" s="7">
        <v>15</v>
      </c>
      <c r="B180">
        <v>8</v>
      </c>
      <c r="C180" s="22">
        <f t="shared" si="16"/>
        <v>539.5</v>
      </c>
      <c r="D180" s="22">
        <v>593.79999999999995</v>
      </c>
      <c r="E180" s="22">
        <v>539.5</v>
      </c>
      <c r="F180" s="28">
        <v>519.53</v>
      </c>
      <c r="G180" s="22">
        <v>13.7</v>
      </c>
      <c r="I180" s="22">
        <f t="shared" si="17"/>
        <v>126</v>
      </c>
      <c r="J180" s="22">
        <v>103.2</v>
      </c>
      <c r="K180" s="22">
        <v>126</v>
      </c>
      <c r="L180" s="28">
        <v>128.44999999999999</v>
      </c>
      <c r="M180" s="22">
        <v>-19.600000000000001</v>
      </c>
      <c r="O180" s="22">
        <f t="shared" si="18"/>
        <v>516.79999999999995</v>
      </c>
      <c r="P180" s="22">
        <v>483.3</v>
      </c>
      <c r="Q180" s="22">
        <v>516.79999999999995</v>
      </c>
      <c r="R180" s="28">
        <v>534.09</v>
      </c>
      <c r="S180" s="22">
        <v>-14.5</v>
      </c>
      <c r="V180" s="22">
        <v>1180.3</v>
      </c>
      <c r="W180" s="22">
        <v>1182.3</v>
      </c>
      <c r="X180" s="28">
        <v>1182.06</v>
      </c>
      <c r="Y180" s="22">
        <v>-20.399999999999999</v>
      </c>
      <c r="AA180" s="22">
        <f t="shared" si="19"/>
        <v>665.5</v>
      </c>
      <c r="AB180" s="22">
        <v>697</v>
      </c>
      <c r="AC180" s="22">
        <v>665.5</v>
      </c>
      <c r="AD180" s="28">
        <v>647.97</v>
      </c>
      <c r="AE180" s="22">
        <v>-5.9</v>
      </c>
      <c r="AG180" s="22">
        <f t="shared" si="20"/>
        <v>45.6</v>
      </c>
      <c r="AH180" s="22">
        <v>50.3</v>
      </c>
      <c r="AI180" s="22">
        <v>45.6</v>
      </c>
      <c r="AJ180" s="28">
        <v>43.95</v>
      </c>
      <c r="AK180" s="22">
        <v>1.9</v>
      </c>
      <c r="AM180" s="22">
        <f t="shared" si="21"/>
        <v>43.7</v>
      </c>
      <c r="AN180" s="22">
        <v>40.9</v>
      </c>
      <c r="AO180" s="22">
        <v>43.7</v>
      </c>
      <c r="AP180" s="28">
        <v>45.18</v>
      </c>
      <c r="AQ180" s="22">
        <v>-0.4</v>
      </c>
      <c r="AS180" s="22">
        <f t="shared" si="22"/>
        <v>56.3</v>
      </c>
      <c r="AT180" s="22">
        <v>59.1</v>
      </c>
      <c r="AU180" s="22">
        <v>56.3</v>
      </c>
      <c r="AV180" s="28">
        <v>54.82</v>
      </c>
      <c r="AW180" s="22">
        <v>0.4</v>
      </c>
      <c r="AY180" s="22">
        <f t="shared" si="23"/>
        <v>18.899999999999999</v>
      </c>
      <c r="AZ180" s="22">
        <v>14.8</v>
      </c>
      <c r="BA180" s="22">
        <v>18.899999999999999</v>
      </c>
      <c r="BB180" s="28">
        <v>19.82</v>
      </c>
      <c r="BC180" s="22">
        <v>-2.8</v>
      </c>
    </row>
    <row r="181" spans="1:58" ht="12.75" x14ac:dyDescent="0.2">
      <c r="A181" s="7">
        <v>15</v>
      </c>
      <c r="B181">
        <v>9</v>
      </c>
      <c r="C181" s="22">
        <f t="shared" si="16"/>
        <v>522.29999999999995</v>
      </c>
      <c r="D181" s="22">
        <v>499.1</v>
      </c>
      <c r="E181" s="22">
        <v>522.29999999999995</v>
      </c>
      <c r="F181" s="28">
        <v>520.75</v>
      </c>
      <c r="G181" s="22">
        <v>14.7</v>
      </c>
      <c r="I181" s="22">
        <f t="shared" si="17"/>
        <v>133</v>
      </c>
      <c r="J181" s="22">
        <v>113.2</v>
      </c>
      <c r="K181" s="22">
        <v>133</v>
      </c>
      <c r="L181" s="28">
        <v>127.2</v>
      </c>
      <c r="M181" s="22">
        <v>-15</v>
      </c>
      <c r="O181" s="22">
        <f t="shared" si="18"/>
        <v>524.9</v>
      </c>
      <c r="P181" s="22">
        <v>567.70000000000005</v>
      </c>
      <c r="Q181" s="22">
        <v>524.9</v>
      </c>
      <c r="R181" s="28">
        <v>532.39</v>
      </c>
      <c r="S181" s="22">
        <v>-20.399999999999999</v>
      </c>
      <c r="V181" s="22">
        <v>1180</v>
      </c>
      <c r="W181" s="22">
        <v>1180.3</v>
      </c>
      <c r="X181" s="28">
        <v>1180.3399999999999</v>
      </c>
      <c r="Y181" s="22">
        <v>-20.7</v>
      </c>
      <c r="AA181" s="22">
        <f t="shared" si="19"/>
        <v>655.4</v>
      </c>
      <c r="AB181" s="22">
        <v>612.29999999999995</v>
      </c>
      <c r="AC181" s="22">
        <v>655.4</v>
      </c>
      <c r="AD181" s="28">
        <v>647.95000000000005</v>
      </c>
      <c r="AE181" s="22">
        <v>-0.3</v>
      </c>
      <c r="AG181" s="22">
        <f t="shared" si="20"/>
        <v>44.3</v>
      </c>
      <c r="AH181" s="22">
        <v>42.3</v>
      </c>
      <c r="AI181" s="22">
        <v>44.3</v>
      </c>
      <c r="AJ181" s="28">
        <v>44.12</v>
      </c>
      <c r="AK181" s="22">
        <v>2</v>
      </c>
      <c r="AM181" s="22">
        <f t="shared" si="21"/>
        <v>44.5</v>
      </c>
      <c r="AN181" s="22">
        <v>48.1</v>
      </c>
      <c r="AO181" s="22">
        <v>44.5</v>
      </c>
      <c r="AP181" s="28">
        <v>45.1</v>
      </c>
      <c r="AQ181" s="22">
        <v>-0.9</v>
      </c>
      <c r="AS181" s="22">
        <f t="shared" si="22"/>
        <v>55.5</v>
      </c>
      <c r="AT181" s="22">
        <v>51.9</v>
      </c>
      <c r="AU181" s="22">
        <v>55.5</v>
      </c>
      <c r="AV181" s="28">
        <v>54.9</v>
      </c>
      <c r="AW181" s="22">
        <v>0.9</v>
      </c>
      <c r="AY181" s="22">
        <f t="shared" si="23"/>
        <v>20.3</v>
      </c>
      <c r="AZ181" s="22">
        <v>18.5</v>
      </c>
      <c r="BA181" s="22">
        <v>20.3</v>
      </c>
      <c r="BB181" s="28">
        <v>19.63</v>
      </c>
      <c r="BC181" s="22">
        <v>-2.2999999999999998</v>
      </c>
      <c r="BE181" s="26"/>
    </row>
    <row r="182" spans="1:58" ht="12.75" x14ac:dyDescent="0.2">
      <c r="A182" s="7">
        <v>15</v>
      </c>
      <c r="B182">
        <v>10</v>
      </c>
      <c r="C182" s="22">
        <f t="shared" si="16"/>
        <v>519.70000000000005</v>
      </c>
      <c r="D182" s="22">
        <v>511.7</v>
      </c>
      <c r="E182" s="22">
        <v>519.70000000000005</v>
      </c>
      <c r="F182" s="28">
        <v>522.07000000000005</v>
      </c>
      <c r="G182" s="22">
        <v>15.8</v>
      </c>
      <c r="I182" s="22">
        <f t="shared" si="17"/>
        <v>129.1</v>
      </c>
      <c r="J182" s="22">
        <v>107.3</v>
      </c>
      <c r="K182" s="22">
        <v>129.1</v>
      </c>
      <c r="L182" s="28">
        <v>126.3</v>
      </c>
      <c r="M182" s="22">
        <v>-10.8</v>
      </c>
      <c r="O182" s="22">
        <f t="shared" si="18"/>
        <v>529.6</v>
      </c>
      <c r="P182" s="22">
        <v>560.4</v>
      </c>
      <c r="Q182" s="22">
        <v>529.6</v>
      </c>
      <c r="R182" s="28">
        <v>530.23</v>
      </c>
      <c r="S182" s="22">
        <v>-25.9</v>
      </c>
      <c r="V182" s="22">
        <v>1179.4000000000001</v>
      </c>
      <c r="W182" s="22">
        <v>1178.4000000000001</v>
      </c>
      <c r="X182" s="28">
        <v>1178.5999999999999</v>
      </c>
      <c r="Y182" s="22">
        <v>-20.9</v>
      </c>
      <c r="AA182" s="22">
        <f t="shared" si="19"/>
        <v>648.79999999999995</v>
      </c>
      <c r="AB182" s="22">
        <v>619.1</v>
      </c>
      <c r="AC182" s="22">
        <v>648.79999999999995</v>
      </c>
      <c r="AD182" s="28">
        <v>648.37</v>
      </c>
      <c r="AE182" s="22">
        <v>5</v>
      </c>
      <c r="AG182" s="22">
        <f t="shared" si="20"/>
        <v>44.1</v>
      </c>
      <c r="AH182" s="22">
        <v>43.4</v>
      </c>
      <c r="AI182" s="22">
        <v>44.1</v>
      </c>
      <c r="AJ182" s="28">
        <v>44.3</v>
      </c>
      <c r="AK182" s="22">
        <v>2.1</v>
      </c>
      <c r="AM182" s="22">
        <f t="shared" si="21"/>
        <v>44.9</v>
      </c>
      <c r="AN182" s="22">
        <v>47.5</v>
      </c>
      <c r="AO182" s="22">
        <v>44.9</v>
      </c>
      <c r="AP182" s="28">
        <v>44.99</v>
      </c>
      <c r="AQ182" s="22">
        <v>-1.4</v>
      </c>
      <c r="AS182" s="22">
        <f t="shared" si="22"/>
        <v>55.1</v>
      </c>
      <c r="AT182" s="22">
        <v>52.5</v>
      </c>
      <c r="AU182" s="22">
        <v>55.1</v>
      </c>
      <c r="AV182" s="28">
        <v>55.01</v>
      </c>
      <c r="AW182" s="22">
        <v>1.4</v>
      </c>
      <c r="AY182" s="22">
        <f t="shared" si="23"/>
        <v>19.899999999999999</v>
      </c>
      <c r="AZ182" s="22">
        <v>17.3</v>
      </c>
      <c r="BA182" s="22">
        <v>19.899999999999999</v>
      </c>
      <c r="BB182" s="28">
        <v>19.48</v>
      </c>
      <c r="BC182" s="22">
        <v>-1.8</v>
      </c>
      <c r="BE182" s="26"/>
    </row>
    <row r="183" spans="1:58" ht="12.75" x14ac:dyDescent="0.2">
      <c r="A183" s="7">
        <v>15</v>
      </c>
      <c r="B183">
        <v>11</v>
      </c>
      <c r="C183" s="22">
        <f t="shared" si="16"/>
        <v>523.20000000000005</v>
      </c>
      <c r="D183" s="22">
        <v>495.8</v>
      </c>
      <c r="E183" s="22">
        <v>523.20000000000005</v>
      </c>
      <c r="F183" s="28">
        <v>523.23</v>
      </c>
      <c r="G183" s="22">
        <v>13.9</v>
      </c>
      <c r="I183" s="22">
        <f t="shared" si="17"/>
        <v>111.5</v>
      </c>
      <c r="J183" s="22">
        <v>88.3</v>
      </c>
      <c r="K183" s="22">
        <v>111.5</v>
      </c>
      <c r="L183" s="28">
        <v>125.68</v>
      </c>
      <c r="M183" s="22">
        <v>-7.5</v>
      </c>
      <c r="O183" s="22">
        <f t="shared" si="18"/>
        <v>542.5</v>
      </c>
      <c r="P183" s="22">
        <v>594.70000000000005</v>
      </c>
      <c r="Q183" s="22">
        <v>542.5</v>
      </c>
      <c r="R183" s="28">
        <v>527.92999999999995</v>
      </c>
      <c r="S183" s="22">
        <v>-27.5</v>
      </c>
      <c r="V183" s="22">
        <v>1178.8</v>
      </c>
      <c r="W183" s="22">
        <v>1177.2</v>
      </c>
      <c r="X183" s="28">
        <v>1176.8399999999999</v>
      </c>
      <c r="Y183" s="22">
        <v>-21.1</v>
      </c>
      <c r="AA183" s="22">
        <f t="shared" si="19"/>
        <v>634.70000000000005</v>
      </c>
      <c r="AB183" s="22">
        <v>584.1</v>
      </c>
      <c r="AC183" s="22">
        <v>634.70000000000005</v>
      </c>
      <c r="AD183" s="28">
        <v>648.91</v>
      </c>
      <c r="AE183" s="22">
        <v>6.5</v>
      </c>
      <c r="AG183" s="22">
        <f t="shared" si="20"/>
        <v>44.4</v>
      </c>
      <c r="AH183" s="22">
        <v>42.1</v>
      </c>
      <c r="AI183" s="22">
        <v>44.4</v>
      </c>
      <c r="AJ183" s="28">
        <v>44.46</v>
      </c>
      <c r="AK183" s="22">
        <v>2</v>
      </c>
      <c r="AM183" s="22">
        <f t="shared" si="21"/>
        <v>46.1</v>
      </c>
      <c r="AN183" s="22">
        <v>50.5</v>
      </c>
      <c r="AO183" s="22">
        <v>46.1</v>
      </c>
      <c r="AP183" s="28">
        <v>44.86</v>
      </c>
      <c r="AQ183" s="22">
        <v>-1.5</v>
      </c>
      <c r="AS183" s="22">
        <f t="shared" si="22"/>
        <v>53.9</v>
      </c>
      <c r="AT183" s="22">
        <v>49.5</v>
      </c>
      <c r="AU183" s="22">
        <v>53.9</v>
      </c>
      <c r="AV183" s="28">
        <v>55.14</v>
      </c>
      <c r="AW183" s="22">
        <v>1.5</v>
      </c>
      <c r="AY183" s="22">
        <f t="shared" si="23"/>
        <v>17.600000000000001</v>
      </c>
      <c r="AZ183" s="22">
        <v>15.1</v>
      </c>
      <c r="BA183" s="22">
        <v>17.600000000000001</v>
      </c>
      <c r="BB183" s="28">
        <v>19.37</v>
      </c>
      <c r="BC183" s="22">
        <v>-1.3</v>
      </c>
      <c r="BE183" s="26"/>
    </row>
    <row r="184" spans="1:58" ht="12.75" x14ac:dyDescent="0.2">
      <c r="A184" s="7">
        <v>15</v>
      </c>
      <c r="B184">
        <v>12</v>
      </c>
      <c r="C184" s="22">
        <f t="shared" si="16"/>
        <v>526.6</v>
      </c>
      <c r="D184" s="22">
        <v>495</v>
      </c>
      <c r="E184" s="22">
        <v>526.6</v>
      </c>
      <c r="F184" s="28">
        <v>523.95000000000005</v>
      </c>
      <c r="G184" s="22">
        <v>8.6</v>
      </c>
      <c r="I184" s="22">
        <f t="shared" si="17"/>
        <v>124.6</v>
      </c>
      <c r="J184" s="22">
        <v>96.8</v>
      </c>
      <c r="K184" s="22">
        <v>124.6</v>
      </c>
      <c r="L184" s="28">
        <v>125.24</v>
      </c>
      <c r="M184" s="22">
        <v>-5.3</v>
      </c>
      <c r="O184" s="22">
        <f t="shared" si="18"/>
        <v>524</v>
      </c>
      <c r="P184" s="22">
        <v>585.6</v>
      </c>
      <c r="Q184" s="22">
        <v>524</v>
      </c>
      <c r="R184" s="28">
        <v>525.91</v>
      </c>
      <c r="S184" s="22">
        <v>-24.3</v>
      </c>
      <c r="V184" s="22">
        <v>1177.4000000000001</v>
      </c>
      <c r="W184" s="22">
        <v>1175.3</v>
      </c>
      <c r="X184" s="28">
        <v>1175.0899999999999</v>
      </c>
      <c r="Y184" s="22">
        <v>-21</v>
      </c>
      <c r="AA184" s="22">
        <f t="shared" si="19"/>
        <v>651.20000000000005</v>
      </c>
      <c r="AB184" s="22">
        <v>591.70000000000005</v>
      </c>
      <c r="AC184" s="22">
        <v>651.20000000000005</v>
      </c>
      <c r="AD184" s="28">
        <v>649.19000000000005</v>
      </c>
      <c r="AE184" s="22">
        <v>3.3</v>
      </c>
      <c r="AG184" s="22">
        <f t="shared" si="20"/>
        <v>44.8</v>
      </c>
      <c r="AH184" s="22">
        <v>42</v>
      </c>
      <c r="AI184" s="22">
        <v>44.8</v>
      </c>
      <c r="AJ184" s="28">
        <v>44.59</v>
      </c>
      <c r="AK184" s="22">
        <v>1.5</v>
      </c>
      <c r="AM184" s="22">
        <f t="shared" si="21"/>
        <v>44.6</v>
      </c>
      <c r="AN184" s="22">
        <v>49.7</v>
      </c>
      <c r="AO184" s="22">
        <v>44.6</v>
      </c>
      <c r="AP184" s="28">
        <v>44.75</v>
      </c>
      <c r="AQ184" s="22">
        <v>-1.3</v>
      </c>
      <c r="AS184" s="22">
        <f t="shared" si="22"/>
        <v>55.4</v>
      </c>
      <c r="AT184" s="22">
        <v>50.3</v>
      </c>
      <c r="AU184" s="22">
        <v>55.4</v>
      </c>
      <c r="AV184" s="28">
        <v>55.25</v>
      </c>
      <c r="AW184" s="22">
        <v>1.3</v>
      </c>
      <c r="AY184" s="22">
        <f t="shared" si="23"/>
        <v>19.100000000000001</v>
      </c>
      <c r="AZ184" s="22">
        <v>16.399999999999999</v>
      </c>
      <c r="BA184" s="22">
        <v>19.100000000000001</v>
      </c>
      <c r="BB184" s="28">
        <v>19.29</v>
      </c>
      <c r="BC184" s="22">
        <v>-0.9</v>
      </c>
      <c r="BE184" s="26"/>
    </row>
    <row r="185" spans="1:58" ht="12.75" x14ac:dyDescent="0.2">
      <c r="A185" s="7"/>
      <c r="B185">
        <v>1</v>
      </c>
      <c r="C185" s="22">
        <f t="shared" si="16"/>
        <v>519.4</v>
      </c>
      <c r="D185" s="22">
        <v>474.8</v>
      </c>
      <c r="E185" s="22">
        <v>519.4</v>
      </c>
      <c r="F185" s="28">
        <v>524.16999999999996</v>
      </c>
      <c r="G185" s="22">
        <v>2.7</v>
      </c>
      <c r="I185" s="22">
        <f t="shared" si="17"/>
        <v>127.2</v>
      </c>
      <c r="J185" s="22">
        <v>121.8</v>
      </c>
      <c r="K185" s="22">
        <v>127.2</v>
      </c>
      <c r="L185" s="28">
        <v>124.88</v>
      </c>
      <c r="M185" s="22">
        <v>-4.4000000000000004</v>
      </c>
      <c r="O185" s="22">
        <f t="shared" si="18"/>
        <v>526.79999999999995</v>
      </c>
      <c r="P185" s="22">
        <v>578.6</v>
      </c>
      <c r="Q185" s="22">
        <v>526.79999999999995</v>
      </c>
      <c r="R185" s="28">
        <v>524.34</v>
      </c>
      <c r="S185" s="22">
        <v>-18.8</v>
      </c>
      <c r="V185" s="22">
        <v>1175.0999999999999</v>
      </c>
      <c r="W185" s="22">
        <v>1173.4000000000001</v>
      </c>
      <c r="X185" s="28">
        <v>1173.3900000000001</v>
      </c>
      <c r="Y185" s="22">
        <v>-20.5</v>
      </c>
      <c r="AA185" s="22">
        <f t="shared" si="19"/>
        <v>646.6</v>
      </c>
      <c r="AB185" s="22">
        <v>596.5</v>
      </c>
      <c r="AC185" s="22">
        <v>646.6</v>
      </c>
      <c r="AD185" s="28">
        <v>649.04999999999995</v>
      </c>
      <c r="AE185" s="22">
        <v>-1.7</v>
      </c>
      <c r="AG185" s="22">
        <f t="shared" si="20"/>
        <v>44.3</v>
      </c>
      <c r="AH185" s="22">
        <v>40.4</v>
      </c>
      <c r="AI185" s="22">
        <v>44.3</v>
      </c>
      <c r="AJ185" s="28">
        <v>44.67</v>
      </c>
      <c r="AK185" s="22">
        <v>1</v>
      </c>
      <c r="AM185" s="22">
        <f t="shared" si="21"/>
        <v>44.9</v>
      </c>
      <c r="AN185" s="22">
        <v>49.2</v>
      </c>
      <c r="AO185" s="22">
        <v>44.9</v>
      </c>
      <c r="AP185" s="28">
        <v>44.69</v>
      </c>
      <c r="AQ185" s="22">
        <v>-0.8</v>
      </c>
      <c r="AS185" s="22">
        <f t="shared" si="22"/>
        <v>55.1</v>
      </c>
      <c r="AT185" s="22">
        <v>50.8</v>
      </c>
      <c r="AU185" s="22">
        <v>55.1</v>
      </c>
      <c r="AV185" s="28">
        <v>55.31</v>
      </c>
      <c r="AW185" s="22">
        <v>0.8</v>
      </c>
      <c r="AY185" s="22">
        <f t="shared" si="23"/>
        <v>19.7</v>
      </c>
      <c r="AZ185" s="22">
        <v>20.399999999999999</v>
      </c>
      <c r="BA185" s="22">
        <v>19.7</v>
      </c>
      <c r="BB185" s="28">
        <v>19.239999999999998</v>
      </c>
      <c r="BC185" s="22">
        <v>-0.6</v>
      </c>
      <c r="BE185" s="26"/>
    </row>
    <row r="186" spans="1:58" ht="12.75" x14ac:dyDescent="0.2">
      <c r="A186" s="7">
        <v>16</v>
      </c>
      <c r="B186">
        <v>2</v>
      </c>
      <c r="C186" s="22">
        <f t="shared" si="16"/>
        <v>520.1</v>
      </c>
      <c r="D186" s="22">
        <v>476.5</v>
      </c>
      <c r="E186" s="22">
        <v>520.1</v>
      </c>
      <c r="F186" s="28">
        <v>523.79999999999995</v>
      </c>
      <c r="G186" s="22">
        <v>-4.5</v>
      </c>
      <c r="I186" s="22">
        <f t="shared" si="17"/>
        <v>126.1</v>
      </c>
      <c r="J186" s="22">
        <v>135.4</v>
      </c>
      <c r="K186" s="22">
        <v>126.1</v>
      </c>
      <c r="L186" s="28">
        <v>124.42</v>
      </c>
      <c r="M186" s="22">
        <v>-5.5</v>
      </c>
      <c r="O186" s="22">
        <f t="shared" si="18"/>
        <v>525.5</v>
      </c>
      <c r="P186" s="22">
        <v>561.29999999999995</v>
      </c>
      <c r="Q186" s="22">
        <v>525.5</v>
      </c>
      <c r="R186" s="28">
        <v>523.54</v>
      </c>
      <c r="S186" s="22">
        <v>-9.6</v>
      </c>
      <c r="V186" s="22">
        <v>1173.2</v>
      </c>
      <c r="W186" s="22">
        <v>1171.7</v>
      </c>
      <c r="X186" s="28">
        <v>1171.75</v>
      </c>
      <c r="Y186" s="22">
        <v>-19.600000000000001</v>
      </c>
      <c r="AA186" s="22">
        <f t="shared" si="19"/>
        <v>646.20000000000005</v>
      </c>
      <c r="AB186" s="22">
        <v>611.9</v>
      </c>
      <c r="AC186" s="22">
        <v>646.20000000000005</v>
      </c>
      <c r="AD186" s="28">
        <v>648.21</v>
      </c>
      <c r="AE186" s="22">
        <v>-10</v>
      </c>
      <c r="AG186" s="22">
        <f t="shared" si="20"/>
        <v>44.4</v>
      </c>
      <c r="AH186" s="22">
        <v>40.6</v>
      </c>
      <c r="AI186" s="22">
        <v>44.4</v>
      </c>
      <c r="AJ186" s="28">
        <v>44.7</v>
      </c>
      <c r="AK186" s="22">
        <v>0.4</v>
      </c>
      <c r="AM186" s="22">
        <f t="shared" si="21"/>
        <v>44.8</v>
      </c>
      <c r="AN186" s="22">
        <v>47.8</v>
      </c>
      <c r="AO186" s="22">
        <v>44.8</v>
      </c>
      <c r="AP186" s="28">
        <v>44.68</v>
      </c>
      <c r="AQ186" s="22">
        <v>-0.1</v>
      </c>
      <c r="AS186" s="22">
        <f t="shared" si="22"/>
        <v>55.2</v>
      </c>
      <c r="AT186" s="22">
        <v>52.2</v>
      </c>
      <c r="AU186" s="22">
        <v>55.2</v>
      </c>
      <c r="AV186" s="28">
        <v>55.32</v>
      </c>
      <c r="AW186" s="22">
        <v>0.1</v>
      </c>
      <c r="AY186" s="22">
        <f t="shared" si="23"/>
        <v>19.5</v>
      </c>
      <c r="AZ186" s="22">
        <v>22.1</v>
      </c>
      <c r="BA186" s="22">
        <v>19.5</v>
      </c>
      <c r="BB186" s="28">
        <v>19.190000000000001</v>
      </c>
      <c r="BC186" s="22">
        <v>-0.6</v>
      </c>
      <c r="BD186" s="26"/>
      <c r="BE186" s="26"/>
    </row>
    <row r="187" spans="1:58" ht="12.75" x14ac:dyDescent="0.2">
      <c r="A187" s="7">
        <v>16</v>
      </c>
      <c r="B187">
        <v>3</v>
      </c>
      <c r="C187" s="22">
        <f t="shared" si="16"/>
        <v>527.9</v>
      </c>
      <c r="D187" s="22">
        <v>493.1</v>
      </c>
      <c r="E187" s="22">
        <v>527.9</v>
      </c>
      <c r="F187" s="28">
        <v>522.84</v>
      </c>
      <c r="G187" s="22">
        <v>-11.5</v>
      </c>
      <c r="I187" s="22">
        <f t="shared" si="17"/>
        <v>128</v>
      </c>
      <c r="J187" s="22">
        <v>144.30000000000001</v>
      </c>
      <c r="K187" s="22">
        <v>128</v>
      </c>
      <c r="L187" s="28">
        <v>123.72</v>
      </c>
      <c r="M187" s="22">
        <v>-8.3000000000000007</v>
      </c>
      <c r="O187" s="22">
        <f t="shared" si="18"/>
        <v>514.4</v>
      </c>
      <c r="P187" s="22">
        <v>533.20000000000005</v>
      </c>
      <c r="Q187" s="22">
        <v>514.4</v>
      </c>
      <c r="R187" s="28">
        <v>523.67999999999995</v>
      </c>
      <c r="S187" s="22">
        <v>1.6</v>
      </c>
      <c r="V187" s="22">
        <v>1170.5999999999999</v>
      </c>
      <c r="W187" s="22">
        <v>1170.3</v>
      </c>
      <c r="X187" s="28">
        <v>1170.24</v>
      </c>
      <c r="Y187" s="22">
        <v>-18.2</v>
      </c>
      <c r="AA187" s="22">
        <f t="shared" si="19"/>
        <v>655.9</v>
      </c>
      <c r="AB187" s="22">
        <v>637.4</v>
      </c>
      <c r="AC187" s="22">
        <v>655.9</v>
      </c>
      <c r="AD187" s="28">
        <v>646.55999999999995</v>
      </c>
      <c r="AE187" s="22">
        <v>-19.899999999999999</v>
      </c>
      <c r="AG187" s="22">
        <f t="shared" si="20"/>
        <v>45.1</v>
      </c>
      <c r="AH187" s="22">
        <v>42.1</v>
      </c>
      <c r="AI187" s="22">
        <v>45.1</v>
      </c>
      <c r="AJ187" s="28">
        <v>44.68</v>
      </c>
      <c r="AK187" s="22">
        <v>-0.3</v>
      </c>
      <c r="AM187" s="22">
        <f t="shared" si="21"/>
        <v>44</v>
      </c>
      <c r="AN187" s="22">
        <v>45.5</v>
      </c>
      <c r="AO187" s="22">
        <v>44</v>
      </c>
      <c r="AP187" s="28">
        <v>44.75</v>
      </c>
      <c r="AQ187" s="22">
        <v>0.8</v>
      </c>
      <c r="AS187" s="22">
        <f t="shared" si="22"/>
        <v>56</v>
      </c>
      <c r="AT187" s="22">
        <v>54.5</v>
      </c>
      <c r="AU187" s="22">
        <v>56</v>
      </c>
      <c r="AV187" s="28">
        <v>55.25</v>
      </c>
      <c r="AW187" s="22">
        <v>-0.8</v>
      </c>
      <c r="AY187" s="22">
        <f t="shared" si="23"/>
        <v>19.5</v>
      </c>
      <c r="AZ187" s="22">
        <v>22.6</v>
      </c>
      <c r="BA187" s="22">
        <v>19.5</v>
      </c>
      <c r="BB187" s="28">
        <v>19.14</v>
      </c>
      <c r="BC187" s="22">
        <v>-0.7</v>
      </c>
      <c r="BD187" s="26"/>
      <c r="BE187" s="26"/>
    </row>
    <row r="188" spans="1:58" ht="12.75" x14ac:dyDescent="0.2">
      <c r="A188" s="7">
        <v>16</v>
      </c>
      <c r="B188">
        <v>4</v>
      </c>
      <c r="C188" s="22">
        <f t="shared" si="16"/>
        <v>520.20000000000005</v>
      </c>
      <c r="D188" s="22">
        <v>496.5</v>
      </c>
      <c r="E188" s="22">
        <v>520.20000000000005</v>
      </c>
      <c r="F188" s="28">
        <v>521.49</v>
      </c>
      <c r="G188" s="22">
        <v>-16.2</v>
      </c>
      <c r="I188" s="22">
        <f t="shared" si="17"/>
        <v>121.9</v>
      </c>
      <c r="J188" s="22">
        <v>137.19999999999999</v>
      </c>
      <c r="K188" s="22">
        <v>121.9</v>
      </c>
      <c r="L188" s="28">
        <v>122.81</v>
      </c>
      <c r="M188" s="22">
        <v>-10.9</v>
      </c>
      <c r="O188" s="22">
        <f t="shared" si="18"/>
        <v>526.6</v>
      </c>
      <c r="P188" s="22">
        <v>534.4</v>
      </c>
      <c r="Q188" s="22">
        <v>526.6</v>
      </c>
      <c r="R188" s="28">
        <v>524.57000000000005</v>
      </c>
      <c r="S188" s="22">
        <v>10.7</v>
      </c>
      <c r="V188" s="22">
        <v>1168.2</v>
      </c>
      <c r="W188" s="22">
        <v>1168.7</v>
      </c>
      <c r="X188" s="28">
        <v>1168.8699999999999</v>
      </c>
      <c r="Y188" s="22">
        <v>-16.399999999999999</v>
      </c>
      <c r="AA188" s="22">
        <f t="shared" si="19"/>
        <v>642.1</v>
      </c>
      <c r="AB188" s="22">
        <v>633.70000000000005</v>
      </c>
      <c r="AC188" s="22">
        <v>642.1</v>
      </c>
      <c r="AD188" s="28">
        <v>644.29999999999995</v>
      </c>
      <c r="AE188" s="22">
        <v>-27.1</v>
      </c>
      <c r="AG188" s="22">
        <f t="shared" si="20"/>
        <v>44.5</v>
      </c>
      <c r="AH188" s="22">
        <v>42.5</v>
      </c>
      <c r="AI188" s="22">
        <v>44.5</v>
      </c>
      <c r="AJ188" s="28">
        <v>44.61</v>
      </c>
      <c r="AK188" s="22">
        <v>-0.8</v>
      </c>
      <c r="AM188" s="22">
        <f t="shared" si="21"/>
        <v>45.1</v>
      </c>
      <c r="AN188" s="22">
        <v>45.7</v>
      </c>
      <c r="AO188" s="22">
        <v>45.1</v>
      </c>
      <c r="AP188" s="28">
        <v>44.88</v>
      </c>
      <c r="AQ188" s="22">
        <v>1.5</v>
      </c>
      <c r="AS188" s="22">
        <f t="shared" si="22"/>
        <v>54.9</v>
      </c>
      <c r="AT188" s="22">
        <v>54.3</v>
      </c>
      <c r="AU188" s="22">
        <v>54.9</v>
      </c>
      <c r="AV188" s="28">
        <v>55.12</v>
      </c>
      <c r="AW188" s="22">
        <v>-1.5</v>
      </c>
      <c r="AY188" s="22">
        <f t="shared" si="23"/>
        <v>19</v>
      </c>
      <c r="AZ188" s="22">
        <v>21.7</v>
      </c>
      <c r="BA188" s="22">
        <v>19</v>
      </c>
      <c r="BB188" s="28">
        <v>19.059999999999999</v>
      </c>
      <c r="BC188" s="22">
        <v>-0.9</v>
      </c>
      <c r="BD188" s="26"/>
      <c r="BE188" s="26"/>
      <c r="BF188" s="26"/>
    </row>
    <row r="189" spans="1:58" ht="12.75" x14ac:dyDescent="0.2">
      <c r="A189" s="7">
        <v>16</v>
      </c>
      <c r="B189">
        <v>5</v>
      </c>
      <c r="C189" s="22">
        <f t="shared" si="16"/>
        <v>522.29999999999995</v>
      </c>
      <c r="D189" s="22">
        <v>498.4</v>
      </c>
      <c r="E189" s="22">
        <v>522.29999999999995</v>
      </c>
      <c r="F189" s="28">
        <v>519.96</v>
      </c>
      <c r="G189" s="22">
        <v>-18.3</v>
      </c>
      <c r="I189" s="22">
        <f t="shared" si="17"/>
        <v>133.80000000000001</v>
      </c>
      <c r="J189" s="22">
        <v>154.80000000000001</v>
      </c>
      <c r="K189" s="22">
        <v>133.80000000000001</v>
      </c>
      <c r="L189" s="28">
        <v>121.72</v>
      </c>
      <c r="M189" s="22">
        <v>-13.2</v>
      </c>
      <c r="O189" s="22">
        <f t="shared" si="18"/>
        <v>511.4</v>
      </c>
      <c r="P189" s="22">
        <v>513</v>
      </c>
      <c r="Q189" s="22">
        <v>511.4</v>
      </c>
      <c r="R189" s="28">
        <v>526</v>
      </c>
      <c r="S189" s="22">
        <v>17.2</v>
      </c>
      <c r="V189" s="22">
        <v>1166.2</v>
      </c>
      <c r="W189" s="22">
        <v>1167.5</v>
      </c>
      <c r="X189" s="28">
        <v>1167.68</v>
      </c>
      <c r="Y189" s="22">
        <v>-14.2</v>
      </c>
      <c r="AA189" s="22">
        <f t="shared" si="19"/>
        <v>656.1</v>
      </c>
      <c r="AB189" s="22">
        <v>653.20000000000005</v>
      </c>
      <c r="AC189" s="22">
        <v>656.1</v>
      </c>
      <c r="AD189" s="28">
        <v>641.67999999999995</v>
      </c>
      <c r="AE189" s="22">
        <v>-31.5</v>
      </c>
      <c r="AG189" s="22">
        <f t="shared" si="20"/>
        <v>44.7</v>
      </c>
      <c r="AH189" s="22">
        <v>42.7</v>
      </c>
      <c r="AI189" s="22">
        <v>44.7</v>
      </c>
      <c r="AJ189" s="28">
        <v>44.53</v>
      </c>
      <c r="AK189" s="22">
        <v>-1</v>
      </c>
      <c r="AM189" s="22">
        <f t="shared" si="21"/>
        <v>43.8</v>
      </c>
      <c r="AN189" s="22">
        <v>44</v>
      </c>
      <c r="AO189" s="22">
        <v>43.8</v>
      </c>
      <c r="AP189" s="28">
        <v>45.05</v>
      </c>
      <c r="AQ189" s="22">
        <v>2</v>
      </c>
      <c r="AS189" s="22">
        <f t="shared" si="22"/>
        <v>56.2</v>
      </c>
      <c r="AT189" s="22">
        <v>56</v>
      </c>
      <c r="AU189" s="22">
        <v>56.2</v>
      </c>
      <c r="AV189" s="28">
        <v>54.95</v>
      </c>
      <c r="AW189" s="22">
        <v>-2</v>
      </c>
      <c r="AY189" s="22">
        <f t="shared" si="23"/>
        <v>20.399999999999999</v>
      </c>
      <c r="AZ189" s="22">
        <v>23.7</v>
      </c>
      <c r="BA189" s="22">
        <v>20.399999999999999</v>
      </c>
      <c r="BB189" s="28">
        <v>18.97</v>
      </c>
      <c r="BC189" s="22">
        <v>-1.1000000000000001</v>
      </c>
      <c r="BD189" s="26"/>
      <c r="BE189" s="26"/>
      <c r="BF189" s="26"/>
    </row>
    <row r="190" spans="1:58" ht="12.75" x14ac:dyDescent="0.2">
      <c r="A190" s="7">
        <v>16</v>
      </c>
      <c r="B190">
        <v>6</v>
      </c>
      <c r="C190" s="22">
        <f t="shared" si="16"/>
        <v>542.20000000000005</v>
      </c>
      <c r="D190" s="22">
        <v>603.4</v>
      </c>
      <c r="E190" s="22">
        <v>542.20000000000005</v>
      </c>
      <c r="F190" s="28">
        <v>518.47</v>
      </c>
      <c r="G190" s="22">
        <v>-17.8</v>
      </c>
      <c r="I190" s="22">
        <f t="shared" si="17"/>
        <v>112.6</v>
      </c>
      <c r="J190" s="22">
        <v>182.6</v>
      </c>
      <c r="K190" s="22">
        <v>112.6</v>
      </c>
      <c r="L190" s="28">
        <v>120.46</v>
      </c>
      <c r="M190" s="22">
        <v>-15.1</v>
      </c>
      <c r="O190" s="22">
        <f t="shared" si="18"/>
        <v>511.5</v>
      </c>
      <c r="P190" s="22">
        <v>378.5</v>
      </c>
      <c r="Q190" s="22">
        <v>511.5</v>
      </c>
      <c r="R190" s="28">
        <v>527.75</v>
      </c>
      <c r="S190" s="22">
        <v>21</v>
      </c>
      <c r="V190" s="22">
        <v>1164.5</v>
      </c>
      <c r="W190" s="22">
        <v>1166.3</v>
      </c>
      <c r="X190" s="28">
        <v>1166.69</v>
      </c>
      <c r="Y190" s="22">
        <v>-11.9</v>
      </c>
      <c r="AA190" s="22">
        <f t="shared" si="19"/>
        <v>654.79999999999995</v>
      </c>
      <c r="AB190" s="22">
        <v>786</v>
      </c>
      <c r="AC190" s="22">
        <v>654.79999999999995</v>
      </c>
      <c r="AD190" s="28">
        <v>638.94000000000005</v>
      </c>
      <c r="AE190" s="22">
        <v>-32.9</v>
      </c>
      <c r="AG190" s="22">
        <f t="shared" si="20"/>
        <v>46.5</v>
      </c>
      <c r="AH190" s="22">
        <v>51.8</v>
      </c>
      <c r="AI190" s="22">
        <v>46.5</v>
      </c>
      <c r="AJ190" s="28">
        <v>44.44</v>
      </c>
      <c r="AK190" s="22">
        <v>-1.1000000000000001</v>
      </c>
      <c r="AM190" s="22">
        <f t="shared" si="21"/>
        <v>43.9</v>
      </c>
      <c r="AN190" s="22">
        <v>32.5</v>
      </c>
      <c r="AO190" s="22">
        <v>43.9</v>
      </c>
      <c r="AP190" s="28">
        <v>45.24</v>
      </c>
      <c r="AQ190" s="22">
        <v>2.2999999999999998</v>
      </c>
      <c r="AS190" s="22">
        <f t="shared" si="22"/>
        <v>56.1</v>
      </c>
      <c r="AT190" s="22">
        <v>67.5</v>
      </c>
      <c r="AU190" s="22">
        <v>56.1</v>
      </c>
      <c r="AV190" s="28">
        <v>54.76</v>
      </c>
      <c r="AW190" s="22">
        <v>-2.2999999999999998</v>
      </c>
      <c r="AY190" s="22">
        <f t="shared" si="23"/>
        <v>17.2</v>
      </c>
      <c r="AZ190" s="22">
        <v>23.2</v>
      </c>
      <c r="BA190" s="22">
        <v>17.2</v>
      </c>
      <c r="BB190" s="28">
        <v>18.850000000000001</v>
      </c>
      <c r="BC190" s="22">
        <v>-1.4</v>
      </c>
      <c r="BD190" s="26"/>
      <c r="BE190" s="26"/>
      <c r="BF190" s="26"/>
    </row>
    <row r="191" spans="1:58" ht="12.75" x14ac:dyDescent="0.2">
      <c r="A191" s="7">
        <v>16</v>
      </c>
      <c r="B191">
        <v>7</v>
      </c>
      <c r="C191" s="22">
        <f t="shared" si="16"/>
        <v>502.9</v>
      </c>
      <c r="D191" s="22">
        <v>644.20000000000005</v>
      </c>
      <c r="E191" s="22">
        <v>502.9</v>
      </c>
      <c r="F191" s="28">
        <v>517.29</v>
      </c>
      <c r="G191" s="22">
        <v>-14.2</v>
      </c>
      <c r="I191" s="22">
        <f t="shared" si="17"/>
        <v>118.4</v>
      </c>
      <c r="J191" s="22">
        <v>107.1</v>
      </c>
      <c r="K191" s="22">
        <v>118.4</v>
      </c>
      <c r="L191" s="28">
        <v>119.15</v>
      </c>
      <c r="M191" s="22">
        <v>-15.7</v>
      </c>
      <c r="O191" s="22">
        <f t="shared" si="18"/>
        <v>543.79999999999995</v>
      </c>
      <c r="P191" s="22">
        <v>411.6</v>
      </c>
      <c r="Q191" s="22">
        <v>543.79999999999995</v>
      </c>
      <c r="R191" s="28">
        <v>529.46</v>
      </c>
      <c r="S191" s="22">
        <v>20.399999999999999</v>
      </c>
      <c r="V191" s="22">
        <v>1162.9000000000001</v>
      </c>
      <c r="W191" s="22">
        <v>1165.0999999999999</v>
      </c>
      <c r="X191" s="28">
        <v>1165.8900000000001</v>
      </c>
      <c r="Y191" s="22">
        <v>-9.5</v>
      </c>
      <c r="AA191" s="22">
        <f t="shared" si="19"/>
        <v>621.29999999999995</v>
      </c>
      <c r="AB191" s="22">
        <v>751.3</v>
      </c>
      <c r="AC191" s="22">
        <v>621.29999999999995</v>
      </c>
      <c r="AD191" s="28">
        <v>636.44000000000005</v>
      </c>
      <c r="AE191" s="22">
        <v>-30</v>
      </c>
      <c r="AG191" s="22">
        <f t="shared" si="20"/>
        <v>43.2</v>
      </c>
      <c r="AH191" s="22">
        <v>55.4</v>
      </c>
      <c r="AI191" s="22">
        <v>43.2</v>
      </c>
      <c r="AJ191" s="28">
        <v>44.37</v>
      </c>
      <c r="AK191" s="22">
        <v>-0.9</v>
      </c>
      <c r="AM191" s="22">
        <f t="shared" si="21"/>
        <v>46.7</v>
      </c>
      <c r="AN191" s="22">
        <v>35.4</v>
      </c>
      <c r="AO191" s="22">
        <v>46.7</v>
      </c>
      <c r="AP191" s="28">
        <v>45.41</v>
      </c>
      <c r="AQ191" s="22">
        <v>2.1</v>
      </c>
      <c r="AS191" s="22">
        <f t="shared" si="22"/>
        <v>53.3</v>
      </c>
      <c r="AT191" s="22">
        <v>64.599999999999994</v>
      </c>
      <c r="AU191" s="22">
        <v>53.3</v>
      </c>
      <c r="AV191" s="28">
        <v>54.59</v>
      </c>
      <c r="AW191" s="22">
        <v>-2.1</v>
      </c>
      <c r="AY191" s="22">
        <f t="shared" si="23"/>
        <v>19.100000000000001</v>
      </c>
      <c r="AZ191" s="22">
        <v>14.3</v>
      </c>
      <c r="BA191" s="22">
        <v>19.100000000000001</v>
      </c>
      <c r="BB191" s="28">
        <v>18.72</v>
      </c>
      <c r="BC191" s="22">
        <v>-1.6</v>
      </c>
      <c r="BD191" s="26"/>
      <c r="BE191" s="26"/>
      <c r="BF191" s="26"/>
    </row>
    <row r="192" spans="1:58" ht="12.75" x14ac:dyDescent="0.2">
      <c r="A192" s="7">
        <v>16</v>
      </c>
      <c r="B192">
        <v>8</v>
      </c>
      <c r="C192" s="22">
        <f t="shared" si="16"/>
        <v>499.9</v>
      </c>
      <c r="D192" s="22">
        <v>554.79999999999995</v>
      </c>
      <c r="E192" s="22">
        <v>499.9</v>
      </c>
      <c r="F192" s="28">
        <v>516.48</v>
      </c>
      <c r="G192" s="22">
        <v>-9.6</v>
      </c>
      <c r="I192" s="22">
        <f t="shared" si="17"/>
        <v>119.2</v>
      </c>
      <c r="J192" s="22">
        <v>97.1</v>
      </c>
      <c r="K192" s="22">
        <v>119.2</v>
      </c>
      <c r="L192" s="28">
        <v>117.88</v>
      </c>
      <c r="M192" s="22">
        <v>-15.3</v>
      </c>
      <c r="O192" s="22">
        <f t="shared" si="18"/>
        <v>545.70000000000005</v>
      </c>
      <c r="P192" s="22">
        <v>510.6</v>
      </c>
      <c r="Q192" s="22">
        <v>545.70000000000005</v>
      </c>
      <c r="R192" s="28">
        <v>530.91999999999996</v>
      </c>
      <c r="S192" s="22">
        <v>17.5</v>
      </c>
      <c r="V192" s="22">
        <v>1162.5</v>
      </c>
      <c r="W192" s="22">
        <v>1164.8</v>
      </c>
      <c r="X192" s="28">
        <v>1165.28</v>
      </c>
      <c r="Y192" s="22">
        <v>-7.4</v>
      </c>
      <c r="AA192" s="22">
        <f t="shared" si="19"/>
        <v>619.1</v>
      </c>
      <c r="AB192" s="22">
        <v>651.9</v>
      </c>
      <c r="AC192" s="22">
        <v>619.1</v>
      </c>
      <c r="AD192" s="28">
        <v>634.36</v>
      </c>
      <c r="AE192" s="22">
        <v>-24.9</v>
      </c>
      <c r="AG192" s="22">
        <f t="shared" si="20"/>
        <v>42.9</v>
      </c>
      <c r="AH192" s="22">
        <v>47.7</v>
      </c>
      <c r="AI192" s="22">
        <v>42.9</v>
      </c>
      <c r="AJ192" s="28">
        <v>44.32</v>
      </c>
      <c r="AK192" s="22">
        <v>-0.5</v>
      </c>
      <c r="AM192" s="22">
        <f t="shared" si="21"/>
        <v>46.9</v>
      </c>
      <c r="AN192" s="22">
        <v>43.9</v>
      </c>
      <c r="AO192" s="22">
        <v>46.9</v>
      </c>
      <c r="AP192" s="28">
        <v>45.56</v>
      </c>
      <c r="AQ192" s="22">
        <v>1.8</v>
      </c>
      <c r="AS192" s="22">
        <f t="shared" si="22"/>
        <v>53.1</v>
      </c>
      <c r="AT192" s="22">
        <v>56.1</v>
      </c>
      <c r="AU192" s="22">
        <v>53.1</v>
      </c>
      <c r="AV192" s="28">
        <v>54.44</v>
      </c>
      <c r="AW192" s="22">
        <v>-1.8</v>
      </c>
      <c r="AY192" s="22">
        <f t="shared" si="23"/>
        <v>19.3</v>
      </c>
      <c r="AZ192" s="22">
        <v>14.9</v>
      </c>
      <c r="BA192" s="22">
        <v>19.3</v>
      </c>
      <c r="BB192" s="28">
        <v>18.579999999999998</v>
      </c>
      <c r="BC192" s="22">
        <v>-1.7</v>
      </c>
      <c r="BD192" s="26"/>
      <c r="BE192" s="26"/>
      <c r="BF192" s="26"/>
    </row>
    <row r="193" spans="1:58" ht="12.75" x14ac:dyDescent="0.2">
      <c r="A193" s="7">
        <v>16</v>
      </c>
      <c r="B193">
        <v>9</v>
      </c>
      <c r="C193" s="22">
        <f t="shared" si="16"/>
        <v>510.5</v>
      </c>
      <c r="D193" s="22">
        <v>487.7</v>
      </c>
      <c r="E193" s="22">
        <v>510.5</v>
      </c>
      <c r="F193" s="28">
        <v>516</v>
      </c>
      <c r="G193" s="22">
        <v>-5.8</v>
      </c>
      <c r="I193" s="22">
        <f t="shared" si="17"/>
        <v>106.2</v>
      </c>
      <c r="J193" s="22">
        <v>86.2</v>
      </c>
      <c r="K193" s="22">
        <v>106.2</v>
      </c>
      <c r="L193" s="28">
        <v>116.72</v>
      </c>
      <c r="M193" s="22">
        <v>-13.9</v>
      </c>
      <c r="O193" s="22">
        <f t="shared" si="18"/>
        <v>548</v>
      </c>
      <c r="P193" s="22">
        <v>590.5</v>
      </c>
      <c r="Q193" s="22">
        <v>548</v>
      </c>
      <c r="R193" s="28">
        <v>532.09</v>
      </c>
      <c r="S193" s="22">
        <v>14</v>
      </c>
      <c r="V193" s="22">
        <v>1164.4000000000001</v>
      </c>
      <c r="W193" s="22">
        <v>1164.8</v>
      </c>
      <c r="X193" s="28">
        <v>1164.81</v>
      </c>
      <c r="Y193" s="22">
        <v>-5.6</v>
      </c>
      <c r="AA193" s="22">
        <f t="shared" si="19"/>
        <v>616.70000000000005</v>
      </c>
      <c r="AB193" s="22">
        <v>573.9</v>
      </c>
      <c r="AC193" s="22">
        <v>616.70000000000005</v>
      </c>
      <c r="AD193" s="28">
        <v>632.72</v>
      </c>
      <c r="AE193" s="22">
        <v>-19.7</v>
      </c>
      <c r="AG193" s="22">
        <f t="shared" si="20"/>
        <v>43.8</v>
      </c>
      <c r="AH193" s="22">
        <v>41.9</v>
      </c>
      <c r="AI193" s="22">
        <v>43.8</v>
      </c>
      <c r="AJ193" s="28">
        <v>44.3</v>
      </c>
      <c r="AK193" s="22">
        <v>-0.3</v>
      </c>
      <c r="AM193" s="22">
        <f t="shared" si="21"/>
        <v>47.1</v>
      </c>
      <c r="AN193" s="22">
        <v>50.7</v>
      </c>
      <c r="AO193" s="22">
        <v>47.1</v>
      </c>
      <c r="AP193" s="28">
        <v>45.68</v>
      </c>
      <c r="AQ193" s="22">
        <v>1.4</v>
      </c>
      <c r="AS193" s="22">
        <f t="shared" si="22"/>
        <v>52.9</v>
      </c>
      <c r="AT193" s="22">
        <v>49.3</v>
      </c>
      <c r="AU193" s="22">
        <v>52.9</v>
      </c>
      <c r="AV193" s="28">
        <v>54.32</v>
      </c>
      <c r="AW193" s="22">
        <v>-1.4</v>
      </c>
      <c r="AY193" s="22">
        <f t="shared" si="23"/>
        <v>17.2</v>
      </c>
      <c r="AZ193" s="22">
        <v>15</v>
      </c>
      <c r="BA193" s="22">
        <v>17.2</v>
      </c>
      <c r="BB193" s="28">
        <v>18.45</v>
      </c>
      <c r="BC193" s="22">
        <v>-1.6</v>
      </c>
      <c r="BD193" s="26"/>
      <c r="BE193" s="26"/>
      <c r="BF193" s="26"/>
    </row>
    <row r="194" spans="1:58" ht="12.75" x14ac:dyDescent="0.2">
      <c r="A194" s="7">
        <v>16</v>
      </c>
      <c r="B194">
        <v>10</v>
      </c>
      <c r="C194" s="22">
        <f t="shared" si="16"/>
        <v>521.1</v>
      </c>
      <c r="D194" s="22">
        <v>512.1</v>
      </c>
      <c r="E194" s="22">
        <v>521.1</v>
      </c>
      <c r="F194" s="28">
        <v>515.92999999999995</v>
      </c>
      <c r="G194" s="22">
        <v>-0.9</v>
      </c>
      <c r="I194" s="22">
        <f t="shared" si="17"/>
        <v>117.6</v>
      </c>
      <c r="J194" s="22">
        <v>96.9</v>
      </c>
      <c r="K194" s="22">
        <v>117.6</v>
      </c>
      <c r="L194" s="28">
        <v>115.71</v>
      </c>
      <c r="M194" s="22">
        <v>-12.1</v>
      </c>
      <c r="O194" s="22">
        <f t="shared" si="18"/>
        <v>526.1</v>
      </c>
      <c r="P194" s="22">
        <v>556.79999999999995</v>
      </c>
      <c r="Q194" s="22">
        <v>526.1</v>
      </c>
      <c r="R194" s="28">
        <v>532.79999999999995</v>
      </c>
      <c r="S194" s="22">
        <v>8.5</v>
      </c>
      <c r="V194" s="22">
        <v>1165.8</v>
      </c>
      <c r="W194" s="22">
        <v>1164.8</v>
      </c>
      <c r="X194" s="28">
        <v>1164.44</v>
      </c>
      <c r="Y194" s="22">
        <v>-4.5</v>
      </c>
      <c r="AA194" s="22">
        <f t="shared" si="19"/>
        <v>638.6</v>
      </c>
      <c r="AB194" s="22">
        <v>609</v>
      </c>
      <c r="AC194" s="22">
        <v>638.6</v>
      </c>
      <c r="AD194" s="28">
        <v>631.64</v>
      </c>
      <c r="AE194" s="22">
        <v>-13</v>
      </c>
      <c r="AG194" s="22">
        <f t="shared" si="20"/>
        <v>44.7</v>
      </c>
      <c r="AH194" s="22">
        <v>43.9</v>
      </c>
      <c r="AI194" s="22">
        <v>44.7</v>
      </c>
      <c r="AJ194" s="28">
        <v>44.31</v>
      </c>
      <c r="AK194" s="22">
        <v>0.1</v>
      </c>
      <c r="AM194" s="22">
        <f t="shared" si="21"/>
        <v>45.2</v>
      </c>
      <c r="AN194" s="22">
        <v>47.8</v>
      </c>
      <c r="AO194" s="22">
        <v>45.2</v>
      </c>
      <c r="AP194" s="28">
        <v>45.76</v>
      </c>
      <c r="AQ194" s="22">
        <v>0.9</v>
      </c>
      <c r="AS194" s="22">
        <f t="shared" si="22"/>
        <v>54.8</v>
      </c>
      <c r="AT194" s="22">
        <v>52.2</v>
      </c>
      <c r="AU194" s="22">
        <v>54.8</v>
      </c>
      <c r="AV194" s="28">
        <v>54.24</v>
      </c>
      <c r="AW194" s="22">
        <v>-0.9</v>
      </c>
      <c r="AY194" s="22">
        <f t="shared" si="23"/>
        <v>18.399999999999999</v>
      </c>
      <c r="AZ194" s="22">
        <v>15.9</v>
      </c>
      <c r="BA194" s="22">
        <v>18.399999999999999</v>
      </c>
      <c r="BB194" s="28">
        <v>18.32</v>
      </c>
      <c r="BC194" s="22">
        <v>-1.5</v>
      </c>
      <c r="BD194" s="26"/>
      <c r="BE194" s="26"/>
      <c r="BF194" s="26"/>
    </row>
    <row r="195" spans="1:58" ht="12.75" x14ac:dyDescent="0.2">
      <c r="A195" s="7">
        <v>16</v>
      </c>
      <c r="B195">
        <v>11</v>
      </c>
      <c r="C195" s="22">
        <f t="shared" si="16"/>
        <v>526.79999999999995</v>
      </c>
      <c r="D195" s="22">
        <v>501.8</v>
      </c>
      <c r="E195" s="22">
        <v>526.79999999999995</v>
      </c>
      <c r="F195" s="28">
        <v>516.13</v>
      </c>
      <c r="G195" s="22">
        <v>2.4</v>
      </c>
      <c r="I195" s="22">
        <f t="shared" si="17"/>
        <v>112.8</v>
      </c>
      <c r="J195" s="22">
        <v>88.4</v>
      </c>
      <c r="K195" s="22">
        <v>112.8</v>
      </c>
      <c r="L195" s="28">
        <v>114.96</v>
      </c>
      <c r="M195" s="22">
        <v>-9</v>
      </c>
      <c r="O195" s="22">
        <f t="shared" si="18"/>
        <v>524.4</v>
      </c>
      <c r="P195" s="22">
        <v>575.5</v>
      </c>
      <c r="Q195" s="22">
        <v>524.4</v>
      </c>
      <c r="R195" s="28">
        <v>533.02</v>
      </c>
      <c r="S195" s="22">
        <v>2.7</v>
      </c>
      <c r="V195" s="22">
        <v>1165.7</v>
      </c>
      <c r="W195" s="22">
        <v>1164.0999999999999</v>
      </c>
      <c r="X195" s="28">
        <v>1164.1099999999999</v>
      </c>
      <c r="Y195" s="22">
        <v>-4</v>
      </c>
      <c r="AA195" s="22">
        <f t="shared" si="19"/>
        <v>639.70000000000005</v>
      </c>
      <c r="AB195" s="22">
        <v>590.20000000000005</v>
      </c>
      <c r="AC195" s="22">
        <v>639.70000000000005</v>
      </c>
      <c r="AD195" s="28">
        <v>631.09</v>
      </c>
      <c r="AE195" s="22">
        <v>-6.6</v>
      </c>
      <c r="AG195" s="22">
        <f t="shared" si="20"/>
        <v>45.3</v>
      </c>
      <c r="AH195" s="22">
        <v>43</v>
      </c>
      <c r="AI195" s="22">
        <v>45.3</v>
      </c>
      <c r="AJ195" s="28">
        <v>44.34</v>
      </c>
      <c r="AK195" s="22">
        <v>0.4</v>
      </c>
      <c r="AM195" s="22">
        <f t="shared" si="21"/>
        <v>45.1</v>
      </c>
      <c r="AN195" s="22">
        <v>49.4</v>
      </c>
      <c r="AO195" s="22">
        <v>45.1</v>
      </c>
      <c r="AP195" s="28">
        <v>45.79</v>
      </c>
      <c r="AQ195" s="22">
        <v>0.4</v>
      </c>
      <c r="AS195" s="22">
        <f t="shared" si="22"/>
        <v>54.9</v>
      </c>
      <c r="AT195" s="22">
        <v>50.6</v>
      </c>
      <c r="AU195" s="22">
        <v>54.9</v>
      </c>
      <c r="AV195" s="28">
        <v>54.21</v>
      </c>
      <c r="AW195" s="22">
        <v>-0.4</v>
      </c>
      <c r="AY195" s="22">
        <f t="shared" si="23"/>
        <v>17.600000000000001</v>
      </c>
      <c r="AZ195" s="22">
        <v>15</v>
      </c>
      <c r="BA195" s="22">
        <v>17.600000000000001</v>
      </c>
      <c r="BB195" s="28">
        <v>18.22</v>
      </c>
      <c r="BC195" s="22">
        <v>-1.2</v>
      </c>
      <c r="BD195" s="26"/>
      <c r="BE195" s="26"/>
      <c r="BF195" s="26"/>
    </row>
    <row r="196" spans="1:58" ht="12.75" x14ac:dyDescent="0.2">
      <c r="A196" s="7">
        <v>16</v>
      </c>
      <c r="B196">
        <v>12</v>
      </c>
      <c r="C196" s="22">
        <f t="shared" si="16"/>
        <v>502.1</v>
      </c>
      <c r="D196" s="22">
        <v>471.9</v>
      </c>
      <c r="E196" s="22">
        <v>502.1</v>
      </c>
      <c r="F196" s="28">
        <v>516.52</v>
      </c>
      <c r="G196" s="22">
        <v>4.7</v>
      </c>
      <c r="I196" s="22">
        <f t="shared" si="17"/>
        <v>120.4</v>
      </c>
      <c r="J196" s="22">
        <v>92.4</v>
      </c>
      <c r="K196" s="22">
        <v>120.4</v>
      </c>
      <c r="L196" s="28">
        <v>114.48</v>
      </c>
      <c r="M196" s="22">
        <v>-5.7</v>
      </c>
      <c r="O196" s="22">
        <f t="shared" si="18"/>
        <v>541.6</v>
      </c>
      <c r="P196" s="22">
        <v>602</v>
      </c>
      <c r="Q196" s="22">
        <v>541.6</v>
      </c>
      <c r="R196" s="28">
        <v>532.76</v>
      </c>
      <c r="S196" s="22">
        <v>-3.1</v>
      </c>
      <c r="V196" s="22">
        <v>1166.3</v>
      </c>
      <c r="W196" s="22">
        <v>1164.0999999999999</v>
      </c>
      <c r="X196" s="28">
        <v>1163.76</v>
      </c>
      <c r="Y196" s="22">
        <v>-4.0999999999999996</v>
      </c>
      <c r="AA196" s="22">
        <f t="shared" si="19"/>
        <v>622.5</v>
      </c>
      <c r="AB196" s="22">
        <v>564.29999999999995</v>
      </c>
      <c r="AC196" s="22">
        <v>622.5</v>
      </c>
      <c r="AD196" s="28">
        <v>631</v>
      </c>
      <c r="AE196" s="22">
        <v>-1</v>
      </c>
      <c r="AG196" s="22">
        <f t="shared" si="20"/>
        <v>43.1</v>
      </c>
      <c r="AH196" s="22">
        <v>40.5</v>
      </c>
      <c r="AI196" s="22">
        <v>43.1</v>
      </c>
      <c r="AJ196" s="28">
        <v>44.38</v>
      </c>
      <c r="AK196" s="22">
        <v>0.6</v>
      </c>
      <c r="AM196" s="22">
        <f t="shared" si="21"/>
        <v>46.5</v>
      </c>
      <c r="AN196" s="22">
        <v>51.6</v>
      </c>
      <c r="AO196" s="22">
        <v>46.5</v>
      </c>
      <c r="AP196" s="28">
        <v>45.78</v>
      </c>
      <c r="AQ196" s="22">
        <v>-0.1</v>
      </c>
      <c r="AS196" s="22">
        <f t="shared" si="22"/>
        <v>53.5</v>
      </c>
      <c r="AT196" s="22">
        <v>48.4</v>
      </c>
      <c r="AU196" s="22">
        <v>53.5</v>
      </c>
      <c r="AV196" s="28">
        <v>54.22</v>
      </c>
      <c r="AW196" s="22">
        <v>0.1</v>
      </c>
      <c r="AY196" s="22">
        <f t="shared" si="23"/>
        <v>19.3</v>
      </c>
      <c r="AZ196" s="22">
        <v>16.399999999999999</v>
      </c>
      <c r="BA196" s="22">
        <v>19.3</v>
      </c>
      <c r="BB196" s="28">
        <v>18.14</v>
      </c>
      <c r="BC196" s="22">
        <v>-0.9</v>
      </c>
      <c r="BD196" s="26"/>
    </row>
    <row r="197" spans="1:58" ht="12.75" x14ac:dyDescent="0.2">
      <c r="A197" s="7"/>
      <c r="B197">
        <v>1</v>
      </c>
      <c r="C197" s="22">
        <f t="shared" ref="C197:C260" si="24">$B$2*E197+(1-$B$2)*D197</f>
        <v>528</v>
      </c>
      <c r="D197" s="22">
        <v>482.4</v>
      </c>
      <c r="E197" s="22">
        <v>528</v>
      </c>
      <c r="F197" s="28">
        <v>517.08000000000004</v>
      </c>
      <c r="G197" s="22">
        <v>6.7</v>
      </c>
      <c r="I197" s="22">
        <f t="shared" ref="I197:I260" si="25">$B$2*K197+(1-$B$2)*J197</f>
        <v>114.8</v>
      </c>
      <c r="J197" s="22">
        <v>110.4</v>
      </c>
      <c r="K197" s="22">
        <v>114.8</v>
      </c>
      <c r="L197" s="28">
        <v>114.12</v>
      </c>
      <c r="M197" s="22">
        <v>-4.4000000000000004</v>
      </c>
      <c r="O197" s="22">
        <f t="shared" ref="O197:O260" si="26">$B$2*Q197+(1-$B$2)*P197</f>
        <v>521.20000000000005</v>
      </c>
      <c r="P197" s="22">
        <v>573</v>
      </c>
      <c r="Q197" s="22">
        <v>521.20000000000005</v>
      </c>
      <c r="R197" s="28">
        <v>532.16</v>
      </c>
      <c r="S197" s="22">
        <v>-7.1</v>
      </c>
      <c r="V197" s="22">
        <v>1165.8</v>
      </c>
      <c r="W197" s="22">
        <v>1164</v>
      </c>
      <c r="X197" s="28">
        <v>1163.3599999999999</v>
      </c>
      <c r="Y197" s="22">
        <v>-4.8</v>
      </c>
      <c r="AA197" s="22">
        <f t="shared" ref="AA197:AA260" si="27">$B$2*AC197+(1-$B$2)*AB197</f>
        <v>642.79999999999995</v>
      </c>
      <c r="AB197" s="22">
        <v>592.9</v>
      </c>
      <c r="AC197" s="22">
        <v>642.79999999999995</v>
      </c>
      <c r="AD197" s="28">
        <v>631.20000000000005</v>
      </c>
      <c r="AE197" s="22">
        <v>2.4</v>
      </c>
      <c r="AG197" s="22">
        <f t="shared" ref="AG197:AG260" si="28">$B$2*AI197+(1-$B$2)*AH197</f>
        <v>45.4</v>
      </c>
      <c r="AH197" s="22">
        <v>41.4</v>
      </c>
      <c r="AI197" s="22">
        <v>45.4</v>
      </c>
      <c r="AJ197" s="28">
        <v>44.45</v>
      </c>
      <c r="AK197" s="22">
        <v>0.8</v>
      </c>
      <c r="AM197" s="22">
        <f t="shared" ref="AM197:AM260" si="29">$B$2*AO197+(1-$B$2)*AN197</f>
        <v>44.8</v>
      </c>
      <c r="AN197" s="22">
        <v>49.1</v>
      </c>
      <c r="AO197" s="22">
        <v>44.8</v>
      </c>
      <c r="AP197" s="28">
        <v>45.74</v>
      </c>
      <c r="AQ197" s="22">
        <v>-0.4</v>
      </c>
      <c r="AS197" s="22">
        <f t="shared" ref="AS197:AS260" si="30">$B$2*AU197+(1-$B$2)*AT197</f>
        <v>55.2</v>
      </c>
      <c r="AT197" s="22">
        <v>50.9</v>
      </c>
      <c r="AU197" s="22">
        <v>55.2</v>
      </c>
      <c r="AV197" s="28">
        <v>54.26</v>
      </c>
      <c r="AW197" s="22">
        <v>0.4</v>
      </c>
      <c r="AY197" s="22">
        <f t="shared" ref="AY197:AY260" si="31">$B$2*BA197+(1-$B$2)*AZ197</f>
        <v>17.899999999999999</v>
      </c>
      <c r="AZ197" s="22">
        <v>18.600000000000001</v>
      </c>
      <c r="BA197" s="22">
        <v>17.899999999999999</v>
      </c>
      <c r="BB197" s="28">
        <v>18.079999999999998</v>
      </c>
      <c r="BC197" s="22">
        <v>-0.8</v>
      </c>
      <c r="BD197" s="26"/>
    </row>
    <row r="198" spans="1:58" ht="12.75" x14ac:dyDescent="0.2">
      <c r="A198" s="7">
        <v>17</v>
      </c>
      <c r="B198">
        <v>2</v>
      </c>
      <c r="C198" s="22">
        <f t="shared" si="24"/>
        <v>519.9</v>
      </c>
      <c r="D198" s="22">
        <v>479.7</v>
      </c>
      <c r="E198" s="22">
        <v>519.9</v>
      </c>
      <c r="F198" s="28">
        <v>517.66999999999996</v>
      </c>
      <c r="G198" s="22">
        <v>7</v>
      </c>
      <c r="I198" s="22">
        <f t="shared" si="25"/>
        <v>120.9</v>
      </c>
      <c r="J198" s="22">
        <v>130.30000000000001</v>
      </c>
      <c r="K198" s="22">
        <v>120.9</v>
      </c>
      <c r="L198" s="28">
        <v>113.78</v>
      </c>
      <c r="M198" s="22">
        <v>-4</v>
      </c>
      <c r="O198" s="22">
        <f t="shared" si="26"/>
        <v>522.70000000000005</v>
      </c>
      <c r="P198" s="22">
        <v>555.20000000000005</v>
      </c>
      <c r="Q198" s="22">
        <v>522.70000000000005</v>
      </c>
      <c r="R198" s="28">
        <v>531.44000000000005</v>
      </c>
      <c r="S198" s="22">
        <v>-8.6999999999999993</v>
      </c>
      <c r="V198" s="22">
        <v>1165.0999999999999</v>
      </c>
      <c r="W198" s="22">
        <v>1163.4000000000001</v>
      </c>
      <c r="X198" s="28">
        <v>1162.8900000000001</v>
      </c>
      <c r="Y198" s="22">
        <v>-5.7</v>
      </c>
      <c r="AA198" s="22">
        <f t="shared" si="27"/>
        <v>640.70000000000005</v>
      </c>
      <c r="AB198" s="22">
        <v>609.9</v>
      </c>
      <c r="AC198" s="22">
        <v>640.70000000000005</v>
      </c>
      <c r="AD198" s="28">
        <v>631.45000000000005</v>
      </c>
      <c r="AE198" s="22">
        <v>3</v>
      </c>
      <c r="AG198" s="22">
        <f t="shared" si="28"/>
        <v>44.7</v>
      </c>
      <c r="AH198" s="22">
        <v>41.2</v>
      </c>
      <c r="AI198" s="22">
        <v>44.7</v>
      </c>
      <c r="AJ198" s="28">
        <v>44.52</v>
      </c>
      <c r="AK198" s="22">
        <v>0.8</v>
      </c>
      <c r="AM198" s="22">
        <f t="shared" si="29"/>
        <v>44.9</v>
      </c>
      <c r="AN198" s="22">
        <v>47.7</v>
      </c>
      <c r="AO198" s="22">
        <v>44.9</v>
      </c>
      <c r="AP198" s="28">
        <v>45.7</v>
      </c>
      <c r="AQ198" s="22">
        <v>-0.5</v>
      </c>
      <c r="AS198" s="22">
        <f t="shared" si="30"/>
        <v>55.1</v>
      </c>
      <c r="AT198" s="22">
        <v>52.3</v>
      </c>
      <c r="AU198" s="22">
        <v>55.1</v>
      </c>
      <c r="AV198" s="28">
        <v>54.3</v>
      </c>
      <c r="AW198" s="22">
        <v>0.5</v>
      </c>
      <c r="AY198" s="22">
        <f t="shared" si="31"/>
        <v>18.899999999999999</v>
      </c>
      <c r="AZ198" s="22">
        <v>21.4</v>
      </c>
      <c r="BA198" s="22">
        <v>18.899999999999999</v>
      </c>
      <c r="BB198" s="28">
        <v>18.02</v>
      </c>
      <c r="BC198" s="22">
        <v>-0.7</v>
      </c>
      <c r="BD198" s="26"/>
    </row>
    <row r="199" spans="1:58" ht="12.75" x14ac:dyDescent="0.2">
      <c r="A199" s="7">
        <v>17</v>
      </c>
      <c r="B199">
        <v>3</v>
      </c>
      <c r="C199" s="22">
        <f t="shared" si="24"/>
        <v>513.70000000000005</v>
      </c>
      <c r="D199" s="22">
        <v>480.4</v>
      </c>
      <c r="E199" s="22">
        <v>513.70000000000005</v>
      </c>
      <c r="F199" s="28">
        <v>518.16999999999996</v>
      </c>
      <c r="G199" s="22">
        <v>6</v>
      </c>
      <c r="I199" s="22">
        <f t="shared" si="25"/>
        <v>107</v>
      </c>
      <c r="J199" s="22">
        <v>122.2</v>
      </c>
      <c r="K199" s="22">
        <v>107</v>
      </c>
      <c r="L199" s="28">
        <v>113.51</v>
      </c>
      <c r="M199" s="22">
        <v>-3.3</v>
      </c>
      <c r="O199" s="22">
        <f t="shared" si="26"/>
        <v>541.79999999999995</v>
      </c>
      <c r="P199" s="22">
        <v>560.29999999999995</v>
      </c>
      <c r="Q199" s="22">
        <v>541.79999999999995</v>
      </c>
      <c r="R199" s="28">
        <v>530.66</v>
      </c>
      <c r="S199" s="22">
        <v>-9.3000000000000007</v>
      </c>
      <c r="V199" s="22">
        <v>1162.9000000000001</v>
      </c>
      <c r="W199" s="22">
        <v>1162.5</v>
      </c>
      <c r="X199" s="28">
        <v>1162.3399999999999</v>
      </c>
      <c r="Y199" s="22">
        <v>-6.6</v>
      </c>
      <c r="AA199" s="22">
        <f t="shared" si="27"/>
        <v>620.70000000000005</v>
      </c>
      <c r="AB199" s="22">
        <v>602.6</v>
      </c>
      <c r="AC199" s="22">
        <v>620.70000000000005</v>
      </c>
      <c r="AD199" s="28">
        <v>631.67999999999995</v>
      </c>
      <c r="AE199" s="22">
        <v>2.7</v>
      </c>
      <c r="AG199" s="22">
        <f t="shared" si="28"/>
        <v>44.2</v>
      </c>
      <c r="AH199" s="22">
        <v>41.3</v>
      </c>
      <c r="AI199" s="22">
        <v>44.2</v>
      </c>
      <c r="AJ199" s="28">
        <v>44.58</v>
      </c>
      <c r="AK199" s="22">
        <v>0.8</v>
      </c>
      <c r="AM199" s="22">
        <f t="shared" si="29"/>
        <v>46.6</v>
      </c>
      <c r="AN199" s="22">
        <v>48.2</v>
      </c>
      <c r="AO199" s="22">
        <v>46.6</v>
      </c>
      <c r="AP199" s="28">
        <v>45.65</v>
      </c>
      <c r="AQ199" s="22">
        <v>-0.5</v>
      </c>
      <c r="AS199" s="22">
        <f t="shared" si="30"/>
        <v>53.4</v>
      </c>
      <c r="AT199" s="22">
        <v>51.8</v>
      </c>
      <c r="AU199" s="22">
        <v>53.4</v>
      </c>
      <c r="AV199" s="28">
        <v>54.35</v>
      </c>
      <c r="AW199" s="22">
        <v>0.5</v>
      </c>
      <c r="AY199" s="22">
        <f t="shared" si="31"/>
        <v>17.2</v>
      </c>
      <c r="AZ199" s="22">
        <v>20.3</v>
      </c>
      <c r="BA199" s="22">
        <v>17.2</v>
      </c>
      <c r="BB199" s="28">
        <v>17.97</v>
      </c>
      <c r="BC199" s="22">
        <v>-0.6</v>
      </c>
      <c r="BD199" s="26"/>
    </row>
    <row r="200" spans="1:58" ht="12.75" x14ac:dyDescent="0.2">
      <c r="A200" s="7">
        <v>17</v>
      </c>
      <c r="B200">
        <v>4</v>
      </c>
      <c r="C200" s="22">
        <f t="shared" si="24"/>
        <v>529.9</v>
      </c>
      <c r="D200" s="22">
        <v>505.2</v>
      </c>
      <c r="E200" s="22">
        <v>529.9</v>
      </c>
      <c r="F200" s="28">
        <v>518.63</v>
      </c>
      <c r="G200" s="22">
        <v>5.6</v>
      </c>
      <c r="I200" s="22">
        <f t="shared" si="25"/>
        <v>110.7</v>
      </c>
      <c r="J200" s="22">
        <v>123.8</v>
      </c>
      <c r="K200" s="22">
        <v>110.7</v>
      </c>
      <c r="L200" s="28">
        <v>113.22</v>
      </c>
      <c r="M200" s="22">
        <v>-3.4</v>
      </c>
      <c r="O200" s="22">
        <f t="shared" si="26"/>
        <v>521.29999999999995</v>
      </c>
      <c r="P200" s="22">
        <v>532.29999999999995</v>
      </c>
      <c r="Q200" s="22">
        <v>521.29999999999995</v>
      </c>
      <c r="R200" s="28">
        <v>529.87</v>
      </c>
      <c r="S200" s="22">
        <v>-9.5</v>
      </c>
      <c r="V200" s="22">
        <v>1161.3</v>
      </c>
      <c r="W200" s="22">
        <v>1161.8</v>
      </c>
      <c r="X200" s="28">
        <v>1161.73</v>
      </c>
      <c r="Y200" s="22">
        <v>-7.4</v>
      </c>
      <c r="AA200" s="22">
        <f t="shared" si="27"/>
        <v>640.5</v>
      </c>
      <c r="AB200" s="22">
        <v>629</v>
      </c>
      <c r="AC200" s="22">
        <v>640.5</v>
      </c>
      <c r="AD200" s="28">
        <v>631.86</v>
      </c>
      <c r="AE200" s="22">
        <v>2.2000000000000002</v>
      </c>
      <c r="AG200" s="22">
        <f t="shared" si="28"/>
        <v>45.6</v>
      </c>
      <c r="AH200" s="22">
        <v>43.5</v>
      </c>
      <c r="AI200" s="22">
        <v>45.6</v>
      </c>
      <c r="AJ200" s="28">
        <v>44.64</v>
      </c>
      <c r="AK200" s="22">
        <v>0.8</v>
      </c>
      <c r="AM200" s="22">
        <f t="shared" si="29"/>
        <v>44.9</v>
      </c>
      <c r="AN200" s="22">
        <v>45.8</v>
      </c>
      <c r="AO200" s="22">
        <v>44.9</v>
      </c>
      <c r="AP200" s="28">
        <v>45.61</v>
      </c>
      <c r="AQ200" s="22">
        <v>-0.5</v>
      </c>
      <c r="AS200" s="22">
        <f t="shared" si="30"/>
        <v>55.1</v>
      </c>
      <c r="AT200" s="22">
        <v>54.2</v>
      </c>
      <c r="AU200" s="22">
        <v>55.1</v>
      </c>
      <c r="AV200" s="28">
        <v>54.39</v>
      </c>
      <c r="AW200" s="22">
        <v>0.5</v>
      </c>
      <c r="AY200" s="22">
        <f t="shared" si="31"/>
        <v>17.3</v>
      </c>
      <c r="AZ200" s="22">
        <v>19.7</v>
      </c>
      <c r="BA200" s="22">
        <v>17.3</v>
      </c>
      <c r="BB200" s="28">
        <v>17.920000000000002</v>
      </c>
      <c r="BC200" s="22">
        <v>-0.6</v>
      </c>
      <c r="BD200" s="26"/>
    </row>
    <row r="201" spans="1:58" ht="12.75" x14ac:dyDescent="0.2">
      <c r="A201" s="7">
        <v>17</v>
      </c>
      <c r="B201">
        <v>5</v>
      </c>
      <c r="C201" s="22">
        <f t="shared" si="24"/>
        <v>521.4</v>
      </c>
      <c r="D201" s="22">
        <v>497.3</v>
      </c>
      <c r="E201" s="22">
        <v>521.4</v>
      </c>
      <c r="F201" s="28">
        <v>519.05999999999995</v>
      </c>
      <c r="G201" s="22">
        <v>5.2</v>
      </c>
      <c r="I201" s="22">
        <f t="shared" si="25"/>
        <v>115.9</v>
      </c>
      <c r="J201" s="22">
        <v>138.30000000000001</v>
      </c>
      <c r="K201" s="22">
        <v>115.9</v>
      </c>
      <c r="L201" s="28">
        <v>112.87</v>
      </c>
      <c r="M201" s="22">
        <v>-4.3</v>
      </c>
      <c r="O201" s="22">
        <f t="shared" si="26"/>
        <v>523.9</v>
      </c>
      <c r="P201" s="22">
        <v>524.20000000000005</v>
      </c>
      <c r="Q201" s="22">
        <v>523.9</v>
      </c>
      <c r="R201" s="28">
        <v>529.14</v>
      </c>
      <c r="S201" s="22">
        <v>-8.6999999999999993</v>
      </c>
      <c r="V201" s="22">
        <v>1159.8</v>
      </c>
      <c r="W201" s="22">
        <v>1161.0999999999999</v>
      </c>
      <c r="X201" s="28">
        <v>1161.08</v>
      </c>
      <c r="Y201" s="22">
        <v>-7.8</v>
      </c>
      <c r="AA201" s="22">
        <f t="shared" si="27"/>
        <v>637.29999999999995</v>
      </c>
      <c r="AB201" s="22">
        <v>635.6</v>
      </c>
      <c r="AC201" s="22">
        <v>637.29999999999995</v>
      </c>
      <c r="AD201" s="28">
        <v>631.92999999999995</v>
      </c>
      <c r="AE201" s="22">
        <v>0.9</v>
      </c>
      <c r="AG201" s="22">
        <f t="shared" si="28"/>
        <v>44.9</v>
      </c>
      <c r="AH201" s="22">
        <v>42.9</v>
      </c>
      <c r="AI201" s="22">
        <v>44.9</v>
      </c>
      <c r="AJ201" s="28">
        <v>44.71</v>
      </c>
      <c r="AK201" s="22">
        <v>0.7</v>
      </c>
      <c r="AM201" s="22">
        <f t="shared" si="29"/>
        <v>45.1</v>
      </c>
      <c r="AN201" s="22">
        <v>45.2</v>
      </c>
      <c r="AO201" s="22">
        <v>45.1</v>
      </c>
      <c r="AP201" s="28">
        <v>45.57</v>
      </c>
      <c r="AQ201" s="22">
        <v>-0.4</v>
      </c>
      <c r="AS201" s="22">
        <f t="shared" si="30"/>
        <v>54.9</v>
      </c>
      <c r="AT201" s="22">
        <v>54.8</v>
      </c>
      <c r="AU201" s="22">
        <v>54.9</v>
      </c>
      <c r="AV201" s="28">
        <v>54.43</v>
      </c>
      <c r="AW201" s="22">
        <v>0.4</v>
      </c>
      <c r="AY201" s="22">
        <f t="shared" si="31"/>
        <v>18.2</v>
      </c>
      <c r="AZ201" s="22">
        <v>21.8</v>
      </c>
      <c r="BA201" s="22">
        <v>18.2</v>
      </c>
      <c r="BB201" s="28">
        <v>17.86</v>
      </c>
      <c r="BC201" s="22">
        <v>-0.7</v>
      </c>
      <c r="BD201" s="26"/>
    </row>
    <row r="202" spans="1:58" ht="12.75" x14ac:dyDescent="0.2">
      <c r="A202" s="7">
        <v>17</v>
      </c>
      <c r="B202">
        <v>6</v>
      </c>
      <c r="C202" s="22">
        <f t="shared" si="24"/>
        <v>504.9</v>
      </c>
      <c r="D202" s="22">
        <v>568</v>
      </c>
      <c r="E202" s="22">
        <v>504.9</v>
      </c>
      <c r="F202" s="28">
        <v>519.41</v>
      </c>
      <c r="G202" s="22">
        <v>4.0999999999999996</v>
      </c>
      <c r="I202" s="22">
        <f t="shared" si="25"/>
        <v>105.8</v>
      </c>
      <c r="J202" s="22">
        <v>173</v>
      </c>
      <c r="K202" s="22">
        <v>105.8</v>
      </c>
      <c r="L202" s="28">
        <v>112.4</v>
      </c>
      <c r="M202" s="22">
        <v>-5.6</v>
      </c>
      <c r="O202" s="22">
        <f t="shared" si="26"/>
        <v>549.4</v>
      </c>
      <c r="P202" s="22">
        <v>417.2</v>
      </c>
      <c r="Q202" s="22">
        <v>549.4</v>
      </c>
      <c r="R202" s="28">
        <v>528.62</v>
      </c>
      <c r="S202" s="22">
        <v>-6.3</v>
      </c>
      <c r="V202" s="22">
        <v>1158.2</v>
      </c>
      <c r="W202" s="22">
        <v>1160.0999999999999</v>
      </c>
      <c r="X202" s="28">
        <v>1160.43</v>
      </c>
      <c r="Y202" s="22">
        <v>-7.8</v>
      </c>
      <c r="AA202" s="22">
        <f t="shared" si="27"/>
        <v>610.70000000000005</v>
      </c>
      <c r="AB202" s="22">
        <v>741</v>
      </c>
      <c r="AC202" s="22">
        <v>610.70000000000005</v>
      </c>
      <c r="AD202" s="28">
        <v>631.80999999999995</v>
      </c>
      <c r="AE202" s="22">
        <v>-1.5</v>
      </c>
      <c r="AG202" s="22">
        <f t="shared" si="28"/>
        <v>43.5</v>
      </c>
      <c r="AH202" s="22">
        <v>49</v>
      </c>
      <c r="AI202" s="22">
        <v>43.5</v>
      </c>
      <c r="AJ202" s="28">
        <v>44.76</v>
      </c>
      <c r="AK202" s="22">
        <v>0.7</v>
      </c>
      <c r="AM202" s="22">
        <f t="shared" si="29"/>
        <v>47.4</v>
      </c>
      <c r="AN202" s="22">
        <v>36</v>
      </c>
      <c r="AO202" s="22">
        <v>47.4</v>
      </c>
      <c r="AP202" s="28">
        <v>45.55</v>
      </c>
      <c r="AQ202" s="22">
        <v>-0.2</v>
      </c>
      <c r="AS202" s="22">
        <f t="shared" si="30"/>
        <v>52.6</v>
      </c>
      <c r="AT202" s="22">
        <v>64</v>
      </c>
      <c r="AU202" s="22">
        <v>52.6</v>
      </c>
      <c r="AV202" s="28">
        <v>54.45</v>
      </c>
      <c r="AW202" s="22">
        <v>0.2</v>
      </c>
      <c r="AY202" s="22">
        <f t="shared" si="31"/>
        <v>17.3</v>
      </c>
      <c r="AZ202" s="22">
        <v>23.3</v>
      </c>
      <c r="BA202" s="22">
        <v>17.3</v>
      </c>
      <c r="BB202" s="28">
        <v>17.79</v>
      </c>
      <c r="BC202" s="22">
        <v>-0.8</v>
      </c>
      <c r="BD202" s="26"/>
    </row>
    <row r="203" spans="1:58" ht="12.75" x14ac:dyDescent="0.2">
      <c r="A203" s="7">
        <v>17</v>
      </c>
      <c r="B203">
        <v>7</v>
      </c>
      <c r="C203" s="22">
        <f t="shared" si="24"/>
        <v>511</v>
      </c>
      <c r="D203" s="22">
        <v>645.6</v>
      </c>
      <c r="E203" s="22">
        <v>511</v>
      </c>
      <c r="F203" s="28">
        <v>519.82000000000005</v>
      </c>
      <c r="G203" s="22">
        <v>4.9000000000000004</v>
      </c>
      <c r="I203" s="22">
        <f t="shared" si="25"/>
        <v>115.6</v>
      </c>
      <c r="J203" s="22">
        <v>108.8</v>
      </c>
      <c r="K203" s="22">
        <v>115.6</v>
      </c>
      <c r="L203" s="28">
        <v>111.75</v>
      </c>
      <c r="M203" s="22">
        <v>-7.8</v>
      </c>
      <c r="O203" s="22">
        <f t="shared" si="26"/>
        <v>532.70000000000005</v>
      </c>
      <c r="P203" s="22">
        <v>402.5</v>
      </c>
      <c r="Q203" s="22">
        <v>532.70000000000005</v>
      </c>
      <c r="R203" s="28">
        <v>528.24</v>
      </c>
      <c r="S203" s="22">
        <v>-4.5999999999999996</v>
      </c>
      <c r="V203" s="22">
        <v>1156.9000000000001</v>
      </c>
      <c r="W203" s="22">
        <v>1159.3</v>
      </c>
      <c r="X203" s="28">
        <v>1159.8</v>
      </c>
      <c r="Y203" s="22">
        <v>-7.5</v>
      </c>
      <c r="AA203" s="22">
        <f t="shared" si="27"/>
        <v>626.6</v>
      </c>
      <c r="AB203" s="22">
        <v>754.5</v>
      </c>
      <c r="AC203" s="22">
        <v>626.6</v>
      </c>
      <c r="AD203" s="28">
        <v>631.55999999999995</v>
      </c>
      <c r="AE203" s="22">
        <v>-2.9</v>
      </c>
      <c r="AG203" s="22">
        <f t="shared" si="28"/>
        <v>44.1</v>
      </c>
      <c r="AH203" s="22">
        <v>55.8</v>
      </c>
      <c r="AI203" s="22">
        <v>44.1</v>
      </c>
      <c r="AJ203" s="28">
        <v>44.82</v>
      </c>
      <c r="AK203" s="22">
        <v>0.7</v>
      </c>
      <c r="AM203" s="22">
        <f t="shared" si="29"/>
        <v>46</v>
      </c>
      <c r="AN203" s="22">
        <v>34.799999999999997</v>
      </c>
      <c r="AO203" s="22">
        <v>46</v>
      </c>
      <c r="AP203" s="28">
        <v>45.55</v>
      </c>
      <c r="AQ203" s="22">
        <v>-0.1</v>
      </c>
      <c r="AS203" s="22">
        <f t="shared" si="30"/>
        <v>54</v>
      </c>
      <c r="AT203" s="22">
        <v>65.2</v>
      </c>
      <c r="AU203" s="22">
        <v>54</v>
      </c>
      <c r="AV203" s="28">
        <v>54.45</v>
      </c>
      <c r="AW203" s="22">
        <v>0.1</v>
      </c>
      <c r="AY203" s="22">
        <f t="shared" si="31"/>
        <v>18.399999999999999</v>
      </c>
      <c r="AZ203" s="22">
        <v>14.4</v>
      </c>
      <c r="BA203" s="22">
        <v>18.399999999999999</v>
      </c>
      <c r="BB203" s="28">
        <v>17.690000000000001</v>
      </c>
      <c r="BC203" s="22">
        <v>-1.2</v>
      </c>
      <c r="BD203" s="26"/>
    </row>
    <row r="204" spans="1:58" ht="12.75" x14ac:dyDescent="0.2">
      <c r="A204" s="7">
        <v>17</v>
      </c>
      <c r="B204">
        <v>8</v>
      </c>
      <c r="C204" s="22">
        <f t="shared" si="24"/>
        <v>527.6</v>
      </c>
      <c r="D204" s="22">
        <v>579.9</v>
      </c>
      <c r="E204" s="22">
        <v>527.6</v>
      </c>
      <c r="F204" s="28">
        <v>520.48</v>
      </c>
      <c r="G204" s="22">
        <v>8</v>
      </c>
      <c r="I204" s="22">
        <f t="shared" si="25"/>
        <v>107.7</v>
      </c>
      <c r="J204" s="22">
        <v>87.6</v>
      </c>
      <c r="K204" s="22">
        <v>107.7</v>
      </c>
      <c r="L204" s="28">
        <v>110.76</v>
      </c>
      <c r="M204" s="22">
        <v>-11.9</v>
      </c>
      <c r="O204" s="22">
        <f t="shared" si="26"/>
        <v>523.4</v>
      </c>
      <c r="P204" s="22">
        <v>488.8</v>
      </c>
      <c r="Q204" s="22">
        <v>523.4</v>
      </c>
      <c r="R204" s="28">
        <v>527.98</v>
      </c>
      <c r="S204" s="22">
        <v>-3.1</v>
      </c>
      <c r="V204" s="22">
        <v>1156.4000000000001</v>
      </c>
      <c r="W204" s="22">
        <v>1158.8</v>
      </c>
      <c r="X204" s="28">
        <v>1159.22</v>
      </c>
      <c r="Y204" s="22">
        <v>-7</v>
      </c>
      <c r="AA204" s="22">
        <f t="shared" si="27"/>
        <v>635.29999999999995</v>
      </c>
      <c r="AB204" s="22">
        <v>667.6</v>
      </c>
      <c r="AC204" s="22">
        <v>635.29999999999995</v>
      </c>
      <c r="AD204" s="28">
        <v>631.24</v>
      </c>
      <c r="AE204" s="22">
        <v>-3.9</v>
      </c>
      <c r="AG204" s="22">
        <f t="shared" si="28"/>
        <v>45.5</v>
      </c>
      <c r="AH204" s="22">
        <v>50.2</v>
      </c>
      <c r="AI204" s="22">
        <v>45.5</v>
      </c>
      <c r="AJ204" s="28">
        <v>44.9</v>
      </c>
      <c r="AK204" s="22">
        <v>1</v>
      </c>
      <c r="AM204" s="22">
        <f t="shared" si="29"/>
        <v>45.2</v>
      </c>
      <c r="AN204" s="22">
        <v>42.3</v>
      </c>
      <c r="AO204" s="22">
        <v>45.2</v>
      </c>
      <c r="AP204" s="28">
        <v>45.55</v>
      </c>
      <c r="AQ204" s="22">
        <v>0</v>
      </c>
      <c r="AS204" s="22">
        <f t="shared" si="30"/>
        <v>54.8</v>
      </c>
      <c r="AT204" s="22">
        <v>57.7</v>
      </c>
      <c r="AU204" s="22">
        <v>54.8</v>
      </c>
      <c r="AV204" s="28">
        <v>54.45</v>
      </c>
      <c r="AW204" s="22">
        <v>0</v>
      </c>
      <c r="AY204" s="22">
        <f t="shared" si="31"/>
        <v>17</v>
      </c>
      <c r="AZ204" s="22">
        <v>13.1</v>
      </c>
      <c r="BA204" s="22">
        <v>17</v>
      </c>
      <c r="BB204" s="28">
        <v>17.55</v>
      </c>
      <c r="BC204" s="22">
        <v>-1.8</v>
      </c>
      <c r="BD204" s="26"/>
    </row>
    <row r="205" spans="1:58" ht="12.75" x14ac:dyDescent="0.2">
      <c r="A205" s="7">
        <v>17</v>
      </c>
      <c r="B205">
        <v>9</v>
      </c>
      <c r="C205" s="22">
        <f t="shared" si="24"/>
        <v>516</v>
      </c>
      <c r="D205" s="22">
        <v>496.1</v>
      </c>
      <c r="E205" s="22">
        <v>516</v>
      </c>
      <c r="F205" s="28">
        <v>521.39</v>
      </c>
      <c r="G205" s="22">
        <v>10.9</v>
      </c>
      <c r="I205" s="22">
        <f t="shared" si="25"/>
        <v>117.1</v>
      </c>
      <c r="J205" s="22">
        <v>95.1</v>
      </c>
      <c r="K205" s="22">
        <v>117.1</v>
      </c>
      <c r="L205" s="28">
        <v>109.4</v>
      </c>
      <c r="M205" s="22">
        <v>-16.3</v>
      </c>
      <c r="O205" s="22">
        <f t="shared" si="26"/>
        <v>525.20000000000005</v>
      </c>
      <c r="P205" s="22">
        <v>566.9</v>
      </c>
      <c r="Q205" s="22">
        <v>525.20000000000005</v>
      </c>
      <c r="R205" s="28">
        <v>527.89</v>
      </c>
      <c r="S205" s="22">
        <v>-1.1000000000000001</v>
      </c>
      <c r="V205" s="22">
        <v>1158.0999999999999</v>
      </c>
      <c r="W205" s="22">
        <v>1158.4000000000001</v>
      </c>
      <c r="X205" s="28">
        <v>1158.68</v>
      </c>
      <c r="Y205" s="22">
        <v>-6.5</v>
      </c>
      <c r="AA205" s="22">
        <f t="shared" si="27"/>
        <v>633.20000000000005</v>
      </c>
      <c r="AB205" s="22">
        <v>591.20000000000005</v>
      </c>
      <c r="AC205" s="22">
        <v>633.20000000000005</v>
      </c>
      <c r="AD205" s="28">
        <v>630.79</v>
      </c>
      <c r="AE205" s="22">
        <v>-5.4</v>
      </c>
      <c r="AG205" s="22">
        <f t="shared" si="28"/>
        <v>44.5</v>
      </c>
      <c r="AH205" s="22">
        <v>42.8</v>
      </c>
      <c r="AI205" s="22">
        <v>44.5</v>
      </c>
      <c r="AJ205" s="28">
        <v>45</v>
      </c>
      <c r="AK205" s="22">
        <v>1.2</v>
      </c>
      <c r="AM205" s="22">
        <f t="shared" si="29"/>
        <v>45.3</v>
      </c>
      <c r="AN205" s="22">
        <v>48.9</v>
      </c>
      <c r="AO205" s="22">
        <v>45.3</v>
      </c>
      <c r="AP205" s="28">
        <v>45.56</v>
      </c>
      <c r="AQ205" s="22">
        <v>0.2</v>
      </c>
      <c r="AS205" s="22">
        <f t="shared" si="30"/>
        <v>54.7</v>
      </c>
      <c r="AT205" s="22">
        <v>51.1</v>
      </c>
      <c r="AU205" s="22">
        <v>54.7</v>
      </c>
      <c r="AV205" s="28">
        <v>54.44</v>
      </c>
      <c r="AW205" s="22">
        <v>-0.2</v>
      </c>
      <c r="AY205" s="22">
        <f t="shared" si="31"/>
        <v>18.5</v>
      </c>
      <c r="AZ205" s="22">
        <v>16.100000000000001</v>
      </c>
      <c r="BA205" s="22">
        <v>18.5</v>
      </c>
      <c r="BB205" s="28">
        <v>17.34</v>
      </c>
      <c r="BC205" s="22">
        <v>-2.4</v>
      </c>
      <c r="BD205" s="26"/>
    </row>
    <row r="206" spans="1:58" ht="12.75" x14ac:dyDescent="0.2">
      <c r="A206" s="7">
        <v>17</v>
      </c>
      <c r="B206">
        <v>10</v>
      </c>
      <c r="C206" s="22">
        <f t="shared" si="24"/>
        <v>537.20000000000005</v>
      </c>
      <c r="D206" s="22">
        <v>526.70000000000005</v>
      </c>
      <c r="E206" s="22">
        <v>537.20000000000005</v>
      </c>
      <c r="F206" s="28">
        <v>522.30999999999995</v>
      </c>
      <c r="G206" s="22">
        <v>11</v>
      </c>
      <c r="I206" s="22">
        <f t="shared" si="25"/>
        <v>105.2</v>
      </c>
      <c r="J206" s="22">
        <v>84.7</v>
      </c>
      <c r="K206" s="22">
        <v>105.2</v>
      </c>
      <c r="L206" s="28">
        <v>107.76</v>
      </c>
      <c r="M206" s="22">
        <v>-19.600000000000001</v>
      </c>
      <c r="O206" s="22">
        <f t="shared" si="26"/>
        <v>515.79999999999995</v>
      </c>
      <c r="P206" s="22">
        <v>547.79999999999995</v>
      </c>
      <c r="Q206" s="22">
        <v>515.79999999999995</v>
      </c>
      <c r="R206" s="28">
        <v>528.1</v>
      </c>
      <c r="S206" s="22">
        <v>2.5</v>
      </c>
      <c r="V206" s="22">
        <v>1159.3</v>
      </c>
      <c r="W206" s="22">
        <v>1158.3</v>
      </c>
      <c r="X206" s="28">
        <v>1158.17</v>
      </c>
      <c r="Y206" s="22">
        <v>-6.1</v>
      </c>
      <c r="AA206" s="22">
        <f t="shared" si="27"/>
        <v>642.5</v>
      </c>
      <c r="AB206" s="22">
        <v>611.5</v>
      </c>
      <c r="AC206" s="22">
        <v>642.5</v>
      </c>
      <c r="AD206" s="28">
        <v>630.07000000000005</v>
      </c>
      <c r="AE206" s="22">
        <v>-8.6</v>
      </c>
      <c r="AG206" s="22">
        <f t="shared" si="28"/>
        <v>46.4</v>
      </c>
      <c r="AH206" s="22">
        <v>45.4</v>
      </c>
      <c r="AI206" s="22">
        <v>46.4</v>
      </c>
      <c r="AJ206" s="28">
        <v>45.1</v>
      </c>
      <c r="AK206" s="22">
        <v>1.2</v>
      </c>
      <c r="AM206" s="22">
        <f t="shared" si="29"/>
        <v>44.5</v>
      </c>
      <c r="AN206" s="22">
        <v>47.3</v>
      </c>
      <c r="AO206" s="22">
        <v>44.5</v>
      </c>
      <c r="AP206" s="28">
        <v>45.6</v>
      </c>
      <c r="AQ206" s="22">
        <v>0.5</v>
      </c>
      <c r="AS206" s="22">
        <f t="shared" si="30"/>
        <v>55.5</v>
      </c>
      <c r="AT206" s="22">
        <v>52.7</v>
      </c>
      <c r="AU206" s="22">
        <v>55.5</v>
      </c>
      <c r="AV206" s="28">
        <v>54.4</v>
      </c>
      <c r="AW206" s="22">
        <v>-0.5</v>
      </c>
      <c r="AY206" s="22">
        <f t="shared" si="31"/>
        <v>16.399999999999999</v>
      </c>
      <c r="AZ206" s="22">
        <v>13.9</v>
      </c>
      <c r="BA206" s="22">
        <v>16.399999999999999</v>
      </c>
      <c r="BB206" s="28">
        <v>17.100000000000001</v>
      </c>
      <c r="BC206" s="22">
        <v>-2.9</v>
      </c>
      <c r="BD206" s="26"/>
    </row>
    <row r="207" spans="1:58" ht="12.75" x14ac:dyDescent="0.2">
      <c r="A207" s="7">
        <v>17</v>
      </c>
      <c r="B207">
        <v>11</v>
      </c>
      <c r="C207" s="22">
        <f t="shared" si="24"/>
        <v>518.5</v>
      </c>
      <c r="D207" s="22">
        <v>494.9</v>
      </c>
      <c r="E207" s="22">
        <v>518.5</v>
      </c>
      <c r="F207" s="28">
        <v>523.11</v>
      </c>
      <c r="G207" s="22">
        <v>9.6</v>
      </c>
      <c r="I207" s="22">
        <f t="shared" si="25"/>
        <v>107</v>
      </c>
      <c r="J207" s="22">
        <v>81.099999999999994</v>
      </c>
      <c r="K207" s="22">
        <v>107</v>
      </c>
      <c r="L207" s="28">
        <v>105.92</v>
      </c>
      <c r="M207" s="22">
        <v>-22.2</v>
      </c>
      <c r="O207" s="22">
        <f t="shared" si="26"/>
        <v>532.5</v>
      </c>
      <c r="P207" s="22">
        <v>583.6</v>
      </c>
      <c r="Q207" s="22">
        <v>532.5</v>
      </c>
      <c r="R207" s="28">
        <v>528.66999999999996</v>
      </c>
      <c r="S207" s="22">
        <v>6.8</v>
      </c>
      <c r="V207" s="22">
        <v>1159.5</v>
      </c>
      <c r="W207" s="22">
        <v>1158</v>
      </c>
      <c r="X207" s="28">
        <v>1157.69</v>
      </c>
      <c r="Y207" s="22">
        <v>-5.8</v>
      </c>
      <c r="AA207" s="22">
        <f t="shared" si="27"/>
        <v>625.5</v>
      </c>
      <c r="AB207" s="22">
        <v>576</v>
      </c>
      <c r="AC207" s="22">
        <v>625.5</v>
      </c>
      <c r="AD207" s="28">
        <v>629.02</v>
      </c>
      <c r="AE207" s="22">
        <v>-12.6</v>
      </c>
      <c r="AG207" s="22">
        <f t="shared" si="28"/>
        <v>44.8</v>
      </c>
      <c r="AH207" s="22">
        <v>42.7</v>
      </c>
      <c r="AI207" s="22">
        <v>44.8</v>
      </c>
      <c r="AJ207" s="28">
        <v>45.19</v>
      </c>
      <c r="AK207" s="22">
        <v>1.1000000000000001</v>
      </c>
      <c r="AM207" s="22">
        <f t="shared" si="29"/>
        <v>46</v>
      </c>
      <c r="AN207" s="22">
        <v>50.3</v>
      </c>
      <c r="AO207" s="22">
        <v>46</v>
      </c>
      <c r="AP207" s="28">
        <v>45.67</v>
      </c>
      <c r="AQ207" s="22">
        <v>0.8</v>
      </c>
      <c r="AS207" s="22">
        <f t="shared" si="30"/>
        <v>54</v>
      </c>
      <c r="AT207" s="22">
        <v>49.7</v>
      </c>
      <c r="AU207" s="22">
        <v>54</v>
      </c>
      <c r="AV207" s="28">
        <v>54.33</v>
      </c>
      <c r="AW207" s="22">
        <v>-0.8</v>
      </c>
      <c r="AY207" s="22">
        <f t="shared" si="31"/>
        <v>17.100000000000001</v>
      </c>
      <c r="AZ207" s="22">
        <v>14.1</v>
      </c>
      <c r="BA207" s="22">
        <v>17.100000000000001</v>
      </c>
      <c r="BB207" s="28">
        <v>16.84</v>
      </c>
      <c r="BC207" s="22">
        <v>-3.2</v>
      </c>
      <c r="BD207" s="26"/>
    </row>
    <row r="208" spans="1:58" ht="12.75" x14ac:dyDescent="0.2">
      <c r="A208" s="7">
        <v>17</v>
      </c>
      <c r="B208">
        <v>12</v>
      </c>
      <c r="C208" s="22">
        <f t="shared" si="24"/>
        <v>514.4</v>
      </c>
      <c r="D208" s="22">
        <v>487.9</v>
      </c>
      <c r="E208" s="22">
        <v>514.4</v>
      </c>
      <c r="F208" s="28">
        <v>523.66</v>
      </c>
      <c r="G208" s="22">
        <v>6.6</v>
      </c>
      <c r="I208" s="22">
        <f t="shared" si="25"/>
        <v>115.2</v>
      </c>
      <c r="J208" s="22">
        <v>86.5</v>
      </c>
      <c r="K208" s="22">
        <v>115.2</v>
      </c>
      <c r="L208" s="28">
        <v>104.06</v>
      </c>
      <c r="M208" s="22">
        <v>-22.3</v>
      </c>
      <c r="O208" s="22">
        <f t="shared" si="26"/>
        <v>528</v>
      </c>
      <c r="P208" s="22">
        <v>585.4</v>
      </c>
      <c r="Q208" s="22">
        <v>528</v>
      </c>
      <c r="R208" s="28">
        <v>529.5</v>
      </c>
      <c r="S208" s="22">
        <v>10</v>
      </c>
      <c r="V208" s="22">
        <v>1159.8</v>
      </c>
      <c r="W208" s="22">
        <v>1157.5999999999999</v>
      </c>
      <c r="X208" s="28">
        <v>1157.21</v>
      </c>
      <c r="Y208" s="22">
        <v>-5.7</v>
      </c>
      <c r="AA208" s="22">
        <f t="shared" si="27"/>
        <v>629.6</v>
      </c>
      <c r="AB208" s="22">
        <v>574.4</v>
      </c>
      <c r="AC208" s="22">
        <v>629.6</v>
      </c>
      <c r="AD208" s="28">
        <v>627.71</v>
      </c>
      <c r="AE208" s="22">
        <v>-15.7</v>
      </c>
      <c r="AG208" s="22">
        <f t="shared" si="28"/>
        <v>44.4</v>
      </c>
      <c r="AH208" s="22">
        <v>42.1</v>
      </c>
      <c r="AI208" s="22">
        <v>44.4</v>
      </c>
      <c r="AJ208" s="28">
        <v>45.25</v>
      </c>
      <c r="AK208" s="22">
        <v>0.8</v>
      </c>
      <c r="AM208" s="22">
        <f t="shared" si="29"/>
        <v>45.6</v>
      </c>
      <c r="AN208" s="22">
        <v>50.5</v>
      </c>
      <c r="AO208" s="22">
        <v>45.6</v>
      </c>
      <c r="AP208" s="28">
        <v>45.76</v>
      </c>
      <c r="AQ208" s="22">
        <v>1.1000000000000001</v>
      </c>
      <c r="AS208" s="22">
        <f t="shared" si="30"/>
        <v>54.4</v>
      </c>
      <c r="AT208" s="22">
        <v>49.5</v>
      </c>
      <c r="AU208" s="22">
        <v>54.4</v>
      </c>
      <c r="AV208" s="28">
        <v>54.24</v>
      </c>
      <c r="AW208" s="22">
        <v>-1.1000000000000001</v>
      </c>
      <c r="AY208" s="22">
        <f t="shared" si="31"/>
        <v>18.3</v>
      </c>
      <c r="AZ208" s="22">
        <v>15.1</v>
      </c>
      <c r="BA208" s="22">
        <v>18.3</v>
      </c>
      <c r="BB208" s="28">
        <v>16.579999999999998</v>
      </c>
      <c r="BC208" s="22">
        <v>-3.1</v>
      </c>
      <c r="BD208" s="26"/>
    </row>
    <row r="209" spans="1:56" ht="12.75" x14ac:dyDescent="0.2">
      <c r="A209" s="7"/>
      <c r="B209">
        <v>1</v>
      </c>
      <c r="C209" s="22">
        <f t="shared" si="24"/>
        <v>538.4</v>
      </c>
      <c r="D209" s="22">
        <v>491</v>
      </c>
      <c r="E209" s="22">
        <v>538.4</v>
      </c>
      <c r="F209" s="28">
        <v>523.64</v>
      </c>
      <c r="G209" s="22">
        <v>-0.2</v>
      </c>
      <c r="I209" s="22">
        <f t="shared" si="25"/>
        <v>106</v>
      </c>
      <c r="J209" s="22">
        <v>102.1</v>
      </c>
      <c r="K209" s="22">
        <v>106</v>
      </c>
      <c r="L209" s="28">
        <v>102.48</v>
      </c>
      <c r="M209" s="22">
        <v>-19</v>
      </c>
      <c r="O209" s="22">
        <f t="shared" si="26"/>
        <v>512.5</v>
      </c>
      <c r="P209" s="22">
        <v>565.70000000000005</v>
      </c>
      <c r="Q209" s="22">
        <v>512.5</v>
      </c>
      <c r="R209" s="28">
        <v>530.6</v>
      </c>
      <c r="S209" s="22">
        <v>13.2</v>
      </c>
      <c r="V209" s="22">
        <v>1158.7</v>
      </c>
      <c r="W209" s="22">
        <v>1156.9000000000001</v>
      </c>
      <c r="X209" s="28">
        <v>1156.71</v>
      </c>
      <c r="Y209" s="22">
        <v>-6</v>
      </c>
      <c r="AA209" s="22">
        <f t="shared" si="27"/>
        <v>644.4</v>
      </c>
      <c r="AB209" s="22">
        <v>593.1</v>
      </c>
      <c r="AC209" s="22">
        <v>644.4</v>
      </c>
      <c r="AD209" s="28">
        <v>626.11</v>
      </c>
      <c r="AE209" s="22">
        <v>-19.2</v>
      </c>
      <c r="AG209" s="22">
        <f t="shared" si="28"/>
        <v>46.5</v>
      </c>
      <c r="AH209" s="22">
        <v>42.4</v>
      </c>
      <c r="AI209" s="22">
        <v>46.5</v>
      </c>
      <c r="AJ209" s="28">
        <v>45.27</v>
      </c>
      <c r="AK209" s="22">
        <v>0.2</v>
      </c>
      <c r="AM209" s="22">
        <f t="shared" si="29"/>
        <v>44.3</v>
      </c>
      <c r="AN209" s="22">
        <v>48.8</v>
      </c>
      <c r="AO209" s="22">
        <v>44.3</v>
      </c>
      <c r="AP209" s="28">
        <v>45.87</v>
      </c>
      <c r="AQ209" s="22">
        <v>1.4</v>
      </c>
      <c r="AS209" s="22">
        <f t="shared" si="30"/>
        <v>55.7</v>
      </c>
      <c r="AT209" s="22">
        <v>51.2</v>
      </c>
      <c r="AU209" s="22">
        <v>55.7</v>
      </c>
      <c r="AV209" s="28">
        <v>54.13</v>
      </c>
      <c r="AW209" s="22">
        <v>-1.4</v>
      </c>
      <c r="AY209" s="22">
        <f t="shared" si="31"/>
        <v>16.399999999999999</v>
      </c>
      <c r="AZ209" s="22">
        <v>17.2</v>
      </c>
      <c r="BA209" s="22">
        <v>16.399999999999999</v>
      </c>
      <c r="BB209" s="28">
        <v>16.37</v>
      </c>
      <c r="BC209" s="22">
        <v>-2.5</v>
      </c>
      <c r="BD209" s="26"/>
    </row>
    <row r="210" spans="1:56" ht="12.75" x14ac:dyDescent="0.2">
      <c r="A210" s="7">
        <v>18</v>
      </c>
      <c r="B210">
        <v>2</v>
      </c>
      <c r="C210" s="22">
        <f t="shared" si="24"/>
        <v>524.6</v>
      </c>
      <c r="D210" s="22">
        <v>486.7</v>
      </c>
      <c r="E210" s="22">
        <v>524.6</v>
      </c>
      <c r="F210" s="28">
        <v>522.83000000000004</v>
      </c>
      <c r="G210" s="22">
        <v>-9.6999999999999993</v>
      </c>
      <c r="I210" s="22">
        <f t="shared" si="25"/>
        <v>84.7</v>
      </c>
      <c r="J210" s="22">
        <v>94.7</v>
      </c>
      <c r="K210" s="22">
        <v>84.7</v>
      </c>
      <c r="L210" s="28">
        <v>101.46</v>
      </c>
      <c r="M210" s="22">
        <v>-12.2</v>
      </c>
      <c r="O210" s="22">
        <f t="shared" si="26"/>
        <v>547.1</v>
      </c>
      <c r="P210" s="22">
        <v>576.79999999999995</v>
      </c>
      <c r="Q210" s="22">
        <v>547.1</v>
      </c>
      <c r="R210" s="28">
        <v>531.89</v>
      </c>
      <c r="S210" s="22">
        <v>15.5</v>
      </c>
      <c r="V210" s="22">
        <v>1158.2</v>
      </c>
      <c r="W210" s="22">
        <v>1156.4000000000001</v>
      </c>
      <c r="X210" s="28">
        <v>1156.18</v>
      </c>
      <c r="Y210" s="22">
        <v>-6.4</v>
      </c>
      <c r="AA210" s="22">
        <f t="shared" si="27"/>
        <v>609.29999999999995</v>
      </c>
      <c r="AB210" s="22">
        <v>581.4</v>
      </c>
      <c r="AC210" s="22">
        <v>609.29999999999995</v>
      </c>
      <c r="AD210" s="28">
        <v>624.29</v>
      </c>
      <c r="AE210" s="22">
        <v>-21.9</v>
      </c>
      <c r="AG210" s="22">
        <f t="shared" si="28"/>
        <v>45.4</v>
      </c>
      <c r="AH210" s="22">
        <v>42</v>
      </c>
      <c r="AI210" s="22">
        <v>45.4</v>
      </c>
      <c r="AJ210" s="28">
        <v>45.22</v>
      </c>
      <c r="AK210" s="22">
        <v>-0.6</v>
      </c>
      <c r="AM210" s="22">
        <f t="shared" si="29"/>
        <v>47.3</v>
      </c>
      <c r="AN210" s="22">
        <v>49.8</v>
      </c>
      <c r="AO210" s="22">
        <v>47.3</v>
      </c>
      <c r="AP210" s="28">
        <v>46</v>
      </c>
      <c r="AQ210" s="22">
        <v>1.6</v>
      </c>
      <c r="AS210" s="22">
        <f t="shared" si="30"/>
        <v>52.7</v>
      </c>
      <c r="AT210" s="22">
        <v>50.2</v>
      </c>
      <c r="AU210" s="22">
        <v>52.7</v>
      </c>
      <c r="AV210" s="28">
        <v>54</v>
      </c>
      <c r="AW210" s="22">
        <v>-1.6</v>
      </c>
      <c r="AY210" s="22">
        <f t="shared" si="31"/>
        <v>13.9</v>
      </c>
      <c r="AZ210" s="22">
        <v>16.3</v>
      </c>
      <c r="BA210" s="22">
        <v>13.9</v>
      </c>
      <c r="BB210" s="28">
        <v>16.25</v>
      </c>
      <c r="BC210" s="22">
        <v>-1.4</v>
      </c>
      <c r="BD210" s="26"/>
    </row>
    <row r="211" spans="1:56" ht="12.75" x14ac:dyDescent="0.2">
      <c r="A211" s="7">
        <v>18</v>
      </c>
      <c r="B211">
        <v>3</v>
      </c>
      <c r="C211" s="22">
        <f t="shared" si="24"/>
        <v>502.8</v>
      </c>
      <c r="D211" s="22">
        <v>472</v>
      </c>
      <c r="E211" s="22">
        <v>502.8</v>
      </c>
      <c r="F211" s="28">
        <v>521.26</v>
      </c>
      <c r="G211" s="22">
        <v>-18.8</v>
      </c>
      <c r="I211" s="22">
        <f t="shared" si="25"/>
        <v>103</v>
      </c>
      <c r="J211" s="22">
        <v>117.3</v>
      </c>
      <c r="K211" s="22">
        <v>103</v>
      </c>
      <c r="L211" s="28">
        <v>101.17</v>
      </c>
      <c r="M211" s="22">
        <v>-3.5</v>
      </c>
      <c r="O211" s="22">
        <f t="shared" si="26"/>
        <v>549.9</v>
      </c>
      <c r="P211" s="22">
        <v>566.70000000000005</v>
      </c>
      <c r="Q211" s="22">
        <v>549.9</v>
      </c>
      <c r="R211" s="28">
        <v>533.16999999999996</v>
      </c>
      <c r="S211" s="22">
        <v>15.4</v>
      </c>
      <c r="V211" s="22">
        <v>1156.0999999999999</v>
      </c>
      <c r="W211" s="22">
        <v>1155.5999999999999</v>
      </c>
      <c r="X211" s="28">
        <v>1155.5999999999999</v>
      </c>
      <c r="Y211" s="22">
        <v>-6.9</v>
      </c>
      <c r="AA211" s="22">
        <f t="shared" si="27"/>
        <v>605.79999999999995</v>
      </c>
      <c r="AB211" s="22">
        <v>589.4</v>
      </c>
      <c r="AC211" s="22">
        <v>605.79999999999995</v>
      </c>
      <c r="AD211" s="28">
        <v>622.42999999999995</v>
      </c>
      <c r="AE211" s="22">
        <v>-22.3</v>
      </c>
      <c r="AG211" s="22">
        <f t="shared" si="28"/>
        <v>43.5</v>
      </c>
      <c r="AH211" s="22">
        <v>40.799999999999997</v>
      </c>
      <c r="AI211" s="22">
        <v>43.5</v>
      </c>
      <c r="AJ211" s="28">
        <v>45.11</v>
      </c>
      <c r="AK211" s="22">
        <v>-1.4</v>
      </c>
      <c r="AM211" s="22">
        <f t="shared" si="29"/>
        <v>47.6</v>
      </c>
      <c r="AN211" s="22">
        <v>49</v>
      </c>
      <c r="AO211" s="22">
        <v>47.6</v>
      </c>
      <c r="AP211" s="28">
        <v>46.14</v>
      </c>
      <c r="AQ211" s="22">
        <v>1.6</v>
      </c>
      <c r="AS211" s="22">
        <f t="shared" si="30"/>
        <v>52.4</v>
      </c>
      <c r="AT211" s="22">
        <v>51</v>
      </c>
      <c r="AU211" s="22">
        <v>52.4</v>
      </c>
      <c r="AV211" s="28">
        <v>53.86</v>
      </c>
      <c r="AW211" s="22">
        <v>-1.6</v>
      </c>
      <c r="AY211" s="22">
        <f t="shared" si="31"/>
        <v>17</v>
      </c>
      <c r="AZ211" s="22">
        <v>19.899999999999999</v>
      </c>
      <c r="BA211" s="22">
        <v>17</v>
      </c>
      <c r="BB211" s="28">
        <v>16.25</v>
      </c>
      <c r="BC211" s="22">
        <v>0</v>
      </c>
      <c r="BD211" s="26"/>
    </row>
    <row r="212" spans="1:56" ht="12.75" x14ac:dyDescent="0.2">
      <c r="A212" s="7">
        <v>18</v>
      </c>
      <c r="B212">
        <v>4</v>
      </c>
      <c r="C212" s="22">
        <f t="shared" si="24"/>
        <v>525</v>
      </c>
      <c r="D212" s="22">
        <v>498.4</v>
      </c>
      <c r="E212" s="22">
        <v>525</v>
      </c>
      <c r="F212" s="28">
        <v>518.91</v>
      </c>
      <c r="G212" s="22">
        <v>-28.2</v>
      </c>
      <c r="I212" s="22">
        <f t="shared" si="25"/>
        <v>96.8</v>
      </c>
      <c r="J212" s="22">
        <v>108.9</v>
      </c>
      <c r="K212" s="22">
        <v>96.8</v>
      </c>
      <c r="L212" s="28">
        <v>101.71</v>
      </c>
      <c r="M212" s="22">
        <v>6.5</v>
      </c>
      <c r="O212" s="22">
        <f t="shared" si="26"/>
        <v>533.1</v>
      </c>
      <c r="P212" s="22">
        <v>547.1</v>
      </c>
      <c r="Q212" s="22">
        <v>533.1</v>
      </c>
      <c r="R212" s="28">
        <v>534.37</v>
      </c>
      <c r="S212" s="22">
        <v>14.4</v>
      </c>
      <c r="V212" s="22">
        <v>1154.4000000000001</v>
      </c>
      <c r="W212" s="22">
        <v>1154.9000000000001</v>
      </c>
      <c r="X212" s="28">
        <v>1155</v>
      </c>
      <c r="Y212" s="22">
        <v>-7.3</v>
      </c>
      <c r="AA212" s="22">
        <f t="shared" si="27"/>
        <v>621.79999999999995</v>
      </c>
      <c r="AB212" s="22">
        <v>607.29999999999995</v>
      </c>
      <c r="AC212" s="22">
        <v>621.79999999999995</v>
      </c>
      <c r="AD212" s="28">
        <v>620.62</v>
      </c>
      <c r="AE212" s="22">
        <v>-21.7</v>
      </c>
      <c r="AG212" s="22">
        <f t="shared" si="28"/>
        <v>45.5</v>
      </c>
      <c r="AH212" s="22">
        <v>43.2</v>
      </c>
      <c r="AI212" s="22">
        <v>45.5</v>
      </c>
      <c r="AJ212" s="28">
        <v>44.93</v>
      </c>
      <c r="AK212" s="22">
        <v>-2.2000000000000002</v>
      </c>
      <c r="AM212" s="22">
        <f t="shared" si="29"/>
        <v>46.2</v>
      </c>
      <c r="AN212" s="22">
        <v>47.4</v>
      </c>
      <c r="AO212" s="22">
        <v>46.2</v>
      </c>
      <c r="AP212" s="28">
        <v>46.27</v>
      </c>
      <c r="AQ212" s="22">
        <v>1.5</v>
      </c>
      <c r="AS212" s="22">
        <f t="shared" si="30"/>
        <v>53.8</v>
      </c>
      <c r="AT212" s="22">
        <v>52.6</v>
      </c>
      <c r="AU212" s="22">
        <v>53.8</v>
      </c>
      <c r="AV212" s="28">
        <v>53.73</v>
      </c>
      <c r="AW212" s="22">
        <v>-1.5</v>
      </c>
      <c r="AY212" s="22">
        <f t="shared" si="31"/>
        <v>15.6</v>
      </c>
      <c r="AZ212" s="22">
        <v>17.899999999999999</v>
      </c>
      <c r="BA212" s="22">
        <v>15.6</v>
      </c>
      <c r="BB212" s="28">
        <v>16.39</v>
      </c>
      <c r="BC212" s="22">
        <v>1.6</v>
      </c>
      <c r="BD212" s="26"/>
    </row>
    <row r="213" spans="1:56" ht="12.75" x14ac:dyDescent="0.2">
      <c r="A213" s="7">
        <v>18</v>
      </c>
      <c r="B213">
        <v>5</v>
      </c>
      <c r="C213" s="22">
        <f t="shared" si="24"/>
        <v>533.6</v>
      </c>
      <c r="D213" s="22">
        <v>506.6</v>
      </c>
      <c r="E213" s="22">
        <v>533.6</v>
      </c>
      <c r="F213" s="28">
        <v>516.02</v>
      </c>
      <c r="G213" s="22">
        <v>-34.700000000000003</v>
      </c>
      <c r="I213" s="22">
        <f t="shared" si="25"/>
        <v>90.7</v>
      </c>
      <c r="J213" s="22">
        <v>114.5</v>
      </c>
      <c r="K213" s="22">
        <v>90.7</v>
      </c>
      <c r="L213" s="28">
        <v>103.12</v>
      </c>
      <c r="M213" s="22">
        <v>16.899999999999999</v>
      </c>
      <c r="O213" s="22">
        <f t="shared" si="26"/>
        <v>530</v>
      </c>
      <c r="P213" s="22">
        <v>531.9</v>
      </c>
      <c r="Q213" s="22">
        <v>530</v>
      </c>
      <c r="R213" s="28">
        <v>535.25</v>
      </c>
      <c r="S213" s="22">
        <v>10.6</v>
      </c>
      <c r="V213" s="22">
        <v>1153</v>
      </c>
      <c r="W213" s="22">
        <v>1154.3</v>
      </c>
      <c r="X213" s="28">
        <v>1154.3900000000001</v>
      </c>
      <c r="Y213" s="22">
        <v>-7.3</v>
      </c>
      <c r="AA213" s="22">
        <f t="shared" si="27"/>
        <v>624.4</v>
      </c>
      <c r="AB213" s="22">
        <v>621.1</v>
      </c>
      <c r="AC213" s="22">
        <v>624.4</v>
      </c>
      <c r="AD213" s="28">
        <v>619.13</v>
      </c>
      <c r="AE213" s="22">
        <v>-17.899999999999999</v>
      </c>
      <c r="AG213" s="22">
        <f t="shared" si="28"/>
        <v>46.2</v>
      </c>
      <c r="AH213" s="22">
        <v>43.9</v>
      </c>
      <c r="AI213" s="22">
        <v>46.2</v>
      </c>
      <c r="AJ213" s="28">
        <v>44.7</v>
      </c>
      <c r="AK213" s="22">
        <v>-2.7</v>
      </c>
      <c r="AM213" s="22">
        <f t="shared" si="29"/>
        <v>45.9</v>
      </c>
      <c r="AN213" s="22">
        <v>46.1</v>
      </c>
      <c r="AO213" s="22">
        <v>45.9</v>
      </c>
      <c r="AP213" s="28">
        <v>46.37</v>
      </c>
      <c r="AQ213" s="22">
        <v>1.2</v>
      </c>
      <c r="AS213" s="22">
        <f t="shared" si="30"/>
        <v>54.1</v>
      </c>
      <c r="AT213" s="22">
        <v>53.9</v>
      </c>
      <c r="AU213" s="22">
        <v>54.1</v>
      </c>
      <c r="AV213" s="28">
        <v>53.63</v>
      </c>
      <c r="AW213" s="22">
        <v>-1.2</v>
      </c>
      <c r="AY213" s="22">
        <f t="shared" si="31"/>
        <v>14.5</v>
      </c>
      <c r="AZ213" s="22">
        <v>18.399999999999999</v>
      </c>
      <c r="BA213" s="22">
        <v>14.5</v>
      </c>
      <c r="BB213" s="28">
        <v>16.66</v>
      </c>
      <c r="BC213" s="22">
        <v>3.2</v>
      </c>
      <c r="BD213" s="26"/>
    </row>
    <row r="214" spans="1:56" ht="12.75" x14ac:dyDescent="0.2">
      <c r="A214" s="7">
        <v>18</v>
      </c>
      <c r="B214">
        <v>6</v>
      </c>
      <c r="C214" s="22">
        <f t="shared" si="24"/>
        <v>506.3</v>
      </c>
      <c r="D214" s="22">
        <v>570.9</v>
      </c>
      <c r="E214" s="22">
        <v>506.3</v>
      </c>
      <c r="F214" s="28">
        <v>513</v>
      </c>
      <c r="G214" s="22">
        <v>-36.200000000000003</v>
      </c>
      <c r="I214" s="22">
        <f t="shared" si="25"/>
        <v>111.6</v>
      </c>
      <c r="J214" s="22">
        <v>177.1</v>
      </c>
      <c r="K214" s="22">
        <v>111.6</v>
      </c>
      <c r="L214" s="28">
        <v>105.37</v>
      </c>
      <c r="M214" s="22">
        <v>27</v>
      </c>
      <c r="O214" s="22">
        <f t="shared" si="26"/>
        <v>536</v>
      </c>
      <c r="P214" s="22">
        <v>403.9</v>
      </c>
      <c r="Q214" s="22">
        <v>536</v>
      </c>
      <c r="R214" s="28">
        <v>535.45000000000005</v>
      </c>
      <c r="S214" s="22">
        <v>2.4</v>
      </c>
      <c r="V214" s="22">
        <v>1151.9000000000001</v>
      </c>
      <c r="W214" s="22">
        <v>1153.9000000000001</v>
      </c>
      <c r="X214" s="28">
        <v>1153.81</v>
      </c>
      <c r="Y214" s="22">
        <v>-6.9</v>
      </c>
      <c r="AA214" s="22">
        <f t="shared" si="27"/>
        <v>617.9</v>
      </c>
      <c r="AB214" s="22">
        <v>748</v>
      </c>
      <c r="AC214" s="22">
        <v>617.9</v>
      </c>
      <c r="AD214" s="28">
        <v>618.36</v>
      </c>
      <c r="AE214" s="22">
        <v>-9.1999999999999993</v>
      </c>
      <c r="AG214" s="22">
        <f t="shared" si="28"/>
        <v>43.9</v>
      </c>
      <c r="AH214" s="22">
        <v>49.6</v>
      </c>
      <c r="AI214" s="22">
        <v>43.9</v>
      </c>
      <c r="AJ214" s="28">
        <v>44.46</v>
      </c>
      <c r="AK214" s="22">
        <v>-2.9</v>
      </c>
      <c r="AM214" s="22">
        <f t="shared" si="29"/>
        <v>46.4</v>
      </c>
      <c r="AN214" s="22">
        <v>35.1</v>
      </c>
      <c r="AO214" s="22">
        <v>46.4</v>
      </c>
      <c r="AP214" s="28">
        <v>46.41</v>
      </c>
      <c r="AQ214" s="22">
        <v>0.5</v>
      </c>
      <c r="AS214" s="22">
        <f t="shared" si="30"/>
        <v>53.6</v>
      </c>
      <c r="AT214" s="22">
        <v>64.900000000000006</v>
      </c>
      <c r="AU214" s="22">
        <v>53.6</v>
      </c>
      <c r="AV214" s="28">
        <v>53.59</v>
      </c>
      <c r="AW214" s="22">
        <v>-0.5</v>
      </c>
      <c r="AY214" s="22">
        <f t="shared" si="31"/>
        <v>18.100000000000001</v>
      </c>
      <c r="AZ214" s="22">
        <v>23.7</v>
      </c>
      <c r="BA214" s="22">
        <v>18.100000000000001</v>
      </c>
      <c r="BB214" s="28">
        <v>17.04</v>
      </c>
      <c r="BC214" s="22">
        <v>4.5999999999999996</v>
      </c>
      <c r="BD214" s="26"/>
    </row>
    <row r="215" spans="1:56" ht="12.75" x14ac:dyDescent="0.2">
      <c r="A215" s="7">
        <v>18</v>
      </c>
      <c r="B215">
        <v>7</v>
      </c>
      <c r="C215" s="22">
        <f t="shared" si="24"/>
        <v>516.9</v>
      </c>
      <c r="D215" s="22">
        <v>646.70000000000005</v>
      </c>
      <c r="E215" s="22">
        <v>516.9</v>
      </c>
      <c r="F215" s="28">
        <v>510.08</v>
      </c>
      <c r="G215" s="22">
        <v>-35</v>
      </c>
      <c r="I215" s="22">
        <f t="shared" si="25"/>
        <v>114.9</v>
      </c>
      <c r="J215" s="22">
        <v>112</v>
      </c>
      <c r="K215" s="22">
        <v>114.9</v>
      </c>
      <c r="L215" s="28">
        <v>108.36</v>
      </c>
      <c r="M215" s="22">
        <v>35.9</v>
      </c>
      <c r="O215" s="22">
        <f t="shared" si="26"/>
        <v>521.9</v>
      </c>
      <c r="P215" s="22">
        <v>392.7</v>
      </c>
      <c r="Q215" s="22">
        <v>521.9</v>
      </c>
      <c r="R215" s="28">
        <v>534.88</v>
      </c>
      <c r="S215" s="22">
        <v>-6.9</v>
      </c>
      <c r="V215" s="22">
        <v>1151.4000000000001</v>
      </c>
      <c r="W215" s="22">
        <v>1153.7</v>
      </c>
      <c r="X215" s="28">
        <v>1153.32</v>
      </c>
      <c r="Y215" s="22">
        <v>-5.9</v>
      </c>
      <c r="AA215" s="22">
        <f t="shared" si="27"/>
        <v>631.79999999999995</v>
      </c>
      <c r="AB215" s="22">
        <v>758.7</v>
      </c>
      <c r="AC215" s="22">
        <v>631.79999999999995</v>
      </c>
      <c r="AD215" s="28">
        <v>618.44000000000005</v>
      </c>
      <c r="AE215" s="22">
        <v>1</v>
      </c>
      <c r="AG215" s="22">
        <f t="shared" si="28"/>
        <v>44.8</v>
      </c>
      <c r="AH215" s="22">
        <v>56.2</v>
      </c>
      <c r="AI215" s="22">
        <v>44.8</v>
      </c>
      <c r="AJ215" s="28">
        <v>44.23</v>
      </c>
      <c r="AK215" s="22">
        <v>-2.8</v>
      </c>
      <c r="AM215" s="22">
        <f t="shared" si="29"/>
        <v>45.2</v>
      </c>
      <c r="AN215" s="22">
        <v>34.1</v>
      </c>
      <c r="AO215" s="22">
        <v>45.2</v>
      </c>
      <c r="AP215" s="28">
        <v>46.38</v>
      </c>
      <c r="AQ215" s="22">
        <v>-0.4</v>
      </c>
      <c r="AS215" s="22">
        <f t="shared" si="30"/>
        <v>54.8</v>
      </c>
      <c r="AT215" s="22">
        <v>65.900000000000006</v>
      </c>
      <c r="AU215" s="22">
        <v>54.8</v>
      </c>
      <c r="AV215" s="28">
        <v>53.62</v>
      </c>
      <c r="AW215" s="22">
        <v>0.4</v>
      </c>
      <c r="AY215" s="22">
        <f t="shared" si="31"/>
        <v>18.2</v>
      </c>
      <c r="AZ215" s="22">
        <v>14.8</v>
      </c>
      <c r="BA215" s="22">
        <v>18.2</v>
      </c>
      <c r="BB215" s="28">
        <v>17.52</v>
      </c>
      <c r="BC215" s="22">
        <v>5.8</v>
      </c>
      <c r="BD215" s="26"/>
    </row>
    <row r="216" spans="1:56" ht="12.75" x14ac:dyDescent="0.2">
      <c r="A216" s="7">
        <v>18</v>
      </c>
      <c r="B216">
        <v>8</v>
      </c>
      <c r="C216" s="22">
        <f t="shared" si="24"/>
        <v>494.7</v>
      </c>
      <c r="D216" s="22">
        <v>545.79999999999995</v>
      </c>
      <c r="E216" s="22">
        <v>494.7</v>
      </c>
      <c r="F216" s="28">
        <v>507.37</v>
      </c>
      <c r="G216" s="22">
        <v>-32.5</v>
      </c>
      <c r="I216" s="22">
        <f t="shared" si="25"/>
        <v>115.2</v>
      </c>
      <c r="J216" s="22">
        <v>97</v>
      </c>
      <c r="K216" s="22">
        <v>115.2</v>
      </c>
      <c r="L216" s="28">
        <v>111.79</v>
      </c>
      <c r="M216" s="22">
        <v>41.1</v>
      </c>
      <c r="O216" s="22">
        <f t="shared" si="26"/>
        <v>542.79999999999995</v>
      </c>
      <c r="P216" s="22">
        <v>507.6</v>
      </c>
      <c r="Q216" s="22">
        <v>542.79999999999995</v>
      </c>
      <c r="R216" s="28">
        <v>533.79</v>
      </c>
      <c r="S216" s="22">
        <v>-13.1</v>
      </c>
      <c r="V216" s="22">
        <v>1150.4000000000001</v>
      </c>
      <c r="W216" s="22">
        <v>1152.8</v>
      </c>
      <c r="X216" s="28">
        <v>1152.95</v>
      </c>
      <c r="Y216" s="22">
        <v>-4.5</v>
      </c>
      <c r="AA216" s="22">
        <f t="shared" si="27"/>
        <v>610</v>
      </c>
      <c r="AB216" s="22">
        <v>642.79999999999995</v>
      </c>
      <c r="AC216" s="22">
        <v>610</v>
      </c>
      <c r="AD216" s="28">
        <v>619.16</v>
      </c>
      <c r="AE216" s="22">
        <v>8.6</v>
      </c>
      <c r="AG216" s="22">
        <f t="shared" si="28"/>
        <v>42.9</v>
      </c>
      <c r="AH216" s="22">
        <v>47.4</v>
      </c>
      <c r="AI216" s="22">
        <v>42.9</v>
      </c>
      <c r="AJ216" s="28">
        <v>44.01</v>
      </c>
      <c r="AK216" s="22">
        <v>-2.6</v>
      </c>
      <c r="AM216" s="22">
        <f t="shared" si="29"/>
        <v>47.1</v>
      </c>
      <c r="AN216" s="22">
        <v>44.1</v>
      </c>
      <c r="AO216" s="22">
        <v>47.1</v>
      </c>
      <c r="AP216" s="28">
        <v>46.3</v>
      </c>
      <c r="AQ216" s="22">
        <v>-1</v>
      </c>
      <c r="AS216" s="22">
        <f t="shared" si="30"/>
        <v>52.9</v>
      </c>
      <c r="AT216" s="22">
        <v>55.9</v>
      </c>
      <c r="AU216" s="22">
        <v>52.9</v>
      </c>
      <c r="AV216" s="28">
        <v>53.7</v>
      </c>
      <c r="AW216" s="22">
        <v>1</v>
      </c>
      <c r="AY216" s="22">
        <f t="shared" si="31"/>
        <v>18.899999999999999</v>
      </c>
      <c r="AZ216" s="22">
        <v>15.1</v>
      </c>
      <c r="BA216" s="22">
        <v>18.899999999999999</v>
      </c>
      <c r="BB216" s="28">
        <v>18.059999999999999</v>
      </c>
      <c r="BC216" s="22">
        <v>6.4</v>
      </c>
      <c r="BD216" s="26"/>
    </row>
    <row r="217" spans="1:56" ht="12.75" x14ac:dyDescent="0.2">
      <c r="A217" s="7">
        <v>18</v>
      </c>
      <c r="B217">
        <v>9</v>
      </c>
      <c r="C217" s="22">
        <f t="shared" si="24"/>
        <v>513.70000000000005</v>
      </c>
      <c r="D217" s="22">
        <v>496.9</v>
      </c>
      <c r="E217" s="22">
        <v>513.70000000000005</v>
      </c>
      <c r="F217" s="28">
        <v>504.98</v>
      </c>
      <c r="G217" s="22">
        <v>-28.7</v>
      </c>
      <c r="I217" s="22">
        <f t="shared" si="25"/>
        <v>111</v>
      </c>
      <c r="J217" s="22">
        <v>87.7</v>
      </c>
      <c r="K217" s="22">
        <v>111</v>
      </c>
      <c r="L217" s="28">
        <v>115.28</v>
      </c>
      <c r="M217" s="22">
        <v>41.9</v>
      </c>
      <c r="O217" s="22">
        <f t="shared" si="26"/>
        <v>527.70000000000005</v>
      </c>
      <c r="P217" s="22">
        <v>567.5</v>
      </c>
      <c r="Q217" s="22">
        <v>527.70000000000005</v>
      </c>
      <c r="R217" s="28">
        <v>532.47</v>
      </c>
      <c r="S217" s="22">
        <v>-15.9</v>
      </c>
      <c r="V217" s="22">
        <v>1152.2</v>
      </c>
      <c r="W217" s="22">
        <v>1152.4000000000001</v>
      </c>
      <c r="X217" s="28">
        <v>1152.72</v>
      </c>
      <c r="Y217" s="22">
        <v>-2.8</v>
      </c>
      <c r="AA217" s="22">
        <f t="shared" si="27"/>
        <v>624.70000000000005</v>
      </c>
      <c r="AB217" s="22">
        <v>584.70000000000005</v>
      </c>
      <c r="AC217" s="22">
        <v>624.70000000000005</v>
      </c>
      <c r="AD217" s="28">
        <v>620.25</v>
      </c>
      <c r="AE217" s="22">
        <v>13.1</v>
      </c>
      <c r="AG217" s="22">
        <f t="shared" si="28"/>
        <v>44.6</v>
      </c>
      <c r="AH217" s="22">
        <v>43.1</v>
      </c>
      <c r="AI217" s="22">
        <v>44.6</v>
      </c>
      <c r="AJ217" s="28">
        <v>43.81</v>
      </c>
      <c r="AK217" s="22">
        <v>-2.4</v>
      </c>
      <c r="AM217" s="22">
        <f t="shared" si="29"/>
        <v>45.8</v>
      </c>
      <c r="AN217" s="22">
        <v>49.3</v>
      </c>
      <c r="AO217" s="22">
        <v>45.8</v>
      </c>
      <c r="AP217" s="28">
        <v>46.19</v>
      </c>
      <c r="AQ217" s="22">
        <v>-1.3</v>
      </c>
      <c r="AS217" s="22">
        <f t="shared" si="30"/>
        <v>54.2</v>
      </c>
      <c r="AT217" s="22">
        <v>50.7</v>
      </c>
      <c r="AU217" s="22">
        <v>54.2</v>
      </c>
      <c r="AV217" s="28">
        <v>53.81</v>
      </c>
      <c r="AW217" s="22">
        <v>1.3</v>
      </c>
      <c r="AY217" s="22">
        <f t="shared" si="31"/>
        <v>17.8</v>
      </c>
      <c r="AZ217" s="22">
        <v>15</v>
      </c>
      <c r="BA217" s="22">
        <v>17.8</v>
      </c>
      <c r="BB217" s="28">
        <v>18.59</v>
      </c>
      <c r="BC217" s="22">
        <v>6.4</v>
      </c>
      <c r="BD217" s="26"/>
    </row>
    <row r="218" spans="1:56" ht="12.75" x14ac:dyDescent="0.2">
      <c r="A218" s="7">
        <v>18</v>
      </c>
      <c r="B218">
        <v>10</v>
      </c>
      <c r="C218" s="22">
        <f t="shared" si="24"/>
        <v>487.6</v>
      </c>
      <c r="D218" s="22">
        <v>477.6</v>
      </c>
      <c r="E218" s="22">
        <v>487.6</v>
      </c>
      <c r="F218" s="28">
        <v>503.11</v>
      </c>
      <c r="G218" s="22">
        <v>-22.4</v>
      </c>
      <c r="I218" s="22">
        <f t="shared" si="25"/>
        <v>124.7</v>
      </c>
      <c r="J218" s="22">
        <v>102.9</v>
      </c>
      <c r="K218" s="22">
        <v>124.7</v>
      </c>
      <c r="L218" s="28">
        <v>118.42</v>
      </c>
      <c r="M218" s="22">
        <v>37.700000000000003</v>
      </c>
      <c r="O218" s="22">
        <f t="shared" si="26"/>
        <v>539.70000000000005</v>
      </c>
      <c r="P218" s="22">
        <v>572.6</v>
      </c>
      <c r="Q218" s="22">
        <v>539.70000000000005</v>
      </c>
      <c r="R218" s="28">
        <v>531.1</v>
      </c>
      <c r="S218" s="22">
        <v>-16.399999999999999</v>
      </c>
      <c r="V218" s="22">
        <v>1153.0999999999999</v>
      </c>
      <c r="W218" s="22">
        <v>1152</v>
      </c>
      <c r="X218" s="28">
        <v>1152.6300000000001</v>
      </c>
      <c r="Y218" s="22">
        <v>-1.1000000000000001</v>
      </c>
      <c r="AA218" s="22">
        <f t="shared" si="27"/>
        <v>612.29999999999995</v>
      </c>
      <c r="AB218" s="22">
        <v>580.4</v>
      </c>
      <c r="AC218" s="22">
        <v>612.29999999999995</v>
      </c>
      <c r="AD218" s="28">
        <v>621.53</v>
      </c>
      <c r="AE218" s="22">
        <v>15.3</v>
      </c>
      <c r="AG218" s="22">
        <f t="shared" si="28"/>
        <v>42.3</v>
      </c>
      <c r="AH218" s="22">
        <v>41.4</v>
      </c>
      <c r="AI218" s="22">
        <v>42.3</v>
      </c>
      <c r="AJ218" s="28">
        <v>43.65</v>
      </c>
      <c r="AK218" s="22">
        <v>-1.9</v>
      </c>
      <c r="AM218" s="22">
        <f t="shared" si="29"/>
        <v>46.9</v>
      </c>
      <c r="AN218" s="22">
        <v>49.7</v>
      </c>
      <c r="AO218" s="22">
        <v>46.9</v>
      </c>
      <c r="AP218" s="28">
        <v>46.08</v>
      </c>
      <c r="AQ218" s="22">
        <v>-1.4</v>
      </c>
      <c r="AS218" s="22">
        <f t="shared" si="30"/>
        <v>53.1</v>
      </c>
      <c r="AT218" s="22">
        <v>50.3</v>
      </c>
      <c r="AU218" s="22">
        <v>53.1</v>
      </c>
      <c r="AV218" s="28">
        <v>53.92</v>
      </c>
      <c r="AW218" s="22">
        <v>1.4</v>
      </c>
      <c r="AY218" s="22">
        <f t="shared" si="31"/>
        <v>20.399999999999999</v>
      </c>
      <c r="AZ218" s="22">
        <v>17.7</v>
      </c>
      <c r="BA218" s="22">
        <v>20.399999999999999</v>
      </c>
      <c r="BB218" s="28">
        <v>19.05</v>
      </c>
      <c r="BC218" s="22">
        <v>5.6</v>
      </c>
      <c r="BD218" s="26"/>
    </row>
    <row r="219" spans="1:56" ht="12.75" x14ac:dyDescent="0.2">
      <c r="A219" s="7">
        <v>18</v>
      </c>
      <c r="B219">
        <v>11</v>
      </c>
      <c r="C219" s="22">
        <f t="shared" si="24"/>
        <v>490.1</v>
      </c>
      <c r="D219" s="22">
        <v>467.5</v>
      </c>
      <c r="E219" s="22">
        <v>490.1</v>
      </c>
      <c r="F219" s="28">
        <v>501.95</v>
      </c>
      <c r="G219" s="22">
        <v>-13.9</v>
      </c>
      <c r="I219" s="22">
        <f t="shared" si="25"/>
        <v>122.3</v>
      </c>
      <c r="J219" s="22">
        <v>95.5</v>
      </c>
      <c r="K219" s="22">
        <v>122.3</v>
      </c>
      <c r="L219" s="28">
        <v>120.98</v>
      </c>
      <c r="M219" s="22">
        <v>30.7</v>
      </c>
      <c r="O219" s="22">
        <f t="shared" si="26"/>
        <v>539.4</v>
      </c>
      <c r="P219" s="22">
        <v>590.29999999999995</v>
      </c>
      <c r="Q219" s="22">
        <v>539.4</v>
      </c>
      <c r="R219" s="28">
        <v>529.75</v>
      </c>
      <c r="S219" s="22">
        <v>-16.3</v>
      </c>
      <c r="V219" s="22">
        <v>1153.3</v>
      </c>
      <c r="W219" s="22">
        <v>1151.8</v>
      </c>
      <c r="X219" s="28">
        <v>1152.67</v>
      </c>
      <c r="Y219" s="22">
        <v>0.5</v>
      </c>
      <c r="AA219" s="22">
        <f t="shared" si="27"/>
        <v>612.4</v>
      </c>
      <c r="AB219" s="22">
        <v>563</v>
      </c>
      <c r="AC219" s="22">
        <v>612.4</v>
      </c>
      <c r="AD219" s="28">
        <v>622.91999999999996</v>
      </c>
      <c r="AE219" s="22">
        <v>16.7</v>
      </c>
      <c r="AG219" s="22">
        <f t="shared" si="28"/>
        <v>42.6</v>
      </c>
      <c r="AH219" s="22">
        <v>40.5</v>
      </c>
      <c r="AI219" s="22">
        <v>42.6</v>
      </c>
      <c r="AJ219" s="28">
        <v>43.55</v>
      </c>
      <c r="AK219" s="22">
        <v>-1.2</v>
      </c>
      <c r="AM219" s="22">
        <f t="shared" si="29"/>
        <v>46.8</v>
      </c>
      <c r="AN219" s="22">
        <v>51.2</v>
      </c>
      <c r="AO219" s="22">
        <v>46.8</v>
      </c>
      <c r="AP219" s="28">
        <v>45.96</v>
      </c>
      <c r="AQ219" s="22">
        <v>-1.4</v>
      </c>
      <c r="AS219" s="22">
        <f t="shared" si="30"/>
        <v>53.2</v>
      </c>
      <c r="AT219" s="22">
        <v>48.8</v>
      </c>
      <c r="AU219" s="22">
        <v>53.2</v>
      </c>
      <c r="AV219" s="28">
        <v>54.04</v>
      </c>
      <c r="AW219" s="22">
        <v>1.4</v>
      </c>
      <c r="AY219" s="22">
        <f t="shared" si="31"/>
        <v>20</v>
      </c>
      <c r="AZ219" s="22">
        <v>17</v>
      </c>
      <c r="BA219" s="22">
        <v>20</v>
      </c>
      <c r="BB219" s="28">
        <v>19.420000000000002</v>
      </c>
      <c r="BC219" s="22">
        <v>4.4000000000000004</v>
      </c>
      <c r="BD219" s="26"/>
    </row>
    <row r="220" spans="1:56" ht="12.75" x14ac:dyDescent="0.2">
      <c r="A220" s="7">
        <v>18</v>
      </c>
      <c r="B220">
        <v>12</v>
      </c>
      <c r="C220" s="22">
        <f t="shared" si="24"/>
        <v>526.70000000000005</v>
      </c>
      <c r="D220" s="22">
        <v>503.4</v>
      </c>
      <c r="E220" s="22">
        <v>526.70000000000005</v>
      </c>
      <c r="F220" s="28">
        <v>501.55</v>
      </c>
      <c r="G220" s="22">
        <v>-4.8</v>
      </c>
      <c r="I220" s="22">
        <f t="shared" si="25"/>
        <v>111.6</v>
      </c>
      <c r="J220" s="22">
        <v>82.2</v>
      </c>
      <c r="K220" s="22">
        <v>111.6</v>
      </c>
      <c r="L220" s="28">
        <v>122.74</v>
      </c>
      <c r="M220" s="22">
        <v>21.1</v>
      </c>
      <c r="O220" s="22">
        <f t="shared" si="26"/>
        <v>514.20000000000005</v>
      </c>
      <c r="P220" s="22">
        <v>568.9</v>
      </c>
      <c r="Q220" s="22">
        <v>514.20000000000005</v>
      </c>
      <c r="R220" s="28">
        <v>528.54</v>
      </c>
      <c r="S220" s="22">
        <v>-14.5</v>
      </c>
      <c r="V220" s="22">
        <v>1154.5</v>
      </c>
      <c r="W220" s="22">
        <v>1152.5</v>
      </c>
      <c r="X220" s="28">
        <v>1152.82</v>
      </c>
      <c r="Y220" s="22">
        <v>1.8</v>
      </c>
      <c r="AA220" s="22">
        <f t="shared" si="27"/>
        <v>638.20000000000005</v>
      </c>
      <c r="AB220" s="22">
        <v>585.70000000000005</v>
      </c>
      <c r="AC220" s="22">
        <v>638.20000000000005</v>
      </c>
      <c r="AD220" s="28">
        <v>624.29</v>
      </c>
      <c r="AE220" s="22">
        <v>16.3</v>
      </c>
      <c r="AG220" s="22">
        <f t="shared" si="28"/>
        <v>45.7</v>
      </c>
      <c r="AH220" s="22">
        <v>43.6</v>
      </c>
      <c r="AI220" s="22">
        <v>45.7</v>
      </c>
      <c r="AJ220" s="28">
        <v>43.51</v>
      </c>
      <c r="AK220" s="22">
        <v>-0.5</v>
      </c>
      <c r="AM220" s="22">
        <f t="shared" si="29"/>
        <v>44.6</v>
      </c>
      <c r="AN220" s="22">
        <v>49.3</v>
      </c>
      <c r="AO220" s="22">
        <v>44.6</v>
      </c>
      <c r="AP220" s="28">
        <v>45.85</v>
      </c>
      <c r="AQ220" s="22">
        <v>-1.3</v>
      </c>
      <c r="AS220" s="22">
        <f t="shared" si="30"/>
        <v>55.4</v>
      </c>
      <c r="AT220" s="22">
        <v>50.7</v>
      </c>
      <c r="AU220" s="22">
        <v>55.4</v>
      </c>
      <c r="AV220" s="28">
        <v>54.15</v>
      </c>
      <c r="AW220" s="22">
        <v>1.3</v>
      </c>
      <c r="AY220" s="22">
        <f t="shared" si="31"/>
        <v>17.5</v>
      </c>
      <c r="AZ220" s="22">
        <v>14</v>
      </c>
      <c r="BA220" s="22">
        <v>17.5</v>
      </c>
      <c r="BB220" s="28">
        <v>19.66</v>
      </c>
      <c r="BC220" s="22">
        <v>2.9</v>
      </c>
      <c r="BD220" s="26"/>
    </row>
    <row r="221" spans="1:56" ht="12.75" x14ac:dyDescent="0.2">
      <c r="A221" s="7"/>
      <c r="B221">
        <v>1</v>
      </c>
      <c r="C221" s="22">
        <f t="shared" si="24"/>
        <v>492.8</v>
      </c>
      <c r="D221" s="22">
        <v>442.8</v>
      </c>
      <c r="E221" s="22">
        <v>492.8</v>
      </c>
      <c r="F221" s="28">
        <v>501.89</v>
      </c>
      <c r="G221" s="22">
        <v>4.0999999999999996</v>
      </c>
      <c r="I221" s="22">
        <f t="shared" si="25"/>
        <v>123.4</v>
      </c>
      <c r="J221" s="22">
        <v>119.5</v>
      </c>
      <c r="K221" s="22">
        <v>123.4</v>
      </c>
      <c r="L221" s="28">
        <v>123.76</v>
      </c>
      <c r="M221" s="22">
        <v>12.2</v>
      </c>
      <c r="O221" s="22">
        <f t="shared" si="26"/>
        <v>537.20000000000005</v>
      </c>
      <c r="P221" s="22">
        <v>592.79999999999995</v>
      </c>
      <c r="Q221" s="22">
        <v>537.20000000000005</v>
      </c>
      <c r="R221" s="28">
        <v>527.41999999999996</v>
      </c>
      <c r="S221" s="22">
        <v>-13.4</v>
      </c>
      <c r="V221" s="22">
        <v>1155.0999999999999</v>
      </c>
      <c r="W221" s="22">
        <v>1153.4000000000001</v>
      </c>
      <c r="X221" s="28">
        <v>1153.06</v>
      </c>
      <c r="Y221" s="22">
        <v>2.9</v>
      </c>
      <c r="AA221" s="22">
        <f t="shared" si="27"/>
        <v>616.20000000000005</v>
      </c>
      <c r="AB221" s="22">
        <v>562.4</v>
      </c>
      <c r="AC221" s="22">
        <v>616.20000000000005</v>
      </c>
      <c r="AD221" s="28">
        <v>625.64</v>
      </c>
      <c r="AE221" s="22">
        <v>16.3</v>
      </c>
      <c r="AG221" s="22">
        <f t="shared" si="28"/>
        <v>42.7</v>
      </c>
      <c r="AH221" s="22">
        <v>38.299999999999997</v>
      </c>
      <c r="AI221" s="22">
        <v>42.7</v>
      </c>
      <c r="AJ221" s="28">
        <v>43.53</v>
      </c>
      <c r="AK221" s="22">
        <v>0.2</v>
      </c>
      <c r="AM221" s="22">
        <f t="shared" si="29"/>
        <v>46.6</v>
      </c>
      <c r="AN221" s="22">
        <v>51.3</v>
      </c>
      <c r="AO221" s="22">
        <v>46.6</v>
      </c>
      <c r="AP221" s="28">
        <v>45.74</v>
      </c>
      <c r="AQ221" s="22">
        <v>-1.3</v>
      </c>
      <c r="AS221" s="22">
        <f t="shared" si="30"/>
        <v>53.4</v>
      </c>
      <c r="AT221" s="22">
        <v>48.7</v>
      </c>
      <c r="AU221" s="22">
        <v>53.4</v>
      </c>
      <c r="AV221" s="28">
        <v>54.26</v>
      </c>
      <c r="AW221" s="22">
        <v>1.3</v>
      </c>
      <c r="AY221" s="22">
        <f t="shared" si="31"/>
        <v>20</v>
      </c>
      <c r="AZ221" s="22">
        <v>21.3</v>
      </c>
      <c r="BA221" s="22">
        <v>20</v>
      </c>
      <c r="BB221" s="28">
        <v>19.78</v>
      </c>
      <c r="BC221" s="22">
        <v>1.4</v>
      </c>
      <c r="BD221" s="26"/>
    </row>
    <row r="222" spans="1:56" ht="12.75" x14ac:dyDescent="0.2">
      <c r="A222" s="7">
        <v>19</v>
      </c>
      <c r="B222">
        <v>2</v>
      </c>
      <c r="C222" s="22">
        <f t="shared" si="24"/>
        <v>496.4</v>
      </c>
      <c r="D222" s="22">
        <v>460.3</v>
      </c>
      <c r="E222" s="22">
        <v>496.4</v>
      </c>
      <c r="F222" s="28">
        <v>502.87</v>
      </c>
      <c r="G222" s="22">
        <v>11.8</v>
      </c>
      <c r="I222" s="22">
        <f t="shared" si="25"/>
        <v>133.69999999999999</v>
      </c>
      <c r="J222" s="22">
        <v>143.1</v>
      </c>
      <c r="K222" s="22">
        <v>133.69999999999999</v>
      </c>
      <c r="L222" s="28">
        <v>124.26</v>
      </c>
      <c r="M222" s="22">
        <v>6.1</v>
      </c>
      <c r="O222" s="22">
        <f t="shared" si="26"/>
        <v>523.9</v>
      </c>
      <c r="P222" s="22">
        <v>552.29999999999995</v>
      </c>
      <c r="Q222" s="22">
        <v>523.9</v>
      </c>
      <c r="R222" s="28">
        <v>526.24</v>
      </c>
      <c r="S222" s="22">
        <v>-14.2</v>
      </c>
      <c r="V222" s="22">
        <v>1155.7</v>
      </c>
      <c r="W222" s="22">
        <v>1154</v>
      </c>
      <c r="X222" s="28">
        <v>1153.3699999999999</v>
      </c>
      <c r="Y222" s="22">
        <v>3.7</v>
      </c>
      <c r="AA222" s="22">
        <f t="shared" si="27"/>
        <v>630.1</v>
      </c>
      <c r="AB222" s="22">
        <v>603.4</v>
      </c>
      <c r="AC222" s="22">
        <v>630.1</v>
      </c>
      <c r="AD222" s="28">
        <v>627.14</v>
      </c>
      <c r="AE222" s="22">
        <v>17.899999999999999</v>
      </c>
      <c r="AG222" s="22">
        <f t="shared" si="28"/>
        <v>43</v>
      </c>
      <c r="AH222" s="22">
        <v>39.799999999999997</v>
      </c>
      <c r="AI222" s="22">
        <v>43</v>
      </c>
      <c r="AJ222" s="28">
        <v>43.6</v>
      </c>
      <c r="AK222" s="22">
        <v>0.9</v>
      </c>
      <c r="AM222" s="22">
        <f t="shared" si="29"/>
        <v>45.4</v>
      </c>
      <c r="AN222" s="22">
        <v>47.8</v>
      </c>
      <c r="AO222" s="22">
        <v>45.4</v>
      </c>
      <c r="AP222" s="28">
        <v>45.63</v>
      </c>
      <c r="AQ222" s="22">
        <v>-1.4</v>
      </c>
      <c r="AS222" s="22">
        <f t="shared" si="30"/>
        <v>54.6</v>
      </c>
      <c r="AT222" s="22">
        <v>52.2</v>
      </c>
      <c r="AU222" s="22">
        <v>54.6</v>
      </c>
      <c r="AV222" s="28">
        <v>54.37</v>
      </c>
      <c r="AW222" s="22">
        <v>1.4</v>
      </c>
      <c r="AY222" s="22">
        <f t="shared" si="31"/>
        <v>21.2</v>
      </c>
      <c r="AZ222" s="22">
        <v>23.7</v>
      </c>
      <c r="BA222" s="22">
        <v>21.2</v>
      </c>
      <c r="BB222" s="28">
        <v>19.809999999999999</v>
      </c>
      <c r="BC222" s="22">
        <v>0.4</v>
      </c>
      <c r="BD222" s="26"/>
    </row>
    <row r="223" spans="1:56" ht="12.75" x14ac:dyDescent="0.2">
      <c r="A223" s="7">
        <v>19</v>
      </c>
      <c r="B223">
        <v>3</v>
      </c>
      <c r="C223" s="22">
        <f t="shared" si="24"/>
        <v>523.29999999999995</v>
      </c>
      <c r="D223" s="22">
        <v>492.9</v>
      </c>
      <c r="E223" s="22">
        <v>523.29999999999995</v>
      </c>
      <c r="F223" s="28">
        <v>504.27</v>
      </c>
      <c r="G223" s="22">
        <v>16.8</v>
      </c>
      <c r="I223" s="22">
        <f t="shared" si="25"/>
        <v>136.5</v>
      </c>
      <c r="J223" s="22">
        <v>149.9</v>
      </c>
      <c r="K223" s="22">
        <v>136.5</v>
      </c>
      <c r="L223" s="28">
        <v>124.47</v>
      </c>
      <c r="M223" s="22">
        <v>2.4</v>
      </c>
      <c r="O223" s="22">
        <f t="shared" si="26"/>
        <v>494.4</v>
      </c>
      <c r="P223" s="22">
        <v>511.8</v>
      </c>
      <c r="Q223" s="22">
        <v>494.4</v>
      </c>
      <c r="R223" s="28">
        <v>524.98</v>
      </c>
      <c r="S223" s="22">
        <v>-15.1</v>
      </c>
      <c r="V223" s="22">
        <v>1154.5999999999999</v>
      </c>
      <c r="W223" s="22">
        <v>1154.2</v>
      </c>
      <c r="X223" s="28">
        <v>1153.72</v>
      </c>
      <c r="Y223" s="22">
        <v>4.0999999999999996</v>
      </c>
      <c r="AA223" s="22">
        <f t="shared" si="27"/>
        <v>659.8</v>
      </c>
      <c r="AB223" s="22">
        <v>642.79999999999995</v>
      </c>
      <c r="AC223" s="22">
        <v>659.8</v>
      </c>
      <c r="AD223" s="28">
        <v>628.74</v>
      </c>
      <c r="AE223" s="22">
        <v>19.2</v>
      </c>
      <c r="AG223" s="22">
        <f t="shared" si="28"/>
        <v>45.3</v>
      </c>
      <c r="AH223" s="22">
        <v>42.7</v>
      </c>
      <c r="AI223" s="22">
        <v>45.3</v>
      </c>
      <c r="AJ223" s="28">
        <v>43.71</v>
      </c>
      <c r="AK223" s="22">
        <v>1.3</v>
      </c>
      <c r="AM223" s="22">
        <f t="shared" si="29"/>
        <v>42.8</v>
      </c>
      <c r="AN223" s="22">
        <v>44.3</v>
      </c>
      <c r="AO223" s="22">
        <v>42.8</v>
      </c>
      <c r="AP223" s="28">
        <v>45.5</v>
      </c>
      <c r="AQ223" s="22">
        <v>-1.5</v>
      </c>
      <c r="AS223" s="22">
        <f t="shared" si="30"/>
        <v>57.2</v>
      </c>
      <c r="AT223" s="22">
        <v>55.7</v>
      </c>
      <c r="AU223" s="22">
        <v>57.2</v>
      </c>
      <c r="AV223" s="28">
        <v>54.5</v>
      </c>
      <c r="AW223" s="22">
        <v>1.5</v>
      </c>
      <c r="AY223" s="22">
        <f t="shared" si="31"/>
        <v>20.7</v>
      </c>
      <c r="AZ223" s="22">
        <v>23.3</v>
      </c>
      <c r="BA223" s="22">
        <v>20.7</v>
      </c>
      <c r="BB223" s="28">
        <v>19.8</v>
      </c>
      <c r="BC223" s="22">
        <v>-0.2</v>
      </c>
      <c r="BD223" s="26"/>
    </row>
    <row r="224" spans="1:56" ht="12.75" x14ac:dyDescent="0.2">
      <c r="A224" s="7">
        <v>19</v>
      </c>
      <c r="B224">
        <v>4</v>
      </c>
      <c r="C224" s="22">
        <f t="shared" si="24"/>
        <v>493.2</v>
      </c>
      <c r="D224" s="22">
        <v>464.4</v>
      </c>
      <c r="E224" s="22">
        <v>493.2</v>
      </c>
      <c r="F224" s="28">
        <v>505.74</v>
      </c>
      <c r="G224" s="22">
        <v>17.600000000000001</v>
      </c>
      <c r="I224" s="22">
        <f t="shared" si="25"/>
        <v>121.9</v>
      </c>
      <c r="J224" s="22">
        <v>134.4</v>
      </c>
      <c r="K224" s="22">
        <v>121.9</v>
      </c>
      <c r="L224" s="28">
        <v>124.56</v>
      </c>
      <c r="M224" s="22">
        <v>1.1000000000000001</v>
      </c>
      <c r="O224" s="22">
        <f t="shared" si="26"/>
        <v>539.29999999999995</v>
      </c>
      <c r="P224" s="22">
        <v>555.1</v>
      </c>
      <c r="Q224" s="22">
        <v>539.29999999999995</v>
      </c>
      <c r="R224" s="28">
        <v>523.76</v>
      </c>
      <c r="S224" s="22">
        <v>-14.6</v>
      </c>
      <c r="V224" s="22">
        <v>1153.8</v>
      </c>
      <c r="W224" s="22">
        <v>1154.3</v>
      </c>
      <c r="X224" s="28">
        <v>1154.06</v>
      </c>
      <c r="Y224" s="22">
        <v>4.0999999999999996</v>
      </c>
      <c r="AA224" s="22">
        <f t="shared" si="27"/>
        <v>615</v>
      </c>
      <c r="AB224" s="22">
        <v>598.79999999999995</v>
      </c>
      <c r="AC224" s="22">
        <v>615</v>
      </c>
      <c r="AD224" s="28">
        <v>630.29999999999995</v>
      </c>
      <c r="AE224" s="22">
        <v>18.7</v>
      </c>
      <c r="AG224" s="22">
        <f t="shared" si="28"/>
        <v>42.7</v>
      </c>
      <c r="AH224" s="22">
        <v>40.200000000000003</v>
      </c>
      <c r="AI224" s="22">
        <v>42.7</v>
      </c>
      <c r="AJ224" s="28">
        <v>43.82</v>
      </c>
      <c r="AK224" s="22">
        <v>1.4</v>
      </c>
      <c r="AM224" s="22">
        <f t="shared" si="29"/>
        <v>46.7</v>
      </c>
      <c r="AN224" s="22">
        <v>48.1</v>
      </c>
      <c r="AO224" s="22">
        <v>46.7</v>
      </c>
      <c r="AP224" s="28">
        <v>45.38</v>
      </c>
      <c r="AQ224" s="22">
        <v>-1.4</v>
      </c>
      <c r="AS224" s="22">
        <f t="shared" si="30"/>
        <v>53.3</v>
      </c>
      <c r="AT224" s="22">
        <v>51.9</v>
      </c>
      <c r="AU224" s="22">
        <v>53.3</v>
      </c>
      <c r="AV224" s="28">
        <v>54.62</v>
      </c>
      <c r="AW224" s="22">
        <v>1.4</v>
      </c>
      <c r="AY224" s="22">
        <f t="shared" si="31"/>
        <v>19.8</v>
      </c>
      <c r="AZ224" s="22">
        <v>22.4</v>
      </c>
      <c r="BA224" s="22">
        <v>19.8</v>
      </c>
      <c r="BB224" s="28">
        <v>19.760000000000002</v>
      </c>
      <c r="BC224" s="22">
        <v>-0.4</v>
      </c>
      <c r="BD224" s="26"/>
    </row>
    <row r="225" spans="1:56" ht="12.75" x14ac:dyDescent="0.2">
      <c r="A225" s="7">
        <v>19</v>
      </c>
      <c r="B225">
        <v>5</v>
      </c>
      <c r="C225" s="22">
        <f t="shared" si="24"/>
        <v>492.5</v>
      </c>
      <c r="D225" s="22">
        <v>463.1</v>
      </c>
      <c r="E225" s="22">
        <v>492.5</v>
      </c>
      <c r="F225" s="28">
        <v>506.87</v>
      </c>
      <c r="G225" s="22">
        <v>13.6</v>
      </c>
      <c r="I225" s="22">
        <f t="shared" si="25"/>
        <v>119.6</v>
      </c>
      <c r="J225" s="22">
        <v>144.19999999999999</v>
      </c>
      <c r="K225" s="22">
        <v>119.6</v>
      </c>
      <c r="L225" s="28">
        <v>124.68</v>
      </c>
      <c r="M225" s="22">
        <v>1.4</v>
      </c>
      <c r="O225" s="22">
        <f t="shared" si="26"/>
        <v>542</v>
      </c>
      <c r="P225" s="22">
        <v>545.6</v>
      </c>
      <c r="Q225" s="22">
        <v>542</v>
      </c>
      <c r="R225" s="28">
        <v>522.80999999999995</v>
      </c>
      <c r="S225" s="22">
        <v>-11.4</v>
      </c>
      <c r="V225" s="22">
        <v>1152.9000000000001</v>
      </c>
      <c r="W225" s="22">
        <v>1154.0999999999999</v>
      </c>
      <c r="X225" s="28">
        <v>1154.3599999999999</v>
      </c>
      <c r="Y225" s="22">
        <v>3.6</v>
      </c>
      <c r="AA225" s="22">
        <f t="shared" si="27"/>
        <v>612.1</v>
      </c>
      <c r="AB225" s="22">
        <v>607.29999999999995</v>
      </c>
      <c r="AC225" s="22">
        <v>612.1</v>
      </c>
      <c r="AD225" s="28">
        <v>631.54999999999995</v>
      </c>
      <c r="AE225" s="22">
        <v>15</v>
      </c>
      <c r="AG225" s="22">
        <f t="shared" si="28"/>
        <v>42.7</v>
      </c>
      <c r="AH225" s="22">
        <v>40.200000000000003</v>
      </c>
      <c r="AI225" s="22">
        <v>42.7</v>
      </c>
      <c r="AJ225" s="28">
        <v>43.91</v>
      </c>
      <c r="AK225" s="22">
        <v>1</v>
      </c>
      <c r="AM225" s="22">
        <f t="shared" si="29"/>
        <v>47</v>
      </c>
      <c r="AN225" s="22">
        <v>47.3</v>
      </c>
      <c r="AO225" s="22">
        <v>47</v>
      </c>
      <c r="AP225" s="28">
        <v>45.29</v>
      </c>
      <c r="AQ225" s="22">
        <v>-1.1000000000000001</v>
      </c>
      <c r="AS225" s="22">
        <f t="shared" si="30"/>
        <v>53</v>
      </c>
      <c r="AT225" s="22">
        <v>52.7</v>
      </c>
      <c r="AU225" s="22">
        <v>53</v>
      </c>
      <c r="AV225" s="28">
        <v>54.71</v>
      </c>
      <c r="AW225" s="22">
        <v>1.1000000000000001</v>
      </c>
      <c r="AY225" s="22">
        <f t="shared" si="31"/>
        <v>19.5</v>
      </c>
      <c r="AZ225" s="22">
        <v>23.7</v>
      </c>
      <c r="BA225" s="22">
        <v>19.5</v>
      </c>
      <c r="BB225" s="28">
        <v>19.739999999999998</v>
      </c>
      <c r="BC225" s="22">
        <v>-0.2</v>
      </c>
      <c r="BD225" s="26"/>
    </row>
    <row r="226" spans="1:56" ht="12.75" x14ac:dyDescent="0.2">
      <c r="A226" s="7">
        <v>19</v>
      </c>
      <c r="B226">
        <v>6</v>
      </c>
      <c r="C226" s="22">
        <f t="shared" si="24"/>
        <v>517.1</v>
      </c>
      <c r="D226" s="22">
        <v>582.9</v>
      </c>
      <c r="E226" s="22">
        <v>517.1</v>
      </c>
      <c r="F226" s="28">
        <v>507.5</v>
      </c>
      <c r="G226" s="22">
        <v>7.6</v>
      </c>
      <c r="I226" s="22">
        <f t="shared" si="25"/>
        <v>113.2</v>
      </c>
      <c r="J226" s="22">
        <v>179.6</v>
      </c>
      <c r="K226" s="22">
        <v>113.2</v>
      </c>
      <c r="L226" s="28">
        <v>124.82</v>
      </c>
      <c r="M226" s="22">
        <v>1.6</v>
      </c>
      <c r="O226" s="22">
        <f t="shared" si="26"/>
        <v>524</v>
      </c>
      <c r="P226" s="22">
        <v>390</v>
      </c>
      <c r="Q226" s="22">
        <v>524</v>
      </c>
      <c r="R226" s="28">
        <v>522.26</v>
      </c>
      <c r="S226" s="22">
        <v>-6.6</v>
      </c>
      <c r="V226" s="22">
        <v>1152.4000000000001</v>
      </c>
      <c r="W226" s="22">
        <v>1154.3</v>
      </c>
      <c r="X226" s="28">
        <v>1154.58</v>
      </c>
      <c r="Y226" s="22">
        <v>2.6</v>
      </c>
      <c r="AA226" s="22">
        <f t="shared" si="27"/>
        <v>630.29999999999995</v>
      </c>
      <c r="AB226" s="22">
        <v>762.4</v>
      </c>
      <c r="AC226" s="22">
        <v>630.29999999999995</v>
      </c>
      <c r="AD226" s="28">
        <v>632.32000000000005</v>
      </c>
      <c r="AE226" s="22">
        <v>9.3000000000000007</v>
      </c>
      <c r="AG226" s="22">
        <f t="shared" si="28"/>
        <v>44.8</v>
      </c>
      <c r="AH226" s="22">
        <v>50.6</v>
      </c>
      <c r="AI226" s="22">
        <v>44.8</v>
      </c>
      <c r="AJ226" s="28">
        <v>43.96</v>
      </c>
      <c r="AK226" s="22">
        <v>0.6</v>
      </c>
      <c r="AM226" s="22">
        <f t="shared" si="29"/>
        <v>45.4</v>
      </c>
      <c r="AN226" s="22">
        <v>33.799999999999997</v>
      </c>
      <c r="AO226" s="22">
        <v>45.4</v>
      </c>
      <c r="AP226" s="28">
        <v>45.23</v>
      </c>
      <c r="AQ226" s="22">
        <v>-0.7</v>
      </c>
      <c r="AS226" s="22">
        <f t="shared" si="30"/>
        <v>54.6</v>
      </c>
      <c r="AT226" s="22">
        <v>66.2</v>
      </c>
      <c r="AU226" s="22">
        <v>54.6</v>
      </c>
      <c r="AV226" s="28">
        <v>54.77</v>
      </c>
      <c r="AW226" s="22">
        <v>0.7</v>
      </c>
      <c r="AY226" s="22">
        <f t="shared" si="31"/>
        <v>18</v>
      </c>
      <c r="AZ226" s="22">
        <v>23.6</v>
      </c>
      <c r="BA226" s="22">
        <v>18</v>
      </c>
      <c r="BB226" s="28">
        <v>19.739999999999998</v>
      </c>
      <c r="BC226" s="22">
        <v>0</v>
      </c>
      <c r="BD226" s="26"/>
    </row>
    <row r="227" spans="1:56" ht="12.75" x14ac:dyDescent="0.2">
      <c r="A227" s="7">
        <v>19</v>
      </c>
      <c r="B227">
        <v>7</v>
      </c>
      <c r="C227" s="22">
        <f t="shared" si="24"/>
        <v>513.79999999999995</v>
      </c>
      <c r="D227" s="22">
        <v>642.9</v>
      </c>
      <c r="E227" s="22">
        <v>513.79999999999995</v>
      </c>
      <c r="F227" s="28">
        <v>507.58</v>
      </c>
      <c r="G227" s="22">
        <v>0.9</v>
      </c>
      <c r="I227" s="22">
        <f t="shared" si="25"/>
        <v>123.1</v>
      </c>
      <c r="J227" s="22">
        <v>122.2</v>
      </c>
      <c r="K227" s="22">
        <v>123.1</v>
      </c>
      <c r="L227" s="28">
        <v>124.94</v>
      </c>
      <c r="M227" s="22">
        <v>1.5</v>
      </c>
      <c r="O227" s="22">
        <f t="shared" si="26"/>
        <v>517.6</v>
      </c>
      <c r="P227" s="22">
        <v>387.1</v>
      </c>
      <c r="Q227" s="22">
        <v>517.6</v>
      </c>
      <c r="R227" s="28">
        <v>522.16999999999996</v>
      </c>
      <c r="S227" s="22">
        <v>-1</v>
      </c>
      <c r="V227" s="22">
        <v>1152.3</v>
      </c>
      <c r="W227" s="22">
        <v>1154.5</v>
      </c>
      <c r="X227" s="28">
        <v>1154.7</v>
      </c>
      <c r="Y227" s="22">
        <v>1.4</v>
      </c>
      <c r="AA227" s="22">
        <f t="shared" si="27"/>
        <v>636.9</v>
      </c>
      <c r="AB227" s="22">
        <v>765.2</v>
      </c>
      <c r="AC227" s="22">
        <v>636.9</v>
      </c>
      <c r="AD227" s="28">
        <v>632.53</v>
      </c>
      <c r="AE227" s="22">
        <v>2.5</v>
      </c>
      <c r="AG227" s="22">
        <f t="shared" si="28"/>
        <v>44.5</v>
      </c>
      <c r="AH227" s="22">
        <v>55.8</v>
      </c>
      <c r="AI227" s="22">
        <v>44.5</v>
      </c>
      <c r="AJ227" s="28">
        <v>43.96</v>
      </c>
      <c r="AK227" s="22">
        <v>0</v>
      </c>
      <c r="AM227" s="22">
        <f t="shared" si="29"/>
        <v>44.8</v>
      </c>
      <c r="AN227" s="22">
        <v>33.6</v>
      </c>
      <c r="AO227" s="22">
        <v>44.8</v>
      </c>
      <c r="AP227" s="28">
        <v>45.22</v>
      </c>
      <c r="AQ227" s="22">
        <v>-0.1</v>
      </c>
      <c r="AS227" s="22">
        <f t="shared" si="30"/>
        <v>55.2</v>
      </c>
      <c r="AT227" s="22">
        <v>66.400000000000006</v>
      </c>
      <c r="AU227" s="22">
        <v>55.2</v>
      </c>
      <c r="AV227" s="28">
        <v>54.78</v>
      </c>
      <c r="AW227" s="22">
        <v>0.1</v>
      </c>
      <c r="AY227" s="22">
        <f t="shared" si="31"/>
        <v>19.3</v>
      </c>
      <c r="AZ227" s="22">
        <v>16</v>
      </c>
      <c r="BA227" s="22">
        <v>19.3</v>
      </c>
      <c r="BB227" s="28">
        <v>19.75</v>
      </c>
      <c r="BC227" s="22">
        <v>0.2</v>
      </c>
      <c r="BD227" s="26"/>
    </row>
    <row r="228" spans="1:56" ht="12.75" x14ac:dyDescent="0.2">
      <c r="A228" s="7">
        <v>19</v>
      </c>
      <c r="B228">
        <v>8</v>
      </c>
      <c r="C228" s="22">
        <f t="shared" si="24"/>
        <v>515.29999999999995</v>
      </c>
      <c r="D228" s="22">
        <v>565.20000000000005</v>
      </c>
      <c r="E228" s="22">
        <v>515.29999999999995</v>
      </c>
      <c r="F228" s="28">
        <v>507.09</v>
      </c>
      <c r="G228" s="22">
        <v>-5.9</v>
      </c>
      <c r="I228" s="22">
        <f t="shared" si="25"/>
        <v>126.6</v>
      </c>
      <c r="J228" s="22">
        <v>109.6</v>
      </c>
      <c r="K228" s="22">
        <v>126.6</v>
      </c>
      <c r="L228" s="28">
        <v>125.16</v>
      </c>
      <c r="M228" s="22">
        <v>2.6</v>
      </c>
      <c r="O228" s="22">
        <f t="shared" si="26"/>
        <v>512.9</v>
      </c>
      <c r="P228" s="22">
        <v>477.7</v>
      </c>
      <c r="Q228" s="22">
        <v>512.9</v>
      </c>
      <c r="R228" s="28">
        <v>522.46</v>
      </c>
      <c r="S228" s="22">
        <v>3.5</v>
      </c>
      <c r="V228" s="22">
        <v>1152.4000000000001</v>
      </c>
      <c r="W228" s="22">
        <v>1154.7</v>
      </c>
      <c r="X228" s="28">
        <v>1154.72</v>
      </c>
      <c r="Y228" s="22">
        <v>0.2</v>
      </c>
      <c r="AA228" s="22">
        <f t="shared" si="27"/>
        <v>641.79999999999995</v>
      </c>
      <c r="AB228" s="22">
        <v>674.7</v>
      </c>
      <c r="AC228" s="22">
        <v>641.79999999999995</v>
      </c>
      <c r="AD228" s="28">
        <v>632.25</v>
      </c>
      <c r="AE228" s="22">
        <v>-3.3</v>
      </c>
      <c r="AG228" s="22">
        <f t="shared" si="28"/>
        <v>44.6</v>
      </c>
      <c r="AH228" s="22">
        <v>49</v>
      </c>
      <c r="AI228" s="22">
        <v>44.6</v>
      </c>
      <c r="AJ228" s="28">
        <v>43.92</v>
      </c>
      <c r="AK228" s="22">
        <v>-0.5</v>
      </c>
      <c r="AM228" s="22">
        <f t="shared" si="29"/>
        <v>44.4</v>
      </c>
      <c r="AN228" s="22">
        <v>41.5</v>
      </c>
      <c r="AO228" s="22">
        <v>44.4</v>
      </c>
      <c r="AP228" s="28">
        <v>45.25</v>
      </c>
      <c r="AQ228" s="22">
        <v>0.3</v>
      </c>
      <c r="AS228" s="22">
        <f t="shared" si="30"/>
        <v>55.6</v>
      </c>
      <c r="AT228" s="22">
        <v>58.5</v>
      </c>
      <c r="AU228" s="22">
        <v>55.6</v>
      </c>
      <c r="AV228" s="28">
        <v>54.75</v>
      </c>
      <c r="AW228" s="22">
        <v>-0.3</v>
      </c>
      <c r="AY228" s="22">
        <f t="shared" si="31"/>
        <v>19.7</v>
      </c>
      <c r="AZ228" s="22">
        <v>16.2</v>
      </c>
      <c r="BA228" s="22">
        <v>19.7</v>
      </c>
      <c r="BB228" s="28">
        <v>19.8</v>
      </c>
      <c r="BC228" s="22">
        <v>0.5</v>
      </c>
      <c r="BD228" s="26"/>
    </row>
    <row r="229" spans="1:56" ht="12.75" x14ac:dyDescent="0.2">
      <c r="A229" s="7">
        <v>19</v>
      </c>
      <c r="B229">
        <v>9</v>
      </c>
      <c r="C229" s="22">
        <f t="shared" si="24"/>
        <v>507.2</v>
      </c>
      <c r="D229" s="22">
        <v>493</v>
      </c>
      <c r="E229" s="22">
        <v>507.2</v>
      </c>
      <c r="F229" s="28">
        <v>506.11</v>
      </c>
      <c r="G229" s="22">
        <v>-11.8</v>
      </c>
      <c r="I229" s="22">
        <f t="shared" si="25"/>
        <v>129.6</v>
      </c>
      <c r="J229" s="22">
        <v>104.9</v>
      </c>
      <c r="K229" s="22">
        <v>129.6</v>
      </c>
      <c r="L229" s="28">
        <v>125.56</v>
      </c>
      <c r="M229" s="22">
        <v>4.8</v>
      </c>
      <c r="O229" s="22">
        <f t="shared" si="26"/>
        <v>518.5</v>
      </c>
      <c r="P229" s="22">
        <v>557.1</v>
      </c>
      <c r="Q229" s="22">
        <v>518.5</v>
      </c>
      <c r="R229" s="28">
        <v>522.98</v>
      </c>
      <c r="S229" s="22">
        <v>6.2</v>
      </c>
      <c r="V229" s="22">
        <v>1155.0999999999999</v>
      </c>
      <c r="W229" s="22">
        <v>1155.2</v>
      </c>
      <c r="X229" s="28">
        <v>1154.6500000000001</v>
      </c>
      <c r="Y229" s="22">
        <v>-0.8</v>
      </c>
      <c r="AA229" s="22">
        <f t="shared" si="27"/>
        <v>636.79999999999995</v>
      </c>
      <c r="AB229" s="22">
        <v>597.9</v>
      </c>
      <c r="AC229" s="22">
        <v>636.79999999999995</v>
      </c>
      <c r="AD229" s="28">
        <v>631.66999999999996</v>
      </c>
      <c r="AE229" s="22">
        <v>-7</v>
      </c>
      <c r="AG229" s="22">
        <f t="shared" si="28"/>
        <v>43.9</v>
      </c>
      <c r="AH229" s="22">
        <v>42.7</v>
      </c>
      <c r="AI229" s="22">
        <v>43.9</v>
      </c>
      <c r="AJ229" s="28">
        <v>43.83</v>
      </c>
      <c r="AK229" s="22">
        <v>-1</v>
      </c>
      <c r="AM229" s="22">
        <f t="shared" si="29"/>
        <v>44.9</v>
      </c>
      <c r="AN229" s="22">
        <v>48.2</v>
      </c>
      <c r="AO229" s="22">
        <v>44.9</v>
      </c>
      <c r="AP229" s="28">
        <v>45.29</v>
      </c>
      <c r="AQ229" s="22">
        <v>0.6</v>
      </c>
      <c r="AS229" s="22">
        <f t="shared" si="30"/>
        <v>55.1</v>
      </c>
      <c r="AT229" s="22">
        <v>51.8</v>
      </c>
      <c r="AU229" s="22">
        <v>55.1</v>
      </c>
      <c r="AV229" s="28">
        <v>54.71</v>
      </c>
      <c r="AW229" s="22">
        <v>-0.6</v>
      </c>
      <c r="AY229" s="22">
        <f t="shared" si="31"/>
        <v>20.399999999999999</v>
      </c>
      <c r="AZ229" s="22">
        <v>17.5</v>
      </c>
      <c r="BA229" s="22">
        <v>20.399999999999999</v>
      </c>
      <c r="BB229" s="28">
        <v>19.88</v>
      </c>
      <c r="BC229" s="22">
        <v>1</v>
      </c>
      <c r="BD229" s="26"/>
    </row>
    <row r="230" spans="1:56" ht="12.75" x14ac:dyDescent="0.2">
      <c r="A230" s="7">
        <v>19</v>
      </c>
      <c r="B230">
        <v>10</v>
      </c>
      <c r="C230" s="22">
        <f t="shared" si="24"/>
        <v>494.7</v>
      </c>
      <c r="D230" s="22">
        <v>484.3</v>
      </c>
      <c r="E230" s="22">
        <v>494.7</v>
      </c>
      <c r="F230" s="28">
        <v>504.65</v>
      </c>
      <c r="G230" s="22">
        <v>-17.5</v>
      </c>
      <c r="I230" s="22">
        <f t="shared" si="25"/>
        <v>125.4</v>
      </c>
      <c r="J230" s="22">
        <v>102.3</v>
      </c>
      <c r="K230" s="22">
        <v>125.4</v>
      </c>
      <c r="L230" s="28">
        <v>126.2</v>
      </c>
      <c r="M230" s="22">
        <v>7.8</v>
      </c>
      <c r="O230" s="22">
        <f t="shared" si="26"/>
        <v>535.1</v>
      </c>
      <c r="P230" s="22">
        <v>569.70000000000005</v>
      </c>
      <c r="Q230" s="22">
        <v>535.1</v>
      </c>
      <c r="R230" s="28">
        <v>523.66999999999996</v>
      </c>
      <c r="S230" s="22">
        <v>8.3000000000000007</v>
      </c>
      <c r="V230" s="22">
        <v>1156.3</v>
      </c>
      <c r="W230" s="22">
        <v>1155.3</v>
      </c>
      <c r="X230" s="28">
        <v>1154.52</v>
      </c>
      <c r="Y230" s="22">
        <v>-1.5</v>
      </c>
      <c r="AA230" s="22">
        <f t="shared" si="27"/>
        <v>620.20000000000005</v>
      </c>
      <c r="AB230" s="22">
        <v>586.6</v>
      </c>
      <c r="AC230" s="22">
        <v>620.20000000000005</v>
      </c>
      <c r="AD230" s="28">
        <v>630.85</v>
      </c>
      <c r="AE230" s="22">
        <v>-9.8000000000000007</v>
      </c>
      <c r="AG230" s="22">
        <f t="shared" si="28"/>
        <v>42.8</v>
      </c>
      <c r="AH230" s="22">
        <v>41.9</v>
      </c>
      <c r="AI230" s="22">
        <v>42.8</v>
      </c>
      <c r="AJ230" s="28">
        <v>43.71</v>
      </c>
      <c r="AK230" s="22">
        <v>-1.5</v>
      </c>
      <c r="AM230" s="22">
        <f t="shared" si="29"/>
        <v>46.3</v>
      </c>
      <c r="AN230" s="22">
        <v>49.3</v>
      </c>
      <c r="AO230" s="22">
        <v>46.3</v>
      </c>
      <c r="AP230" s="28">
        <v>45.36</v>
      </c>
      <c r="AQ230" s="22">
        <v>0.8</v>
      </c>
      <c r="AS230" s="22">
        <f t="shared" si="30"/>
        <v>53.7</v>
      </c>
      <c r="AT230" s="22">
        <v>50.7</v>
      </c>
      <c r="AU230" s="22">
        <v>53.7</v>
      </c>
      <c r="AV230" s="28">
        <v>54.64</v>
      </c>
      <c r="AW230" s="22">
        <v>-0.8</v>
      </c>
      <c r="AY230" s="22">
        <f t="shared" si="31"/>
        <v>20.2</v>
      </c>
      <c r="AZ230" s="22">
        <v>17.399999999999999</v>
      </c>
      <c r="BA230" s="22">
        <v>20.2</v>
      </c>
      <c r="BB230" s="28">
        <v>20.010000000000002</v>
      </c>
      <c r="BC230" s="22">
        <v>1.5</v>
      </c>
      <c r="BD230" s="26"/>
    </row>
    <row r="231" spans="1:56" ht="12.75" x14ac:dyDescent="0.2">
      <c r="A231" s="7">
        <v>19</v>
      </c>
      <c r="B231">
        <v>11</v>
      </c>
      <c r="C231" s="22">
        <f t="shared" si="24"/>
        <v>521.20000000000005</v>
      </c>
      <c r="D231" s="22">
        <v>498.2</v>
      </c>
      <c r="E231" s="22">
        <v>521.20000000000005</v>
      </c>
      <c r="F231" s="28">
        <v>502.84</v>
      </c>
      <c r="G231" s="22">
        <v>-21.7</v>
      </c>
      <c r="I231" s="22">
        <f t="shared" si="25"/>
        <v>135.9</v>
      </c>
      <c r="J231" s="22">
        <v>108.6</v>
      </c>
      <c r="K231" s="22">
        <v>135.9</v>
      </c>
      <c r="L231" s="28">
        <v>127.04</v>
      </c>
      <c r="M231" s="22">
        <v>10.1</v>
      </c>
      <c r="O231" s="22">
        <f t="shared" si="26"/>
        <v>497.8</v>
      </c>
      <c r="P231" s="22">
        <v>549.5</v>
      </c>
      <c r="Q231" s="22">
        <v>497.8</v>
      </c>
      <c r="R231" s="28">
        <v>524.49</v>
      </c>
      <c r="S231" s="22">
        <v>9.8000000000000007</v>
      </c>
      <c r="V231" s="22">
        <v>1156.3</v>
      </c>
      <c r="W231" s="22">
        <v>1154.9000000000001</v>
      </c>
      <c r="X231" s="28">
        <v>1154.3699999999999</v>
      </c>
      <c r="Y231" s="22">
        <v>-1.9</v>
      </c>
      <c r="AA231" s="22">
        <f t="shared" si="27"/>
        <v>657.1</v>
      </c>
      <c r="AB231" s="22">
        <v>606.79999999999995</v>
      </c>
      <c r="AC231" s="22">
        <v>657.1</v>
      </c>
      <c r="AD231" s="28">
        <v>629.88</v>
      </c>
      <c r="AE231" s="22">
        <v>-11.7</v>
      </c>
      <c r="AG231" s="22">
        <f t="shared" si="28"/>
        <v>45.1</v>
      </c>
      <c r="AH231" s="22">
        <v>43.1</v>
      </c>
      <c r="AI231" s="22">
        <v>45.1</v>
      </c>
      <c r="AJ231" s="28">
        <v>43.56</v>
      </c>
      <c r="AK231" s="22">
        <v>-1.8</v>
      </c>
      <c r="AM231" s="22">
        <f t="shared" si="29"/>
        <v>43.1</v>
      </c>
      <c r="AN231" s="22">
        <v>47.5</v>
      </c>
      <c r="AO231" s="22">
        <v>43.1</v>
      </c>
      <c r="AP231" s="28">
        <v>45.43</v>
      </c>
      <c r="AQ231" s="22">
        <v>0.9</v>
      </c>
      <c r="AS231" s="22">
        <f t="shared" si="30"/>
        <v>56.9</v>
      </c>
      <c r="AT231" s="22">
        <v>52.5</v>
      </c>
      <c r="AU231" s="22">
        <v>56.9</v>
      </c>
      <c r="AV231" s="28">
        <v>54.57</v>
      </c>
      <c r="AW231" s="22">
        <v>-0.9</v>
      </c>
      <c r="AY231" s="22">
        <f t="shared" si="31"/>
        <v>20.7</v>
      </c>
      <c r="AZ231" s="22">
        <v>17.899999999999999</v>
      </c>
      <c r="BA231" s="22">
        <v>20.7</v>
      </c>
      <c r="BB231" s="28">
        <v>20.170000000000002</v>
      </c>
      <c r="BC231" s="22">
        <v>2</v>
      </c>
      <c r="BD231" s="26"/>
    </row>
    <row r="232" spans="1:56" ht="12.75" x14ac:dyDescent="0.2">
      <c r="A232" s="7">
        <v>19</v>
      </c>
      <c r="B232">
        <v>12</v>
      </c>
      <c r="C232" s="22">
        <f t="shared" si="24"/>
        <v>489.6</v>
      </c>
      <c r="D232" s="22">
        <v>470.4</v>
      </c>
      <c r="E232" s="22">
        <v>489.6</v>
      </c>
      <c r="F232" s="28">
        <v>500.87</v>
      </c>
      <c r="G232" s="22">
        <v>-23.7</v>
      </c>
      <c r="I232" s="22">
        <f t="shared" si="25"/>
        <v>122.6</v>
      </c>
      <c r="J232" s="22">
        <v>91.8</v>
      </c>
      <c r="K232" s="22">
        <v>122.6</v>
      </c>
      <c r="L232" s="28">
        <v>127.97</v>
      </c>
      <c r="M232" s="22">
        <v>11.2</v>
      </c>
      <c r="O232" s="22">
        <f t="shared" si="26"/>
        <v>541.70000000000005</v>
      </c>
      <c r="P232" s="22">
        <v>593.70000000000005</v>
      </c>
      <c r="Q232" s="22">
        <v>541.70000000000005</v>
      </c>
      <c r="R232" s="28">
        <v>525.37</v>
      </c>
      <c r="S232" s="22">
        <v>10.6</v>
      </c>
      <c r="V232" s="22">
        <v>1155.8</v>
      </c>
      <c r="W232" s="22">
        <v>1153.9000000000001</v>
      </c>
      <c r="X232" s="28">
        <v>1154.21</v>
      </c>
      <c r="Y232" s="22">
        <v>-1.9</v>
      </c>
      <c r="AA232" s="22">
        <f t="shared" si="27"/>
        <v>612.1</v>
      </c>
      <c r="AB232" s="22">
        <v>562.20000000000005</v>
      </c>
      <c r="AC232" s="22">
        <v>612.1</v>
      </c>
      <c r="AD232" s="28">
        <v>628.84</v>
      </c>
      <c r="AE232" s="22">
        <v>-12.5</v>
      </c>
      <c r="AG232" s="22">
        <f t="shared" si="28"/>
        <v>42.4</v>
      </c>
      <c r="AH232" s="22">
        <v>40.700000000000003</v>
      </c>
      <c r="AI232" s="22">
        <v>42.4</v>
      </c>
      <c r="AJ232" s="28">
        <v>43.4</v>
      </c>
      <c r="AK232" s="22">
        <v>-2</v>
      </c>
      <c r="AM232" s="22">
        <f t="shared" si="29"/>
        <v>47</v>
      </c>
      <c r="AN232" s="22">
        <v>51.4</v>
      </c>
      <c r="AO232" s="22">
        <v>47</v>
      </c>
      <c r="AP232" s="28">
        <v>45.52</v>
      </c>
      <c r="AQ232" s="22">
        <v>1</v>
      </c>
      <c r="AS232" s="22">
        <f t="shared" si="30"/>
        <v>53</v>
      </c>
      <c r="AT232" s="22">
        <v>48.6</v>
      </c>
      <c r="AU232" s="22">
        <v>53</v>
      </c>
      <c r="AV232" s="28">
        <v>54.48</v>
      </c>
      <c r="AW232" s="22">
        <v>-1</v>
      </c>
      <c r="AY232" s="22">
        <f t="shared" si="31"/>
        <v>20</v>
      </c>
      <c r="AZ232" s="22">
        <v>16.3</v>
      </c>
      <c r="BA232" s="22">
        <v>20</v>
      </c>
      <c r="BB232" s="28">
        <v>20.350000000000001</v>
      </c>
      <c r="BC232" s="22">
        <v>2.2000000000000002</v>
      </c>
      <c r="BD232" s="26"/>
    </row>
    <row r="233" spans="1:56" ht="12.75" x14ac:dyDescent="0.2">
      <c r="A233" s="7"/>
      <c r="B233">
        <v>1</v>
      </c>
      <c r="C233" s="22">
        <f t="shared" si="24"/>
        <v>483.4</v>
      </c>
      <c r="D233" s="22">
        <v>431</v>
      </c>
      <c r="E233" s="22">
        <v>483.4</v>
      </c>
      <c r="F233" s="28">
        <v>498.99</v>
      </c>
      <c r="G233" s="22">
        <v>-22.6</v>
      </c>
      <c r="I233" s="22">
        <f t="shared" si="25"/>
        <v>126.6</v>
      </c>
      <c r="J233" s="22">
        <v>122.2</v>
      </c>
      <c r="K233" s="22">
        <v>126.6</v>
      </c>
      <c r="L233" s="28">
        <v>128.66999999999999</v>
      </c>
      <c r="M233" s="22">
        <v>8.4</v>
      </c>
      <c r="O233" s="22">
        <f t="shared" si="26"/>
        <v>543.4</v>
      </c>
      <c r="P233" s="22">
        <v>601.79999999999995</v>
      </c>
      <c r="Q233" s="22">
        <v>543.4</v>
      </c>
      <c r="R233" s="28">
        <v>526.4</v>
      </c>
      <c r="S233" s="22">
        <v>12.4</v>
      </c>
      <c r="V233" s="22">
        <v>1155.0999999999999</v>
      </c>
      <c r="W233" s="22">
        <v>1153.5</v>
      </c>
      <c r="X233" s="28">
        <v>1154.06</v>
      </c>
      <c r="Y233" s="22">
        <v>-1.8</v>
      </c>
      <c r="AA233" s="22">
        <f t="shared" si="27"/>
        <v>610.1</v>
      </c>
      <c r="AB233" s="22">
        <v>553.29999999999995</v>
      </c>
      <c r="AC233" s="22">
        <v>610.1</v>
      </c>
      <c r="AD233" s="28">
        <v>627.66</v>
      </c>
      <c r="AE233" s="22">
        <v>-14.2</v>
      </c>
      <c r="AG233" s="22">
        <f t="shared" si="28"/>
        <v>41.9</v>
      </c>
      <c r="AH233" s="22">
        <v>37.299999999999997</v>
      </c>
      <c r="AI233" s="22">
        <v>41.9</v>
      </c>
      <c r="AJ233" s="28">
        <v>43.24</v>
      </c>
      <c r="AK233" s="22">
        <v>-1.9</v>
      </c>
      <c r="AM233" s="22">
        <f t="shared" si="29"/>
        <v>47.1</v>
      </c>
      <c r="AN233" s="22">
        <v>52.1</v>
      </c>
      <c r="AO233" s="22">
        <v>47.1</v>
      </c>
      <c r="AP233" s="28">
        <v>45.61</v>
      </c>
      <c r="AQ233" s="22">
        <v>1.1000000000000001</v>
      </c>
      <c r="AS233" s="22">
        <f t="shared" si="30"/>
        <v>52.9</v>
      </c>
      <c r="AT233" s="22">
        <v>47.9</v>
      </c>
      <c r="AU233" s="22">
        <v>52.9</v>
      </c>
      <c r="AV233" s="28">
        <v>54.39</v>
      </c>
      <c r="AW233" s="22">
        <v>-1.1000000000000001</v>
      </c>
      <c r="AY233" s="22">
        <f t="shared" si="31"/>
        <v>20.8</v>
      </c>
      <c r="AZ233" s="22">
        <v>22.1</v>
      </c>
      <c r="BA233" s="22">
        <v>20.8</v>
      </c>
      <c r="BB233" s="28">
        <v>20.5</v>
      </c>
      <c r="BC233" s="22">
        <v>1.8</v>
      </c>
      <c r="BD233" s="26"/>
    </row>
    <row r="234" spans="1:56" ht="12.75" x14ac:dyDescent="0.2">
      <c r="A234" s="7">
        <v>20</v>
      </c>
      <c r="B234">
        <v>2</v>
      </c>
      <c r="C234" s="22">
        <f t="shared" si="24"/>
        <v>511.5</v>
      </c>
      <c r="D234" s="22">
        <v>475.7</v>
      </c>
      <c r="E234" s="22">
        <v>511.5</v>
      </c>
      <c r="F234" s="28">
        <v>497.66</v>
      </c>
      <c r="G234" s="22">
        <v>-15.9</v>
      </c>
      <c r="I234" s="22">
        <f t="shared" si="25"/>
        <v>129.6</v>
      </c>
      <c r="J234" s="22">
        <v>139.69999999999999</v>
      </c>
      <c r="K234" s="22">
        <v>129.6</v>
      </c>
      <c r="L234" s="28">
        <v>128.72999999999999</v>
      </c>
      <c r="M234" s="22">
        <v>0.7</v>
      </c>
      <c r="O234" s="22">
        <f t="shared" si="26"/>
        <v>511.9</v>
      </c>
      <c r="P234" s="22">
        <v>539.29999999999995</v>
      </c>
      <c r="Q234" s="22">
        <v>511.9</v>
      </c>
      <c r="R234" s="28">
        <v>527.53</v>
      </c>
      <c r="S234" s="22">
        <v>13.6</v>
      </c>
      <c r="V234" s="22">
        <v>1154.7</v>
      </c>
      <c r="W234" s="22">
        <v>1153.0999999999999</v>
      </c>
      <c r="X234" s="28">
        <v>1153.92</v>
      </c>
      <c r="Y234" s="22">
        <v>-1.6</v>
      </c>
      <c r="AA234" s="22">
        <f t="shared" si="27"/>
        <v>641.20000000000005</v>
      </c>
      <c r="AB234" s="22">
        <v>615.4</v>
      </c>
      <c r="AC234" s="22">
        <v>641.20000000000005</v>
      </c>
      <c r="AD234" s="28">
        <v>626.39</v>
      </c>
      <c r="AE234" s="22">
        <v>-15.2</v>
      </c>
      <c r="AG234" s="22">
        <f t="shared" si="28"/>
        <v>44.4</v>
      </c>
      <c r="AH234" s="22">
        <v>41.2</v>
      </c>
      <c r="AI234" s="22">
        <v>44.4</v>
      </c>
      <c r="AJ234" s="28">
        <v>43.13</v>
      </c>
      <c r="AK234" s="22">
        <v>-1.3</v>
      </c>
      <c r="AM234" s="22">
        <f t="shared" si="29"/>
        <v>44.4</v>
      </c>
      <c r="AN234" s="22">
        <v>46.7</v>
      </c>
      <c r="AO234" s="22">
        <v>44.4</v>
      </c>
      <c r="AP234" s="28">
        <v>45.72</v>
      </c>
      <c r="AQ234" s="22">
        <v>1.2</v>
      </c>
      <c r="AS234" s="22">
        <f t="shared" si="30"/>
        <v>55.6</v>
      </c>
      <c r="AT234" s="22">
        <v>53.3</v>
      </c>
      <c r="AU234" s="22">
        <v>55.6</v>
      </c>
      <c r="AV234" s="28">
        <v>54.28</v>
      </c>
      <c r="AW234" s="22">
        <v>-1.2</v>
      </c>
      <c r="AY234" s="22">
        <f t="shared" si="31"/>
        <v>20.2</v>
      </c>
      <c r="AZ234" s="22">
        <v>22.7</v>
      </c>
      <c r="BA234" s="22">
        <v>20.2</v>
      </c>
      <c r="BB234" s="28">
        <v>20.55</v>
      </c>
      <c r="BC234" s="22">
        <v>0.6</v>
      </c>
      <c r="BD234" s="26"/>
    </row>
    <row r="235" spans="1:56" ht="12.75" x14ac:dyDescent="0.2">
      <c r="A235" s="7">
        <v>20</v>
      </c>
      <c r="B235">
        <v>3</v>
      </c>
      <c r="C235" s="22">
        <f t="shared" si="24"/>
        <v>468.7</v>
      </c>
      <c r="D235" s="22">
        <v>439.8</v>
      </c>
      <c r="E235" s="22">
        <v>468.7</v>
      </c>
      <c r="F235" s="28">
        <v>467.18</v>
      </c>
      <c r="G235" s="22">
        <v>-365.8</v>
      </c>
      <c r="I235" s="22">
        <f t="shared" si="25"/>
        <v>113.1</v>
      </c>
      <c r="J235" s="22">
        <v>126.5</v>
      </c>
      <c r="K235" s="22">
        <v>113.1</v>
      </c>
      <c r="L235" s="28">
        <v>127.88</v>
      </c>
      <c r="M235" s="22">
        <v>-10.199999999999999</v>
      </c>
      <c r="O235" s="22">
        <f t="shared" si="26"/>
        <v>571.6</v>
      </c>
      <c r="P235" s="22">
        <v>587.5</v>
      </c>
      <c r="Q235" s="22">
        <v>571.6</v>
      </c>
      <c r="R235" s="28">
        <v>558.76</v>
      </c>
      <c r="S235" s="22">
        <v>374.7</v>
      </c>
      <c r="V235" s="22">
        <v>1153.8</v>
      </c>
      <c r="W235" s="22">
        <v>1153.4000000000001</v>
      </c>
      <c r="X235" s="28">
        <v>1153.82</v>
      </c>
      <c r="Y235" s="22">
        <v>-1.2</v>
      </c>
      <c r="AA235" s="22">
        <f t="shared" si="27"/>
        <v>581.70000000000005</v>
      </c>
      <c r="AB235" s="22">
        <v>566.29999999999995</v>
      </c>
      <c r="AC235" s="22">
        <v>581.70000000000005</v>
      </c>
      <c r="AD235" s="28">
        <v>595.05999999999995</v>
      </c>
      <c r="AE235" s="22">
        <v>-376</v>
      </c>
      <c r="AG235" s="22">
        <f t="shared" si="28"/>
        <v>40.6</v>
      </c>
      <c r="AH235" s="22">
        <v>38.1</v>
      </c>
      <c r="AI235" s="22">
        <v>40.6</v>
      </c>
      <c r="AJ235" s="28">
        <v>40.49</v>
      </c>
      <c r="AK235" s="22">
        <v>-31.7</v>
      </c>
      <c r="AM235" s="22">
        <f t="shared" si="29"/>
        <v>49.6</v>
      </c>
      <c r="AN235" s="22">
        <v>50.9</v>
      </c>
      <c r="AO235" s="22">
        <v>49.6</v>
      </c>
      <c r="AP235" s="28">
        <v>48.43</v>
      </c>
      <c r="AQ235" s="22">
        <v>32.5</v>
      </c>
      <c r="AS235" s="22">
        <f t="shared" si="30"/>
        <v>50.4</v>
      </c>
      <c r="AT235" s="22">
        <v>49.1</v>
      </c>
      <c r="AU235" s="22">
        <v>50.4</v>
      </c>
      <c r="AV235" s="28">
        <v>51.57</v>
      </c>
      <c r="AW235" s="22">
        <v>-32.5</v>
      </c>
      <c r="AY235" s="22">
        <f t="shared" si="31"/>
        <v>19.399999999999999</v>
      </c>
      <c r="AZ235" s="22">
        <v>22.3</v>
      </c>
      <c r="BA235" s="22">
        <v>19.399999999999999</v>
      </c>
      <c r="BB235" s="28">
        <v>21.49</v>
      </c>
      <c r="BC235" s="22">
        <v>11.3</v>
      </c>
      <c r="BD235" s="26"/>
    </row>
    <row r="236" spans="1:56" ht="12.75" x14ac:dyDescent="0.2">
      <c r="A236" s="7">
        <v>20</v>
      </c>
      <c r="B236">
        <v>4</v>
      </c>
      <c r="C236" s="22">
        <f t="shared" si="24"/>
        <v>453</v>
      </c>
      <c r="D236" s="22">
        <v>421.6</v>
      </c>
      <c r="E236" s="22">
        <v>453</v>
      </c>
      <c r="F236" s="28">
        <v>454.69</v>
      </c>
      <c r="G236" s="22">
        <v>-149.9</v>
      </c>
      <c r="I236" s="22">
        <f t="shared" si="25"/>
        <v>148</v>
      </c>
      <c r="J236" s="22">
        <v>161.4</v>
      </c>
      <c r="K236" s="22">
        <v>148</v>
      </c>
      <c r="L236" s="28">
        <v>141.72</v>
      </c>
      <c r="M236" s="22">
        <v>166</v>
      </c>
      <c r="O236" s="22">
        <f t="shared" si="26"/>
        <v>552.70000000000005</v>
      </c>
      <c r="P236" s="22">
        <v>570.20000000000005</v>
      </c>
      <c r="Q236" s="22">
        <v>552.70000000000005</v>
      </c>
      <c r="R236" s="28">
        <v>557.35</v>
      </c>
      <c r="S236" s="22">
        <v>-16.899999999999999</v>
      </c>
      <c r="V236" s="22">
        <v>1153.3</v>
      </c>
      <c r="W236" s="22">
        <v>1153.7</v>
      </c>
      <c r="X236" s="28">
        <v>1153.76</v>
      </c>
      <c r="Y236" s="22">
        <v>-0.8</v>
      </c>
      <c r="AA236" s="22">
        <f t="shared" si="27"/>
        <v>601</v>
      </c>
      <c r="AB236" s="22">
        <v>583</v>
      </c>
      <c r="AC236" s="22">
        <v>601</v>
      </c>
      <c r="AD236" s="28">
        <v>596.41</v>
      </c>
      <c r="AE236" s="22">
        <v>16.2</v>
      </c>
      <c r="AG236" s="22">
        <f t="shared" si="28"/>
        <v>39.299999999999997</v>
      </c>
      <c r="AH236" s="22">
        <v>36.6</v>
      </c>
      <c r="AI236" s="22">
        <v>39.299999999999997</v>
      </c>
      <c r="AJ236" s="28">
        <v>39.409999999999997</v>
      </c>
      <c r="AK236" s="22">
        <v>-13</v>
      </c>
      <c r="AM236" s="22">
        <f t="shared" si="29"/>
        <v>47.9</v>
      </c>
      <c r="AN236" s="22">
        <v>49.4</v>
      </c>
      <c r="AO236" s="22">
        <v>47.9</v>
      </c>
      <c r="AP236" s="28">
        <v>48.31</v>
      </c>
      <c r="AQ236" s="22">
        <v>-1.4</v>
      </c>
      <c r="AS236" s="22">
        <f t="shared" si="30"/>
        <v>52.1</v>
      </c>
      <c r="AT236" s="22">
        <v>50.6</v>
      </c>
      <c r="AU236" s="22">
        <v>52.1</v>
      </c>
      <c r="AV236" s="28">
        <v>51.69</v>
      </c>
      <c r="AW236" s="22">
        <v>1.4</v>
      </c>
      <c r="AY236" s="22">
        <f t="shared" si="31"/>
        <v>24.6</v>
      </c>
      <c r="AZ236" s="22">
        <v>27.7</v>
      </c>
      <c r="BA236" s="22">
        <v>24.6</v>
      </c>
      <c r="BB236" s="28">
        <v>23.76</v>
      </c>
      <c r="BC236" s="22">
        <v>27.3</v>
      </c>
      <c r="BD236" s="26"/>
    </row>
    <row r="237" spans="1:56" ht="12.75" x14ac:dyDescent="0.2">
      <c r="A237" s="7">
        <v>20</v>
      </c>
      <c r="B237">
        <v>5</v>
      </c>
      <c r="C237" s="22">
        <f t="shared" si="24"/>
        <v>449.7</v>
      </c>
      <c r="D237" s="22">
        <v>417.2</v>
      </c>
      <c r="E237" s="22">
        <v>449.7</v>
      </c>
      <c r="F237" s="28">
        <v>456.55</v>
      </c>
      <c r="G237" s="22">
        <v>22.4</v>
      </c>
      <c r="I237" s="22">
        <f t="shared" si="25"/>
        <v>151.6</v>
      </c>
      <c r="J237" s="22">
        <v>176.8</v>
      </c>
      <c r="K237" s="22">
        <v>151.6</v>
      </c>
      <c r="L237" s="28">
        <v>139.02000000000001</v>
      </c>
      <c r="M237" s="22">
        <v>-32.4</v>
      </c>
      <c r="O237" s="22">
        <f t="shared" si="26"/>
        <v>552.70000000000005</v>
      </c>
      <c r="P237" s="22">
        <v>559</v>
      </c>
      <c r="Q237" s="22">
        <v>552.70000000000005</v>
      </c>
      <c r="R237" s="28">
        <v>558.16</v>
      </c>
      <c r="S237" s="22">
        <v>9.6999999999999993</v>
      </c>
      <c r="V237" s="22">
        <v>1153</v>
      </c>
      <c r="W237" s="22">
        <v>1154.0999999999999</v>
      </c>
      <c r="X237" s="28">
        <v>1153.73</v>
      </c>
      <c r="Y237" s="22">
        <v>-0.4</v>
      </c>
      <c r="AA237" s="22">
        <f t="shared" si="27"/>
        <v>601.4</v>
      </c>
      <c r="AB237" s="22">
        <v>594</v>
      </c>
      <c r="AC237" s="22">
        <v>601.4</v>
      </c>
      <c r="AD237" s="28">
        <v>595.57000000000005</v>
      </c>
      <c r="AE237" s="22">
        <v>-10.1</v>
      </c>
      <c r="AG237" s="22">
        <f t="shared" si="28"/>
        <v>39</v>
      </c>
      <c r="AH237" s="22">
        <v>36.200000000000003</v>
      </c>
      <c r="AI237" s="22">
        <v>39</v>
      </c>
      <c r="AJ237" s="28">
        <v>39.57</v>
      </c>
      <c r="AK237" s="22">
        <v>2</v>
      </c>
      <c r="AM237" s="22">
        <f t="shared" si="29"/>
        <v>47.9</v>
      </c>
      <c r="AN237" s="22">
        <v>48.5</v>
      </c>
      <c r="AO237" s="22">
        <v>47.9</v>
      </c>
      <c r="AP237" s="28">
        <v>48.38</v>
      </c>
      <c r="AQ237" s="22">
        <v>0.9</v>
      </c>
      <c r="AS237" s="22">
        <f t="shared" si="30"/>
        <v>52.1</v>
      </c>
      <c r="AT237" s="22">
        <v>51.5</v>
      </c>
      <c r="AU237" s="22">
        <v>52.1</v>
      </c>
      <c r="AV237" s="28">
        <v>51.62</v>
      </c>
      <c r="AW237" s="22">
        <v>-0.9</v>
      </c>
      <c r="AY237" s="22">
        <f t="shared" si="31"/>
        <v>25.2</v>
      </c>
      <c r="AZ237" s="22">
        <v>29.8</v>
      </c>
      <c r="BA237" s="22">
        <v>25.2</v>
      </c>
      <c r="BB237" s="28">
        <v>23.34</v>
      </c>
      <c r="BC237" s="22">
        <v>-5</v>
      </c>
      <c r="BD237" s="26"/>
    </row>
    <row r="238" spans="1:56" ht="12.75" x14ac:dyDescent="0.2">
      <c r="A238" s="7">
        <v>20</v>
      </c>
      <c r="B238">
        <v>6</v>
      </c>
      <c r="C238" s="22">
        <f t="shared" si="24"/>
        <v>432.7</v>
      </c>
      <c r="D238" s="22">
        <v>498.9</v>
      </c>
      <c r="E238" s="22">
        <v>432.7</v>
      </c>
      <c r="F238" s="28">
        <v>429.07</v>
      </c>
      <c r="G238" s="22">
        <v>-329.8</v>
      </c>
      <c r="I238" s="22">
        <f t="shared" si="25"/>
        <v>170.5</v>
      </c>
      <c r="J238" s="22">
        <v>237.9</v>
      </c>
      <c r="K238" s="22">
        <v>170.5</v>
      </c>
      <c r="L238" s="28">
        <v>164.38</v>
      </c>
      <c r="M238" s="22">
        <v>304.39999999999998</v>
      </c>
      <c r="O238" s="22">
        <f t="shared" si="26"/>
        <v>550.9</v>
      </c>
      <c r="P238" s="22">
        <v>415.6</v>
      </c>
      <c r="Q238" s="22">
        <v>550.9</v>
      </c>
      <c r="R238" s="28">
        <v>560.27</v>
      </c>
      <c r="S238" s="22">
        <v>25.4</v>
      </c>
      <c r="V238" s="22">
        <v>1152.3</v>
      </c>
      <c r="W238" s="22">
        <v>1154.0999999999999</v>
      </c>
      <c r="X238" s="28">
        <v>1153.73</v>
      </c>
      <c r="Y238" s="22">
        <v>0</v>
      </c>
      <c r="AA238" s="22">
        <f t="shared" si="27"/>
        <v>603.20000000000005</v>
      </c>
      <c r="AB238" s="22">
        <v>736.8</v>
      </c>
      <c r="AC238" s="22">
        <v>603.20000000000005</v>
      </c>
      <c r="AD238" s="28">
        <v>593.45000000000005</v>
      </c>
      <c r="AE238" s="22">
        <v>-25.4</v>
      </c>
      <c r="AG238" s="22">
        <f t="shared" si="28"/>
        <v>37.5</v>
      </c>
      <c r="AH238" s="22">
        <v>43.3</v>
      </c>
      <c r="AI238" s="22">
        <v>37.5</v>
      </c>
      <c r="AJ238" s="28">
        <v>37.19</v>
      </c>
      <c r="AK238" s="22">
        <v>-28.6</v>
      </c>
      <c r="AM238" s="22">
        <f t="shared" si="29"/>
        <v>47.7</v>
      </c>
      <c r="AN238" s="22">
        <v>36.1</v>
      </c>
      <c r="AO238" s="22">
        <v>47.7</v>
      </c>
      <c r="AP238" s="28">
        <v>48.56</v>
      </c>
      <c r="AQ238" s="22">
        <v>2.2000000000000002</v>
      </c>
      <c r="AS238" s="22">
        <f t="shared" si="30"/>
        <v>52.3</v>
      </c>
      <c r="AT238" s="22">
        <v>63.9</v>
      </c>
      <c r="AU238" s="22">
        <v>52.3</v>
      </c>
      <c r="AV238" s="28">
        <v>51.44</v>
      </c>
      <c r="AW238" s="22">
        <v>-2.2000000000000002</v>
      </c>
      <c r="AY238" s="22">
        <f t="shared" si="31"/>
        <v>28.3</v>
      </c>
      <c r="AZ238" s="22">
        <v>32.299999999999997</v>
      </c>
      <c r="BA238" s="22">
        <v>28.3</v>
      </c>
      <c r="BB238" s="28">
        <v>27.7</v>
      </c>
      <c r="BC238" s="22">
        <v>52.3</v>
      </c>
      <c r="BD238" s="26"/>
    </row>
    <row r="239" spans="1:56" ht="12.75" x14ac:dyDescent="0.2">
      <c r="A239" s="7">
        <v>20</v>
      </c>
      <c r="B239">
        <v>7</v>
      </c>
      <c r="C239" s="22">
        <f t="shared" si="24"/>
        <v>418.7</v>
      </c>
      <c r="D239" s="22">
        <v>548.4</v>
      </c>
      <c r="E239" s="22">
        <v>418.7</v>
      </c>
      <c r="F239" s="28">
        <v>432.7</v>
      </c>
      <c r="G239" s="22">
        <v>43.5</v>
      </c>
      <c r="I239" s="22">
        <f t="shared" si="25"/>
        <v>165.1</v>
      </c>
      <c r="J239" s="22">
        <v>164.2</v>
      </c>
      <c r="K239" s="22">
        <v>165.1</v>
      </c>
      <c r="L239" s="28">
        <v>160.38</v>
      </c>
      <c r="M239" s="22">
        <v>-48</v>
      </c>
      <c r="O239" s="22">
        <f t="shared" si="26"/>
        <v>570.20000000000005</v>
      </c>
      <c r="P239" s="22">
        <v>439.2</v>
      </c>
      <c r="Q239" s="22">
        <v>570.20000000000005</v>
      </c>
      <c r="R239" s="28">
        <v>560.66</v>
      </c>
      <c r="S239" s="22">
        <v>4.5999999999999996</v>
      </c>
      <c r="V239" s="22">
        <v>1151.8</v>
      </c>
      <c r="W239" s="22">
        <v>1154</v>
      </c>
      <c r="X239" s="28">
        <v>1153.74</v>
      </c>
      <c r="Y239" s="22">
        <v>0.1</v>
      </c>
      <c r="AA239" s="22">
        <f t="shared" si="27"/>
        <v>583.70000000000005</v>
      </c>
      <c r="AB239" s="22">
        <v>712.6</v>
      </c>
      <c r="AC239" s="22">
        <v>583.70000000000005</v>
      </c>
      <c r="AD239" s="28">
        <v>593.08000000000004</v>
      </c>
      <c r="AE239" s="22">
        <v>-4.5</v>
      </c>
      <c r="AG239" s="22">
        <f t="shared" si="28"/>
        <v>36.299999999999997</v>
      </c>
      <c r="AH239" s="22">
        <v>47.6</v>
      </c>
      <c r="AI239" s="22">
        <v>36.299999999999997</v>
      </c>
      <c r="AJ239" s="28">
        <v>37.5</v>
      </c>
      <c r="AK239" s="22">
        <v>3.8</v>
      </c>
      <c r="AM239" s="22">
        <f t="shared" si="29"/>
        <v>49.4</v>
      </c>
      <c r="AN239" s="22">
        <v>38.1</v>
      </c>
      <c r="AO239" s="22">
        <v>49.4</v>
      </c>
      <c r="AP239" s="28">
        <v>48.59</v>
      </c>
      <c r="AQ239" s="22">
        <v>0.4</v>
      </c>
      <c r="AS239" s="22">
        <f t="shared" si="30"/>
        <v>50.6</v>
      </c>
      <c r="AT239" s="22">
        <v>61.9</v>
      </c>
      <c r="AU239" s="22">
        <v>50.6</v>
      </c>
      <c r="AV239" s="28">
        <v>51.41</v>
      </c>
      <c r="AW239" s="22">
        <v>-0.4</v>
      </c>
      <c r="AY239" s="22">
        <f t="shared" si="31"/>
        <v>28.3</v>
      </c>
      <c r="AZ239" s="22">
        <v>23</v>
      </c>
      <c r="BA239" s="22">
        <v>28.3</v>
      </c>
      <c r="BB239" s="28">
        <v>27.04</v>
      </c>
      <c r="BC239" s="22">
        <v>-7.9</v>
      </c>
      <c r="BD239" s="26"/>
    </row>
    <row r="240" spans="1:56" ht="12.75" x14ac:dyDescent="0.2">
      <c r="A240" s="7">
        <v>20</v>
      </c>
      <c r="B240">
        <v>8</v>
      </c>
      <c r="C240" s="22">
        <f t="shared" si="24"/>
        <v>435.1</v>
      </c>
      <c r="D240" s="22">
        <v>486.3</v>
      </c>
      <c r="E240" s="22">
        <v>435.1</v>
      </c>
      <c r="F240" s="28">
        <v>436.75</v>
      </c>
      <c r="G240" s="22">
        <v>48.6</v>
      </c>
      <c r="I240" s="22">
        <f t="shared" si="25"/>
        <v>158.1</v>
      </c>
      <c r="J240" s="22">
        <v>141.4</v>
      </c>
      <c r="K240" s="22">
        <v>158.1</v>
      </c>
      <c r="L240" s="28">
        <v>156.04</v>
      </c>
      <c r="M240" s="22">
        <v>-52.1</v>
      </c>
      <c r="O240" s="22">
        <f t="shared" si="26"/>
        <v>560.79999999999995</v>
      </c>
      <c r="P240" s="22">
        <v>524.20000000000005</v>
      </c>
      <c r="Q240" s="22">
        <v>560.79999999999995</v>
      </c>
      <c r="R240" s="28">
        <v>560.95000000000005</v>
      </c>
      <c r="S240" s="22">
        <v>3.5</v>
      </c>
      <c r="V240" s="22">
        <v>1151.9000000000001</v>
      </c>
      <c r="W240" s="22">
        <v>1154.0999999999999</v>
      </c>
      <c r="X240" s="28">
        <v>1153.74</v>
      </c>
      <c r="Y240" s="22">
        <v>0</v>
      </c>
      <c r="AA240" s="22">
        <f t="shared" si="27"/>
        <v>593.20000000000005</v>
      </c>
      <c r="AB240" s="22">
        <v>627.70000000000005</v>
      </c>
      <c r="AC240" s="22">
        <v>593.20000000000005</v>
      </c>
      <c r="AD240" s="28">
        <v>592.79</v>
      </c>
      <c r="AE240" s="22">
        <v>-3.5</v>
      </c>
      <c r="AG240" s="22">
        <f t="shared" si="28"/>
        <v>37.700000000000003</v>
      </c>
      <c r="AH240" s="22">
        <v>42.2</v>
      </c>
      <c r="AI240" s="22">
        <v>37.700000000000003</v>
      </c>
      <c r="AJ240" s="28">
        <v>37.86</v>
      </c>
      <c r="AK240" s="22">
        <v>4.2</v>
      </c>
      <c r="AM240" s="22">
        <f t="shared" si="29"/>
        <v>48.6</v>
      </c>
      <c r="AN240" s="22">
        <v>45.5</v>
      </c>
      <c r="AO240" s="22">
        <v>48.6</v>
      </c>
      <c r="AP240" s="28">
        <v>48.62</v>
      </c>
      <c r="AQ240" s="22">
        <v>0.3</v>
      </c>
      <c r="AS240" s="22">
        <f t="shared" si="30"/>
        <v>51.4</v>
      </c>
      <c r="AT240" s="22">
        <v>54.5</v>
      </c>
      <c r="AU240" s="22">
        <v>51.4</v>
      </c>
      <c r="AV240" s="28">
        <v>51.38</v>
      </c>
      <c r="AW240" s="22">
        <v>-0.3</v>
      </c>
      <c r="AY240" s="22">
        <f t="shared" si="31"/>
        <v>26.7</v>
      </c>
      <c r="AZ240" s="22">
        <v>22.5</v>
      </c>
      <c r="BA240" s="22">
        <v>26.7</v>
      </c>
      <c r="BB240" s="28">
        <v>26.32</v>
      </c>
      <c r="BC240" s="22">
        <v>-8.6</v>
      </c>
      <c r="BD240" s="26"/>
    </row>
    <row r="241" spans="1:56" ht="12.75" x14ac:dyDescent="0.2">
      <c r="A241" s="7">
        <v>20</v>
      </c>
      <c r="B241">
        <v>9</v>
      </c>
      <c r="C241" s="22">
        <f t="shared" si="24"/>
        <v>445.8</v>
      </c>
      <c r="D241" s="22">
        <v>433</v>
      </c>
      <c r="E241" s="22">
        <v>445.8</v>
      </c>
      <c r="F241" s="28">
        <v>440.91</v>
      </c>
      <c r="G241" s="22">
        <v>50</v>
      </c>
      <c r="I241" s="22">
        <f t="shared" si="25"/>
        <v>144</v>
      </c>
      <c r="J241" s="22">
        <v>119.3</v>
      </c>
      <c r="K241" s="22">
        <v>144</v>
      </c>
      <c r="L241" s="28">
        <v>151.65</v>
      </c>
      <c r="M241" s="22">
        <v>-52.6</v>
      </c>
      <c r="O241" s="22">
        <f t="shared" si="26"/>
        <v>563.9</v>
      </c>
      <c r="P241" s="22">
        <v>601.29999999999995</v>
      </c>
      <c r="Q241" s="22">
        <v>563.9</v>
      </c>
      <c r="R241" s="28">
        <v>561.16</v>
      </c>
      <c r="S241" s="22">
        <v>2.5</v>
      </c>
      <c r="V241" s="22">
        <v>1153.5999999999999</v>
      </c>
      <c r="W241" s="22">
        <v>1153.5999999999999</v>
      </c>
      <c r="X241" s="28">
        <v>1153.72</v>
      </c>
      <c r="Y241" s="22">
        <v>-0.2</v>
      </c>
      <c r="AA241" s="22">
        <f t="shared" si="27"/>
        <v>589.70000000000005</v>
      </c>
      <c r="AB241" s="22">
        <v>552.29999999999995</v>
      </c>
      <c r="AC241" s="22">
        <v>589.70000000000005</v>
      </c>
      <c r="AD241" s="28">
        <v>592.55999999999995</v>
      </c>
      <c r="AE241" s="22">
        <v>-2.7</v>
      </c>
      <c r="AG241" s="22">
        <f t="shared" si="28"/>
        <v>38.6</v>
      </c>
      <c r="AH241" s="22">
        <v>37.5</v>
      </c>
      <c r="AI241" s="22">
        <v>38.6</v>
      </c>
      <c r="AJ241" s="28">
        <v>38.22</v>
      </c>
      <c r="AK241" s="22">
        <v>4.3</v>
      </c>
      <c r="AM241" s="22">
        <f t="shared" si="29"/>
        <v>48.9</v>
      </c>
      <c r="AN241" s="22">
        <v>52.1</v>
      </c>
      <c r="AO241" s="22">
        <v>48.9</v>
      </c>
      <c r="AP241" s="28">
        <v>48.64</v>
      </c>
      <c r="AQ241" s="22">
        <v>0.2</v>
      </c>
      <c r="AS241" s="22">
        <f t="shared" si="30"/>
        <v>51.1</v>
      </c>
      <c r="AT241" s="22">
        <v>47.9</v>
      </c>
      <c r="AU241" s="22">
        <v>51.1</v>
      </c>
      <c r="AV241" s="28">
        <v>51.36</v>
      </c>
      <c r="AW241" s="22">
        <v>-0.2</v>
      </c>
      <c r="AY241" s="22">
        <f t="shared" si="31"/>
        <v>24.4</v>
      </c>
      <c r="AZ241" s="22">
        <v>21.6</v>
      </c>
      <c r="BA241" s="22">
        <v>24.4</v>
      </c>
      <c r="BB241" s="28">
        <v>25.59</v>
      </c>
      <c r="BC241" s="22">
        <v>-8.8000000000000007</v>
      </c>
      <c r="BD241" s="26"/>
    </row>
    <row r="242" spans="1:56" ht="12.75" x14ac:dyDescent="0.2">
      <c r="A242" s="7">
        <v>20</v>
      </c>
      <c r="B242">
        <v>10</v>
      </c>
      <c r="C242" s="22">
        <f t="shared" si="24"/>
        <v>458.1</v>
      </c>
      <c r="D242" s="22">
        <v>447.4</v>
      </c>
      <c r="E242" s="22">
        <v>458.1</v>
      </c>
      <c r="F242" s="28">
        <v>444.93</v>
      </c>
      <c r="G242" s="22">
        <v>48.2</v>
      </c>
      <c r="I242" s="22">
        <f t="shared" si="25"/>
        <v>140.6</v>
      </c>
      <c r="J242" s="22">
        <v>116.5</v>
      </c>
      <c r="K242" s="22">
        <v>140.6</v>
      </c>
      <c r="L242" s="28">
        <v>147.51</v>
      </c>
      <c r="M242" s="22">
        <v>-49.7</v>
      </c>
      <c r="O242" s="22">
        <f t="shared" si="26"/>
        <v>554.70000000000005</v>
      </c>
      <c r="P242" s="22">
        <v>590.4</v>
      </c>
      <c r="Q242" s="22">
        <v>554.70000000000005</v>
      </c>
      <c r="R242" s="28">
        <v>561.23</v>
      </c>
      <c r="S242" s="22">
        <v>0.9</v>
      </c>
      <c r="V242" s="22">
        <v>1154.4000000000001</v>
      </c>
      <c r="W242" s="22">
        <v>1153.3</v>
      </c>
      <c r="X242" s="28">
        <v>1153.68</v>
      </c>
      <c r="Y242" s="22">
        <v>-0.5</v>
      </c>
      <c r="AA242" s="22">
        <f t="shared" si="27"/>
        <v>598.70000000000005</v>
      </c>
      <c r="AB242" s="22">
        <v>563.9</v>
      </c>
      <c r="AC242" s="22">
        <v>598.70000000000005</v>
      </c>
      <c r="AD242" s="28">
        <v>592.44000000000005</v>
      </c>
      <c r="AE242" s="22">
        <v>-1.5</v>
      </c>
      <c r="AG242" s="22">
        <f t="shared" si="28"/>
        <v>39.700000000000003</v>
      </c>
      <c r="AH242" s="22">
        <v>38.799999999999997</v>
      </c>
      <c r="AI242" s="22">
        <v>39.700000000000003</v>
      </c>
      <c r="AJ242" s="28">
        <v>38.57</v>
      </c>
      <c r="AK242" s="22">
        <v>4.2</v>
      </c>
      <c r="AM242" s="22">
        <f t="shared" si="29"/>
        <v>48.1</v>
      </c>
      <c r="AN242" s="22">
        <v>51.1</v>
      </c>
      <c r="AO242" s="22">
        <v>48.1</v>
      </c>
      <c r="AP242" s="28">
        <v>48.65</v>
      </c>
      <c r="AQ242" s="22">
        <v>0.1</v>
      </c>
      <c r="AS242" s="22">
        <f t="shared" si="30"/>
        <v>51.9</v>
      </c>
      <c r="AT242" s="22">
        <v>48.9</v>
      </c>
      <c r="AU242" s="22">
        <v>51.9</v>
      </c>
      <c r="AV242" s="28">
        <v>51.35</v>
      </c>
      <c r="AW242" s="22">
        <v>-0.1</v>
      </c>
      <c r="AY242" s="22">
        <f t="shared" si="31"/>
        <v>23.5</v>
      </c>
      <c r="AZ242" s="22">
        <v>20.7</v>
      </c>
      <c r="BA242" s="22">
        <v>23.5</v>
      </c>
      <c r="BB242" s="28">
        <v>24.9</v>
      </c>
      <c r="BC242" s="22">
        <v>-8.3000000000000007</v>
      </c>
      <c r="BD242" s="26"/>
    </row>
    <row r="243" spans="1:56" ht="12.75" x14ac:dyDescent="0.2">
      <c r="A243" s="7">
        <v>20</v>
      </c>
      <c r="B243">
        <v>11</v>
      </c>
      <c r="C243" s="22">
        <f t="shared" si="24"/>
        <v>441.4</v>
      </c>
      <c r="D243" s="22">
        <v>418.8</v>
      </c>
      <c r="E243" s="22">
        <v>441.4</v>
      </c>
      <c r="F243" s="28">
        <v>448.54</v>
      </c>
      <c r="G243" s="22">
        <v>43.3</v>
      </c>
      <c r="I243" s="22">
        <f t="shared" si="25"/>
        <v>132.1</v>
      </c>
      <c r="J243" s="22">
        <v>104.4</v>
      </c>
      <c r="K243" s="22">
        <v>132.1</v>
      </c>
      <c r="L243" s="28">
        <v>143.88999999999999</v>
      </c>
      <c r="M243" s="22">
        <v>-43.4</v>
      </c>
      <c r="O243" s="22">
        <f t="shared" si="26"/>
        <v>580</v>
      </c>
      <c r="P243" s="22">
        <v>631.6</v>
      </c>
      <c r="Q243" s="22">
        <v>580</v>
      </c>
      <c r="R243" s="28">
        <v>561.16999999999996</v>
      </c>
      <c r="S243" s="22">
        <v>-0.7</v>
      </c>
      <c r="V243" s="22">
        <v>1154.9000000000001</v>
      </c>
      <c r="W243" s="22">
        <v>1153.4000000000001</v>
      </c>
      <c r="X243" s="28">
        <v>1153.6099999999999</v>
      </c>
      <c r="Y243" s="22">
        <v>-0.8</v>
      </c>
      <c r="AA243" s="22">
        <f t="shared" si="27"/>
        <v>573.5</v>
      </c>
      <c r="AB243" s="22">
        <v>523.20000000000005</v>
      </c>
      <c r="AC243" s="22">
        <v>573.5</v>
      </c>
      <c r="AD243" s="28">
        <v>592.44000000000005</v>
      </c>
      <c r="AE243" s="22">
        <v>-0.1</v>
      </c>
      <c r="AG243" s="22">
        <f t="shared" si="28"/>
        <v>38.299999999999997</v>
      </c>
      <c r="AH243" s="22">
        <v>36.299999999999997</v>
      </c>
      <c r="AI243" s="22">
        <v>38.299999999999997</v>
      </c>
      <c r="AJ243" s="28">
        <v>38.880000000000003</v>
      </c>
      <c r="AK243" s="22">
        <v>3.8</v>
      </c>
      <c r="AM243" s="22">
        <f t="shared" si="29"/>
        <v>50.3</v>
      </c>
      <c r="AN243" s="22">
        <v>54.7</v>
      </c>
      <c r="AO243" s="22">
        <v>50.3</v>
      </c>
      <c r="AP243" s="28">
        <v>48.64</v>
      </c>
      <c r="AQ243" s="22">
        <v>0</v>
      </c>
      <c r="AS243" s="22">
        <f t="shared" si="30"/>
        <v>49.7</v>
      </c>
      <c r="AT243" s="22">
        <v>45.3</v>
      </c>
      <c r="AU243" s="22">
        <v>49.7</v>
      </c>
      <c r="AV243" s="28">
        <v>51.35</v>
      </c>
      <c r="AW243" s="22">
        <v>0</v>
      </c>
      <c r="AY243" s="22">
        <f t="shared" si="31"/>
        <v>23</v>
      </c>
      <c r="AZ243" s="22">
        <v>19.899999999999999</v>
      </c>
      <c r="BA243" s="22">
        <v>23</v>
      </c>
      <c r="BB243" s="28">
        <v>24.29</v>
      </c>
      <c r="BC243" s="22">
        <v>-7.3</v>
      </c>
      <c r="BD243" s="26"/>
    </row>
    <row r="244" spans="1:56" ht="12.75" x14ac:dyDescent="0.2">
      <c r="A244" s="7">
        <v>20</v>
      </c>
      <c r="B244">
        <v>12</v>
      </c>
      <c r="C244" s="22">
        <f t="shared" si="24"/>
        <v>460.1</v>
      </c>
      <c r="D244" s="22">
        <v>442.1</v>
      </c>
      <c r="E244" s="22">
        <v>460.1</v>
      </c>
      <c r="F244" s="28">
        <v>451.53</v>
      </c>
      <c r="G244" s="22">
        <v>35.9</v>
      </c>
      <c r="I244" s="22">
        <f t="shared" si="25"/>
        <v>145.1</v>
      </c>
      <c r="J244" s="22">
        <v>113.5</v>
      </c>
      <c r="K244" s="22">
        <v>145.1</v>
      </c>
      <c r="L244" s="28">
        <v>140.99</v>
      </c>
      <c r="M244" s="22">
        <v>-34.9</v>
      </c>
      <c r="O244" s="22">
        <f t="shared" si="26"/>
        <v>548.4</v>
      </c>
      <c r="P244" s="22">
        <v>600</v>
      </c>
      <c r="Q244" s="22">
        <v>548.4</v>
      </c>
      <c r="R244" s="28">
        <v>561.01</v>
      </c>
      <c r="S244" s="22">
        <v>-1.9</v>
      </c>
      <c r="V244" s="22">
        <v>1155.5999999999999</v>
      </c>
      <c r="W244" s="22">
        <v>1153.7</v>
      </c>
      <c r="X244" s="28">
        <v>1153.53</v>
      </c>
      <c r="Y244" s="22">
        <v>-0.9</v>
      </c>
      <c r="AA244" s="22">
        <f t="shared" si="27"/>
        <v>605.29999999999995</v>
      </c>
      <c r="AB244" s="22">
        <v>555.6</v>
      </c>
      <c r="AC244" s="22">
        <v>605.29999999999995</v>
      </c>
      <c r="AD244" s="28">
        <v>592.52</v>
      </c>
      <c r="AE244" s="22">
        <v>1</v>
      </c>
      <c r="AG244" s="22">
        <f t="shared" si="28"/>
        <v>39.9</v>
      </c>
      <c r="AH244" s="22">
        <v>38.299999999999997</v>
      </c>
      <c r="AI244" s="22">
        <v>39.9</v>
      </c>
      <c r="AJ244" s="28">
        <v>39.14</v>
      </c>
      <c r="AK244" s="22">
        <v>3.1</v>
      </c>
      <c r="AM244" s="22">
        <f t="shared" si="29"/>
        <v>47.5</v>
      </c>
      <c r="AN244" s="22">
        <v>51.9</v>
      </c>
      <c r="AO244" s="22">
        <v>47.5</v>
      </c>
      <c r="AP244" s="28">
        <v>48.63</v>
      </c>
      <c r="AQ244" s="22">
        <v>-0.1</v>
      </c>
      <c r="AS244" s="22">
        <f t="shared" si="30"/>
        <v>52.5</v>
      </c>
      <c r="AT244" s="22">
        <v>48.1</v>
      </c>
      <c r="AU244" s="22">
        <v>52.5</v>
      </c>
      <c r="AV244" s="28">
        <v>51.37</v>
      </c>
      <c r="AW244" s="22">
        <v>0.1</v>
      </c>
      <c r="AY244" s="22">
        <f t="shared" si="31"/>
        <v>24</v>
      </c>
      <c r="AZ244" s="22">
        <v>20.399999999999999</v>
      </c>
      <c r="BA244" s="22">
        <v>24</v>
      </c>
      <c r="BB244" s="28">
        <v>23.79</v>
      </c>
      <c r="BC244" s="22">
        <v>-5.9</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t="s">
        <v>80</v>
      </c>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22"/>
      <c r="H303" s="28"/>
      <c r="L303" s="22"/>
      <c r="N303" s="28"/>
      <c r="R303" s="22"/>
      <c r="T303" s="28"/>
      <c r="X303" s="22"/>
      <c r="Z303" s="28"/>
      <c r="AD303" s="22"/>
      <c r="AF303" s="28"/>
      <c r="AJ303" s="22"/>
      <c r="AL303" s="28"/>
      <c r="AP303" s="22"/>
      <c r="AR303" s="28"/>
      <c r="AV303" s="22"/>
      <c r="AX303" s="28"/>
      <c r="BB303" s="22"/>
    </row>
    <row r="304" spans="1:54" ht="12.75" x14ac:dyDescent="0.2">
      <c r="A304" s="7"/>
      <c r="B304"/>
      <c r="C304" s="7"/>
      <c r="D304"/>
      <c r="F304" s="22"/>
      <c r="H304" s="28"/>
      <c r="L304" s="22"/>
      <c r="N304" s="28"/>
      <c r="R304" s="22"/>
      <c r="T304" s="28"/>
      <c r="X304" s="22"/>
      <c r="Z304" s="28"/>
      <c r="AD304" s="22"/>
      <c r="AF304" s="28"/>
      <c r="AJ304" s="22"/>
      <c r="AL304" s="28"/>
      <c r="AP304" s="22"/>
      <c r="AR304" s="28"/>
      <c r="AV304" s="22"/>
      <c r="AX304" s="28"/>
      <c r="BB304" s="22"/>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Data_M!A1</f>
        <v>Män</v>
      </c>
      <c r="H1" s="15" t="str">
        <f>Data_M!C1</f>
        <v>15-24 år</v>
      </c>
      <c r="U1" s="97"/>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71</v>
      </c>
      <c r="AG1" s="4" t="s">
        <v>28</v>
      </c>
      <c r="AY1" s="4" t="s">
        <v>29</v>
      </c>
    </row>
    <row r="2" spans="1:58" ht="12.75" x14ac:dyDescent="0.2">
      <c r="A2" s="9" t="s">
        <v>3</v>
      </c>
      <c r="B2" s="10">
        <f>Diagram_M!D1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240.5</v>
      </c>
      <c r="D5" s="6">
        <v>211.7</v>
      </c>
      <c r="E5" s="6">
        <v>240.5</v>
      </c>
      <c r="F5" s="30">
        <v>241.34</v>
      </c>
      <c r="G5" s="27" t="s">
        <v>73</v>
      </c>
      <c r="I5" s="6">
        <f t="shared" ref="I5:I68" si="1">$B$2*K5+(1-$B$2)*J5</f>
        <v>40.799999999999997</v>
      </c>
      <c r="J5" s="6">
        <v>42.9</v>
      </c>
      <c r="K5" s="6">
        <v>40.799999999999997</v>
      </c>
      <c r="L5" s="30">
        <v>39.799999999999997</v>
      </c>
      <c r="M5" s="27" t="s">
        <v>73</v>
      </c>
      <c r="O5" s="6">
        <f t="shared" ref="O5:O68" si="2">$B$2*Q5+(1-$B$2)*P5</f>
        <v>243</v>
      </c>
      <c r="P5" s="6">
        <v>269.89999999999998</v>
      </c>
      <c r="Q5" s="6">
        <v>243</v>
      </c>
      <c r="R5" s="30">
        <v>243.45</v>
      </c>
      <c r="S5" s="27" t="s">
        <v>73</v>
      </c>
      <c r="V5" s="6">
        <v>524.5</v>
      </c>
      <c r="W5" s="6">
        <v>524.29999999999995</v>
      </c>
      <c r="X5" s="30">
        <v>524.59</v>
      </c>
      <c r="Y5" s="27" t="s">
        <v>73</v>
      </c>
      <c r="AA5" s="6">
        <f t="shared" ref="AA5:AA68" si="3">$B$2*AC5+(1-$B$2)*AB5</f>
        <v>281.39999999999998</v>
      </c>
      <c r="AB5" s="6">
        <v>254.6</v>
      </c>
      <c r="AC5" s="6">
        <v>281.39999999999998</v>
      </c>
      <c r="AD5" s="30">
        <v>281.14</v>
      </c>
      <c r="AE5" s="27" t="s">
        <v>73</v>
      </c>
      <c r="AG5" s="6">
        <f t="shared" ref="AG5:AG68" si="4">$B$2*AI5+(1-$B$2)*AH5</f>
        <v>45.9</v>
      </c>
      <c r="AH5" s="6">
        <v>40.4</v>
      </c>
      <c r="AI5" s="6">
        <v>45.9</v>
      </c>
      <c r="AJ5" s="30">
        <v>46.01</v>
      </c>
      <c r="AK5" s="27" t="s">
        <v>73</v>
      </c>
      <c r="AM5" s="6">
        <f t="shared" ref="AM5:AM68" si="5">$B$2*AO5+(1-$B$2)*AN5</f>
        <v>46.3</v>
      </c>
      <c r="AN5" s="6">
        <v>51.5</v>
      </c>
      <c r="AO5" s="6">
        <v>46.3</v>
      </c>
      <c r="AP5" s="30">
        <v>46.41</v>
      </c>
      <c r="AQ5" s="27" t="s">
        <v>73</v>
      </c>
      <c r="AS5" s="6">
        <f t="shared" ref="AS5:AS68" si="6">$B$2*AU5+(1-$B$2)*AT5</f>
        <v>53.7</v>
      </c>
      <c r="AT5" s="6">
        <v>48.5</v>
      </c>
      <c r="AU5" s="6">
        <v>53.7</v>
      </c>
      <c r="AV5" s="30">
        <v>53.59</v>
      </c>
      <c r="AW5" s="27" t="s">
        <v>73</v>
      </c>
      <c r="AY5" s="6">
        <f t="shared" ref="AY5:AY68" si="7">$B$2*BA5+(1-$B$2)*AZ5</f>
        <v>14.5</v>
      </c>
      <c r="AZ5" s="6">
        <v>16.899999999999999</v>
      </c>
      <c r="BA5" s="6">
        <v>14.5</v>
      </c>
      <c r="BB5" s="30">
        <v>14.16</v>
      </c>
      <c r="BC5" s="6" t="s">
        <v>73</v>
      </c>
    </row>
    <row r="6" spans="1:58" ht="12.75" x14ac:dyDescent="0.2">
      <c r="A6" s="7">
        <v>1</v>
      </c>
      <c r="B6">
        <v>2</v>
      </c>
      <c r="C6" s="6">
        <f t="shared" si="0"/>
        <v>244.1</v>
      </c>
      <c r="D6" s="6">
        <v>222.4</v>
      </c>
      <c r="E6" s="6">
        <v>244.1</v>
      </c>
      <c r="F6" s="30">
        <v>239.52</v>
      </c>
      <c r="G6" s="6">
        <v>-21.8</v>
      </c>
      <c r="I6" s="6">
        <f t="shared" si="1"/>
        <v>39.1</v>
      </c>
      <c r="J6" s="6">
        <v>37.6</v>
      </c>
      <c r="K6" s="6">
        <v>39.1</v>
      </c>
      <c r="L6" s="30">
        <v>40.43</v>
      </c>
      <c r="M6" s="6">
        <v>7.5</v>
      </c>
      <c r="O6" s="6">
        <f t="shared" si="2"/>
        <v>241.4</v>
      </c>
      <c r="P6" s="6">
        <v>264.5</v>
      </c>
      <c r="Q6" s="6">
        <v>241.4</v>
      </c>
      <c r="R6" s="30">
        <v>245.01</v>
      </c>
      <c r="S6" s="27">
        <v>18.7</v>
      </c>
      <c r="V6" s="6">
        <v>524.5</v>
      </c>
      <c r="W6" s="6">
        <v>524.6</v>
      </c>
      <c r="X6" s="30">
        <v>524.95000000000005</v>
      </c>
      <c r="Y6" s="27">
        <v>4.4000000000000004</v>
      </c>
      <c r="AA6" s="6">
        <f t="shared" si="3"/>
        <v>283.2</v>
      </c>
      <c r="AB6" s="6">
        <v>260</v>
      </c>
      <c r="AC6" s="6">
        <v>283.2</v>
      </c>
      <c r="AD6" s="30">
        <v>279.95</v>
      </c>
      <c r="AE6" s="27">
        <v>-14.3</v>
      </c>
      <c r="AG6" s="6">
        <f t="shared" si="4"/>
        <v>46.5</v>
      </c>
      <c r="AH6" s="6">
        <v>42.4</v>
      </c>
      <c r="AI6" s="6">
        <v>46.5</v>
      </c>
      <c r="AJ6" s="30">
        <v>45.63</v>
      </c>
      <c r="AK6" s="27">
        <v>-4.5</v>
      </c>
      <c r="AM6" s="6">
        <f t="shared" si="5"/>
        <v>46</v>
      </c>
      <c r="AN6" s="6">
        <v>50.4</v>
      </c>
      <c r="AO6" s="6">
        <v>46</v>
      </c>
      <c r="AP6" s="30">
        <v>46.67</v>
      </c>
      <c r="AQ6" s="27">
        <v>3.2</v>
      </c>
      <c r="AS6" s="6">
        <f t="shared" si="6"/>
        <v>54</v>
      </c>
      <c r="AT6" s="6">
        <v>49.6</v>
      </c>
      <c r="AU6" s="6">
        <v>54</v>
      </c>
      <c r="AV6" s="30">
        <v>53.33</v>
      </c>
      <c r="AW6" s="27">
        <v>-3.2</v>
      </c>
      <c r="AY6" s="6">
        <f t="shared" si="7"/>
        <v>13.8</v>
      </c>
      <c r="AZ6" s="6">
        <v>14.5</v>
      </c>
      <c r="BA6" s="6">
        <v>13.8</v>
      </c>
      <c r="BB6" s="30">
        <v>14.44</v>
      </c>
      <c r="BC6" s="6">
        <v>3.4</v>
      </c>
      <c r="BD6" s="26"/>
      <c r="BE6" s="26"/>
      <c r="BF6" s="26"/>
    </row>
    <row r="7" spans="1:58" ht="12.75" x14ac:dyDescent="0.2">
      <c r="A7" s="7">
        <v>1</v>
      </c>
      <c r="B7">
        <v>3</v>
      </c>
      <c r="C7" s="6">
        <f t="shared" si="0"/>
        <v>239.9</v>
      </c>
      <c r="D7" s="6">
        <v>219.6</v>
      </c>
      <c r="E7" s="6">
        <v>239.9</v>
      </c>
      <c r="F7" s="30">
        <v>237.78</v>
      </c>
      <c r="G7" s="6">
        <v>-21</v>
      </c>
      <c r="I7" s="6">
        <f t="shared" si="1"/>
        <v>43</v>
      </c>
      <c r="J7" s="6">
        <v>42.9</v>
      </c>
      <c r="K7" s="6">
        <v>43</v>
      </c>
      <c r="L7" s="30">
        <v>41.18</v>
      </c>
      <c r="M7" s="6">
        <v>9</v>
      </c>
      <c r="O7" s="6">
        <f t="shared" si="2"/>
        <v>242.4</v>
      </c>
      <c r="P7" s="6">
        <v>262.60000000000002</v>
      </c>
      <c r="Q7" s="6">
        <v>242.4</v>
      </c>
      <c r="R7" s="30">
        <v>246.41</v>
      </c>
      <c r="S7" s="27">
        <v>16.8</v>
      </c>
      <c r="V7" s="6">
        <v>525.1</v>
      </c>
      <c r="W7" s="6">
        <v>525.29999999999995</v>
      </c>
      <c r="X7" s="30">
        <v>525.36</v>
      </c>
      <c r="Y7" s="27">
        <v>4.8</v>
      </c>
      <c r="AA7" s="6">
        <f t="shared" si="3"/>
        <v>282.89999999999998</v>
      </c>
      <c r="AB7" s="6">
        <v>262.5</v>
      </c>
      <c r="AC7" s="6">
        <v>282.89999999999998</v>
      </c>
      <c r="AD7" s="30">
        <v>278.95</v>
      </c>
      <c r="AE7" s="27">
        <v>-12</v>
      </c>
      <c r="AG7" s="6">
        <f t="shared" si="4"/>
        <v>45.7</v>
      </c>
      <c r="AH7" s="6">
        <v>41.8</v>
      </c>
      <c r="AI7" s="6">
        <v>45.7</v>
      </c>
      <c r="AJ7" s="30">
        <v>45.26</v>
      </c>
      <c r="AK7" s="27">
        <v>-4.4000000000000004</v>
      </c>
      <c r="AM7" s="6">
        <f t="shared" si="5"/>
        <v>46.2</v>
      </c>
      <c r="AN7" s="6">
        <v>50</v>
      </c>
      <c r="AO7" s="6">
        <v>46.2</v>
      </c>
      <c r="AP7" s="30">
        <v>46.9</v>
      </c>
      <c r="AQ7" s="27">
        <v>2.8</v>
      </c>
      <c r="AS7" s="6">
        <f t="shared" si="6"/>
        <v>53.8</v>
      </c>
      <c r="AT7" s="6">
        <v>50</v>
      </c>
      <c r="AU7" s="6">
        <v>53.8</v>
      </c>
      <c r="AV7" s="30">
        <v>53.1</v>
      </c>
      <c r="AW7" s="27">
        <v>-2.8</v>
      </c>
      <c r="AY7" s="6">
        <f t="shared" si="7"/>
        <v>15.2</v>
      </c>
      <c r="AZ7" s="6">
        <v>16.3</v>
      </c>
      <c r="BA7" s="6">
        <v>15.2</v>
      </c>
      <c r="BB7" s="30">
        <v>14.76</v>
      </c>
      <c r="BC7" s="6">
        <v>3.8</v>
      </c>
    </row>
    <row r="8" spans="1:58" ht="12.75" x14ac:dyDescent="0.2">
      <c r="A8" s="7">
        <v>1</v>
      </c>
      <c r="B8">
        <v>4</v>
      </c>
      <c r="C8" s="6">
        <f t="shared" si="0"/>
        <v>242.4</v>
      </c>
      <c r="D8" s="6">
        <v>225.8</v>
      </c>
      <c r="E8" s="6">
        <v>242.4</v>
      </c>
      <c r="F8" s="30">
        <v>235.94</v>
      </c>
      <c r="G8" s="6">
        <v>-22</v>
      </c>
      <c r="I8" s="6">
        <f t="shared" si="1"/>
        <v>42</v>
      </c>
      <c r="J8" s="6">
        <v>45.7</v>
      </c>
      <c r="K8" s="6">
        <v>42</v>
      </c>
      <c r="L8" s="30">
        <v>41.94</v>
      </c>
      <c r="M8" s="6">
        <v>9.1</v>
      </c>
      <c r="O8" s="6">
        <f t="shared" si="2"/>
        <v>241.4</v>
      </c>
      <c r="P8" s="6">
        <v>254.2</v>
      </c>
      <c r="Q8" s="6">
        <v>241.4</v>
      </c>
      <c r="R8" s="30">
        <v>247.89</v>
      </c>
      <c r="S8" s="27">
        <v>17.8</v>
      </c>
      <c r="V8" s="6">
        <v>525.70000000000005</v>
      </c>
      <c r="W8" s="6">
        <v>525.70000000000005</v>
      </c>
      <c r="X8" s="30">
        <v>525.76</v>
      </c>
      <c r="Y8" s="27">
        <v>4.9000000000000004</v>
      </c>
      <c r="AA8" s="6">
        <f t="shared" si="3"/>
        <v>284.39999999999998</v>
      </c>
      <c r="AB8" s="6">
        <v>271.5</v>
      </c>
      <c r="AC8" s="6">
        <v>284.39999999999998</v>
      </c>
      <c r="AD8" s="30">
        <v>277.88</v>
      </c>
      <c r="AE8" s="27">
        <v>-12.9</v>
      </c>
      <c r="AG8" s="6">
        <f t="shared" si="4"/>
        <v>46.1</v>
      </c>
      <c r="AH8" s="6">
        <v>42.9</v>
      </c>
      <c r="AI8" s="6">
        <v>46.1</v>
      </c>
      <c r="AJ8" s="30">
        <v>44.88</v>
      </c>
      <c r="AK8" s="27">
        <v>-4.5999999999999996</v>
      </c>
      <c r="AM8" s="6">
        <f t="shared" si="5"/>
        <v>45.9</v>
      </c>
      <c r="AN8" s="6">
        <v>48.4</v>
      </c>
      <c r="AO8" s="6">
        <v>45.9</v>
      </c>
      <c r="AP8" s="30">
        <v>47.15</v>
      </c>
      <c r="AQ8" s="27">
        <v>2.9</v>
      </c>
      <c r="AS8" s="6">
        <f t="shared" si="6"/>
        <v>54.1</v>
      </c>
      <c r="AT8" s="6">
        <v>51.6</v>
      </c>
      <c r="AU8" s="6">
        <v>54.1</v>
      </c>
      <c r="AV8" s="30">
        <v>52.85</v>
      </c>
      <c r="AW8" s="27">
        <v>-2.9</v>
      </c>
      <c r="AY8" s="6">
        <f t="shared" si="7"/>
        <v>14.8</v>
      </c>
      <c r="AZ8" s="6">
        <v>16.8</v>
      </c>
      <c r="BA8" s="6">
        <v>14.8</v>
      </c>
      <c r="BB8" s="30">
        <v>15.09</v>
      </c>
      <c r="BC8" s="6">
        <v>4</v>
      </c>
    </row>
    <row r="9" spans="1:58" ht="12.75" x14ac:dyDescent="0.2">
      <c r="A9" s="7">
        <v>1</v>
      </c>
      <c r="B9">
        <v>5</v>
      </c>
      <c r="C9" s="6">
        <f t="shared" si="0"/>
        <v>233.6</v>
      </c>
      <c r="D9" s="6">
        <v>222.4</v>
      </c>
      <c r="E9" s="6">
        <v>233.6</v>
      </c>
      <c r="F9" s="30">
        <v>234.16</v>
      </c>
      <c r="G9" s="6">
        <v>-21.4</v>
      </c>
      <c r="I9" s="6">
        <f t="shared" si="1"/>
        <v>41.3</v>
      </c>
      <c r="J9" s="6">
        <v>49.8</v>
      </c>
      <c r="K9" s="6">
        <v>41.3</v>
      </c>
      <c r="L9" s="30">
        <v>42.73</v>
      </c>
      <c r="M9" s="6">
        <v>9.5</v>
      </c>
      <c r="O9" s="6">
        <f t="shared" si="2"/>
        <v>251.4</v>
      </c>
      <c r="P9" s="6">
        <v>254.1</v>
      </c>
      <c r="Q9" s="6">
        <v>251.4</v>
      </c>
      <c r="R9" s="30">
        <v>249.29</v>
      </c>
      <c r="S9" s="27">
        <v>16.8</v>
      </c>
      <c r="V9" s="6">
        <v>526.4</v>
      </c>
      <c r="W9" s="6">
        <v>526.29999999999995</v>
      </c>
      <c r="X9" s="30">
        <v>526.16999999999996</v>
      </c>
      <c r="Y9" s="27">
        <v>4.9000000000000004</v>
      </c>
      <c r="AA9" s="6">
        <f t="shared" si="3"/>
        <v>274.89999999999998</v>
      </c>
      <c r="AB9" s="6">
        <v>272.3</v>
      </c>
      <c r="AC9" s="6">
        <v>274.89999999999998</v>
      </c>
      <c r="AD9" s="30">
        <v>276.89</v>
      </c>
      <c r="AE9" s="27">
        <v>-11.9</v>
      </c>
      <c r="AG9" s="6">
        <f t="shared" si="4"/>
        <v>44.4</v>
      </c>
      <c r="AH9" s="6">
        <v>42.3</v>
      </c>
      <c r="AI9" s="6">
        <v>44.4</v>
      </c>
      <c r="AJ9" s="30">
        <v>44.5</v>
      </c>
      <c r="AK9" s="27">
        <v>-4.5</v>
      </c>
      <c r="AM9" s="6">
        <f t="shared" si="5"/>
        <v>47.8</v>
      </c>
      <c r="AN9" s="6">
        <v>48.3</v>
      </c>
      <c r="AO9" s="6">
        <v>47.8</v>
      </c>
      <c r="AP9" s="30">
        <v>47.38</v>
      </c>
      <c r="AQ9" s="27">
        <v>2.8</v>
      </c>
      <c r="AS9" s="6">
        <f t="shared" si="6"/>
        <v>52.2</v>
      </c>
      <c r="AT9" s="6">
        <v>51.7</v>
      </c>
      <c r="AU9" s="6">
        <v>52.2</v>
      </c>
      <c r="AV9" s="30">
        <v>52.62</v>
      </c>
      <c r="AW9" s="27">
        <v>-2.8</v>
      </c>
      <c r="AY9" s="6">
        <f t="shared" si="7"/>
        <v>15</v>
      </c>
      <c r="AZ9" s="6">
        <v>18.3</v>
      </c>
      <c r="BA9" s="6">
        <v>15</v>
      </c>
      <c r="BB9" s="30">
        <v>15.43</v>
      </c>
      <c r="BC9" s="6">
        <v>4.0999999999999996</v>
      </c>
    </row>
    <row r="10" spans="1:58" ht="12.75" x14ac:dyDescent="0.2">
      <c r="A10" s="7">
        <v>1</v>
      </c>
      <c r="B10">
        <v>6</v>
      </c>
      <c r="C10" s="6">
        <f t="shared" si="0"/>
        <v>222.8</v>
      </c>
      <c r="D10" s="6">
        <v>267.2</v>
      </c>
      <c r="E10" s="6">
        <v>222.8</v>
      </c>
      <c r="F10" s="30">
        <v>232.46</v>
      </c>
      <c r="G10" s="6">
        <v>-20.399999999999999</v>
      </c>
      <c r="I10" s="6">
        <f t="shared" si="1"/>
        <v>40.9</v>
      </c>
      <c r="J10" s="6">
        <v>68.8</v>
      </c>
      <c r="K10" s="6">
        <v>40.9</v>
      </c>
      <c r="L10" s="30">
        <v>43.58</v>
      </c>
      <c r="M10" s="6">
        <v>10.199999999999999</v>
      </c>
      <c r="O10" s="6">
        <f t="shared" si="2"/>
        <v>263.39999999999998</v>
      </c>
      <c r="P10" s="6">
        <v>190.9</v>
      </c>
      <c r="Q10" s="6">
        <v>263.39999999999998</v>
      </c>
      <c r="R10" s="30">
        <v>250.54</v>
      </c>
      <c r="S10" s="27">
        <v>15.1</v>
      </c>
      <c r="V10" s="6">
        <v>527</v>
      </c>
      <c r="W10" s="6">
        <v>527.1</v>
      </c>
      <c r="X10" s="30">
        <v>526.58000000000004</v>
      </c>
      <c r="Y10" s="27">
        <v>4.9000000000000004</v>
      </c>
      <c r="AA10" s="6">
        <f t="shared" si="3"/>
        <v>263.7</v>
      </c>
      <c r="AB10" s="6">
        <v>336</v>
      </c>
      <c r="AC10" s="6">
        <v>263.7</v>
      </c>
      <c r="AD10" s="30">
        <v>276.04000000000002</v>
      </c>
      <c r="AE10" s="27">
        <v>-10.199999999999999</v>
      </c>
      <c r="AG10" s="6">
        <f t="shared" si="4"/>
        <v>42.3</v>
      </c>
      <c r="AH10" s="6">
        <v>50.7</v>
      </c>
      <c r="AI10" s="6">
        <v>42.3</v>
      </c>
      <c r="AJ10" s="30">
        <v>44.15</v>
      </c>
      <c r="AK10" s="27">
        <v>-4.3</v>
      </c>
      <c r="AM10" s="6">
        <f t="shared" si="5"/>
        <v>50</v>
      </c>
      <c r="AN10" s="6">
        <v>36.200000000000003</v>
      </c>
      <c r="AO10" s="6">
        <v>50</v>
      </c>
      <c r="AP10" s="30">
        <v>47.58</v>
      </c>
      <c r="AQ10" s="27">
        <v>2.4</v>
      </c>
      <c r="AS10" s="6">
        <f t="shared" si="6"/>
        <v>50</v>
      </c>
      <c r="AT10" s="6">
        <v>63.8</v>
      </c>
      <c r="AU10" s="6">
        <v>50</v>
      </c>
      <c r="AV10" s="30">
        <v>52.42</v>
      </c>
      <c r="AW10" s="27">
        <v>-2.4</v>
      </c>
      <c r="AY10" s="6">
        <f t="shared" si="7"/>
        <v>15.5</v>
      </c>
      <c r="AZ10" s="6">
        <v>20.5</v>
      </c>
      <c r="BA10" s="6">
        <v>15.5</v>
      </c>
      <c r="BB10" s="30">
        <v>15.79</v>
      </c>
      <c r="BC10" s="6">
        <v>4.3</v>
      </c>
    </row>
    <row r="11" spans="1:58" ht="12.75" x14ac:dyDescent="0.2">
      <c r="A11" s="7">
        <v>1</v>
      </c>
      <c r="B11">
        <v>7</v>
      </c>
      <c r="C11" s="6">
        <f t="shared" si="0"/>
        <v>228.8</v>
      </c>
      <c r="D11" s="6">
        <v>298.7</v>
      </c>
      <c r="E11" s="6">
        <v>228.8</v>
      </c>
      <c r="F11" s="30">
        <v>231.01</v>
      </c>
      <c r="G11" s="6">
        <v>-17.399999999999999</v>
      </c>
      <c r="I11" s="6">
        <f t="shared" si="1"/>
        <v>43.9</v>
      </c>
      <c r="J11" s="6">
        <v>42.9</v>
      </c>
      <c r="K11" s="6">
        <v>43.9</v>
      </c>
      <c r="L11" s="30">
        <v>44.46</v>
      </c>
      <c r="M11" s="6">
        <v>10.6</v>
      </c>
      <c r="O11" s="6">
        <f t="shared" si="2"/>
        <v>254.5</v>
      </c>
      <c r="P11" s="6">
        <v>185</v>
      </c>
      <c r="Q11" s="6">
        <v>254.5</v>
      </c>
      <c r="R11" s="30">
        <v>251.51</v>
      </c>
      <c r="S11" s="27">
        <v>11.6</v>
      </c>
      <c r="V11" s="6">
        <v>526.6</v>
      </c>
      <c r="W11" s="6">
        <v>527.20000000000005</v>
      </c>
      <c r="X11" s="30">
        <v>526.98</v>
      </c>
      <c r="Y11" s="27">
        <v>4.8</v>
      </c>
      <c r="AA11" s="6">
        <f t="shared" si="3"/>
        <v>272.7</v>
      </c>
      <c r="AB11" s="6">
        <v>341.6</v>
      </c>
      <c r="AC11" s="6">
        <v>272.7</v>
      </c>
      <c r="AD11" s="30">
        <v>275.48</v>
      </c>
      <c r="AE11" s="27">
        <v>-6.8</v>
      </c>
      <c r="AG11" s="6">
        <f t="shared" si="4"/>
        <v>43.4</v>
      </c>
      <c r="AH11" s="6">
        <v>56.7</v>
      </c>
      <c r="AI11" s="6">
        <v>43.4</v>
      </c>
      <c r="AJ11" s="30">
        <v>43.84</v>
      </c>
      <c r="AK11" s="27">
        <v>-3.7</v>
      </c>
      <c r="AM11" s="6">
        <f t="shared" si="5"/>
        <v>48.3</v>
      </c>
      <c r="AN11" s="6">
        <v>35.1</v>
      </c>
      <c r="AO11" s="6">
        <v>48.3</v>
      </c>
      <c r="AP11" s="30">
        <v>47.73</v>
      </c>
      <c r="AQ11" s="27">
        <v>1.8</v>
      </c>
      <c r="AS11" s="6">
        <f t="shared" si="6"/>
        <v>51.7</v>
      </c>
      <c r="AT11" s="6">
        <v>64.900000000000006</v>
      </c>
      <c r="AU11" s="6">
        <v>51.7</v>
      </c>
      <c r="AV11" s="30">
        <v>52.27</v>
      </c>
      <c r="AW11" s="27">
        <v>-1.8</v>
      </c>
      <c r="AY11" s="6">
        <f t="shared" si="7"/>
        <v>16.100000000000001</v>
      </c>
      <c r="AZ11" s="6">
        <v>12.5</v>
      </c>
      <c r="BA11" s="6">
        <v>16.100000000000001</v>
      </c>
      <c r="BB11" s="30">
        <v>16.14</v>
      </c>
      <c r="BC11" s="6">
        <v>4.2</v>
      </c>
    </row>
    <row r="12" spans="1:58" ht="12.75" x14ac:dyDescent="0.2">
      <c r="A12" s="7">
        <v>1</v>
      </c>
      <c r="B12">
        <v>8</v>
      </c>
      <c r="C12" s="6">
        <f t="shared" si="0"/>
        <v>230.4</v>
      </c>
      <c r="D12" s="6">
        <v>256</v>
      </c>
      <c r="E12" s="6">
        <v>230.4</v>
      </c>
      <c r="F12" s="30">
        <v>229.73</v>
      </c>
      <c r="G12" s="6">
        <v>-15.4</v>
      </c>
      <c r="I12" s="6">
        <f t="shared" si="1"/>
        <v>47.6</v>
      </c>
      <c r="J12" s="6">
        <v>38.5</v>
      </c>
      <c r="K12" s="6">
        <v>47.6</v>
      </c>
      <c r="L12" s="30">
        <v>45.46</v>
      </c>
      <c r="M12" s="6">
        <v>11.9</v>
      </c>
      <c r="O12" s="6">
        <f t="shared" si="2"/>
        <v>249.2</v>
      </c>
      <c r="P12" s="6">
        <v>232.5</v>
      </c>
      <c r="Q12" s="6">
        <v>249.2</v>
      </c>
      <c r="R12" s="30">
        <v>252.19</v>
      </c>
      <c r="S12" s="27">
        <v>8.1999999999999993</v>
      </c>
      <c r="V12" s="6">
        <v>527</v>
      </c>
      <c r="W12" s="6">
        <v>527.1</v>
      </c>
      <c r="X12" s="30">
        <v>527.37</v>
      </c>
      <c r="Y12" s="27">
        <v>4.7</v>
      </c>
      <c r="AA12" s="6">
        <f t="shared" si="3"/>
        <v>278</v>
      </c>
      <c r="AB12" s="6">
        <v>294.5</v>
      </c>
      <c r="AC12" s="6">
        <v>278</v>
      </c>
      <c r="AD12" s="30">
        <v>275.18</v>
      </c>
      <c r="AE12" s="27">
        <v>-3.5</v>
      </c>
      <c r="AG12" s="6">
        <f t="shared" si="4"/>
        <v>43.7</v>
      </c>
      <c r="AH12" s="6">
        <v>48.6</v>
      </c>
      <c r="AI12" s="6">
        <v>43.7</v>
      </c>
      <c r="AJ12" s="30">
        <v>43.56</v>
      </c>
      <c r="AK12" s="27">
        <v>-3.3</v>
      </c>
      <c r="AM12" s="6">
        <f t="shared" si="5"/>
        <v>47.3</v>
      </c>
      <c r="AN12" s="6">
        <v>44.1</v>
      </c>
      <c r="AO12" s="6">
        <v>47.3</v>
      </c>
      <c r="AP12" s="30">
        <v>47.82</v>
      </c>
      <c r="AQ12" s="27">
        <v>1.1000000000000001</v>
      </c>
      <c r="AS12" s="6">
        <f t="shared" si="6"/>
        <v>52.7</v>
      </c>
      <c r="AT12" s="6">
        <v>55.9</v>
      </c>
      <c r="AU12" s="6">
        <v>52.7</v>
      </c>
      <c r="AV12" s="30">
        <v>52.18</v>
      </c>
      <c r="AW12" s="27">
        <v>-1.1000000000000001</v>
      </c>
      <c r="AY12" s="6">
        <f t="shared" si="7"/>
        <v>17.100000000000001</v>
      </c>
      <c r="AZ12" s="6">
        <v>13.1</v>
      </c>
      <c r="BA12" s="6">
        <v>17.100000000000001</v>
      </c>
      <c r="BB12" s="30">
        <v>16.52</v>
      </c>
      <c r="BC12" s="6">
        <v>4.5</v>
      </c>
    </row>
    <row r="13" spans="1:58" ht="12.75" x14ac:dyDescent="0.2">
      <c r="A13" s="7">
        <v>1</v>
      </c>
      <c r="B13">
        <v>9</v>
      </c>
      <c r="C13" s="6">
        <f t="shared" si="0"/>
        <v>229.3</v>
      </c>
      <c r="D13" s="6">
        <v>222.4</v>
      </c>
      <c r="E13" s="6">
        <v>229.3</v>
      </c>
      <c r="F13" s="30">
        <v>228.68</v>
      </c>
      <c r="G13" s="6">
        <v>-12.5</v>
      </c>
      <c r="I13" s="6">
        <f t="shared" si="1"/>
        <v>47.9</v>
      </c>
      <c r="J13" s="6">
        <v>38.1</v>
      </c>
      <c r="K13" s="6">
        <v>47.9</v>
      </c>
      <c r="L13" s="30">
        <v>46.36</v>
      </c>
      <c r="M13" s="6">
        <v>10.9</v>
      </c>
      <c r="O13" s="6">
        <f t="shared" si="2"/>
        <v>250.5</v>
      </c>
      <c r="P13" s="6">
        <v>267.39999999999998</v>
      </c>
      <c r="Q13" s="6">
        <v>250.5</v>
      </c>
      <c r="R13" s="30">
        <v>252.71</v>
      </c>
      <c r="S13" s="27">
        <v>6.2</v>
      </c>
      <c r="V13" s="6">
        <v>527.9</v>
      </c>
      <c r="W13" s="6">
        <v>527.6</v>
      </c>
      <c r="X13" s="30">
        <v>527.75</v>
      </c>
      <c r="Y13" s="27">
        <v>4.5</v>
      </c>
      <c r="AA13" s="6">
        <f t="shared" si="3"/>
        <v>277.10000000000002</v>
      </c>
      <c r="AB13" s="6">
        <v>260.5</v>
      </c>
      <c r="AC13" s="6">
        <v>277.10000000000002</v>
      </c>
      <c r="AD13" s="30">
        <v>275.05</v>
      </c>
      <c r="AE13" s="27">
        <v>-1.7</v>
      </c>
      <c r="AG13" s="6">
        <f t="shared" si="4"/>
        <v>43.5</v>
      </c>
      <c r="AH13" s="6">
        <v>42.1</v>
      </c>
      <c r="AI13" s="6">
        <v>43.5</v>
      </c>
      <c r="AJ13" s="30">
        <v>43.33</v>
      </c>
      <c r="AK13" s="27">
        <v>-2.7</v>
      </c>
      <c r="AM13" s="6">
        <f t="shared" si="5"/>
        <v>47.5</v>
      </c>
      <c r="AN13" s="6">
        <v>50.6</v>
      </c>
      <c r="AO13" s="6">
        <v>47.5</v>
      </c>
      <c r="AP13" s="30">
        <v>47.88</v>
      </c>
      <c r="AQ13" s="27">
        <v>0.8</v>
      </c>
      <c r="AS13" s="6">
        <f t="shared" si="6"/>
        <v>52.5</v>
      </c>
      <c r="AT13" s="6">
        <v>49.4</v>
      </c>
      <c r="AU13" s="6">
        <v>52.5</v>
      </c>
      <c r="AV13" s="30">
        <v>52.12</v>
      </c>
      <c r="AW13" s="27">
        <v>-0.8</v>
      </c>
      <c r="AY13" s="6">
        <f t="shared" si="7"/>
        <v>17.3</v>
      </c>
      <c r="AZ13" s="6">
        <v>14.6</v>
      </c>
      <c r="BA13" s="6">
        <v>17.3</v>
      </c>
      <c r="BB13" s="30">
        <v>16.86</v>
      </c>
      <c r="BC13" s="6">
        <v>4</v>
      </c>
    </row>
    <row r="14" spans="1:58" ht="12.75" x14ac:dyDescent="0.2">
      <c r="A14" s="7">
        <v>1</v>
      </c>
      <c r="B14">
        <v>10</v>
      </c>
      <c r="C14" s="6">
        <f t="shared" si="0"/>
        <v>224.1</v>
      </c>
      <c r="D14" s="6">
        <v>214.3</v>
      </c>
      <c r="E14" s="6">
        <v>224.1</v>
      </c>
      <c r="F14" s="30">
        <v>228.02</v>
      </c>
      <c r="G14" s="6">
        <v>-8</v>
      </c>
      <c r="I14" s="6">
        <f t="shared" si="1"/>
        <v>48.3</v>
      </c>
      <c r="J14" s="6">
        <v>41.6</v>
      </c>
      <c r="K14" s="6">
        <v>48.3</v>
      </c>
      <c r="L14" s="30">
        <v>47.07</v>
      </c>
      <c r="M14" s="6">
        <v>8.5</v>
      </c>
      <c r="O14" s="6">
        <f t="shared" si="2"/>
        <v>255.4</v>
      </c>
      <c r="P14" s="6">
        <v>272.39999999999998</v>
      </c>
      <c r="Q14" s="6">
        <v>255.4</v>
      </c>
      <c r="R14" s="30">
        <v>253.04</v>
      </c>
      <c r="S14" s="27">
        <v>4</v>
      </c>
      <c r="V14" s="6">
        <v>528.29999999999995</v>
      </c>
      <c r="W14" s="6">
        <v>527.9</v>
      </c>
      <c r="X14" s="30">
        <v>528.12</v>
      </c>
      <c r="Y14" s="27">
        <v>4.4000000000000004</v>
      </c>
      <c r="AA14" s="6">
        <f t="shared" si="3"/>
        <v>272.5</v>
      </c>
      <c r="AB14" s="6">
        <v>255.9</v>
      </c>
      <c r="AC14" s="6">
        <v>272.5</v>
      </c>
      <c r="AD14" s="30">
        <v>275.08999999999997</v>
      </c>
      <c r="AE14" s="27">
        <v>0.5</v>
      </c>
      <c r="AG14" s="6">
        <f t="shared" si="4"/>
        <v>42.5</v>
      </c>
      <c r="AH14" s="6">
        <v>40.6</v>
      </c>
      <c r="AI14" s="6">
        <v>42.5</v>
      </c>
      <c r="AJ14" s="30">
        <v>43.18</v>
      </c>
      <c r="AK14" s="27">
        <v>-1.9</v>
      </c>
      <c r="AM14" s="6">
        <f t="shared" si="5"/>
        <v>48.4</v>
      </c>
      <c r="AN14" s="6">
        <v>51.6</v>
      </c>
      <c r="AO14" s="6">
        <v>48.4</v>
      </c>
      <c r="AP14" s="30">
        <v>47.91</v>
      </c>
      <c r="AQ14" s="27">
        <v>0.3</v>
      </c>
      <c r="AS14" s="6">
        <f t="shared" si="6"/>
        <v>51.6</v>
      </c>
      <c r="AT14" s="6">
        <v>48.4</v>
      </c>
      <c r="AU14" s="6">
        <v>51.6</v>
      </c>
      <c r="AV14" s="30">
        <v>52.09</v>
      </c>
      <c r="AW14" s="27">
        <v>-0.3</v>
      </c>
      <c r="AY14" s="6">
        <f t="shared" si="7"/>
        <v>17.7</v>
      </c>
      <c r="AZ14" s="6">
        <v>16.3</v>
      </c>
      <c r="BA14" s="6">
        <v>17.7</v>
      </c>
      <c r="BB14" s="30">
        <v>17.11</v>
      </c>
      <c r="BC14" s="6">
        <v>3</v>
      </c>
    </row>
    <row r="15" spans="1:58" ht="12.75" x14ac:dyDescent="0.2">
      <c r="A15" s="7">
        <v>1</v>
      </c>
      <c r="B15">
        <v>11</v>
      </c>
      <c r="C15" s="6">
        <f t="shared" si="0"/>
        <v>233.4</v>
      </c>
      <c r="D15" s="6">
        <v>223.1</v>
      </c>
      <c r="E15" s="6">
        <v>233.4</v>
      </c>
      <c r="F15" s="30">
        <v>227.64</v>
      </c>
      <c r="G15" s="6">
        <v>-4.5</v>
      </c>
      <c r="I15" s="6">
        <f t="shared" si="1"/>
        <v>44.3</v>
      </c>
      <c r="J15" s="6">
        <v>36.5</v>
      </c>
      <c r="K15" s="6">
        <v>44.3</v>
      </c>
      <c r="L15" s="30">
        <v>47.47</v>
      </c>
      <c r="M15" s="6">
        <v>4.9000000000000004</v>
      </c>
      <c r="O15" s="6">
        <f t="shared" si="2"/>
        <v>250.8</v>
      </c>
      <c r="P15" s="6">
        <v>269</v>
      </c>
      <c r="Q15" s="6">
        <v>250.8</v>
      </c>
      <c r="R15" s="30">
        <v>253.38</v>
      </c>
      <c r="S15" s="27">
        <v>4.0999999999999996</v>
      </c>
      <c r="V15" s="6">
        <v>528.70000000000005</v>
      </c>
      <c r="W15" s="6">
        <v>528.5</v>
      </c>
      <c r="X15" s="30">
        <v>528.5</v>
      </c>
      <c r="Y15" s="27">
        <v>4.5</v>
      </c>
      <c r="AA15" s="6">
        <f t="shared" si="3"/>
        <v>277.7</v>
      </c>
      <c r="AB15" s="6">
        <v>259.7</v>
      </c>
      <c r="AC15" s="6">
        <v>277.7</v>
      </c>
      <c r="AD15" s="30">
        <v>275.12</v>
      </c>
      <c r="AE15" s="27">
        <v>0.4</v>
      </c>
      <c r="AG15" s="6">
        <f t="shared" si="4"/>
        <v>44.2</v>
      </c>
      <c r="AH15" s="6">
        <v>42.2</v>
      </c>
      <c r="AI15" s="6">
        <v>44.2</v>
      </c>
      <c r="AJ15" s="30">
        <v>43.07</v>
      </c>
      <c r="AK15" s="27">
        <v>-1.2</v>
      </c>
      <c r="AM15" s="6">
        <f t="shared" si="5"/>
        <v>47.5</v>
      </c>
      <c r="AN15" s="6">
        <v>50.9</v>
      </c>
      <c r="AO15" s="6">
        <v>47.5</v>
      </c>
      <c r="AP15" s="30">
        <v>47.94</v>
      </c>
      <c r="AQ15" s="27">
        <v>0.4</v>
      </c>
      <c r="AS15" s="6">
        <f t="shared" si="6"/>
        <v>52.5</v>
      </c>
      <c r="AT15" s="6">
        <v>49.1</v>
      </c>
      <c r="AU15" s="6">
        <v>52.5</v>
      </c>
      <c r="AV15" s="30">
        <v>52.06</v>
      </c>
      <c r="AW15" s="27">
        <v>-0.4</v>
      </c>
      <c r="AY15" s="6">
        <f t="shared" si="7"/>
        <v>15.9</v>
      </c>
      <c r="AZ15" s="6">
        <v>14.1</v>
      </c>
      <c r="BA15" s="6">
        <v>15.9</v>
      </c>
      <c r="BB15" s="30">
        <v>17.260000000000002</v>
      </c>
      <c r="BC15" s="6">
        <v>1.8</v>
      </c>
    </row>
    <row r="16" spans="1:58" ht="12.75" x14ac:dyDescent="0.2">
      <c r="A16" s="7">
        <v>1</v>
      </c>
      <c r="B16">
        <v>12</v>
      </c>
      <c r="C16" s="6">
        <f t="shared" si="0"/>
        <v>227.5</v>
      </c>
      <c r="D16" s="6">
        <v>213</v>
      </c>
      <c r="E16" s="6">
        <v>227.5</v>
      </c>
      <c r="F16" s="30">
        <v>227.45</v>
      </c>
      <c r="G16" s="6">
        <v>-2.2999999999999998</v>
      </c>
      <c r="I16" s="6">
        <f t="shared" si="1"/>
        <v>49.6</v>
      </c>
      <c r="J16" s="6">
        <v>43.5</v>
      </c>
      <c r="K16" s="6">
        <v>49.6</v>
      </c>
      <c r="L16" s="30">
        <v>47.55</v>
      </c>
      <c r="M16" s="6">
        <v>1</v>
      </c>
      <c r="O16" s="6">
        <f t="shared" si="2"/>
        <v>252</v>
      </c>
      <c r="P16" s="6">
        <v>272.7</v>
      </c>
      <c r="Q16" s="6">
        <v>252</v>
      </c>
      <c r="R16" s="30">
        <v>253.89</v>
      </c>
      <c r="S16" s="27">
        <v>6.1</v>
      </c>
      <c r="V16" s="6">
        <v>529.20000000000005</v>
      </c>
      <c r="W16" s="6">
        <v>529.1</v>
      </c>
      <c r="X16" s="30">
        <v>528.89</v>
      </c>
      <c r="Y16" s="27">
        <v>4.8</v>
      </c>
      <c r="AA16" s="6">
        <f t="shared" si="3"/>
        <v>277.10000000000002</v>
      </c>
      <c r="AB16" s="6">
        <v>256.5</v>
      </c>
      <c r="AC16" s="6">
        <v>277.10000000000002</v>
      </c>
      <c r="AD16" s="30">
        <v>275.01</v>
      </c>
      <c r="AE16" s="27">
        <v>-1.3</v>
      </c>
      <c r="AG16" s="6">
        <f t="shared" si="4"/>
        <v>43</v>
      </c>
      <c r="AH16" s="6">
        <v>40.200000000000003</v>
      </c>
      <c r="AI16" s="6">
        <v>43</v>
      </c>
      <c r="AJ16" s="30">
        <v>43</v>
      </c>
      <c r="AK16" s="27">
        <v>-0.8</v>
      </c>
      <c r="AM16" s="6">
        <f t="shared" si="5"/>
        <v>47.6</v>
      </c>
      <c r="AN16" s="6">
        <v>51.5</v>
      </c>
      <c r="AO16" s="6">
        <v>47.6</v>
      </c>
      <c r="AP16" s="30">
        <v>48</v>
      </c>
      <c r="AQ16" s="27">
        <v>0.7</v>
      </c>
      <c r="AS16" s="6">
        <f t="shared" si="6"/>
        <v>52.4</v>
      </c>
      <c r="AT16" s="6">
        <v>48.5</v>
      </c>
      <c r="AU16" s="6">
        <v>52.4</v>
      </c>
      <c r="AV16" s="30">
        <v>52</v>
      </c>
      <c r="AW16" s="27">
        <v>-0.7</v>
      </c>
      <c r="AY16" s="6">
        <f t="shared" si="7"/>
        <v>17.899999999999999</v>
      </c>
      <c r="AZ16" s="6">
        <v>17</v>
      </c>
      <c r="BA16" s="6">
        <v>17.899999999999999</v>
      </c>
      <c r="BB16" s="30">
        <v>17.29</v>
      </c>
      <c r="BC16" s="6">
        <v>0.4</v>
      </c>
    </row>
    <row r="17" spans="1:55" ht="12.75" x14ac:dyDescent="0.2">
      <c r="A17" s="7"/>
      <c r="B17">
        <v>1</v>
      </c>
      <c r="C17" s="6">
        <f t="shared" si="0"/>
        <v>228.7</v>
      </c>
      <c r="D17" s="6">
        <v>200.1</v>
      </c>
      <c r="E17" s="6">
        <v>228.7</v>
      </c>
      <c r="F17" s="30">
        <v>227.35</v>
      </c>
      <c r="G17" s="6">
        <v>-1.2</v>
      </c>
      <c r="I17" s="6">
        <f t="shared" si="1"/>
        <v>49.5</v>
      </c>
      <c r="J17" s="6">
        <v>50.7</v>
      </c>
      <c r="K17" s="6">
        <v>49.5</v>
      </c>
      <c r="L17" s="30">
        <v>47.36</v>
      </c>
      <c r="M17" s="6">
        <v>-2.2999999999999998</v>
      </c>
      <c r="O17" s="6">
        <f t="shared" si="2"/>
        <v>251.4</v>
      </c>
      <c r="P17" s="6">
        <v>279</v>
      </c>
      <c r="Q17" s="6">
        <v>251.4</v>
      </c>
      <c r="R17" s="30">
        <v>254.61</v>
      </c>
      <c r="S17" s="27">
        <v>8.6</v>
      </c>
      <c r="V17" s="6">
        <v>529.79999999999995</v>
      </c>
      <c r="W17" s="6">
        <v>529.6</v>
      </c>
      <c r="X17" s="30">
        <v>529.32000000000005</v>
      </c>
      <c r="Y17" s="27">
        <v>5.0999999999999996</v>
      </c>
      <c r="AA17" s="6">
        <f t="shared" si="3"/>
        <v>278.2</v>
      </c>
      <c r="AB17" s="6">
        <v>250.8</v>
      </c>
      <c r="AC17" s="6">
        <v>278.2</v>
      </c>
      <c r="AD17" s="30">
        <v>274.70999999999998</v>
      </c>
      <c r="AE17" s="27">
        <v>-3.5</v>
      </c>
      <c r="AG17" s="6">
        <f t="shared" si="4"/>
        <v>43.2</v>
      </c>
      <c r="AH17" s="6">
        <v>37.799999999999997</v>
      </c>
      <c r="AI17" s="6">
        <v>43.2</v>
      </c>
      <c r="AJ17" s="30">
        <v>42.95</v>
      </c>
      <c r="AK17" s="27">
        <v>-0.6</v>
      </c>
      <c r="AM17" s="6">
        <f t="shared" si="5"/>
        <v>47.5</v>
      </c>
      <c r="AN17" s="6">
        <v>52.7</v>
      </c>
      <c r="AO17" s="6">
        <v>47.5</v>
      </c>
      <c r="AP17" s="30">
        <v>48.1</v>
      </c>
      <c r="AQ17" s="27">
        <v>1.2</v>
      </c>
      <c r="AS17" s="6">
        <f t="shared" si="6"/>
        <v>52.5</v>
      </c>
      <c r="AT17" s="6">
        <v>47.3</v>
      </c>
      <c r="AU17" s="6">
        <v>52.5</v>
      </c>
      <c r="AV17" s="30">
        <v>51.9</v>
      </c>
      <c r="AW17" s="27">
        <v>-1.2</v>
      </c>
      <c r="AY17" s="6">
        <f t="shared" si="7"/>
        <v>17.8</v>
      </c>
      <c r="AZ17" s="6">
        <v>20.2</v>
      </c>
      <c r="BA17" s="6">
        <v>17.8</v>
      </c>
      <c r="BB17" s="30">
        <v>17.239999999999998</v>
      </c>
      <c r="BC17" s="6">
        <v>-0.6</v>
      </c>
    </row>
    <row r="18" spans="1:55" ht="12.75" x14ac:dyDescent="0.2">
      <c r="A18" s="7">
        <v>2</v>
      </c>
      <c r="B18">
        <v>2</v>
      </c>
      <c r="C18" s="6">
        <f t="shared" si="0"/>
        <v>225.9</v>
      </c>
      <c r="D18" s="6">
        <v>204.2</v>
      </c>
      <c r="E18" s="6">
        <v>225.9</v>
      </c>
      <c r="F18" s="30">
        <v>227.24</v>
      </c>
      <c r="G18" s="6">
        <v>-1.3</v>
      </c>
      <c r="I18" s="6">
        <f t="shared" si="1"/>
        <v>47.9</v>
      </c>
      <c r="J18" s="6">
        <v>46.7</v>
      </c>
      <c r="K18" s="6">
        <v>47.9</v>
      </c>
      <c r="L18" s="30">
        <v>46.98</v>
      </c>
      <c r="M18" s="6">
        <v>-4.5</v>
      </c>
      <c r="O18" s="6">
        <f t="shared" si="2"/>
        <v>255.7</v>
      </c>
      <c r="P18" s="6">
        <v>278.60000000000002</v>
      </c>
      <c r="Q18" s="6">
        <v>255.7</v>
      </c>
      <c r="R18" s="30">
        <v>255.55</v>
      </c>
      <c r="S18" s="27">
        <v>11.4</v>
      </c>
      <c r="V18" s="6">
        <v>529.5</v>
      </c>
      <c r="W18" s="6">
        <v>529.5</v>
      </c>
      <c r="X18" s="30">
        <v>529.78</v>
      </c>
      <c r="Y18" s="27">
        <v>5.5</v>
      </c>
      <c r="AA18" s="6">
        <f t="shared" si="3"/>
        <v>273.8</v>
      </c>
      <c r="AB18" s="6">
        <v>250.8</v>
      </c>
      <c r="AC18" s="6">
        <v>273.8</v>
      </c>
      <c r="AD18" s="30">
        <v>274.22000000000003</v>
      </c>
      <c r="AE18" s="27">
        <v>-5.9</v>
      </c>
      <c r="AG18" s="6">
        <f t="shared" si="4"/>
        <v>42.7</v>
      </c>
      <c r="AH18" s="6">
        <v>38.6</v>
      </c>
      <c r="AI18" s="6">
        <v>42.7</v>
      </c>
      <c r="AJ18" s="30">
        <v>42.89</v>
      </c>
      <c r="AK18" s="27">
        <v>-0.7</v>
      </c>
      <c r="AM18" s="6">
        <f t="shared" si="5"/>
        <v>48.3</v>
      </c>
      <c r="AN18" s="6">
        <v>52.6</v>
      </c>
      <c r="AO18" s="6">
        <v>48.3</v>
      </c>
      <c r="AP18" s="30">
        <v>48.24</v>
      </c>
      <c r="AQ18" s="27">
        <v>1.6</v>
      </c>
      <c r="AS18" s="6">
        <f t="shared" si="6"/>
        <v>51.7</v>
      </c>
      <c r="AT18" s="6">
        <v>47.4</v>
      </c>
      <c r="AU18" s="6">
        <v>51.7</v>
      </c>
      <c r="AV18" s="30">
        <v>51.76</v>
      </c>
      <c r="AW18" s="27">
        <v>-1.6</v>
      </c>
      <c r="AY18" s="6">
        <f t="shared" si="7"/>
        <v>17.5</v>
      </c>
      <c r="AZ18" s="6">
        <v>18.600000000000001</v>
      </c>
      <c r="BA18" s="6">
        <v>17.5</v>
      </c>
      <c r="BB18" s="30">
        <v>17.13</v>
      </c>
      <c r="BC18" s="6">
        <v>-1.3</v>
      </c>
    </row>
    <row r="19" spans="1:55" ht="12.75" x14ac:dyDescent="0.2">
      <c r="A19" s="7">
        <v>2</v>
      </c>
      <c r="B19">
        <v>3</v>
      </c>
      <c r="C19" s="6">
        <f t="shared" si="0"/>
        <v>228.3</v>
      </c>
      <c r="D19" s="6">
        <v>208.7</v>
      </c>
      <c r="E19" s="6">
        <v>228.3</v>
      </c>
      <c r="F19" s="30">
        <v>227.06</v>
      </c>
      <c r="G19" s="6">
        <v>-2.1</v>
      </c>
      <c r="I19" s="6">
        <f t="shared" si="1"/>
        <v>47.6</v>
      </c>
      <c r="J19" s="6">
        <v>47.1</v>
      </c>
      <c r="K19" s="6">
        <v>47.6</v>
      </c>
      <c r="L19" s="30">
        <v>46.57</v>
      </c>
      <c r="M19" s="6">
        <v>-5</v>
      </c>
      <c r="O19" s="6">
        <f t="shared" si="2"/>
        <v>254.2</v>
      </c>
      <c r="P19" s="6">
        <v>274.10000000000002</v>
      </c>
      <c r="Q19" s="6">
        <v>254.2</v>
      </c>
      <c r="R19" s="30">
        <v>256.64</v>
      </c>
      <c r="S19" s="27">
        <v>13</v>
      </c>
      <c r="V19" s="6">
        <v>529.9</v>
      </c>
      <c r="W19" s="6">
        <v>530.1</v>
      </c>
      <c r="X19" s="30">
        <v>530.27</v>
      </c>
      <c r="Y19" s="27">
        <v>5.9</v>
      </c>
      <c r="AA19" s="6">
        <f t="shared" si="3"/>
        <v>275.89999999999998</v>
      </c>
      <c r="AB19" s="6">
        <v>255.8</v>
      </c>
      <c r="AC19" s="6">
        <v>275.89999999999998</v>
      </c>
      <c r="AD19" s="30">
        <v>273.63</v>
      </c>
      <c r="AE19" s="27">
        <v>-7.1</v>
      </c>
      <c r="AG19" s="6">
        <f t="shared" si="4"/>
        <v>43.1</v>
      </c>
      <c r="AH19" s="6">
        <v>39.4</v>
      </c>
      <c r="AI19" s="6">
        <v>43.1</v>
      </c>
      <c r="AJ19" s="30">
        <v>42.82</v>
      </c>
      <c r="AK19" s="27">
        <v>-0.9</v>
      </c>
      <c r="AM19" s="6">
        <f t="shared" si="5"/>
        <v>48</v>
      </c>
      <c r="AN19" s="6">
        <v>51.7</v>
      </c>
      <c r="AO19" s="6">
        <v>48</v>
      </c>
      <c r="AP19" s="30">
        <v>48.4</v>
      </c>
      <c r="AQ19" s="27">
        <v>1.9</v>
      </c>
      <c r="AS19" s="6">
        <f t="shared" si="6"/>
        <v>52</v>
      </c>
      <c r="AT19" s="6">
        <v>48.3</v>
      </c>
      <c r="AU19" s="6">
        <v>52</v>
      </c>
      <c r="AV19" s="30">
        <v>51.6</v>
      </c>
      <c r="AW19" s="27">
        <v>-1.9</v>
      </c>
      <c r="AY19" s="6">
        <f t="shared" si="7"/>
        <v>17.3</v>
      </c>
      <c r="AZ19" s="6">
        <v>18.399999999999999</v>
      </c>
      <c r="BA19" s="6">
        <v>17.3</v>
      </c>
      <c r="BB19" s="30">
        <v>17.02</v>
      </c>
      <c r="BC19" s="6">
        <v>-1.4</v>
      </c>
    </row>
    <row r="20" spans="1:55" ht="12.75" x14ac:dyDescent="0.2">
      <c r="A20" s="7">
        <v>2</v>
      </c>
      <c r="B20">
        <v>4</v>
      </c>
      <c r="C20" s="6">
        <f t="shared" si="0"/>
        <v>224.9</v>
      </c>
      <c r="D20" s="6">
        <v>207.2</v>
      </c>
      <c r="E20" s="6">
        <v>224.9</v>
      </c>
      <c r="F20" s="30">
        <v>226.83</v>
      </c>
      <c r="G20" s="6">
        <v>-2.8</v>
      </c>
      <c r="I20" s="6">
        <f t="shared" si="1"/>
        <v>45.5</v>
      </c>
      <c r="J20" s="6">
        <v>49.7</v>
      </c>
      <c r="K20" s="6">
        <v>45.5</v>
      </c>
      <c r="L20" s="30">
        <v>46.23</v>
      </c>
      <c r="M20" s="6">
        <v>-4.0999999999999996</v>
      </c>
      <c r="O20" s="6">
        <f t="shared" si="2"/>
        <v>260.2</v>
      </c>
      <c r="P20" s="6">
        <v>273.8</v>
      </c>
      <c r="Q20" s="6">
        <v>260.2</v>
      </c>
      <c r="R20" s="30">
        <v>257.73</v>
      </c>
      <c r="S20" s="27">
        <v>13.1</v>
      </c>
      <c r="V20" s="6">
        <v>530.6</v>
      </c>
      <c r="W20" s="6">
        <v>530.6</v>
      </c>
      <c r="X20" s="30">
        <v>530.79</v>
      </c>
      <c r="Y20" s="27">
        <v>6.2</v>
      </c>
      <c r="AA20" s="6">
        <f t="shared" si="3"/>
        <v>270.39999999999998</v>
      </c>
      <c r="AB20" s="6">
        <v>256.8</v>
      </c>
      <c r="AC20" s="6">
        <v>270.39999999999998</v>
      </c>
      <c r="AD20" s="30">
        <v>273.06</v>
      </c>
      <c r="AE20" s="27">
        <v>-6.8</v>
      </c>
      <c r="AG20" s="6">
        <f t="shared" si="4"/>
        <v>42.4</v>
      </c>
      <c r="AH20" s="6">
        <v>39</v>
      </c>
      <c r="AI20" s="6">
        <v>42.4</v>
      </c>
      <c r="AJ20" s="30">
        <v>42.73</v>
      </c>
      <c r="AK20" s="27">
        <v>-1</v>
      </c>
      <c r="AM20" s="6">
        <f t="shared" si="5"/>
        <v>49</v>
      </c>
      <c r="AN20" s="6">
        <v>51.6</v>
      </c>
      <c r="AO20" s="6">
        <v>49</v>
      </c>
      <c r="AP20" s="30">
        <v>48.56</v>
      </c>
      <c r="AQ20" s="27">
        <v>1.9</v>
      </c>
      <c r="AS20" s="6">
        <f t="shared" si="6"/>
        <v>51</v>
      </c>
      <c r="AT20" s="6">
        <v>48.4</v>
      </c>
      <c r="AU20" s="6">
        <v>51</v>
      </c>
      <c r="AV20" s="30">
        <v>51.44</v>
      </c>
      <c r="AW20" s="27">
        <v>-1.9</v>
      </c>
      <c r="AY20" s="6">
        <f t="shared" si="7"/>
        <v>16.8</v>
      </c>
      <c r="AZ20" s="6">
        <v>19.3</v>
      </c>
      <c r="BA20" s="6">
        <v>16.8</v>
      </c>
      <c r="BB20" s="30">
        <v>16.93</v>
      </c>
      <c r="BC20" s="6">
        <v>-1.1000000000000001</v>
      </c>
    </row>
    <row r="21" spans="1:55" ht="12.75" x14ac:dyDescent="0.2">
      <c r="A21" s="7">
        <v>2</v>
      </c>
      <c r="B21">
        <v>5</v>
      </c>
      <c r="C21" s="6">
        <f t="shared" si="0"/>
        <v>221.5</v>
      </c>
      <c r="D21" s="6">
        <v>210.2</v>
      </c>
      <c r="E21" s="6">
        <v>221.5</v>
      </c>
      <c r="F21" s="30">
        <v>226.57</v>
      </c>
      <c r="G21" s="6">
        <v>-3.2</v>
      </c>
      <c r="I21" s="6">
        <f t="shared" si="1"/>
        <v>46.1</v>
      </c>
      <c r="J21" s="6">
        <v>54.9</v>
      </c>
      <c r="K21" s="6">
        <v>46.1</v>
      </c>
      <c r="L21" s="30">
        <v>46.06</v>
      </c>
      <c r="M21" s="6">
        <v>-2</v>
      </c>
      <c r="O21" s="6">
        <f t="shared" si="2"/>
        <v>263.7</v>
      </c>
      <c r="P21" s="6">
        <v>266.3</v>
      </c>
      <c r="Q21" s="6">
        <v>263.7</v>
      </c>
      <c r="R21" s="30">
        <v>258.7</v>
      </c>
      <c r="S21" s="27">
        <v>11.7</v>
      </c>
      <c r="V21" s="6">
        <v>531.4</v>
      </c>
      <c r="W21" s="6">
        <v>531.29999999999995</v>
      </c>
      <c r="X21" s="30">
        <v>531.33000000000004</v>
      </c>
      <c r="Y21" s="27">
        <v>6.5</v>
      </c>
      <c r="AA21" s="6">
        <f t="shared" si="3"/>
        <v>267.7</v>
      </c>
      <c r="AB21" s="6">
        <v>265.10000000000002</v>
      </c>
      <c r="AC21" s="6">
        <v>267.7</v>
      </c>
      <c r="AD21" s="30">
        <v>272.63</v>
      </c>
      <c r="AE21" s="27">
        <v>-5.2</v>
      </c>
      <c r="AG21" s="6">
        <f t="shared" si="4"/>
        <v>41.7</v>
      </c>
      <c r="AH21" s="6">
        <v>39.6</v>
      </c>
      <c r="AI21" s="6">
        <v>41.7</v>
      </c>
      <c r="AJ21" s="30">
        <v>42.64</v>
      </c>
      <c r="AK21" s="27">
        <v>-1.1000000000000001</v>
      </c>
      <c r="AM21" s="6">
        <f t="shared" si="5"/>
        <v>49.6</v>
      </c>
      <c r="AN21" s="6">
        <v>50.1</v>
      </c>
      <c r="AO21" s="6">
        <v>49.6</v>
      </c>
      <c r="AP21" s="30">
        <v>48.69</v>
      </c>
      <c r="AQ21" s="27">
        <v>1.6</v>
      </c>
      <c r="AS21" s="6">
        <f t="shared" si="6"/>
        <v>50.4</v>
      </c>
      <c r="AT21" s="6">
        <v>49.9</v>
      </c>
      <c r="AU21" s="6">
        <v>50.4</v>
      </c>
      <c r="AV21" s="30">
        <v>51.31</v>
      </c>
      <c r="AW21" s="27">
        <v>-1.6</v>
      </c>
      <c r="AY21" s="6">
        <f t="shared" si="7"/>
        <v>17.2</v>
      </c>
      <c r="AZ21" s="6">
        <v>20.7</v>
      </c>
      <c r="BA21" s="6">
        <v>17.2</v>
      </c>
      <c r="BB21" s="30">
        <v>16.899999999999999</v>
      </c>
      <c r="BC21" s="6">
        <v>-0.4</v>
      </c>
    </row>
    <row r="22" spans="1:55" ht="12.75" x14ac:dyDescent="0.2">
      <c r="A22" s="7">
        <v>2</v>
      </c>
      <c r="B22">
        <v>6</v>
      </c>
      <c r="C22" s="6">
        <f t="shared" si="0"/>
        <v>233.1</v>
      </c>
      <c r="D22" s="6">
        <v>278.2</v>
      </c>
      <c r="E22" s="6">
        <v>233.1</v>
      </c>
      <c r="F22" s="30">
        <v>226.3</v>
      </c>
      <c r="G22" s="6">
        <v>-3.2</v>
      </c>
      <c r="I22" s="6">
        <f t="shared" si="1"/>
        <v>37.9</v>
      </c>
      <c r="J22" s="6">
        <v>66.599999999999994</v>
      </c>
      <c r="K22" s="6">
        <v>37.9</v>
      </c>
      <c r="L22" s="30">
        <v>46.13</v>
      </c>
      <c r="M22" s="6">
        <v>0.8</v>
      </c>
      <c r="O22" s="6">
        <f t="shared" si="2"/>
        <v>261</v>
      </c>
      <c r="P22" s="6">
        <v>187.1</v>
      </c>
      <c r="Q22" s="6">
        <v>261</v>
      </c>
      <c r="R22" s="30">
        <v>259.47000000000003</v>
      </c>
      <c r="S22" s="27">
        <v>9.1999999999999993</v>
      </c>
      <c r="V22" s="6">
        <v>531.9</v>
      </c>
      <c r="W22" s="6">
        <v>532</v>
      </c>
      <c r="X22" s="30">
        <v>531.91</v>
      </c>
      <c r="Y22" s="27">
        <v>6.9</v>
      </c>
      <c r="AA22" s="6">
        <f t="shared" si="3"/>
        <v>271</v>
      </c>
      <c r="AB22" s="6">
        <v>344.8</v>
      </c>
      <c r="AC22" s="6">
        <v>271</v>
      </c>
      <c r="AD22" s="30">
        <v>272.43</v>
      </c>
      <c r="AE22" s="27">
        <v>-2.4</v>
      </c>
      <c r="AG22" s="6">
        <f t="shared" si="4"/>
        <v>43.8</v>
      </c>
      <c r="AH22" s="6">
        <v>52.3</v>
      </c>
      <c r="AI22" s="6">
        <v>43.8</v>
      </c>
      <c r="AJ22" s="30">
        <v>42.55</v>
      </c>
      <c r="AK22" s="27">
        <v>-1.2</v>
      </c>
      <c r="AM22" s="6">
        <f t="shared" si="5"/>
        <v>49.1</v>
      </c>
      <c r="AN22" s="6">
        <v>35.200000000000003</v>
      </c>
      <c r="AO22" s="6">
        <v>49.1</v>
      </c>
      <c r="AP22" s="30">
        <v>48.78</v>
      </c>
      <c r="AQ22" s="27">
        <v>1.1000000000000001</v>
      </c>
      <c r="AS22" s="6">
        <f t="shared" si="6"/>
        <v>50.9</v>
      </c>
      <c r="AT22" s="6">
        <v>64.8</v>
      </c>
      <c r="AU22" s="6">
        <v>50.9</v>
      </c>
      <c r="AV22" s="30">
        <v>51.22</v>
      </c>
      <c r="AW22" s="27">
        <v>-1.1000000000000001</v>
      </c>
      <c r="AY22" s="6">
        <f t="shared" si="7"/>
        <v>14</v>
      </c>
      <c r="AZ22" s="6">
        <v>19.3</v>
      </c>
      <c r="BA22" s="6">
        <v>14</v>
      </c>
      <c r="BB22" s="30">
        <v>16.93</v>
      </c>
      <c r="BC22" s="6">
        <v>0.4</v>
      </c>
    </row>
    <row r="23" spans="1:55" ht="12.75" x14ac:dyDescent="0.2">
      <c r="A23" s="7">
        <v>2</v>
      </c>
      <c r="B23">
        <v>7</v>
      </c>
      <c r="C23" s="6">
        <f t="shared" si="0"/>
        <v>229.7</v>
      </c>
      <c r="D23" s="6">
        <v>299</v>
      </c>
      <c r="E23" s="6">
        <v>229.7</v>
      </c>
      <c r="F23" s="30">
        <v>226.05</v>
      </c>
      <c r="G23" s="6">
        <v>-3.1</v>
      </c>
      <c r="I23" s="6">
        <f t="shared" si="1"/>
        <v>47.1</v>
      </c>
      <c r="J23" s="6">
        <v>46.3</v>
      </c>
      <c r="K23" s="6">
        <v>47.1</v>
      </c>
      <c r="L23" s="30">
        <v>46.39</v>
      </c>
      <c r="M23" s="6">
        <v>3.1</v>
      </c>
      <c r="O23" s="6">
        <f t="shared" si="2"/>
        <v>255.8</v>
      </c>
      <c r="P23" s="6">
        <v>186.7</v>
      </c>
      <c r="Q23" s="6">
        <v>255.8</v>
      </c>
      <c r="R23" s="30">
        <v>260.08</v>
      </c>
      <c r="S23" s="27">
        <v>7.3</v>
      </c>
      <c r="V23" s="6">
        <v>532</v>
      </c>
      <c r="W23" s="6">
        <v>532.6</v>
      </c>
      <c r="X23" s="30">
        <v>532.51</v>
      </c>
      <c r="Y23" s="27">
        <v>7.3</v>
      </c>
      <c r="AA23" s="6">
        <f t="shared" si="3"/>
        <v>276.8</v>
      </c>
      <c r="AB23" s="6">
        <v>345.3</v>
      </c>
      <c r="AC23" s="6">
        <v>276.8</v>
      </c>
      <c r="AD23" s="30">
        <v>272.43</v>
      </c>
      <c r="AE23" s="27">
        <v>0</v>
      </c>
      <c r="AG23" s="6">
        <f t="shared" si="4"/>
        <v>43.1</v>
      </c>
      <c r="AH23" s="6">
        <v>56.2</v>
      </c>
      <c r="AI23" s="6">
        <v>43.1</v>
      </c>
      <c r="AJ23" s="30">
        <v>42.45</v>
      </c>
      <c r="AK23" s="27">
        <v>-1.2</v>
      </c>
      <c r="AM23" s="6">
        <f t="shared" si="5"/>
        <v>48</v>
      </c>
      <c r="AN23" s="6">
        <v>35.1</v>
      </c>
      <c r="AO23" s="6">
        <v>48</v>
      </c>
      <c r="AP23" s="30">
        <v>48.84</v>
      </c>
      <c r="AQ23" s="27">
        <v>0.7</v>
      </c>
      <c r="AS23" s="6">
        <f t="shared" si="6"/>
        <v>52</v>
      </c>
      <c r="AT23" s="6">
        <v>64.900000000000006</v>
      </c>
      <c r="AU23" s="6">
        <v>52</v>
      </c>
      <c r="AV23" s="30">
        <v>51.16</v>
      </c>
      <c r="AW23" s="27">
        <v>-0.7</v>
      </c>
      <c r="AY23" s="6">
        <f t="shared" si="7"/>
        <v>17</v>
      </c>
      <c r="AZ23" s="6">
        <v>13.4</v>
      </c>
      <c r="BA23" s="6">
        <v>17</v>
      </c>
      <c r="BB23" s="30">
        <v>17.03</v>
      </c>
      <c r="BC23" s="6">
        <v>1.1000000000000001</v>
      </c>
    </row>
    <row r="24" spans="1:55" ht="12.75" x14ac:dyDescent="0.2">
      <c r="A24" s="7">
        <v>2</v>
      </c>
      <c r="B24">
        <v>8</v>
      </c>
      <c r="C24" s="6">
        <f t="shared" si="0"/>
        <v>218.4</v>
      </c>
      <c r="D24" s="6">
        <v>244.6</v>
      </c>
      <c r="E24" s="6">
        <v>218.4</v>
      </c>
      <c r="F24" s="30">
        <v>225.78</v>
      </c>
      <c r="G24" s="6">
        <v>-3.2</v>
      </c>
      <c r="I24" s="6">
        <f t="shared" si="1"/>
        <v>46.7</v>
      </c>
      <c r="J24" s="6">
        <v>37.299999999999997</v>
      </c>
      <c r="K24" s="6">
        <v>46.7</v>
      </c>
      <c r="L24" s="30">
        <v>46.74</v>
      </c>
      <c r="M24" s="6">
        <v>4.3</v>
      </c>
      <c r="O24" s="6">
        <f t="shared" si="2"/>
        <v>268.5</v>
      </c>
      <c r="P24" s="6">
        <v>251.5</v>
      </c>
      <c r="Q24" s="6">
        <v>268.5</v>
      </c>
      <c r="R24" s="30">
        <v>260.64999999999998</v>
      </c>
      <c r="S24" s="27">
        <v>6.8</v>
      </c>
      <c r="V24" s="6">
        <v>533.4</v>
      </c>
      <c r="W24" s="6">
        <v>533.6</v>
      </c>
      <c r="X24" s="30">
        <v>533.16999999999996</v>
      </c>
      <c r="Y24" s="27">
        <v>7.8</v>
      </c>
      <c r="AA24" s="6">
        <f t="shared" si="3"/>
        <v>265.10000000000002</v>
      </c>
      <c r="AB24" s="6">
        <v>281.89999999999998</v>
      </c>
      <c r="AC24" s="6">
        <v>265.10000000000002</v>
      </c>
      <c r="AD24" s="30">
        <v>272.52</v>
      </c>
      <c r="AE24" s="27">
        <v>1</v>
      </c>
      <c r="AG24" s="6">
        <f t="shared" si="4"/>
        <v>40.9</v>
      </c>
      <c r="AH24" s="6">
        <v>45.9</v>
      </c>
      <c r="AI24" s="6">
        <v>40.9</v>
      </c>
      <c r="AJ24" s="30">
        <v>42.35</v>
      </c>
      <c r="AK24" s="27">
        <v>-1.2</v>
      </c>
      <c r="AM24" s="6">
        <f t="shared" si="5"/>
        <v>50.3</v>
      </c>
      <c r="AN24" s="6">
        <v>47.2</v>
      </c>
      <c r="AO24" s="6">
        <v>50.3</v>
      </c>
      <c r="AP24" s="30">
        <v>48.89</v>
      </c>
      <c r="AQ24" s="27">
        <v>0.6</v>
      </c>
      <c r="AS24" s="6">
        <f t="shared" si="6"/>
        <v>49.7</v>
      </c>
      <c r="AT24" s="6">
        <v>52.8</v>
      </c>
      <c r="AU24" s="6">
        <v>49.7</v>
      </c>
      <c r="AV24" s="30">
        <v>51.11</v>
      </c>
      <c r="AW24" s="27">
        <v>-0.6</v>
      </c>
      <c r="AY24" s="6">
        <f t="shared" si="7"/>
        <v>17.600000000000001</v>
      </c>
      <c r="AZ24" s="6">
        <v>13.2</v>
      </c>
      <c r="BA24" s="6">
        <v>17.600000000000001</v>
      </c>
      <c r="BB24" s="30">
        <v>17.149999999999999</v>
      </c>
      <c r="BC24" s="6">
        <v>1.5</v>
      </c>
    </row>
    <row r="25" spans="1:55" ht="12.75" x14ac:dyDescent="0.2">
      <c r="A25" s="7">
        <v>2</v>
      </c>
      <c r="B25">
        <v>9</v>
      </c>
      <c r="C25" s="6">
        <f t="shared" si="0"/>
        <v>223.5</v>
      </c>
      <c r="D25" s="6">
        <v>216.6</v>
      </c>
      <c r="E25" s="6">
        <v>223.5</v>
      </c>
      <c r="F25" s="30">
        <v>225.48</v>
      </c>
      <c r="G25" s="6">
        <v>-3.5</v>
      </c>
      <c r="I25" s="6">
        <f t="shared" si="1"/>
        <v>47.3</v>
      </c>
      <c r="J25" s="6">
        <v>38.200000000000003</v>
      </c>
      <c r="K25" s="6">
        <v>47.3</v>
      </c>
      <c r="L25" s="30">
        <v>47.11</v>
      </c>
      <c r="M25" s="6">
        <v>4.4000000000000004</v>
      </c>
      <c r="O25" s="6">
        <f t="shared" si="2"/>
        <v>263.10000000000002</v>
      </c>
      <c r="P25" s="6">
        <v>279.39999999999998</v>
      </c>
      <c r="Q25" s="6">
        <v>263.10000000000002</v>
      </c>
      <c r="R25" s="30">
        <v>261.27999999999997</v>
      </c>
      <c r="S25" s="27">
        <v>7.6</v>
      </c>
      <c r="V25" s="6">
        <v>534.1</v>
      </c>
      <c r="W25" s="6">
        <v>533.9</v>
      </c>
      <c r="X25" s="30">
        <v>533.87</v>
      </c>
      <c r="Y25" s="27">
        <v>8.5</v>
      </c>
      <c r="AA25" s="6">
        <f t="shared" si="3"/>
        <v>270.8</v>
      </c>
      <c r="AB25" s="6">
        <v>254.8</v>
      </c>
      <c r="AC25" s="6">
        <v>270.8</v>
      </c>
      <c r="AD25" s="30">
        <v>272.58999999999997</v>
      </c>
      <c r="AE25" s="27">
        <v>0.9</v>
      </c>
      <c r="AG25" s="6">
        <f t="shared" si="4"/>
        <v>41.9</v>
      </c>
      <c r="AH25" s="6">
        <v>40.5</v>
      </c>
      <c r="AI25" s="6">
        <v>41.9</v>
      </c>
      <c r="AJ25" s="30">
        <v>42.24</v>
      </c>
      <c r="AK25" s="27">
        <v>-1.3</v>
      </c>
      <c r="AM25" s="6">
        <f t="shared" si="5"/>
        <v>49.3</v>
      </c>
      <c r="AN25" s="6">
        <v>52.3</v>
      </c>
      <c r="AO25" s="6">
        <v>49.3</v>
      </c>
      <c r="AP25" s="30">
        <v>48.94</v>
      </c>
      <c r="AQ25" s="27">
        <v>0.6</v>
      </c>
      <c r="AS25" s="6">
        <f t="shared" si="6"/>
        <v>50.7</v>
      </c>
      <c r="AT25" s="6">
        <v>47.7</v>
      </c>
      <c r="AU25" s="6">
        <v>50.7</v>
      </c>
      <c r="AV25" s="30">
        <v>51.06</v>
      </c>
      <c r="AW25" s="27">
        <v>-0.6</v>
      </c>
      <c r="AY25" s="6">
        <f t="shared" si="7"/>
        <v>17.5</v>
      </c>
      <c r="AZ25" s="6">
        <v>15</v>
      </c>
      <c r="BA25" s="6">
        <v>17.5</v>
      </c>
      <c r="BB25" s="30">
        <v>17.28</v>
      </c>
      <c r="BC25" s="6">
        <v>1.6</v>
      </c>
    </row>
    <row r="26" spans="1:55" ht="12.75" x14ac:dyDescent="0.2">
      <c r="A26" s="7">
        <v>2</v>
      </c>
      <c r="B26">
        <v>10</v>
      </c>
      <c r="C26" s="6">
        <f t="shared" si="0"/>
        <v>230.3</v>
      </c>
      <c r="D26" s="6">
        <v>220</v>
      </c>
      <c r="E26" s="6">
        <v>230.3</v>
      </c>
      <c r="F26" s="30">
        <v>225.16</v>
      </c>
      <c r="G26" s="6">
        <v>-3.8</v>
      </c>
      <c r="I26" s="6">
        <f t="shared" si="1"/>
        <v>51.6</v>
      </c>
      <c r="J26" s="6">
        <v>44.7</v>
      </c>
      <c r="K26" s="6">
        <v>51.6</v>
      </c>
      <c r="L26" s="30">
        <v>47.46</v>
      </c>
      <c r="M26" s="6">
        <v>4.2</v>
      </c>
      <c r="O26" s="6">
        <f t="shared" si="2"/>
        <v>252.3</v>
      </c>
      <c r="P26" s="6">
        <v>269.89999999999998</v>
      </c>
      <c r="Q26" s="6">
        <v>252.3</v>
      </c>
      <c r="R26" s="30">
        <v>262.01</v>
      </c>
      <c r="S26" s="27">
        <v>8.6999999999999993</v>
      </c>
      <c r="V26" s="6">
        <v>534.6</v>
      </c>
      <c r="W26" s="6">
        <v>534.20000000000005</v>
      </c>
      <c r="X26" s="30">
        <v>534.63</v>
      </c>
      <c r="Y26" s="27">
        <v>9.1</v>
      </c>
      <c r="AA26" s="6">
        <f t="shared" si="3"/>
        <v>281.89999999999998</v>
      </c>
      <c r="AB26" s="6">
        <v>264.7</v>
      </c>
      <c r="AC26" s="6">
        <v>281.89999999999998</v>
      </c>
      <c r="AD26" s="30">
        <v>272.63</v>
      </c>
      <c r="AE26" s="27">
        <v>0.4</v>
      </c>
      <c r="AG26" s="6">
        <f t="shared" si="4"/>
        <v>43.1</v>
      </c>
      <c r="AH26" s="6">
        <v>41.2</v>
      </c>
      <c r="AI26" s="6">
        <v>43.1</v>
      </c>
      <c r="AJ26" s="30">
        <v>42.12</v>
      </c>
      <c r="AK26" s="27">
        <v>-1.4</v>
      </c>
      <c r="AM26" s="6">
        <f t="shared" si="5"/>
        <v>47.2</v>
      </c>
      <c r="AN26" s="6">
        <v>50.5</v>
      </c>
      <c r="AO26" s="6">
        <v>47.2</v>
      </c>
      <c r="AP26" s="30">
        <v>49.01</v>
      </c>
      <c r="AQ26" s="27">
        <v>0.8</v>
      </c>
      <c r="AS26" s="6">
        <f t="shared" si="6"/>
        <v>52.8</v>
      </c>
      <c r="AT26" s="6">
        <v>49.5</v>
      </c>
      <c r="AU26" s="6">
        <v>52.8</v>
      </c>
      <c r="AV26" s="30">
        <v>50.99</v>
      </c>
      <c r="AW26" s="27">
        <v>-0.8</v>
      </c>
      <c r="AY26" s="6">
        <f t="shared" si="7"/>
        <v>18.3</v>
      </c>
      <c r="AZ26" s="6">
        <v>16.899999999999999</v>
      </c>
      <c r="BA26" s="6">
        <v>18.3</v>
      </c>
      <c r="BB26" s="30">
        <v>17.41</v>
      </c>
      <c r="BC26" s="6">
        <v>1.5</v>
      </c>
    </row>
    <row r="27" spans="1:55" ht="12.75" x14ac:dyDescent="0.2">
      <c r="A27" s="7">
        <v>2</v>
      </c>
      <c r="B27">
        <v>11</v>
      </c>
      <c r="C27" s="6">
        <f t="shared" si="0"/>
        <v>227.1</v>
      </c>
      <c r="D27" s="6">
        <v>217.1</v>
      </c>
      <c r="E27" s="6">
        <v>227.1</v>
      </c>
      <c r="F27" s="30">
        <v>224.86</v>
      </c>
      <c r="G27" s="6">
        <v>-3.7</v>
      </c>
      <c r="I27" s="6">
        <f t="shared" si="1"/>
        <v>49.6</v>
      </c>
      <c r="J27" s="6">
        <v>41.2</v>
      </c>
      <c r="K27" s="6">
        <v>49.6</v>
      </c>
      <c r="L27" s="30">
        <v>47.75</v>
      </c>
      <c r="M27" s="6">
        <v>3.5</v>
      </c>
      <c r="O27" s="6">
        <f t="shared" si="2"/>
        <v>258.7</v>
      </c>
      <c r="P27" s="6">
        <v>277.3</v>
      </c>
      <c r="Q27" s="6">
        <v>258.7</v>
      </c>
      <c r="R27" s="30">
        <v>262.83</v>
      </c>
      <c r="S27" s="27">
        <v>10</v>
      </c>
      <c r="V27" s="6">
        <v>535.6</v>
      </c>
      <c r="W27" s="6">
        <v>535.4</v>
      </c>
      <c r="X27" s="30">
        <v>535.44000000000005</v>
      </c>
      <c r="Y27" s="27">
        <v>9.6999999999999993</v>
      </c>
      <c r="AA27" s="6">
        <f t="shared" si="3"/>
        <v>276.7</v>
      </c>
      <c r="AB27" s="6">
        <v>258.3</v>
      </c>
      <c r="AC27" s="6">
        <v>276.7</v>
      </c>
      <c r="AD27" s="30">
        <v>272.61</v>
      </c>
      <c r="AE27" s="27">
        <v>-0.2</v>
      </c>
      <c r="AG27" s="6">
        <f t="shared" si="4"/>
        <v>42.4</v>
      </c>
      <c r="AH27" s="6">
        <v>40.5</v>
      </c>
      <c r="AI27" s="6">
        <v>42.4</v>
      </c>
      <c r="AJ27" s="30">
        <v>41.99</v>
      </c>
      <c r="AK27" s="27">
        <v>-1.5</v>
      </c>
      <c r="AM27" s="6">
        <f t="shared" si="5"/>
        <v>48.3</v>
      </c>
      <c r="AN27" s="6">
        <v>51.8</v>
      </c>
      <c r="AO27" s="6">
        <v>48.3</v>
      </c>
      <c r="AP27" s="30">
        <v>49.09</v>
      </c>
      <c r="AQ27" s="27">
        <v>1</v>
      </c>
      <c r="AS27" s="6">
        <f t="shared" si="6"/>
        <v>51.7</v>
      </c>
      <c r="AT27" s="6">
        <v>48.2</v>
      </c>
      <c r="AU27" s="6">
        <v>51.7</v>
      </c>
      <c r="AV27" s="30">
        <v>50.91</v>
      </c>
      <c r="AW27" s="27">
        <v>-1</v>
      </c>
      <c r="AY27" s="6">
        <f t="shared" si="7"/>
        <v>17.899999999999999</v>
      </c>
      <c r="AZ27" s="6">
        <v>15.9</v>
      </c>
      <c r="BA27" s="6">
        <v>17.899999999999999</v>
      </c>
      <c r="BB27" s="30">
        <v>17.52</v>
      </c>
      <c r="BC27" s="6">
        <v>1.3</v>
      </c>
    </row>
    <row r="28" spans="1:55" ht="12.75" x14ac:dyDescent="0.2">
      <c r="A28" s="7">
        <v>2</v>
      </c>
      <c r="B28">
        <v>12</v>
      </c>
      <c r="C28" s="6">
        <f t="shared" si="0"/>
        <v>222.9</v>
      </c>
      <c r="D28" s="6">
        <v>208.9</v>
      </c>
      <c r="E28" s="6">
        <v>222.9</v>
      </c>
      <c r="F28" s="30">
        <v>224.59</v>
      </c>
      <c r="G28" s="6">
        <v>-3.2</v>
      </c>
      <c r="I28" s="6">
        <f t="shared" si="1"/>
        <v>48.9</v>
      </c>
      <c r="J28" s="6">
        <v>42.6</v>
      </c>
      <c r="K28" s="6">
        <v>48.9</v>
      </c>
      <c r="L28" s="30">
        <v>47.91</v>
      </c>
      <c r="M28" s="6">
        <v>1.9</v>
      </c>
      <c r="O28" s="6">
        <f t="shared" si="2"/>
        <v>264.2</v>
      </c>
      <c r="P28" s="6">
        <v>284.7</v>
      </c>
      <c r="Q28" s="6">
        <v>264.2</v>
      </c>
      <c r="R28" s="30">
        <v>263.81</v>
      </c>
      <c r="S28" s="27">
        <v>11.7</v>
      </c>
      <c r="V28" s="6">
        <v>536.20000000000005</v>
      </c>
      <c r="W28" s="6">
        <v>536</v>
      </c>
      <c r="X28" s="30">
        <v>536.30999999999995</v>
      </c>
      <c r="Y28" s="27">
        <v>10.4</v>
      </c>
      <c r="AA28" s="6">
        <f t="shared" si="3"/>
        <v>271.89999999999998</v>
      </c>
      <c r="AB28" s="6">
        <v>251.5</v>
      </c>
      <c r="AC28" s="6">
        <v>271.89999999999998</v>
      </c>
      <c r="AD28" s="30">
        <v>272.5</v>
      </c>
      <c r="AE28" s="27">
        <v>-1.3</v>
      </c>
      <c r="AG28" s="6">
        <f t="shared" si="4"/>
        <v>41.6</v>
      </c>
      <c r="AH28" s="6">
        <v>39</v>
      </c>
      <c r="AI28" s="6">
        <v>41.6</v>
      </c>
      <c r="AJ28" s="30">
        <v>41.88</v>
      </c>
      <c r="AK28" s="27">
        <v>-1.4</v>
      </c>
      <c r="AM28" s="6">
        <f t="shared" si="5"/>
        <v>49.3</v>
      </c>
      <c r="AN28" s="6">
        <v>53.1</v>
      </c>
      <c r="AO28" s="6">
        <v>49.3</v>
      </c>
      <c r="AP28" s="30">
        <v>49.19</v>
      </c>
      <c r="AQ28" s="27">
        <v>1.2</v>
      </c>
      <c r="AS28" s="6">
        <f t="shared" si="6"/>
        <v>50.7</v>
      </c>
      <c r="AT28" s="6">
        <v>46.9</v>
      </c>
      <c r="AU28" s="6">
        <v>50.7</v>
      </c>
      <c r="AV28" s="30">
        <v>50.81</v>
      </c>
      <c r="AW28" s="27">
        <v>-1.2</v>
      </c>
      <c r="AY28" s="6">
        <f t="shared" si="7"/>
        <v>18</v>
      </c>
      <c r="AZ28" s="6">
        <v>16.899999999999999</v>
      </c>
      <c r="BA28" s="6">
        <v>18</v>
      </c>
      <c r="BB28" s="30">
        <v>17.579999999999998</v>
      </c>
      <c r="BC28" s="6">
        <v>0.8</v>
      </c>
    </row>
    <row r="29" spans="1:55" ht="12.75" x14ac:dyDescent="0.2">
      <c r="A29" s="7"/>
      <c r="B29">
        <v>1</v>
      </c>
      <c r="C29" s="6">
        <f t="shared" si="0"/>
        <v>224.7</v>
      </c>
      <c r="D29" s="6">
        <v>196.6</v>
      </c>
      <c r="E29" s="6">
        <v>224.7</v>
      </c>
      <c r="F29" s="30">
        <v>224.38</v>
      </c>
      <c r="G29" s="6">
        <v>-2.5</v>
      </c>
      <c r="I29" s="6">
        <f t="shared" si="1"/>
        <v>50</v>
      </c>
      <c r="J29" s="6">
        <v>50</v>
      </c>
      <c r="K29" s="6">
        <v>50</v>
      </c>
      <c r="L29" s="30">
        <v>47.91</v>
      </c>
      <c r="M29" s="6">
        <v>0</v>
      </c>
      <c r="O29" s="6">
        <f t="shared" si="2"/>
        <v>262.3</v>
      </c>
      <c r="P29" s="6">
        <v>290.60000000000002</v>
      </c>
      <c r="Q29" s="6">
        <v>262.3</v>
      </c>
      <c r="R29" s="30">
        <v>264.94</v>
      </c>
      <c r="S29" s="27">
        <v>13.6</v>
      </c>
      <c r="V29" s="6">
        <v>537.20000000000005</v>
      </c>
      <c r="W29" s="6">
        <v>537</v>
      </c>
      <c r="X29" s="30">
        <v>537.24</v>
      </c>
      <c r="Y29" s="27">
        <v>11.1</v>
      </c>
      <c r="AA29" s="6">
        <f t="shared" si="3"/>
        <v>274.7</v>
      </c>
      <c r="AB29" s="6">
        <v>246.6</v>
      </c>
      <c r="AC29" s="6">
        <v>274.7</v>
      </c>
      <c r="AD29" s="30">
        <v>272.29000000000002</v>
      </c>
      <c r="AE29" s="27">
        <v>-2.5</v>
      </c>
      <c r="AG29" s="6">
        <f t="shared" si="4"/>
        <v>41.8</v>
      </c>
      <c r="AH29" s="6">
        <v>36.6</v>
      </c>
      <c r="AI29" s="6">
        <v>41.8</v>
      </c>
      <c r="AJ29" s="30">
        <v>41.77</v>
      </c>
      <c r="AK29" s="27">
        <v>-1.3</v>
      </c>
      <c r="AM29" s="6">
        <f t="shared" si="5"/>
        <v>48.8</v>
      </c>
      <c r="AN29" s="6">
        <v>54.1</v>
      </c>
      <c r="AO29" s="6">
        <v>48.8</v>
      </c>
      <c r="AP29" s="30">
        <v>49.32</v>
      </c>
      <c r="AQ29" s="27">
        <v>1.5</v>
      </c>
      <c r="AS29" s="6">
        <f t="shared" si="6"/>
        <v>51.2</v>
      </c>
      <c r="AT29" s="6">
        <v>45.9</v>
      </c>
      <c r="AU29" s="6">
        <v>51.2</v>
      </c>
      <c r="AV29" s="30">
        <v>50.68</v>
      </c>
      <c r="AW29" s="27">
        <v>-1.5</v>
      </c>
      <c r="AY29" s="6">
        <f t="shared" si="7"/>
        <v>18.2</v>
      </c>
      <c r="AZ29" s="6">
        <v>20.3</v>
      </c>
      <c r="BA29" s="6">
        <v>18.2</v>
      </c>
      <c r="BB29" s="30">
        <v>17.600000000000001</v>
      </c>
      <c r="BC29" s="6">
        <v>0.2</v>
      </c>
    </row>
    <row r="30" spans="1:55" ht="12.75" x14ac:dyDescent="0.2">
      <c r="A30" s="7">
        <v>3</v>
      </c>
      <c r="B30">
        <v>2</v>
      </c>
      <c r="C30" s="6">
        <f t="shared" si="0"/>
        <v>221.5</v>
      </c>
      <c r="D30" s="6">
        <v>199.2</v>
      </c>
      <c r="E30" s="6">
        <v>221.5</v>
      </c>
      <c r="F30" s="30">
        <v>224.21</v>
      </c>
      <c r="G30" s="6">
        <v>-2</v>
      </c>
      <c r="I30" s="6">
        <f t="shared" si="1"/>
        <v>43.6</v>
      </c>
      <c r="J30" s="6">
        <v>42.2</v>
      </c>
      <c r="K30" s="6">
        <v>43.6</v>
      </c>
      <c r="L30" s="30">
        <v>47.8</v>
      </c>
      <c r="M30" s="6">
        <v>-1.4</v>
      </c>
      <c r="O30" s="6">
        <f t="shared" si="2"/>
        <v>273.3</v>
      </c>
      <c r="P30" s="6">
        <v>297</v>
      </c>
      <c r="Q30" s="6">
        <v>273.3</v>
      </c>
      <c r="R30" s="30">
        <v>266.22000000000003</v>
      </c>
      <c r="S30" s="27">
        <v>15.3</v>
      </c>
      <c r="V30" s="6">
        <v>538.4</v>
      </c>
      <c r="W30" s="6">
        <v>538.4</v>
      </c>
      <c r="X30" s="30">
        <v>538.22</v>
      </c>
      <c r="Y30" s="27">
        <v>11.8</v>
      </c>
      <c r="AA30" s="6">
        <f t="shared" si="3"/>
        <v>265.10000000000002</v>
      </c>
      <c r="AB30" s="6">
        <v>241.4</v>
      </c>
      <c r="AC30" s="6">
        <v>265.10000000000002</v>
      </c>
      <c r="AD30" s="30">
        <v>272</v>
      </c>
      <c r="AE30" s="27">
        <v>-3.5</v>
      </c>
      <c r="AG30" s="6">
        <f t="shared" si="4"/>
        <v>41.1</v>
      </c>
      <c r="AH30" s="6">
        <v>37</v>
      </c>
      <c r="AI30" s="6">
        <v>41.1</v>
      </c>
      <c r="AJ30" s="30">
        <v>41.66</v>
      </c>
      <c r="AK30" s="27">
        <v>-1.3</v>
      </c>
      <c r="AM30" s="6">
        <f t="shared" si="5"/>
        <v>50.8</v>
      </c>
      <c r="AN30" s="6">
        <v>55.2</v>
      </c>
      <c r="AO30" s="6">
        <v>50.8</v>
      </c>
      <c r="AP30" s="30">
        <v>49.46</v>
      </c>
      <c r="AQ30" s="27">
        <v>1.8</v>
      </c>
      <c r="AS30" s="6">
        <f t="shared" si="6"/>
        <v>49.2</v>
      </c>
      <c r="AT30" s="6">
        <v>44.8</v>
      </c>
      <c r="AU30" s="6">
        <v>49.2</v>
      </c>
      <c r="AV30" s="30">
        <v>50.54</v>
      </c>
      <c r="AW30" s="27">
        <v>-1.8</v>
      </c>
      <c r="AY30" s="6">
        <f t="shared" si="7"/>
        <v>16.399999999999999</v>
      </c>
      <c r="AZ30" s="6">
        <v>17.5</v>
      </c>
      <c r="BA30" s="6">
        <v>16.399999999999999</v>
      </c>
      <c r="BB30" s="30">
        <v>17.57</v>
      </c>
      <c r="BC30" s="6">
        <v>-0.3</v>
      </c>
    </row>
    <row r="31" spans="1:55" ht="12.75" x14ac:dyDescent="0.2">
      <c r="A31" s="7">
        <v>3</v>
      </c>
      <c r="B31">
        <v>3</v>
      </c>
      <c r="C31" s="6">
        <f t="shared" si="0"/>
        <v>220.7</v>
      </c>
      <c r="D31" s="6">
        <v>201.8</v>
      </c>
      <c r="E31" s="6">
        <v>220.7</v>
      </c>
      <c r="F31" s="30">
        <v>224</v>
      </c>
      <c r="G31" s="6">
        <v>-2.4</v>
      </c>
      <c r="I31" s="6">
        <f t="shared" si="1"/>
        <v>47.2</v>
      </c>
      <c r="J31" s="6">
        <v>46.2</v>
      </c>
      <c r="K31" s="6">
        <v>47.2</v>
      </c>
      <c r="L31" s="30">
        <v>47.6</v>
      </c>
      <c r="M31" s="6">
        <v>-2.4</v>
      </c>
      <c r="O31" s="6">
        <f t="shared" si="2"/>
        <v>271.60000000000002</v>
      </c>
      <c r="P31" s="6">
        <v>291.2</v>
      </c>
      <c r="Q31" s="6">
        <v>271.60000000000002</v>
      </c>
      <c r="R31" s="30">
        <v>267.67</v>
      </c>
      <c r="S31" s="27">
        <v>17.399999999999999</v>
      </c>
      <c r="V31" s="6">
        <v>539.29999999999995</v>
      </c>
      <c r="W31" s="6">
        <v>539.5</v>
      </c>
      <c r="X31" s="30">
        <v>539.27</v>
      </c>
      <c r="Y31" s="27">
        <v>12.5</v>
      </c>
      <c r="AA31" s="6">
        <f t="shared" si="3"/>
        <v>267.89999999999998</v>
      </c>
      <c r="AB31" s="6">
        <v>248.1</v>
      </c>
      <c r="AC31" s="6">
        <v>267.89999999999998</v>
      </c>
      <c r="AD31" s="30">
        <v>271.60000000000002</v>
      </c>
      <c r="AE31" s="27">
        <v>-4.8</v>
      </c>
      <c r="AG31" s="6">
        <f t="shared" si="4"/>
        <v>40.9</v>
      </c>
      <c r="AH31" s="6">
        <v>37.4</v>
      </c>
      <c r="AI31" s="6">
        <v>40.9</v>
      </c>
      <c r="AJ31" s="30">
        <v>41.54</v>
      </c>
      <c r="AK31" s="27">
        <v>-1.4</v>
      </c>
      <c r="AM31" s="6">
        <f t="shared" si="5"/>
        <v>50.3</v>
      </c>
      <c r="AN31" s="6">
        <v>54</v>
      </c>
      <c r="AO31" s="6">
        <v>50.3</v>
      </c>
      <c r="AP31" s="30">
        <v>49.64</v>
      </c>
      <c r="AQ31" s="27">
        <v>2.1</v>
      </c>
      <c r="AS31" s="6">
        <f t="shared" si="6"/>
        <v>49.7</v>
      </c>
      <c r="AT31" s="6">
        <v>46</v>
      </c>
      <c r="AU31" s="6">
        <v>49.7</v>
      </c>
      <c r="AV31" s="30">
        <v>50.36</v>
      </c>
      <c r="AW31" s="27">
        <v>-2.1</v>
      </c>
      <c r="AY31" s="6">
        <f t="shared" si="7"/>
        <v>17.600000000000001</v>
      </c>
      <c r="AZ31" s="6">
        <v>18.600000000000001</v>
      </c>
      <c r="BA31" s="6">
        <v>17.600000000000001</v>
      </c>
      <c r="BB31" s="30">
        <v>17.52</v>
      </c>
      <c r="BC31" s="6">
        <v>-0.6</v>
      </c>
    </row>
    <row r="32" spans="1:55" ht="12.75" x14ac:dyDescent="0.2">
      <c r="A32" s="7">
        <v>3</v>
      </c>
      <c r="B32">
        <v>4</v>
      </c>
      <c r="C32" s="6">
        <f t="shared" si="0"/>
        <v>223.4</v>
      </c>
      <c r="D32" s="6">
        <v>203.4</v>
      </c>
      <c r="E32" s="6">
        <v>223.4</v>
      </c>
      <c r="F32" s="30">
        <v>223.7</v>
      </c>
      <c r="G32" s="6">
        <v>-3.6</v>
      </c>
      <c r="I32" s="6">
        <f t="shared" si="1"/>
        <v>47.3</v>
      </c>
      <c r="J32" s="6">
        <v>52.7</v>
      </c>
      <c r="K32" s="6">
        <v>47.3</v>
      </c>
      <c r="L32" s="30">
        <v>47.45</v>
      </c>
      <c r="M32" s="6">
        <v>-1.8</v>
      </c>
      <c r="O32" s="6">
        <f t="shared" si="2"/>
        <v>269.89999999999998</v>
      </c>
      <c r="P32" s="6">
        <v>284.60000000000002</v>
      </c>
      <c r="Q32" s="6">
        <v>269.89999999999998</v>
      </c>
      <c r="R32" s="30">
        <v>269.20999999999998</v>
      </c>
      <c r="S32" s="27">
        <v>18.5</v>
      </c>
      <c r="V32" s="6">
        <v>540.6</v>
      </c>
      <c r="W32" s="6">
        <v>540.6</v>
      </c>
      <c r="X32" s="30">
        <v>540.36</v>
      </c>
      <c r="Y32" s="27">
        <v>13.1</v>
      </c>
      <c r="AA32" s="6">
        <f t="shared" si="3"/>
        <v>270.60000000000002</v>
      </c>
      <c r="AB32" s="6">
        <v>256</v>
      </c>
      <c r="AC32" s="6">
        <v>270.60000000000002</v>
      </c>
      <c r="AD32" s="30">
        <v>271.14999999999998</v>
      </c>
      <c r="AE32" s="27">
        <v>-5.4</v>
      </c>
      <c r="AG32" s="6">
        <f t="shared" si="4"/>
        <v>41.3</v>
      </c>
      <c r="AH32" s="6">
        <v>37.6</v>
      </c>
      <c r="AI32" s="6">
        <v>41.3</v>
      </c>
      <c r="AJ32" s="30">
        <v>41.4</v>
      </c>
      <c r="AK32" s="27">
        <v>-1.7</v>
      </c>
      <c r="AM32" s="6">
        <f t="shared" si="5"/>
        <v>49.9</v>
      </c>
      <c r="AN32" s="6">
        <v>52.6</v>
      </c>
      <c r="AO32" s="6">
        <v>49.9</v>
      </c>
      <c r="AP32" s="30">
        <v>49.82</v>
      </c>
      <c r="AQ32" s="27">
        <v>2.2000000000000002</v>
      </c>
      <c r="AS32" s="6">
        <f t="shared" si="6"/>
        <v>50.1</v>
      </c>
      <c r="AT32" s="6">
        <v>47.4</v>
      </c>
      <c r="AU32" s="6">
        <v>50.1</v>
      </c>
      <c r="AV32" s="30">
        <v>50.18</v>
      </c>
      <c r="AW32" s="27">
        <v>-2.2000000000000002</v>
      </c>
      <c r="AY32" s="6">
        <f t="shared" si="7"/>
        <v>17.5</v>
      </c>
      <c r="AZ32" s="6">
        <v>20.6</v>
      </c>
      <c r="BA32" s="6">
        <v>17.5</v>
      </c>
      <c r="BB32" s="30">
        <v>17.5</v>
      </c>
      <c r="BC32" s="6">
        <v>-0.3</v>
      </c>
    </row>
    <row r="33" spans="1:55" ht="12.75" x14ac:dyDescent="0.2">
      <c r="A33" s="7">
        <v>3</v>
      </c>
      <c r="B33">
        <v>5</v>
      </c>
      <c r="C33" s="6">
        <f t="shared" si="0"/>
        <v>228</v>
      </c>
      <c r="D33" s="6">
        <v>215.9</v>
      </c>
      <c r="E33" s="6">
        <v>228</v>
      </c>
      <c r="F33" s="30">
        <v>223.2</v>
      </c>
      <c r="G33" s="6">
        <v>-6</v>
      </c>
      <c r="I33" s="6">
        <f t="shared" si="1"/>
        <v>43</v>
      </c>
      <c r="J33" s="6">
        <v>52.3</v>
      </c>
      <c r="K33" s="6">
        <v>43</v>
      </c>
      <c r="L33" s="30">
        <v>47.52</v>
      </c>
      <c r="M33" s="6">
        <v>0.8</v>
      </c>
      <c r="O33" s="6">
        <f t="shared" si="2"/>
        <v>270.39999999999998</v>
      </c>
      <c r="P33" s="6">
        <v>273.3</v>
      </c>
      <c r="Q33" s="6">
        <v>270.39999999999998</v>
      </c>
      <c r="R33" s="30">
        <v>270.76</v>
      </c>
      <c r="S33" s="27">
        <v>18.7</v>
      </c>
      <c r="V33" s="6">
        <v>541.4</v>
      </c>
      <c r="W33" s="6">
        <v>541.4</v>
      </c>
      <c r="X33" s="30">
        <v>541.48</v>
      </c>
      <c r="Y33" s="27">
        <v>13.5</v>
      </c>
      <c r="AA33" s="6">
        <f t="shared" si="3"/>
        <v>271</v>
      </c>
      <c r="AB33" s="6">
        <v>268.10000000000002</v>
      </c>
      <c r="AC33" s="6">
        <v>271</v>
      </c>
      <c r="AD33" s="30">
        <v>270.72000000000003</v>
      </c>
      <c r="AE33" s="27">
        <v>-5.2</v>
      </c>
      <c r="AG33" s="6">
        <f t="shared" si="4"/>
        <v>42.1</v>
      </c>
      <c r="AH33" s="6">
        <v>39.9</v>
      </c>
      <c r="AI33" s="6">
        <v>42.1</v>
      </c>
      <c r="AJ33" s="30">
        <v>41.22</v>
      </c>
      <c r="AK33" s="27">
        <v>-2.1</v>
      </c>
      <c r="AM33" s="6">
        <f t="shared" si="5"/>
        <v>49.9</v>
      </c>
      <c r="AN33" s="6">
        <v>50.5</v>
      </c>
      <c r="AO33" s="6">
        <v>49.9</v>
      </c>
      <c r="AP33" s="30">
        <v>50</v>
      </c>
      <c r="AQ33" s="27">
        <v>2.2000000000000002</v>
      </c>
      <c r="AS33" s="6">
        <f t="shared" si="6"/>
        <v>50.1</v>
      </c>
      <c r="AT33" s="6">
        <v>49.5</v>
      </c>
      <c r="AU33" s="6">
        <v>50.1</v>
      </c>
      <c r="AV33" s="30">
        <v>50</v>
      </c>
      <c r="AW33" s="27">
        <v>-2.2000000000000002</v>
      </c>
      <c r="AY33" s="6">
        <f t="shared" si="7"/>
        <v>15.9</v>
      </c>
      <c r="AZ33" s="6">
        <v>19.5</v>
      </c>
      <c r="BA33" s="6">
        <v>15.9</v>
      </c>
      <c r="BB33" s="30">
        <v>17.55</v>
      </c>
      <c r="BC33" s="6">
        <v>0.6</v>
      </c>
    </row>
    <row r="34" spans="1:55" ht="12.75" x14ac:dyDescent="0.2">
      <c r="A34" s="7">
        <v>3</v>
      </c>
      <c r="B34">
        <v>6</v>
      </c>
      <c r="C34" s="6">
        <f t="shared" si="0"/>
        <v>222.6</v>
      </c>
      <c r="D34" s="6">
        <v>270.3</v>
      </c>
      <c r="E34" s="6">
        <v>222.6</v>
      </c>
      <c r="F34" s="30">
        <v>222.42</v>
      </c>
      <c r="G34" s="6">
        <v>-9.4</v>
      </c>
      <c r="I34" s="6">
        <f t="shared" si="1"/>
        <v>52.1</v>
      </c>
      <c r="J34" s="6">
        <v>82.3</v>
      </c>
      <c r="K34" s="6">
        <v>52.1</v>
      </c>
      <c r="L34" s="30">
        <v>47.88</v>
      </c>
      <c r="M34" s="6">
        <v>4.3</v>
      </c>
      <c r="O34" s="6">
        <f t="shared" si="2"/>
        <v>267.5</v>
      </c>
      <c r="P34" s="6">
        <v>189.5</v>
      </c>
      <c r="Q34" s="6">
        <v>267.5</v>
      </c>
      <c r="R34" s="30">
        <v>272.33999999999997</v>
      </c>
      <c r="S34" s="27">
        <v>18.899999999999999</v>
      </c>
      <c r="V34" s="6">
        <v>542.1</v>
      </c>
      <c r="W34" s="6">
        <v>542.20000000000005</v>
      </c>
      <c r="X34" s="30">
        <v>542.63</v>
      </c>
      <c r="Y34" s="27">
        <v>13.8</v>
      </c>
      <c r="AA34" s="6">
        <f t="shared" si="3"/>
        <v>274.7</v>
      </c>
      <c r="AB34" s="6">
        <v>352.6</v>
      </c>
      <c r="AC34" s="6">
        <v>274.7</v>
      </c>
      <c r="AD34" s="30">
        <v>270.29000000000002</v>
      </c>
      <c r="AE34" s="27">
        <v>-5.0999999999999996</v>
      </c>
      <c r="AG34" s="6">
        <f t="shared" si="4"/>
        <v>41.1</v>
      </c>
      <c r="AH34" s="6">
        <v>49.9</v>
      </c>
      <c r="AI34" s="6">
        <v>41.1</v>
      </c>
      <c r="AJ34" s="30">
        <v>40.99</v>
      </c>
      <c r="AK34" s="27">
        <v>-2.8</v>
      </c>
      <c r="AM34" s="6">
        <f t="shared" si="5"/>
        <v>49.3</v>
      </c>
      <c r="AN34" s="6">
        <v>35</v>
      </c>
      <c r="AO34" s="6">
        <v>49.3</v>
      </c>
      <c r="AP34" s="30">
        <v>50.19</v>
      </c>
      <c r="AQ34" s="27">
        <v>2.2000000000000002</v>
      </c>
      <c r="AS34" s="6">
        <f t="shared" si="6"/>
        <v>50.7</v>
      </c>
      <c r="AT34" s="6">
        <v>65</v>
      </c>
      <c r="AU34" s="6">
        <v>50.7</v>
      </c>
      <c r="AV34" s="30">
        <v>49.81</v>
      </c>
      <c r="AW34" s="27">
        <v>-2.2000000000000002</v>
      </c>
      <c r="AY34" s="6">
        <f t="shared" si="7"/>
        <v>19</v>
      </c>
      <c r="AZ34" s="6">
        <v>23.3</v>
      </c>
      <c r="BA34" s="6">
        <v>19</v>
      </c>
      <c r="BB34" s="30">
        <v>17.71</v>
      </c>
      <c r="BC34" s="6">
        <v>1.9</v>
      </c>
    </row>
    <row r="35" spans="1:55" ht="12.75" x14ac:dyDescent="0.2">
      <c r="A35" s="7">
        <v>3</v>
      </c>
      <c r="B35">
        <v>7</v>
      </c>
      <c r="C35" s="6">
        <f t="shared" si="0"/>
        <v>220.3</v>
      </c>
      <c r="D35" s="6">
        <v>289.5</v>
      </c>
      <c r="E35" s="6">
        <v>220.3</v>
      </c>
      <c r="F35" s="30">
        <v>221.39</v>
      </c>
      <c r="G35" s="6">
        <v>-12.4</v>
      </c>
      <c r="I35" s="6">
        <f t="shared" si="1"/>
        <v>50</v>
      </c>
      <c r="J35" s="6">
        <v>49.4</v>
      </c>
      <c r="K35" s="6">
        <v>50</v>
      </c>
      <c r="L35" s="30">
        <v>48.56</v>
      </c>
      <c r="M35" s="6">
        <v>8.1999999999999993</v>
      </c>
      <c r="O35" s="6">
        <f t="shared" si="2"/>
        <v>273.39999999999998</v>
      </c>
      <c r="P35" s="6">
        <v>204.3</v>
      </c>
      <c r="Q35" s="6">
        <v>273.39999999999998</v>
      </c>
      <c r="R35" s="30">
        <v>273.83</v>
      </c>
      <c r="S35" s="27">
        <v>17.899999999999999</v>
      </c>
      <c r="V35" s="6">
        <v>543.1</v>
      </c>
      <c r="W35" s="6">
        <v>543.70000000000005</v>
      </c>
      <c r="X35" s="30">
        <v>543.78</v>
      </c>
      <c r="Y35" s="27">
        <v>13.8</v>
      </c>
      <c r="AA35" s="6">
        <f t="shared" si="3"/>
        <v>270.3</v>
      </c>
      <c r="AB35" s="6">
        <v>338.8</v>
      </c>
      <c r="AC35" s="6">
        <v>270.3</v>
      </c>
      <c r="AD35" s="30">
        <v>269.95</v>
      </c>
      <c r="AE35" s="27">
        <v>-4.0999999999999996</v>
      </c>
      <c r="AG35" s="6">
        <f t="shared" si="4"/>
        <v>40.5</v>
      </c>
      <c r="AH35" s="6">
        <v>53.3</v>
      </c>
      <c r="AI35" s="6">
        <v>40.5</v>
      </c>
      <c r="AJ35" s="30">
        <v>40.71</v>
      </c>
      <c r="AK35" s="27">
        <v>-3.3</v>
      </c>
      <c r="AM35" s="6">
        <f t="shared" si="5"/>
        <v>50.3</v>
      </c>
      <c r="AN35" s="6">
        <v>37.6</v>
      </c>
      <c r="AO35" s="6">
        <v>50.3</v>
      </c>
      <c r="AP35" s="30">
        <v>50.36</v>
      </c>
      <c r="AQ35" s="27">
        <v>2</v>
      </c>
      <c r="AS35" s="6">
        <f t="shared" si="6"/>
        <v>49.7</v>
      </c>
      <c r="AT35" s="6">
        <v>62.4</v>
      </c>
      <c r="AU35" s="6">
        <v>49.7</v>
      </c>
      <c r="AV35" s="30">
        <v>49.64</v>
      </c>
      <c r="AW35" s="27">
        <v>-2</v>
      </c>
      <c r="AY35" s="6">
        <f t="shared" si="7"/>
        <v>18.5</v>
      </c>
      <c r="AZ35" s="6">
        <v>14.6</v>
      </c>
      <c r="BA35" s="6">
        <v>18.5</v>
      </c>
      <c r="BB35" s="30">
        <v>17.989999999999998</v>
      </c>
      <c r="BC35" s="6">
        <v>3.3</v>
      </c>
    </row>
    <row r="36" spans="1:55" ht="12.75" x14ac:dyDescent="0.2">
      <c r="A36" s="7">
        <v>3</v>
      </c>
      <c r="B36">
        <v>8</v>
      </c>
      <c r="C36" s="6">
        <f t="shared" si="0"/>
        <v>225</v>
      </c>
      <c r="D36" s="6">
        <v>250.7</v>
      </c>
      <c r="E36" s="6">
        <v>225</v>
      </c>
      <c r="F36" s="30">
        <v>220.23</v>
      </c>
      <c r="G36" s="6">
        <v>-13.9</v>
      </c>
      <c r="I36" s="6">
        <f t="shared" si="1"/>
        <v>51</v>
      </c>
      <c r="J36" s="6">
        <v>41.1</v>
      </c>
      <c r="K36" s="6">
        <v>51</v>
      </c>
      <c r="L36" s="30">
        <v>49.56</v>
      </c>
      <c r="M36" s="6">
        <v>12</v>
      </c>
      <c r="O36" s="6">
        <f t="shared" si="2"/>
        <v>268.89999999999998</v>
      </c>
      <c r="P36" s="6">
        <v>252.9</v>
      </c>
      <c r="Q36" s="6">
        <v>268.89999999999998</v>
      </c>
      <c r="R36" s="30">
        <v>275.12</v>
      </c>
      <c r="S36" s="27">
        <v>15.6</v>
      </c>
      <c r="V36" s="6">
        <v>544.70000000000005</v>
      </c>
      <c r="W36" s="6">
        <v>544.9</v>
      </c>
      <c r="X36" s="30">
        <v>544.91</v>
      </c>
      <c r="Y36" s="27">
        <v>13.6</v>
      </c>
      <c r="AA36" s="6">
        <f t="shared" si="3"/>
        <v>276</v>
      </c>
      <c r="AB36" s="6">
        <v>291.8</v>
      </c>
      <c r="AC36" s="6">
        <v>276</v>
      </c>
      <c r="AD36" s="30">
        <v>269.79000000000002</v>
      </c>
      <c r="AE36" s="27">
        <v>-2</v>
      </c>
      <c r="AG36" s="6">
        <f t="shared" si="4"/>
        <v>41.3</v>
      </c>
      <c r="AH36" s="6">
        <v>46</v>
      </c>
      <c r="AI36" s="6">
        <v>41.3</v>
      </c>
      <c r="AJ36" s="30">
        <v>40.409999999999997</v>
      </c>
      <c r="AK36" s="27">
        <v>-3.6</v>
      </c>
      <c r="AM36" s="6">
        <f t="shared" si="5"/>
        <v>49.4</v>
      </c>
      <c r="AN36" s="6">
        <v>46.4</v>
      </c>
      <c r="AO36" s="6">
        <v>49.4</v>
      </c>
      <c r="AP36" s="30">
        <v>50.49</v>
      </c>
      <c r="AQ36" s="27">
        <v>1.6</v>
      </c>
      <c r="AS36" s="6">
        <f t="shared" si="6"/>
        <v>50.6</v>
      </c>
      <c r="AT36" s="6">
        <v>53.6</v>
      </c>
      <c r="AU36" s="6">
        <v>50.6</v>
      </c>
      <c r="AV36" s="30">
        <v>49.51</v>
      </c>
      <c r="AW36" s="27">
        <v>-1.6</v>
      </c>
      <c r="AY36" s="6">
        <f t="shared" si="7"/>
        <v>18.5</v>
      </c>
      <c r="AZ36" s="6">
        <v>14.1</v>
      </c>
      <c r="BA36" s="6">
        <v>18.5</v>
      </c>
      <c r="BB36" s="30">
        <v>18.37</v>
      </c>
      <c r="BC36" s="6">
        <v>4.5999999999999996</v>
      </c>
    </row>
    <row r="37" spans="1:55" ht="12.75" x14ac:dyDescent="0.2">
      <c r="A37" s="7">
        <v>3</v>
      </c>
      <c r="B37">
        <v>9</v>
      </c>
      <c r="C37" s="6">
        <f t="shared" si="0"/>
        <v>223.6</v>
      </c>
      <c r="D37" s="6">
        <v>216.7</v>
      </c>
      <c r="E37" s="6">
        <v>223.6</v>
      </c>
      <c r="F37" s="30">
        <v>219.04</v>
      </c>
      <c r="G37" s="6">
        <v>-14.2</v>
      </c>
      <c r="I37" s="6">
        <f t="shared" si="1"/>
        <v>45.4</v>
      </c>
      <c r="J37" s="6">
        <v>36.700000000000003</v>
      </c>
      <c r="K37" s="6">
        <v>45.4</v>
      </c>
      <c r="L37" s="30">
        <v>50.84</v>
      </c>
      <c r="M37" s="6">
        <v>15.3</v>
      </c>
      <c r="O37" s="6">
        <f t="shared" si="2"/>
        <v>277.3</v>
      </c>
      <c r="P37" s="6">
        <v>293</v>
      </c>
      <c r="Q37" s="6">
        <v>277.3</v>
      </c>
      <c r="R37" s="30">
        <v>276.14</v>
      </c>
      <c r="S37" s="27">
        <v>12.2</v>
      </c>
      <c r="V37" s="6">
        <v>546.4</v>
      </c>
      <c r="W37" s="6">
        <v>546.29999999999995</v>
      </c>
      <c r="X37" s="30">
        <v>546.02</v>
      </c>
      <c r="Y37" s="27">
        <v>13.3</v>
      </c>
      <c r="AA37" s="6">
        <f t="shared" si="3"/>
        <v>269</v>
      </c>
      <c r="AB37" s="6">
        <v>253.4</v>
      </c>
      <c r="AC37" s="6">
        <v>269</v>
      </c>
      <c r="AD37" s="30">
        <v>269.88</v>
      </c>
      <c r="AE37" s="27">
        <v>1.1000000000000001</v>
      </c>
      <c r="AG37" s="6">
        <f t="shared" si="4"/>
        <v>40.9</v>
      </c>
      <c r="AH37" s="6">
        <v>39.700000000000003</v>
      </c>
      <c r="AI37" s="6">
        <v>40.9</v>
      </c>
      <c r="AJ37" s="30">
        <v>40.119999999999997</v>
      </c>
      <c r="AK37" s="27">
        <v>-3.6</v>
      </c>
      <c r="AM37" s="6">
        <f t="shared" si="5"/>
        <v>50.8</v>
      </c>
      <c r="AN37" s="6">
        <v>53.6</v>
      </c>
      <c r="AO37" s="6">
        <v>50.8</v>
      </c>
      <c r="AP37" s="30">
        <v>50.57</v>
      </c>
      <c r="AQ37" s="27">
        <v>1</v>
      </c>
      <c r="AS37" s="6">
        <f t="shared" si="6"/>
        <v>49.2</v>
      </c>
      <c r="AT37" s="6">
        <v>46.4</v>
      </c>
      <c r="AU37" s="6">
        <v>49.2</v>
      </c>
      <c r="AV37" s="30">
        <v>49.43</v>
      </c>
      <c r="AW37" s="27">
        <v>-1</v>
      </c>
      <c r="AY37" s="6">
        <f t="shared" si="7"/>
        <v>16.899999999999999</v>
      </c>
      <c r="AZ37" s="6">
        <v>14.5</v>
      </c>
      <c r="BA37" s="6">
        <v>16.899999999999999</v>
      </c>
      <c r="BB37" s="30">
        <v>18.84</v>
      </c>
      <c r="BC37" s="6">
        <v>5.6</v>
      </c>
    </row>
    <row r="38" spans="1:55" ht="12.75" x14ac:dyDescent="0.2">
      <c r="A38" s="7">
        <v>3</v>
      </c>
      <c r="B38">
        <v>10</v>
      </c>
      <c r="C38" s="6">
        <f t="shared" si="0"/>
        <v>214.4</v>
      </c>
      <c r="D38" s="6">
        <v>203.8</v>
      </c>
      <c r="E38" s="6">
        <v>214.4</v>
      </c>
      <c r="F38" s="30">
        <v>217.92</v>
      </c>
      <c r="G38" s="6">
        <v>-13.4</v>
      </c>
      <c r="I38" s="6">
        <f t="shared" si="1"/>
        <v>50.3</v>
      </c>
      <c r="J38" s="6">
        <v>43</v>
      </c>
      <c r="K38" s="6">
        <v>50.3</v>
      </c>
      <c r="L38" s="30">
        <v>52.28</v>
      </c>
      <c r="M38" s="6">
        <v>17.3</v>
      </c>
      <c r="O38" s="6">
        <f t="shared" si="2"/>
        <v>282.8</v>
      </c>
      <c r="P38" s="6">
        <v>301.10000000000002</v>
      </c>
      <c r="Q38" s="6">
        <v>282.8</v>
      </c>
      <c r="R38" s="30">
        <v>276.89</v>
      </c>
      <c r="S38" s="27">
        <v>9</v>
      </c>
      <c r="V38" s="6">
        <v>547.9</v>
      </c>
      <c r="W38" s="6">
        <v>547.6</v>
      </c>
      <c r="X38" s="30">
        <v>547.09</v>
      </c>
      <c r="Y38" s="27">
        <v>12.9</v>
      </c>
      <c r="AA38" s="6">
        <f t="shared" si="3"/>
        <v>264.7</v>
      </c>
      <c r="AB38" s="6">
        <v>246.8</v>
      </c>
      <c r="AC38" s="6">
        <v>264.7</v>
      </c>
      <c r="AD38" s="30">
        <v>270.2</v>
      </c>
      <c r="AE38" s="27">
        <v>3.8</v>
      </c>
      <c r="AG38" s="6">
        <f t="shared" si="4"/>
        <v>39.200000000000003</v>
      </c>
      <c r="AH38" s="6">
        <v>37.200000000000003</v>
      </c>
      <c r="AI38" s="6">
        <v>39.200000000000003</v>
      </c>
      <c r="AJ38" s="30">
        <v>39.83</v>
      </c>
      <c r="AK38" s="27">
        <v>-3.4</v>
      </c>
      <c r="AM38" s="6">
        <f t="shared" si="5"/>
        <v>51.7</v>
      </c>
      <c r="AN38" s="6">
        <v>55</v>
      </c>
      <c r="AO38" s="6">
        <v>51.7</v>
      </c>
      <c r="AP38" s="30">
        <v>50.61</v>
      </c>
      <c r="AQ38" s="27">
        <v>0.5</v>
      </c>
      <c r="AS38" s="6">
        <f t="shared" si="6"/>
        <v>48.3</v>
      </c>
      <c r="AT38" s="6">
        <v>45</v>
      </c>
      <c r="AU38" s="6">
        <v>48.3</v>
      </c>
      <c r="AV38" s="30">
        <v>49.39</v>
      </c>
      <c r="AW38" s="27">
        <v>-0.5</v>
      </c>
      <c r="AY38" s="6">
        <f t="shared" si="7"/>
        <v>19</v>
      </c>
      <c r="AZ38" s="6">
        <v>17.399999999999999</v>
      </c>
      <c r="BA38" s="6">
        <v>19</v>
      </c>
      <c r="BB38" s="30">
        <v>19.350000000000001</v>
      </c>
      <c r="BC38" s="6">
        <v>6.1</v>
      </c>
    </row>
    <row r="39" spans="1:55" ht="12.75" x14ac:dyDescent="0.2">
      <c r="A39" s="7">
        <v>3</v>
      </c>
      <c r="B39">
        <v>11</v>
      </c>
      <c r="C39" s="6">
        <f t="shared" si="0"/>
        <v>212.1</v>
      </c>
      <c r="D39" s="6">
        <v>201.7</v>
      </c>
      <c r="E39" s="6">
        <v>212.1</v>
      </c>
      <c r="F39" s="30">
        <v>216.92</v>
      </c>
      <c r="G39" s="6">
        <v>-12</v>
      </c>
      <c r="I39" s="6">
        <f t="shared" si="1"/>
        <v>56.4</v>
      </c>
      <c r="J39" s="6">
        <v>47.3</v>
      </c>
      <c r="K39" s="6">
        <v>56.4</v>
      </c>
      <c r="L39" s="30">
        <v>53.76</v>
      </c>
      <c r="M39" s="6">
        <v>17.8</v>
      </c>
      <c r="O39" s="6">
        <f t="shared" si="2"/>
        <v>279.5</v>
      </c>
      <c r="P39" s="6">
        <v>299.2</v>
      </c>
      <c r="Q39" s="6">
        <v>279.5</v>
      </c>
      <c r="R39" s="30">
        <v>277.44</v>
      </c>
      <c r="S39" s="27">
        <v>6.6</v>
      </c>
      <c r="V39" s="6">
        <v>548.20000000000005</v>
      </c>
      <c r="W39" s="6">
        <v>548</v>
      </c>
      <c r="X39" s="30">
        <v>548.12</v>
      </c>
      <c r="Y39" s="27">
        <v>12.4</v>
      </c>
      <c r="AA39" s="6">
        <f t="shared" si="3"/>
        <v>268.5</v>
      </c>
      <c r="AB39" s="6">
        <v>249</v>
      </c>
      <c r="AC39" s="6">
        <v>268.5</v>
      </c>
      <c r="AD39" s="30">
        <v>270.68</v>
      </c>
      <c r="AE39" s="27">
        <v>5.8</v>
      </c>
      <c r="AG39" s="6">
        <f t="shared" si="4"/>
        <v>38.700000000000003</v>
      </c>
      <c r="AH39" s="6">
        <v>36.799999999999997</v>
      </c>
      <c r="AI39" s="6">
        <v>38.700000000000003</v>
      </c>
      <c r="AJ39" s="30">
        <v>39.57</v>
      </c>
      <c r="AK39" s="27">
        <v>-3.1</v>
      </c>
      <c r="AM39" s="6">
        <f t="shared" si="5"/>
        <v>51</v>
      </c>
      <c r="AN39" s="6">
        <v>54.6</v>
      </c>
      <c r="AO39" s="6">
        <v>51</v>
      </c>
      <c r="AP39" s="30">
        <v>50.62</v>
      </c>
      <c r="AQ39" s="27">
        <v>0.1</v>
      </c>
      <c r="AS39" s="6">
        <f t="shared" si="6"/>
        <v>49</v>
      </c>
      <c r="AT39" s="6">
        <v>45.4</v>
      </c>
      <c r="AU39" s="6">
        <v>49</v>
      </c>
      <c r="AV39" s="30">
        <v>49.38</v>
      </c>
      <c r="AW39" s="27">
        <v>-0.1</v>
      </c>
      <c r="AY39" s="6">
        <f t="shared" si="7"/>
        <v>21</v>
      </c>
      <c r="AZ39" s="6">
        <v>19</v>
      </c>
      <c r="BA39" s="6">
        <v>21</v>
      </c>
      <c r="BB39" s="30">
        <v>19.86</v>
      </c>
      <c r="BC39" s="6">
        <v>6.2</v>
      </c>
    </row>
    <row r="40" spans="1:55" ht="12.75" x14ac:dyDescent="0.2">
      <c r="A40" s="7">
        <v>3</v>
      </c>
      <c r="B40">
        <v>12</v>
      </c>
      <c r="C40" s="6">
        <f t="shared" si="0"/>
        <v>215.3</v>
      </c>
      <c r="D40" s="6">
        <v>202.2</v>
      </c>
      <c r="E40" s="6">
        <v>215.3</v>
      </c>
      <c r="F40" s="30">
        <v>216.19</v>
      </c>
      <c r="G40" s="6">
        <v>-8.8000000000000007</v>
      </c>
      <c r="I40" s="6">
        <f t="shared" si="1"/>
        <v>52.5</v>
      </c>
      <c r="J40" s="6">
        <v>45.4</v>
      </c>
      <c r="K40" s="6">
        <v>52.5</v>
      </c>
      <c r="L40" s="30">
        <v>55.15</v>
      </c>
      <c r="M40" s="6">
        <v>16.600000000000001</v>
      </c>
      <c r="O40" s="6">
        <f t="shared" si="2"/>
        <v>281.2</v>
      </c>
      <c r="P40" s="6">
        <v>301.5</v>
      </c>
      <c r="Q40" s="6">
        <v>281.2</v>
      </c>
      <c r="R40" s="30">
        <v>277.77</v>
      </c>
      <c r="S40" s="27">
        <v>4</v>
      </c>
      <c r="V40" s="6">
        <v>549.20000000000005</v>
      </c>
      <c r="W40" s="6">
        <v>549</v>
      </c>
      <c r="X40" s="30">
        <v>549.11</v>
      </c>
      <c r="Y40" s="27">
        <v>11.8</v>
      </c>
      <c r="AA40" s="6">
        <f t="shared" si="3"/>
        <v>267.89999999999998</v>
      </c>
      <c r="AB40" s="6">
        <v>247.7</v>
      </c>
      <c r="AC40" s="6">
        <v>267.89999999999998</v>
      </c>
      <c r="AD40" s="30">
        <v>271.33</v>
      </c>
      <c r="AE40" s="27">
        <v>7.8</v>
      </c>
      <c r="AG40" s="6">
        <f t="shared" si="4"/>
        <v>39.200000000000003</v>
      </c>
      <c r="AH40" s="6">
        <v>36.799999999999997</v>
      </c>
      <c r="AI40" s="6">
        <v>39.200000000000003</v>
      </c>
      <c r="AJ40" s="30">
        <v>39.369999999999997</v>
      </c>
      <c r="AK40" s="27">
        <v>-2.4</v>
      </c>
      <c r="AM40" s="6">
        <f t="shared" si="5"/>
        <v>51.2</v>
      </c>
      <c r="AN40" s="6">
        <v>54.9</v>
      </c>
      <c r="AO40" s="6">
        <v>51.2</v>
      </c>
      <c r="AP40" s="30">
        <v>50.59</v>
      </c>
      <c r="AQ40" s="27">
        <v>-0.4</v>
      </c>
      <c r="AS40" s="6">
        <f t="shared" si="6"/>
        <v>48.8</v>
      </c>
      <c r="AT40" s="6">
        <v>45.1</v>
      </c>
      <c r="AU40" s="6">
        <v>48.8</v>
      </c>
      <c r="AV40" s="30">
        <v>49.41</v>
      </c>
      <c r="AW40" s="27">
        <v>0.4</v>
      </c>
      <c r="AY40" s="6">
        <f t="shared" si="7"/>
        <v>19.600000000000001</v>
      </c>
      <c r="AZ40" s="6">
        <v>18.3</v>
      </c>
      <c r="BA40" s="6">
        <v>19.600000000000001</v>
      </c>
      <c r="BB40" s="30">
        <v>20.32</v>
      </c>
      <c r="BC40" s="6">
        <v>5.5</v>
      </c>
    </row>
    <row r="41" spans="1:55" ht="12.75" x14ac:dyDescent="0.2">
      <c r="A41" s="7"/>
      <c r="B41">
        <v>1</v>
      </c>
      <c r="C41" s="6">
        <f t="shared" si="0"/>
        <v>211.3</v>
      </c>
      <c r="D41" s="6">
        <v>184.6</v>
      </c>
      <c r="E41" s="6">
        <v>211.3</v>
      </c>
      <c r="F41" s="30">
        <v>215.82</v>
      </c>
      <c r="G41" s="6">
        <v>-4.4000000000000004</v>
      </c>
      <c r="I41" s="6">
        <f t="shared" si="1"/>
        <v>56.1</v>
      </c>
      <c r="J41" s="6">
        <v>54.8</v>
      </c>
      <c r="K41" s="6">
        <v>56.1</v>
      </c>
      <c r="L41" s="30">
        <v>56.3</v>
      </c>
      <c r="M41" s="6">
        <v>13.8</v>
      </c>
      <c r="O41" s="6">
        <f t="shared" si="2"/>
        <v>282.8</v>
      </c>
      <c r="P41" s="6">
        <v>311</v>
      </c>
      <c r="Q41" s="6">
        <v>282.8</v>
      </c>
      <c r="R41" s="30">
        <v>277.94</v>
      </c>
      <c r="S41" s="27">
        <v>2</v>
      </c>
      <c r="V41" s="6">
        <v>550.4</v>
      </c>
      <c r="W41" s="6">
        <v>550.20000000000005</v>
      </c>
      <c r="X41" s="30">
        <v>550.04999999999995</v>
      </c>
      <c r="Y41" s="27">
        <v>11.4</v>
      </c>
      <c r="AA41" s="6">
        <f t="shared" si="3"/>
        <v>267.39999999999998</v>
      </c>
      <c r="AB41" s="6">
        <v>239.4</v>
      </c>
      <c r="AC41" s="6">
        <v>267.39999999999998</v>
      </c>
      <c r="AD41" s="30">
        <v>272.12</v>
      </c>
      <c r="AE41" s="27">
        <v>9.4</v>
      </c>
      <c r="AG41" s="6">
        <f t="shared" si="4"/>
        <v>38.4</v>
      </c>
      <c r="AH41" s="6">
        <v>33.5</v>
      </c>
      <c r="AI41" s="6">
        <v>38.4</v>
      </c>
      <c r="AJ41" s="30">
        <v>39.24</v>
      </c>
      <c r="AK41" s="27">
        <v>-1.6</v>
      </c>
      <c r="AM41" s="6">
        <f t="shared" si="5"/>
        <v>51.4</v>
      </c>
      <c r="AN41" s="6">
        <v>56.5</v>
      </c>
      <c r="AO41" s="6">
        <v>51.4</v>
      </c>
      <c r="AP41" s="30">
        <v>50.53</v>
      </c>
      <c r="AQ41" s="27">
        <v>-0.7</v>
      </c>
      <c r="AS41" s="6">
        <f t="shared" si="6"/>
        <v>48.6</v>
      </c>
      <c r="AT41" s="6">
        <v>43.5</v>
      </c>
      <c r="AU41" s="6">
        <v>48.6</v>
      </c>
      <c r="AV41" s="30">
        <v>49.47</v>
      </c>
      <c r="AW41" s="27">
        <v>0.7</v>
      </c>
      <c r="AY41" s="6">
        <f t="shared" si="7"/>
        <v>21</v>
      </c>
      <c r="AZ41" s="6">
        <v>22.9</v>
      </c>
      <c r="BA41" s="6">
        <v>21</v>
      </c>
      <c r="BB41" s="30">
        <v>20.69</v>
      </c>
      <c r="BC41" s="6">
        <v>4.4000000000000004</v>
      </c>
    </row>
    <row r="42" spans="1:55" ht="12.75" x14ac:dyDescent="0.2">
      <c r="A42" s="7">
        <v>4</v>
      </c>
      <c r="B42">
        <v>2</v>
      </c>
      <c r="C42" s="6">
        <f t="shared" si="0"/>
        <v>218.3</v>
      </c>
      <c r="D42" s="6">
        <v>195.7</v>
      </c>
      <c r="E42" s="6">
        <v>218.3</v>
      </c>
      <c r="F42" s="30">
        <v>215.81</v>
      </c>
      <c r="G42" s="6">
        <v>-0.1</v>
      </c>
      <c r="I42" s="6">
        <f t="shared" si="1"/>
        <v>66</v>
      </c>
      <c r="J42" s="6">
        <v>64</v>
      </c>
      <c r="K42" s="6">
        <v>66</v>
      </c>
      <c r="L42" s="30">
        <v>57.19</v>
      </c>
      <c r="M42" s="6">
        <v>10.7</v>
      </c>
      <c r="O42" s="6">
        <f t="shared" si="2"/>
        <v>267.10000000000002</v>
      </c>
      <c r="P42" s="6">
        <v>291.7</v>
      </c>
      <c r="Q42" s="6">
        <v>267.10000000000002</v>
      </c>
      <c r="R42" s="30">
        <v>277.98</v>
      </c>
      <c r="S42" s="27">
        <v>0.5</v>
      </c>
      <c r="V42" s="6">
        <v>551.4</v>
      </c>
      <c r="W42" s="6">
        <v>551.4</v>
      </c>
      <c r="X42" s="30">
        <v>550.98</v>
      </c>
      <c r="Y42" s="27">
        <v>11.1</v>
      </c>
      <c r="AA42" s="6">
        <f t="shared" si="3"/>
        <v>284.3</v>
      </c>
      <c r="AB42" s="6">
        <v>259.7</v>
      </c>
      <c r="AC42" s="6">
        <v>284.3</v>
      </c>
      <c r="AD42" s="30">
        <v>273</v>
      </c>
      <c r="AE42" s="27">
        <v>10.6</v>
      </c>
      <c r="AG42" s="6">
        <f t="shared" si="4"/>
        <v>39.6</v>
      </c>
      <c r="AH42" s="6">
        <v>35.5</v>
      </c>
      <c r="AI42" s="6">
        <v>39.6</v>
      </c>
      <c r="AJ42" s="30">
        <v>39.17</v>
      </c>
      <c r="AK42" s="27">
        <v>-0.8</v>
      </c>
      <c r="AM42" s="6">
        <f t="shared" si="5"/>
        <v>48.4</v>
      </c>
      <c r="AN42" s="6">
        <v>52.9</v>
      </c>
      <c r="AO42" s="6">
        <v>48.4</v>
      </c>
      <c r="AP42" s="30">
        <v>50.45</v>
      </c>
      <c r="AQ42" s="27">
        <v>-0.9</v>
      </c>
      <c r="AS42" s="6">
        <f t="shared" si="6"/>
        <v>51.6</v>
      </c>
      <c r="AT42" s="6">
        <v>47.1</v>
      </c>
      <c r="AU42" s="6">
        <v>51.6</v>
      </c>
      <c r="AV42" s="30">
        <v>49.55</v>
      </c>
      <c r="AW42" s="27">
        <v>0.9</v>
      </c>
      <c r="AY42" s="6">
        <f t="shared" si="7"/>
        <v>23.2</v>
      </c>
      <c r="AZ42" s="6">
        <v>24.6</v>
      </c>
      <c r="BA42" s="6">
        <v>23.2</v>
      </c>
      <c r="BB42" s="30">
        <v>20.95</v>
      </c>
      <c r="BC42" s="6">
        <v>3.1</v>
      </c>
    </row>
    <row r="43" spans="1:55" ht="12.75" x14ac:dyDescent="0.2">
      <c r="A43" s="7">
        <v>4</v>
      </c>
      <c r="B43">
        <v>3</v>
      </c>
      <c r="C43" s="6">
        <f t="shared" si="0"/>
        <v>210.9</v>
      </c>
      <c r="D43" s="6">
        <v>192.7</v>
      </c>
      <c r="E43" s="6">
        <v>210.9</v>
      </c>
      <c r="F43" s="30">
        <v>216.14</v>
      </c>
      <c r="G43" s="6">
        <v>4</v>
      </c>
      <c r="I43" s="6">
        <f t="shared" si="1"/>
        <v>55.9</v>
      </c>
      <c r="J43" s="6">
        <v>55.6</v>
      </c>
      <c r="K43" s="6">
        <v>55.9</v>
      </c>
      <c r="L43" s="30">
        <v>57.81</v>
      </c>
      <c r="M43" s="6">
        <v>7.5</v>
      </c>
      <c r="O43" s="6">
        <f t="shared" si="2"/>
        <v>284.89999999999998</v>
      </c>
      <c r="P43" s="6">
        <v>303.3</v>
      </c>
      <c r="Q43" s="6">
        <v>284.89999999999998</v>
      </c>
      <c r="R43" s="30">
        <v>277.94</v>
      </c>
      <c r="S43" s="27">
        <v>-0.4</v>
      </c>
      <c r="V43" s="6">
        <v>551.5</v>
      </c>
      <c r="W43" s="6">
        <v>551.70000000000005</v>
      </c>
      <c r="X43" s="30">
        <v>551.9</v>
      </c>
      <c r="Y43" s="27">
        <v>11</v>
      </c>
      <c r="AA43" s="6">
        <f t="shared" si="3"/>
        <v>266.8</v>
      </c>
      <c r="AB43" s="6">
        <v>248.2</v>
      </c>
      <c r="AC43" s="6">
        <v>266.8</v>
      </c>
      <c r="AD43" s="30">
        <v>273.95</v>
      </c>
      <c r="AE43" s="27">
        <v>11.4</v>
      </c>
      <c r="AG43" s="6">
        <f t="shared" si="4"/>
        <v>38.200000000000003</v>
      </c>
      <c r="AH43" s="6">
        <v>34.9</v>
      </c>
      <c r="AI43" s="6">
        <v>38.200000000000003</v>
      </c>
      <c r="AJ43" s="30">
        <v>39.159999999999997</v>
      </c>
      <c r="AK43" s="27">
        <v>-0.1</v>
      </c>
      <c r="AM43" s="6">
        <f t="shared" si="5"/>
        <v>51.6</v>
      </c>
      <c r="AN43" s="6">
        <v>55</v>
      </c>
      <c r="AO43" s="6">
        <v>51.6</v>
      </c>
      <c r="AP43" s="30">
        <v>50.36</v>
      </c>
      <c r="AQ43" s="27">
        <v>-1.1000000000000001</v>
      </c>
      <c r="AS43" s="6">
        <f t="shared" si="6"/>
        <v>48.4</v>
      </c>
      <c r="AT43" s="6">
        <v>45</v>
      </c>
      <c r="AU43" s="6">
        <v>48.4</v>
      </c>
      <c r="AV43" s="30">
        <v>49.64</v>
      </c>
      <c r="AW43" s="27">
        <v>1.1000000000000001</v>
      </c>
      <c r="AY43" s="6">
        <f t="shared" si="7"/>
        <v>20.9</v>
      </c>
      <c r="AZ43" s="6">
        <v>22.4</v>
      </c>
      <c r="BA43" s="6">
        <v>20.9</v>
      </c>
      <c r="BB43" s="30">
        <v>21.1</v>
      </c>
      <c r="BC43" s="6">
        <v>1.9</v>
      </c>
    </row>
    <row r="44" spans="1:55" ht="12.75" x14ac:dyDescent="0.2">
      <c r="A44" s="7">
        <v>4</v>
      </c>
      <c r="B44">
        <v>4</v>
      </c>
      <c r="C44" s="6">
        <f t="shared" si="0"/>
        <v>224.1</v>
      </c>
      <c r="D44" s="6">
        <v>201.2</v>
      </c>
      <c r="E44" s="6">
        <v>224.1</v>
      </c>
      <c r="F44" s="30">
        <v>216.67</v>
      </c>
      <c r="G44" s="6">
        <v>6.3</v>
      </c>
      <c r="I44" s="6">
        <f t="shared" si="1"/>
        <v>52.9</v>
      </c>
      <c r="J44" s="6">
        <v>59.2</v>
      </c>
      <c r="K44" s="6">
        <v>52.9</v>
      </c>
      <c r="L44" s="30">
        <v>58.18</v>
      </c>
      <c r="M44" s="6">
        <v>4.4000000000000004</v>
      </c>
      <c r="O44" s="6">
        <f t="shared" si="2"/>
        <v>275.60000000000002</v>
      </c>
      <c r="P44" s="6">
        <v>292.2</v>
      </c>
      <c r="Q44" s="6">
        <v>275.60000000000002</v>
      </c>
      <c r="R44" s="30">
        <v>277.99</v>
      </c>
      <c r="S44" s="27">
        <v>0.5</v>
      </c>
      <c r="V44" s="6">
        <v>552.70000000000005</v>
      </c>
      <c r="W44" s="6">
        <v>552.6</v>
      </c>
      <c r="X44" s="30">
        <v>552.83000000000004</v>
      </c>
      <c r="Y44" s="27">
        <v>11.2</v>
      </c>
      <c r="AA44" s="6">
        <f t="shared" si="3"/>
        <v>277</v>
      </c>
      <c r="AB44" s="6">
        <v>260.5</v>
      </c>
      <c r="AC44" s="6">
        <v>277</v>
      </c>
      <c r="AD44" s="30">
        <v>274.85000000000002</v>
      </c>
      <c r="AE44" s="27">
        <v>10.7</v>
      </c>
      <c r="AG44" s="6">
        <f t="shared" si="4"/>
        <v>40.6</v>
      </c>
      <c r="AH44" s="6">
        <v>36.4</v>
      </c>
      <c r="AI44" s="6">
        <v>40.6</v>
      </c>
      <c r="AJ44" s="30">
        <v>39.19</v>
      </c>
      <c r="AK44" s="27">
        <v>0.3</v>
      </c>
      <c r="AM44" s="6">
        <f t="shared" si="5"/>
        <v>49.9</v>
      </c>
      <c r="AN44" s="6">
        <v>52.9</v>
      </c>
      <c r="AO44" s="6">
        <v>49.9</v>
      </c>
      <c r="AP44" s="30">
        <v>50.28</v>
      </c>
      <c r="AQ44" s="27">
        <v>-0.9</v>
      </c>
      <c r="AS44" s="6">
        <f t="shared" si="6"/>
        <v>50.1</v>
      </c>
      <c r="AT44" s="6">
        <v>47.1</v>
      </c>
      <c r="AU44" s="6">
        <v>50.1</v>
      </c>
      <c r="AV44" s="30">
        <v>49.72</v>
      </c>
      <c r="AW44" s="27">
        <v>0.9</v>
      </c>
      <c r="AY44" s="6">
        <f t="shared" si="7"/>
        <v>19.100000000000001</v>
      </c>
      <c r="AZ44" s="6">
        <v>22.7</v>
      </c>
      <c r="BA44" s="6">
        <v>19.100000000000001</v>
      </c>
      <c r="BB44" s="30">
        <v>21.17</v>
      </c>
      <c r="BC44" s="6">
        <v>0.8</v>
      </c>
    </row>
    <row r="45" spans="1:55" ht="12.75" x14ac:dyDescent="0.2">
      <c r="A45" s="7">
        <v>4</v>
      </c>
      <c r="B45">
        <v>5</v>
      </c>
      <c r="C45" s="6">
        <f t="shared" si="0"/>
        <v>223.7</v>
      </c>
      <c r="D45" s="6">
        <v>209.9</v>
      </c>
      <c r="E45" s="6">
        <v>223.7</v>
      </c>
      <c r="F45" s="30">
        <v>217.32</v>
      </c>
      <c r="G45" s="6">
        <v>7.8</v>
      </c>
      <c r="I45" s="6">
        <f t="shared" si="1"/>
        <v>66.099999999999994</v>
      </c>
      <c r="J45" s="6">
        <v>75.3</v>
      </c>
      <c r="K45" s="6">
        <v>66.099999999999994</v>
      </c>
      <c r="L45" s="30">
        <v>58.29</v>
      </c>
      <c r="M45" s="6">
        <v>1.4</v>
      </c>
      <c r="O45" s="6">
        <f t="shared" si="2"/>
        <v>264.10000000000002</v>
      </c>
      <c r="P45" s="6">
        <v>268.7</v>
      </c>
      <c r="Q45" s="6">
        <v>264.10000000000002</v>
      </c>
      <c r="R45" s="30">
        <v>278.19</v>
      </c>
      <c r="S45" s="27">
        <v>2.4</v>
      </c>
      <c r="V45" s="6">
        <v>553.9</v>
      </c>
      <c r="W45" s="6">
        <v>553.9</v>
      </c>
      <c r="X45" s="30">
        <v>553.79999999999995</v>
      </c>
      <c r="Y45" s="27">
        <v>11.6</v>
      </c>
      <c r="AA45" s="6">
        <f t="shared" si="3"/>
        <v>289.8</v>
      </c>
      <c r="AB45" s="6">
        <v>285.3</v>
      </c>
      <c r="AC45" s="6">
        <v>289.8</v>
      </c>
      <c r="AD45" s="30">
        <v>275.61</v>
      </c>
      <c r="AE45" s="27">
        <v>9.1999999999999993</v>
      </c>
      <c r="AG45" s="6">
        <f t="shared" si="4"/>
        <v>40.4</v>
      </c>
      <c r="AH45" s="6">
        <v>37.9</v>
      </c>
      <c r="AI45" s="6">
        <v>40.4</v>
      </c>
      <c r="AJ45" s="30">
        <v>39.24</v>
      </c>
      <c r="AK45" s="27">
        <v>0.6</v>
      </c>
      <c r="AM45" s="6">
        <f t="shared" si="5"/>
        <v>47.7</v>
      </c>
      <c r="AN45" s="6">
        <v>48.5</v>
      </c>
      <c r="AO45" s="6">
        <v>47.7</v>
      </c>
      <c r="AP45" s="30">
        <v>50.23</v>
      </c>
      <c r="AQ45" s="27">
        <v>-0.6</v>
      </c>
      <c r="AS45" s="6">
        <f t="shared" si="6"/>
        <v>52.3</v>
      </c>
      <c r="AT45" s="6">
        <v>51.5</v>
      </c>
      <c r="AU45" s="6">
        <v>52.3</v>
      </c>
      <c r="AV45" s="30">
        <v>49.77</v>
      </c>
      <c r="AW45" s="27">
        <v>0.6</v>
      </c>
      <c r="AY45" s="6">
        <f t="shared" si="7"/>
        <v>22.8</v>
      </c>
      <c r="AZ45" s="6">
        <v>26.4</v>
      </c>
      <c r="BA45" s="6">
        <v>22.8</v>
      </c>
      <c r="BB45" s="30">
        <v>21.15</v>
      </c>
      <c r="BC45" s="6">
        <v>-0.2</v>
      </c>
    </row>
    <row r="46" spans="1:55" ht="12.75" x14ac:dyDescent="0.2">
      <c r="A46" s="7">
        <v>4</v>
      </c>
      <c r="B46">
        <v>6</v>
      </c>
      <c r="C46" s="6">
        <f t="shared" si="0"/>
        <v>193.2</v>
      </c>
      <c r="D46" s="6">
        <v>242.6</v>
      </c>
      <c r="E46" s="6">
        <v>193.2</v>
      </c>
      <c r="F46" s="30">
        <v>218.01</v>
      </c>
      <c r="G46" s="6">
        <v>8.3000000000000007</v>
      </c>
      <c r="I46" s="6">
        <f t="shared" si="1"/>
        <v>58.8</v>
      </c>
      <c r="J46" s="6">
        <v>91.1</v>
      </c>
      <c r="K46" s="6">
        <v>58.8</v>
      </c>
      <c r="L46" s="30">
        <v>58.23</v>
      </c>
      <c r="M46" s="6">
        <v>-0.8</v>
      </c>
      <c r="O46" s="6">
        <f t="shared" si="2"/>
        <v>302.7</v>
      </c>
      <c r="P46" s="6">
        <v>220.9</v>
      </c>
      <c r="Q46" s="6">
        <v>302.7</v>
      </c>
      <c r="R46" s="30">
        <v>278.58</v>
      </c>
      <c r="S46" s="27">
        <v>4.7</v>
      </c>
      <c r="V46" s="6">
        <v>554.6</v>
      </c>
      <c r="W46" s="6">
        <v>554.70000000000005</v>
      </c>
      <c r="X46" s="30">
        <v>554.80999999999995</v>
      </c>
      <c r="Y46" s="27">
        <v>12.2</v>
      </c>
      <c r="AA46" s="6">
        <f t="shared" si="3"/>
        <v>252</v>
      </c>
      <c r="AB46" s="6">
        <v>333.7</v>
      </c>
      <c r="AC46" s="6">
        <v>252</v>
      </c>
      <c r="AD46" s="30">
        <v>276.24</v>
      </c>
      <c r="AE46" s="27">
        <v>7.5</v>
      </c>
      <c r="AG46" s="6">
        <f t="shared" si="4"/>
        <v>34.799999999999997</v>
      </c>
      <c r="AH46" s="6">
        <v>43.7</v>
      </c>
      <c r="AI46" s="6">
        <v>34.799999999999997</v>
      </c>
      <c r="AJ46" s="30">
        <v>39.29</v>
      </c>
      <c r="AK46" s="27">
        <v>0.6</v>
      </c>
      <c r="AM46" s="6">
        <f t="shared" si="5"/>
        <v>54.6</v>
      </c>
      <c r="AN46" s="6">
        <v>39.799999999999997</v>
      </c>
      <c r="AO46" s="6">
        <v>54.6</v>
      </c>
      <c r="AP46" s="30">
        <v>50.21</v>
      </c>
      <c r="AQ46" s="27">
        <v>-0.3</v>
      </c>
      <c r="AS46" s="6">
        <f t="shared" si="6"/>
        <v>45.4</v>
      </c>
      <c r="AT46" s="6">
        <v>60.2</v>
      </c>
      <c r="AU46" s="6">
        <v>45.4</v>
      </c>
      <c r="AV46" s="30">
        <v>49.79</v>
      </c>
      <c r="AW46" s="27">
        <v>0.3</v>
      </c>
      <c r="AY46" s="6">
        <f t="shared" si="7"/>
        <v>23.3</v>
      </c>
      <c r="AZ46" s="6">
        <v>27.3</v>
      </c>
      <c r="BA46" s="6">
        <v>23.3</v>
      </c>
      <c r="BB46" s="30">
        <v>21.08</v>
      </c>
      <c r="BC46" s="6">
        <v>-0.9</v>
      </c>
    </row>
    <row r="47" spans="1:55" ht="12.75" x14ac:dyDescent="0.2">
      <c r="A47" s="7">
        <v>4</v>
      </c>
      <c r="B47">
        <v>7</v>
      </c>
      <c r="C47" s="6">
        <f t="shared" si="0"/>
        <v>221</v>
      </c>
      <c r="D47" s="6">
        <v>290</v>
      </c>
      <c r="E47" s="6">
        <v>221</v>
      </c>
      <c r="F47" s="30">
        <v>218.62</v>
      </c>
      <c r="G47" s="6">
        <v>7.3</v>
      </c>
      <c r="I47" s="6">
        <f t="shared" si="1"/>
        <v>52.9</v>
      </c>
      <c r="J47" s="6">
        <v>52.5</v>
      </c>
      <c r="K47" s="6">
        <v>52.9</v>
      </c>
      <c r="L47" s="30">
        <v>58.07</v>
      </c>
      <c r="M47" s="6">
        <v>-1.9</v>
      </c>
      <c r="O47" s="6">
        <f t="shared" si="2"/>
        <v>281.3</v>
      </c>
      <c r="P47" s="6">
        <v>212.3</v>
      </c>
      <c r="Q47" s="6">
        <v>281.3</v>
      </c>
      <c r="R47" s="30">
        <v>279.18</v>
      </c>
      <c r="S47" s="27">
        <v>7.3</v>
      </c>
      <c r="V47" s="6">
        <v>554.79999999999995</v>
      </c>
      <c r="W47" s="6">
        <v>555.20000000000005</v>
      </c>
      <c r="X47" s="30">
        <v>555.87</v>
      </c>
      <c r="Y47" s="27">
        <v>12.7</v>
      </c>
      <c r="AA47" s="6">
        <f t="shared" si="3"/>
        <v>273.89999999999998</v>
      </c>
      <c r="AB47" s="6">
        <v>342.4</v>
      </c>
      <c r="AC47" s="6">
        <v>273.89999999999998</v>
      </c>
      <c r="AD47" s="30">
        <v>276.69</v>
      </c>
      <c r="AE47" s="27">
        <v>5.4</v>
      </c>
      <c r="AG47" s="6">
        <f t="shared" si="4"/>
        <v>39.799999999999997</v>
      </c>
      <c r="AH47" s="6">
        <v>52.3</v>
      </c>
      <c r="AI47" s="6">
        <v>39.799999999999997</v>
      </c>
      <c r="AJ47" s="30">
        <v>39.33</v>
      </c>
      <c r="AK47" s="27">
        <v>0.4</v>
      </c>
      <c r="AM47" s="6">
        <f t="shared" si="5"/>
        <v>50.7</v>
      </c>
      <c r="AN47" s="6">
        <v>38.299999999999997</v>
      </c>
      <c r="AO47" s="6">
        <v>50.7</v>
      </c>
      <c r="AP47" s="30">
        <v>50.22</v>
      </c>
      <c r="AQ47" s="27">
        <v>0.2</v>
      </c>
      <c r="AS47" s="6">
        <f t="shared" si="6"/>
        <v>49.3</v>
      </c>
      <c r="AT47" s="6">
        <v>61.7</v>
      </c>
      <c r="AU47" s="6">
        <v>49.3</v>
      </c>
      <c r="AV47" s="30">
        <v>49.78</v>
      </c>
      <c r="AW47" s="27">
        <v>-0.2</v>
      </c>
      <c r="AY47" s="6">
        <f t="shared" si="7"/>
        <v>19.3</v>
      </c>
      <c r="AZ47" s="6">
        <v>15.3</v>
      </c>
      <c r="BA47" s="6">
        <v>19.3</v>
      </c>
      <c r="BB47" s="30">
        <v>20.99</v>
      </c>
      <c r="BC47" s="6">
        <v>-1.1000000000000001</v>
      </c>
    </row>
    <row r="48" spans="1:55" ht="12.75" x14ac:dyDescent="0.2">
      <c r="A48" s="7">
        <v>4</v>
      </c>
      <c r="B48">
        <v>8</v>
      </c>
      <c r="C48" s="6">
        <f t="shared" si="0"/>
        <v>220</v>
      </c>
      <c r="D48" s="6">
        <v>246.8</v>
      </c>
      <c r="E48" s="6">
        <v>220</v>
      </c>
      <c r="F48" s="30">
        <v>219.1</v>
      </c>
      <c r="G48" s="6">
        <v>5.8</v>
      </c>
      <c r="I48" s="6">
        <f t="shared" si="1"/>
        <v>53.9</v>
      </c>
      <c r="J48" s="6">
        <v>43.7</v>
      </c>
      <c r="K48" s="6">
        <v>53.9</v>
      </c>
      <c r="L48" s="30">
        <v>57.94</v>
      </c>
      <c r="M48" s="6">
        <v>-1.6</v>
      </c>
      <c r="O48" s="6">
        <f t="shared" si="2"/>
        <v>282.7</v>
      </c>
      <c r="P48" s="6">
        <v>266</v>
      </c>
      <c r="Q48" s="6">
        <v>282.7</v>
      </c>
      <c r="R48" s="30">
        <v>279.92</v>
      </c>
      <c r="S48" s="27">
        <v>8.9</v>
      </c>
      <c r="V48" s="6">
        <v>556.5</v>
      </c>
      <c r="W48" s="6">
        <v>556.70000000000005</v>
      </c>
      <c r="X48" s="30">
        <v>556.97</v>
      </c>
      <c r="Y48" s="27">
        <v>13.1</v>
      </c>
      <c r="AA48" s="6">
        <f t="shared" si="3"/>
        <v>273.89999999999998</v>
      </c>
      <c r="AB48" s="6">
        <v>290.5</v>
      </c>
      <c r="AC48" s="6">
        <v>273.89999999999998</v>
      </c>
      <c r="AD48" s="30">
        <v>277.04000000000002</v>
      </c>
      <c r="AE48" s="27">
        <v>4.3</v>
      </c>
      <c r="AG48" s="6">
        <f t="shared" si="4"/>
        <v>39.5</v>
      </c>
      <c r="AH48" s="6">
        <v>44.4</v>
      </c>
      <c r="AI48" s="6">
        <v>39.5</v>
      </c>
      <c r="AJ48" s="30">
        <v>39.340000000000003</v>
      </c>
      <c r="AK48" s="27">
        <v>0.1</v>
      </c>
      <c r="AM48" s="6">
        <f t="shared" si="5"/>
        <v>50.8</v>
      </c>
      <c r="AN48" s="6">
        <v>47.8</v>
      </c>
      <c r="AO48" s="6">
        <v>50.8</v>
      </c>
      <c r="AP48" s="30">
        <v>50.26</v>
      </c>
      <c r="AQ48" s="27">
        <v>0.4</v>
      </c>
      <c r="AS48" s="6">
        <f t="shared" si="6"/>
        <v>49.2</v>
      </c>
      <c r="AT48" s="6">
        <v>52.2</v>
      </c>
      <c r="AU48" s="6">
        <v>49.2</v>
      </c>
      <c r="AV48" s="30">
        <v>49.74</v>
      </c>
      <c r="AW48" s="27">
        <v>-0.4</v>
      </c>
      <c r="AY48" s="6">
        <f t="shared" si="7"/>
        <v>19.7</v>
      </c>
      <c r="AZ48" s="6">
        <v>15</v>
      </c>
      <c r="BA48" s="6">
        <v>19.7</v>
      </c>
      <c r="BB48" s="30">
        <v>20.91</v>
      </c>
      <c r="BC48" s="6">
        <v>-0.9</v>
      </c>
    </row>
    <row r="49" spans="1:55" ht="12.75" x14ac:dyDescent="0.2">
      <c r="A49" s="7">
        <v>4</v>
      </c>
      <c r="B49">
        <v>9</v>
      </c>
      <c r="C49" s="6">
        <f t="shared" si="0"/>
        <v>213</v>
      </c>
      <c r="D49" s="6">
        <v>206.8</v>
      </c>
      <c r="E49" s="6">
        <v>213</v>
      </c>
      <c r="F49" s="30">
        <v>219.38</v>
      </c>
      <c r="G49" s="6">
        <v>3.4</v>
      </c>
      <c r="I49" s="6">
        <f t="shared" si="1"/>
        <v>59.6</v>
      </c>
      <c r="J49" s="6">
        <v>51.6</v>
      </c>
      <c r="K49" s="6">
        <v>59.6</v>
      </c>
      <c r="L49" s="30">
        <v>57.97</v>
      </c>
      <c r="M49" s="6">
        <v>0.3</v>
      </c>
      <c r="O49" s="6">
        <f t="shared" si="2"/>
        <v>285.60000000000002</v>
      </c>
      <c r="P49" s="6">
        <v>299.8</v>
      </c>
      <c r="Q49" s="6">
        <v>285.60000000000002</v>
      </c>
      <c r="R49" s="30">
        <v>280.74</v>
      </c>
      <c r="S49" s="27">
        <v>9.8000000000000007</v>
      </c>
      <c r="V49" s="6">
        <v>558.20000000000005</v>
      </c>
      <c r="W49" s="6">
        <v>558.20000000000005</v>
      </c>
      <c r="X49" s="30">
        <v>558.09</v>
      </c>
      <c r="Y49" s="27">
        <v>13.5</v>
      </c>
      <c r="AA49" s="6">
        <f t="shared" si="3"/>
        <v>272.60000000000002</v>
      </c>
      <c r="AB49" s="6">
        <v>258.39999999999998</v>
      </c>
      <c r="AC49" s="6">
        <v>272.60000000000002</v>
      </c>
      <c r="AD49" s="30">
        <v>277.35000000000002</v>
      </c>
      <c r="AE49" s="27">
        <v>3.7</v>
      </c>
      <c r="AG49" s="6">
        <f t="shared" si="4"/>
        <v>38.200000000000003</v>
      </c>
      <c r="AH49" s="6">
        <v>37</v>
      </c>
      <c r="AI49" s="6">
        <v>38.200000000000003</v>
      </c>
      <c r="AJ49" s="30">
        <v>39.31</v>
      </c>
      <c r="AK49" s="27">
        <v>-0.3</v>
      </c>
      <c r="AM49" s="6">
        <f t="shared" si="5"/>
        <v>51.2</v>
      </c>
      <c r="AN49" s="6">
        <v>53.7</v>
      </c>
      <c r="AO49" s="6">
        <v>51.2</v>
      </c>
      <c r="AP49" s="30">
        <v>50.3</v>
      </c>
      <c r="AQ49" s="27">
        <v>0.5</v>
      </c>
      <c r="AS49" s="6">
        <f t="shared" si="6"/>
        <v>48.8</v>
      </c>
      <c r="AT49" s="6">
        <v>46.3</v>
      </c>
      <c r="AU49" s="6">
        <v>48.8</v>
      </c>
      <c r="AV49" s="30">
        <v>49.7</v>
      </c>
      <c r="AW49" s="27">
        <v>-0.5</v>
      </c>
      <c r="AY49" s="6">
        <f t="shared" si="7"/>
        <v>21.9</v>
      </c>
      <c r="AZ49" s="6">
        <v>20</v>
      </c>
      <c r="BA49" s="6">
        <v>21.9</v>
      </c>
      <c r="BB49" s="30">
        <v>20.9</v>
      </c>
      <c r="BC49" s="6">
        <v>-0.2</v>
      </c>
    </row>
    <row r="50" spans="1:55" ht="12.75" x14ac:dyDescent="0.2">
      <c r="A50" s="7">
        <v>4</v>
      </c>
      <c r="B50">
        <v>10</v>
      </c>
      <c r="C50" s="6">
        <f t="shared" si="0"/>
        <v>228.6</v>
      </c>
      <c r="D50" s="6">
        <v>216.7</v>
      </c>
      <c r="E50" s="6">
        <v>228.6</v>
      </c>
      <c r="F50" s="30">
        <v>219.44</v>
      </c>
      <c r="G50" s="6">
        <v>0.7</v>
      </c>
      <c r="I50" s="6">
        <f t="shared" si="1"/>
        <v>53.4</v>
      </c>
      <c r="J50" s="6">
        <v>46.3</v>
      </c>
      <c r="K50" s="6">
        <v>53.4</v>
      </c>
      <c r="L50" s="30">
        <v>58.24</v>
      </c>
      <c r="M50" s="6">
        <v>3.2</v>
      </c>
      <c r="O50" s="6">
        <f t="shared" si="2"/>
        <v>277.89999999999998</v>
      </c>
      <c r="P50" s="6">
        <v>297.3</v>
      </c>
      <c r="Q50" s="6">
        <v>277.89999999999998</v>
      </c>
      <c r="R50" s="30">
        <v>281.54000000000002</v>
      </c>
      <c r="S50" s="27">
        <v>9.6</v>
      </c>
      <c r="V50" s="6">
        <v>560.20000000000005</v>
      </c>
      <c r="W50" s="6">
        <v>560</v>
      </c>
      <c r="X50" s="30">
        <v>559.22</v>
      </c>
      <c r="Y50" s="27">
        <v>13.6</v>
      </c>
      <c r="AA50" s="6">
        <f t="shared" si="3"/>
        <v>282.10000000000002</v>
      </c>
      <c r="AB50" s="6">
        <v>262.89999999999998</v>
      </c>
      <c r="AC50" s="6">
        <v>282.10000000000002</v>
      </c>
      <c r="AD50" s="30">
        <v>277.68</v>
      </c>
      <c r="AE50" s="27">
        <v>4</v>
      </c>
      <c r="AG50" s="6">
        <f t="shared" si="4"/>
        <v>40.799999999999997</v>
      </c>
      <c r="AH50" s="6">
        <v>38.700000000000003</v>
      </c>
      <c r="AI50" s="6">
        <v>40.799999999999997</v>
      </c>
      <c r="AJ50" s="30">
        <v>39.24</v>
      </c>
      <c r="AK50" s="27">
        <v>-0.8</v>
      </c>
      <c r="AM50" s="6">
        <f t="shared" si="5"/>
        <v>49.6</v>
      </c>
      <c r="AN50" s="6">
        <v>53.1</v>
      </c>
      <c r="AO50" s="6">
        <v>49.6</v>
      </c>
      <c r="AP50" s="30">
        <v>50.34</v>
      </c>
      <c r="AQ50" s="27">
        <v>0.5</v>
      </c>
      <c r="AS50" s="6">
        <f t="shared" si="6"/>
        <v>50.4</v>
      </c>
      <c r="AT50" s="6">
        <v>46.9</v>
      </c>
      <c r="AU50" s="6">
        <v>50.4</v>
      </c>
      <c r="AV50" s="30">
        <v>49.66</v>
      </c>
      <c r="AW50" s="27">
        <v>-0.5</v>
      </c>
      <c r="AY50" s="6">
        <f t="shared" si="7"/>
        <v>18.899999999999999</v>
      </c>
      <c r="AZ50" s="6">
        <v>17.600000000000001</v>
      </c>
      <c r="BA50" s="6">
        <v>18.899999999999999</v>
      </c>
      <c r="BB50" s="30">
        <v>20.97</v>
      </c>
      <c r="BC50" s="6">
        <v>0.9</v>
      </c>
    </row>
    <row r="51" spans="1:55" ht="12.75" x14ac:dyDescent="0.2">
      <c r="A51" s="7">
        <v>4</v>
      </c>
      <c r="B51">
        <v>11</v>
      </c>
      <c r="C51" s="6">
        <f t="shared" si="0"/>
        <v>213</v>
      </c>
      <c r="D51" s="6">
        <v>202.8</v>
      </c>
      <c r="E51" s="6">
        <v>213</v>
      </c>
      <c r="F51" s="30">
        <v>219.36</v>
      </c>
      <c r="G51" s="6">
        <v>-1</v>
      </c>
      <c r="I51" s="6">
        <f t="shared" si="1"/>
        <v>63.4</v>
      </c>
      <c r="J51" s="6">
        <v>52.8</v>
      </c>
      <c r="K51" s="6">
        <v>63.4</v>
      </c>
      <c r="L51" s="30">
        <v>58.77</v>
      </c>
      <c r="M51" s="6">
        <v>6.4</v>
      </c>
      <c r="O51" s="6">
        <f t="shared" si="2"/>
        <v>284</v>
      </c>
      <c r="P51" s="6">
        <v>304.89999999999998</v>
      </c>
      <c r="Q51" s="6">
        <v>284</v>
      </c>
      <c r="R51" s="30">
        <v>282.23</v>
      </c>
      <c r="S51" s="27">
        <v>8.1999999999999993</v>
      </c>
      <c r="V51" s="6">
        <v>560.5</v>
      </c>
      <c r="W51" s="6">
        <v>560.4</v>
      </c>
      <c r="X51" s="30">
        <v>560.36</v>
      </c>
      <c r="Y51" s="27">
        <v>13.6</v>
      </c>
      <c r="AA51" s="6">
        <f t="shared" si="3"/>
        <v>276.3</v>
      </c>
      <c r="AB51" s="6">
        <v>255.6</v>
      </c>
      <c r="AC51" s="6">
        <v>276.3</v>
      </c>
      <c r="AD51" s="30">
        <v>278.13</v>
      </c>
      <c r="AE51" s="27">
        <v>5.4</v>
      </c>
      <c r="AG51" s="6">
        <f t="shared" si="4"/>
        <v>38</v>
      </c>
      <c r="AH51" s="6">
        <v>36.200000000000003</v>
      </c>
      <c r="AI51" s="6">
        <v>38</v>
      </c>
      <c r="AJ51" s="30">
        <v>39.15</v>
      </c>
      <c r="AK51" s="27">
        <v>-1.1000000000000001</v>
      </c>
      <c r="AM51" s="6">
        <f t="shared" si="5"/>
        <v>50.7</v>
      </c>
      <c r="AN51" s="6">
        <v>54.4</v>
      </c>
      <c r="AO51" s="6">
        <v>50.7</v>
      </c>
      <c r="AP51" s="30">
        <v>50.37</v>
      </c>
      <c r="AQ51" s="27">
        <v>0.2</v>
      </c>
      <c r="AS51" s="6">
        <f t="shared" si="6"/>
        <v>49.3</v>
      </c>
      <c r="AT51" s="6">
        <v>45.6</v>
      </c>
      <c r="AU51" s="6">
        <v>49.3</v>
      </c>
      <c r="AV51" s="30">
        <v>49.63</v>
      </c>
      <c r="AW51" s="27">
        <v>-0.2</v>
      </c>
      <c r="AY51" s="6">
        <f t="shared" si="7"/>
        <v>22.9</v>
      </c>
      <c r="AZ51" s="6">
        <v>20.7</v>
      </c>
      <c r="BA51" s="6">
        <v>22.9</v>
      </c>
      <c r="BB51" s="30">
        <v>21.13</v>
      </c>
      <c r="BC51" s="6">
        <v>1.9</v>
      </c>
    </row>
    <row r="52" spans="1:55" ht="12.75" x14ac:dyDescent="0.2">
      <c r="A52" s="7">
        <v>4</v>
      </c>
      <c r="B52">
        <v>12</v>
      </c>
      <c r="C52" s="6">
        <f t="shared" si="0"/>
        <v>218.6</v>
      </c>
      <c r="D52" s="6">
        <v>206.5</v>
      </c>
      <c r="E52" s="6">
        <v>218.6</v>
      </c>
      <c r="F52" s="30">
        <v>219.1</v>
      </c>
      <c r="G52" s="6">
        <v>-3.2</v>
      </c>
      <c r="I52" s="6">
        <f t="shared" si="1"/>
        <v>64.599999999999994</v>
      </c>
      <c r="J52" s="6">
        <v>55.7</v>
      </c>
      <c r="K52" s="6">
        <v>64.599999999999994</v>
      </c>
      <c r="L52" s="30">
        <v>59.59</v>
      </c>
      <c r="M52" s="6">
        <v>9.8000000000000007</v>
      </c>
      <c r="O52" s="6">
        <f t="shared" si="2"/>
        <v>278.5</v>
      </c>
      <c r="P52" s="6">
        <v>299.7</v>
      </c>
      <c r="Q52" s="6">
        <v>278.5</v>
      </c>
      <c r="R52" s="30">
        <v>282.81</v>
      </c>
      <c r="S52" s="27">
        <v>6.9</v>
      </c>
      <c r="V52" s="6">
        <v>561.79999999999995</v>
      </c>
      <c r="W52" s="6">
        <v>561.70000000000005</v>
      </c>
      <c r="X52" s="30">
        <v>561.49</v>
      </c>
      <c r="Y52" s="27">
        <v>13.5</v>
      </c>
      <c r="AA52" s="6">
        <f t="shared" si="3"/>
        <v>283.10000000000002</v>
      </c>
      <c r="AB52" s="6">
        <v>262.10000000000002</v>
      </c>
      <c r="AC52" s="6">
        <v>283.10000000000002</v>
      </c>
      <c r="AD52" s="30">
        <v>278.68</v>
      </c>
      <c r="AE52" s="27">
        <v>6.6</v>
      </c>
      <c r="AG52" s="6">
        <f t="shared" si="4"/>
        <v>38.9</v>
      </c>
      <c r="AH52" s="6">
        <v>36.700000000000003</v>
      </c>
      <c r="AI52" s="6">
        <v>38.9</v>
      </c>
      <c r="AJ52" s="30">
        <v>39.020000000000003</v>
      </c>
      <c r="AK52" s="27">
        <v>-1.5</v>
      </c>
      <c r="AM52" s="6">
        <f t="shared" si="5"/>
        <v>49.6</v>
      </c>
      <c r="AN52" s="6">
        <v>53.3</v>
      </c>
      <c r="AO52" s="6">
        <v>49.6</v>
      </c>
      <c r="AP52" s="30">
        <v>50.37</v>
      </c>
      <c r="AQ52" s="27">
        <v>0</v>
      </c>
      <c r="AS52" s="6">
        <f t="shared" si="6"/>
        <v>50.4</v>
      </c>
      <c r="AT52" s="6">
        <v>46.7</v>
      </c>
      <c r="AU52" s="6">
        <v>50.4</v>
      </c>
      <c r="AV52" s="30">
        <v>49.63</v>
      </c>
      <c r="AW52" s="27">
        <v>0</v>
      </c>
      <c r="AY52" s="6">
        <f t="shared" si="7"/>
        <v>22.8</v>
      </c>
      <c r="AZ52" s="6">
        <v>21.2</v>
      </c>
      <c r="BA52" s="6">
        <v>22.8</v>
      </c>
      <c r="BB52" s="30">
        <v>21.38</v>
      </c>
      <c r="BC52" s="6">
        <v>3</v>
      </c>
    </row>
    <row r="53" spans="1:55" ht="12.75" x14ac:dyDescent="0.2">
      <c r="A53" s="7"/>
      <c r="B53">
        <v>1</v>
      </c>
      <c r="C53" s="6">
        <f t="shared" si="0"/>
        <v>222.4</v>
      </c>
      <c r="D53" s="6">
        <v>195.9</v>
      </c>
      <c r="E53" s="6">
        <v>222.4</v>
      </c>
      <c r="F53" s="30">
        <v>218.61</v>
      </c>
      <c r="G53" s="6">
        <v>-5.9</v>
      </c>
      <c r="I53" s="6">
        <f t="shared" si="1"/>
        <v>54.9</v>
      </c>
      <c r="J53" s="6">
        <v>52.8</v>
      </c>
      <c r="K53" s="6">
        <v>54.9</v>
      </c>
      <c r="L53" s="30">
        <v>60.64</v>
      </c>
      <c r="M53" s="6">
        <v>12.6</v>
      </c>
      <c r="O53" s="6">
        <f t="shared" si="2"/>
        <v>285.3</v>
      </c>
      <c r="P53" s="6">
        <v>314</v>
      </c>
      <c r="Q53" s="6">
        <v>285.3</v>
      </c>
      <c r="R53" s="30">
        <v>283.35000000000002</v>
      </c>
      <c r="S53" s="27">
        <v>6.6</v>
      </c>
      <c r="V53" s="6">
        <v>562.70000000000005</v>
      </c>
      <c r="W53" s="6">
        <v>562.5</v>
      </c>
      <c r="X53" s="30">
        <v>562.6</v>
      </c>
      <c r="Y53" s="27">
        <v>13.3</v>
      </c>
      <c r="AA53" s="6">
        <f t="shared" si="3"/>
        <v>277.2</v>
      </c>
      <c r="AB53" s="6">
        <v>248.7</v>
      </c>
      <c r="AC53" s="6">
        <v>277.2</v>
      </c>
      <c r="AD53" s="30">
        <v>279.25</v>
      </c>
      <c r="AE53" s="27">
        <v>6.8</v>
      </c>
      <c r="AG53" s="6">
        <f t="shared" si="4"/>
        <v>39.5</v>
      </c>
      <c r="AH53" s="6">
        <v>34.799999999999997</v>
      </c>
      <c r="AI53" s="6">
        <v>39.5</v>
      </c>
      <c r="AJ53" s="30">
        <v>38.86</v>
      </c>
      <c r="AK53" s="27">
        <v>-2</v>
      </c>
      <c r="AM53" s="6">
        <f t="shared" si="5"/>
        <v>50.7</v>
      </c>
      <c r="AN53" s="6">
        <v>55.8</v>
      </c>
      <c r="AO53" s="6">
        <v>50.7</v>
      </c>
      <c r="AP53" s="30">
        <v>50.36</v>
      </c>
      <c r="AQ53" s="27">
        <v>0</v>
      </c>
      <c r="AS53" s="6">
        <f t="shared" si="6"/>
        <v>49.3</v>
      </c>
      <c r="AT53" s="6">
        <v>44.2</v>
      </c>
      <c r="AU53" s="6">
        <v>49.3</v>
      </c>
      <c r="AV53" s="30">
        <v>49.64</v>
      </c>
      <c r="AW53" s="27">
        <v>0</v>
      </c>
      <c r="AY53" s="6">
        <f t="shared" si="7"/>
        <v>19.8</v>
      </c>
      <c r="AZ53" s="6">
        <v>21.2</v>
      </c>
      <c r="BA53" s="6">
        <v>19.8</v>
      </c>
      <c r="BB53" s="30">
        <v>21.72</v>
      </c>
      <c r="BC53" s="6">
        <v>4</v>
      </c>
    </row>
    <row r="54" spans="1:55" ht="12.75" x14ac:dyDescent="0.2">
      <c r="A54" s="7">
        <v>5</v>
      </c>
      <c r="B54">
        <v>2</v>
      </c>
      <c r="C54" s="6">
        <f t="shared" si="0"/>
        <v>216.4</v>
      </c>
      <c r="D54" s="6">
        <v>194.2</v>
      </c>
      <c r="E54" s="6">
        <v>216.4</v>
      </c>
      <c r="F54" s="30">
        <v>217.91</v>
      </c>
      <c r="G54" s="6">
        <v>-8.4</v>
      </c>
      <c r="I54" s="6">
        <f t="shared" si="1"/>
        <v>61.8</v>
      </c>
      <c r="J54" s="6">
        <v>59.1</v>
      </c>
      <c r="K54" s="6">
        <v>61.8</v>
      </c>
      <c r="L54" s="30">
        <v>61.79</v>
      </c>
      <c r="M54" s="6">
        <v>13.7</v>
      </c>
      <c r="O54" s="6">
        <f t="shared" si="2"/>
        <v>285.39999999999998</v>
      </c>
      <c r="P54" s="6">
        <v>310.3</v>
      </c>
      <c r="Q54" s="6">
        <v>285.39999999999998</v>
      </c>
      <c r="R54" s="30">
        <v>284</v>
      </c>
      <c r="S54" s="27">
        <v>7.7</v>
      </c>
      <c r="V54" s="6">
        <v>563.70000000000005</v>
      </c>
      <c r="W54" s="6">
        <v>563.6</v>
      </c>
      <c r="X54" s="30">
        <v>563.69000000000005</v>
      </c>
      <c r="Y54" s="27">
        <v>13.1</v>
      </c>
      <c r="AA54" s="6">
        <f t="shared" si="3"/>
        <v>278.2</v>
      </c>
      <c r="AB54" s="6">
        <v>253.4</v>
      </c>
      <c r="AC54" s="6">
        <v>278.2</v>
      </c>
      <c r="AD54" s="30">
        <v>279.69</v>
      </c>
      <c r="AE54" s="27">
        <v>5.3</v>
      </c>
      <c r="AG54" s="6">
        <f t="shared" si="4"/>
        <v>38.4</v>
      </c>
      <c r="AH54" s="6">
        <v>34.5</v>
      </c>
      <c r="AI54" s="6">
        <v>38.4</v>
      </c>
      <c r="AJ54" s="30">
        <v>38.659999999999997</v>
      </c>
      <c r="AK54" s="27">
        <v>-2.4</v>
      </c>
      <c r="AM54" s="6">
        <f t="shared" si="5"/>
        <v>50.6</v>
      </c>
      <c r="AN54" s="6">
        <v>55.1</v>
      </c>
      <c r="AO54" s="6">
        <v>50.6</v>
      </c>
      <c r="AP54" s="30">
        <v>50.38</v>
      </c>
      <c r="AQ54" s="27">
        <v>0.2</v>
      </c>
      <c r="AS54" s="6">
        <f t="shared" si="6"/>
        <v>49.4</v>
      </c>
      <c r="AT54" s="6">
        <v>44.9</v>
      </c>
      <c r="AU54" s="6">
        <v>49.4</v>
      </c>
      <c r="AV54" s="30">
        <v>49.62</v>
      </c>
      <c r="AW54" s="27">
        <v>-0.2</v>
      </c>
      <c r="AY54" s="6">
        <f t="shared" si="7"/>
        <v>22.2</v>
      </c>
      <c r="AZ54" s="6">
        <v>23.3</v>
      </c>
      <c r="BA54" s="6">
        <v>22.2</v>
      </c>
      <c r="BB54" s="30">
        <v>22.09</v>
      </c>
      <c r="BC54" s="6">
        <v>4.5</v>
      </c>
    </row>
    <row r="55" spans="1:55" ht="12.75" x14ac:dyDescent="0.2">
      <c r="A55" s="7">
        <v>5</v>
      </c>
      <c r="B55">
        <v>3</v>
      </c>
      <c r="C55" s="6">
        <f t="shared" si="0"/>
        <v>227.7</v>
      </c>
      <c r="D55" s="6">
        <v>209.7</v>
      </c>
      <c r="E55" s="6">
        <v>227.7</v>
      </c>
      <c r="F55" s="30">
        <v>217.03</v>
      </c>
      <c r="G55" s="6">
        <v>-10.5</v>
      </c>
      <c r="I55" s="6">
        <f t="shared" si="1"/>
        <v>58.3</v>
      </c>
      <c r="J55" s="6">
        <v>59.1</v>
      </c>
      <c r="K55" s="6">
        <v>58.3</v>
      </c>
      <c r="L55" s="30">
        <v>62.9</v>
      </c>
      <c r="M55" s="6">
        <v>13.4</v>
      </c>
      <c r="O55" s="6">
        <f t="shared" si="2"/>
        <v>278.7</v>
      </c>
      <c r="P55" s="6">
        <v>295.8</v>
      </c>
      <c r="Q55" s="6">
        <v>278.7</v>
      </c>
      <c r="R55" s="30">
        <v>284.82</v>
      </c>
      <c r="S55" s="27">
        <v>9.9</v>
      </c>
      <c r="V55" s="6">
        <v>564.6</v>
      </c>
      <c r="W55" s="6">
        <v>564.70000000000005</v>
      </c>
      <c r="X55" s="30">
        <v>564.76</v>
      </c>
      <c r="Y55" s="27">
        <v>12.9</v>
      </c>
      <c r="AA55" s="6">
        <f t="shared" si="3"/>
        <v>286</v>
      </c>
      <c r="AB55" s="6">
        <v>268.8</v>
      </c>
      <c r="AC55" s="6">
        <v>286</v>
      </c>
      <c r="AD55" s="30">
        <v>279.94</v>
      </c>
      <c r="AE55" s="27">
        <v>2.9</v>
      </c>
      <c r="AG55" s="6">
        <f t="shared" si="4"/>
        <v>40.299999999999997</v>
      </c>
      <c r="AH55" s="6">
        <v>37.1</v>
      </c>
      <c r="AI55" s="6">
        <v>40.299999999999997</v>
      </c>
      <c r="AJ55" s="30">
        <v>38.43</v>
      </c>
      <c r="AK55" s="27">
        <v>-2.7</v>
      </c>
      <c r="AM55" s="6">
        <f t="shared" si="5"/>
        <v>49.4</v>
      </c>
      <c r="AN55" s="6">
        <v>52.4</v>
      </c>
      <c r="AO55" s="6">
        <v>49.4</v>
      </c>
      <c r="AP55" s="30">
        <v>50.43</v>
      </c>
      <c r="AQ55" s="27">
        <v>0.6</v>
      </c>
      <c r="AS55" s="6">
        <f t="shared" si="6"/>
        <v>50.6</v>
      </c>
      <c r="AT55" s="6">
        <v>47.6</v>
      </c>
      <c r="AU55" s="6">
        <v>50.6</v>
      </c>
      <c r="AV55" s="30">
        <v>49.57</v>
      </c>
      <c r="AW55" s="27">
        <v>-0.6</v>
      </c>
      <c r="AY55" s="6">
        <f t="shared" si="7"/>
        <v>20.399999999999999</v>
      </c>
      <c r="AZ55" s="6">
        <v>22</v>
      </c>
      <c r="BA55" s="6">
        <v>20.399999999999999</v>
      </c>
      <c r="BB55" s="30">
        <v>22.47</v>
      </c>
      <c r="BC55" s="6">
        <v>4.5999999999999996</v>
      </c>
    </row>
    <row r="56" spans="1:55" ht="12.75" x14ac:dyDescent="0.2">
      <c r="A56" s="7">
        <v>5</v>
      </c>
      <c r="B56">
        <v>4</v>
      </c>
      <c r="C56" s="6">
        <f t="shared" si="0"/>
        <v>207.1</v>
      </c>
      <c r="D56" s="6">
        <v>181.8</v>
      </c>
      <c r="E56" s="6">
        <v>207.1</v>
      </c>
      <c r="F56" s="30">
        <v>216.07</v>
      </c>
      <c r="G56" s="6">
        <v>-11.6</v>
      </c>
      <c r="I56" s="6">
        <f t="shared" si="1"/>
        <v>69.599999999999994</v>
      </c>
      <c r="J56" s="6">
        <v>77</v>
      </c>
      <c r="K56" s="6">
        <v>69.599999999999994</v>
      </c>
      <c r="L56" s="30">
        <v>63.88</v>
      </c>
      <c r="M56" s="6">
        <v>11.8</v>
      </c>
      <c r="O56" s="6">
        <f t="shared" si="2"/>
        <v>289.10000000000002</v>
      </c>
      <c r="P56" s="6">
        <v>307.10000000000002</v>
      </c>
      <c r="Q56" s="6">
        <v>289.10000000000002</v>
      </c>
      <c r="R56" s="30">
        <v>285.88</v>
      </c>
      <c r="S56" s="27">
        <v>12.6</v>
      </c>
      <c r="V56" s="6">
        <v>565.9</v>
      </c>
      <c r="W56" s="6">
        <v>565.79999999999995</v>
      </c>
      <c r="X56" s="30">
        <v>565.83000000000004</v>
      </c>
      <c r="Y56" s="27">
        <v>12.8</v>
      </c>
      <c r="AA56" s="6">
        <f t="shared" si="3"/>
        <v>276.7</v>
      </c>
      <c r="AB56" s="6">
        <v>258.8</v>
      </c>
      <c r="AC56" s="6">
        <v>276.7</v>
      </c>
      <c r="AD56" s="30">
        <v>279.95</v>
      </c>
      <c r="AE56" s="27">
        <v>0.2</v>
      </c>
      <c r="AG56" s="6">
        <f t="shared" si="4"/>
        <v>36.6</v>
      </c>
      <c r="AH56" s="6">
        <v>32.1</v>
      </c>
      <c r="AI56" s="6">
        <v>36.6</v>
      </c>
      <c r="AJ56" s="30">
        <v>38.19</v>
      </c>
      <c r="AK56" s="27">
        <v>-2.9</v>
      </c>
      <c r="AM56" s="6">
        <f t="shared" si="5"/>
        <v>51.1</v>
      </c>
      <c r="AN56" s="6">
        <v>54.3</v>
      </c>
      <c r="AO56" s="6">
        <v>51.1</v>
      </c>
      <c r="AP56" s="30">
        <v>50.52</v>
      </c>
      <c r="AQ56" s="27">
        <v>1.1000000000000001</v>
      </c>
      <c r="AS56" s="6">
        <f t="shared" si="6"/>
        <v>48.9</v>
      </c>
      <c r="AT56" s="6">
        <v>45.7</v>
      </c>
      <c r="AU56" s="6">
        <v>48.9</v>
      </c>
      <c r="AV56" s="30">
        <v>49.48</v>
      </c>
      <c r="AW56" s="27">
        <v>-1.1000000000000001</v>
      </c>
      <c r="AY56" s="6">
        <f t="shared" si="7"/>
        <v>25.2</v>
      </c>
      <c r="AZ56" s="6">
        <v>29.8</v>
      </c>
      <c r="BA56" s="6">
        <v>25.2</v>
      </c>
      <c r="BB56" s="30">
        <v>22.82</v>
      </c>
      <c r="BC56" s="6">
        <v>4.2</v>
      </c>
    </row>
    <row r="57" spans="1:55" ht="12.75" x14ac:dyDescent="0.2">
      <c r="A57" s="7">
        <v>5</v>
      </c>
      <c r="B57">
        <v>5</v>
      </c>
      <c r="C57" s="6">
        <f t="shared" si="0"/>
        <v>213.3</v>
      </c>
      <c r="D57" s="6">
        <v>198</v>
      </c>
      <c r="E57" s="6">
        <v>213.3</v>
      </c>
      <c r="F57" s="30">
        <v>215.07</v>
      </c>
      <c r="G57" s="6">
        <v>-11.9</v>
      </c>
      <c r="I57" s="6">
        <f t="shared" si="1"/>
        <v>62.4</v>
      </c>
      <c r="J57" s="6">
        <v>71.8</v>
      </c>
      <c r="K57" s="6">
        <v>62.4</v>
      </c>
      <c r="L57" s="30">
        <v>64.540000000000006</v>
      </c>
      <c r="M57" s="6">
        <v>7.9</v>
      </c>
      <c r="O57" s="6">
        <f t="shared" si="2"/>
        <v>291.2</v>
      </c>
      <c r="P57" s="6">
        <v>297.2</v>
      </c>
      <c r="Q57" s="6">
        <v>291.2</v>
      </c>
      <c r="R57" s="30">
        <v>287.27999999999997</v>
      </c>
      <c r="S57" s="27">
        <v>16.899999999999999</v>
      </c>
      <c r="V57" s="6">
        <v>566.9</v>
      </c>
      <c r="W57" s="6">
        <v>566.9</v>
      </c>
      <c r="X57" s="30">
        <v>566.9</v>
      </c>
      <c r="Y57" s="27">
        <v>12.8</v>
      </c>
      <c r="AA57" s="6">
        <f t="shared" si="3"/>
        <v>275.7</v>
      </c>
      <c r="AB57" s="6">
        <v>269.7</v>
      </c>
      <c r="AC57" s="6">
        <v>275.7</v>
      </c>
      <c r="AD57" s="30">
        <v>279.61</v>
      </c>
      <c r="AE57" s="27">
        <v>-4</v>
      </c>
      <c r="AG57" s="6">
        <f t="shared" si="4"/>
        <v>37.6</v>
      </c>
      <c r="AH57" s="6">
        <v>34.9</v>
      </c>
      <c r="AI57" s="6">
        <v>37.6</v>
      </c>
      <c r="AJ57" s="30">
        <v>37.94</v>
      </c>
      <c r="AK57" s="27">
        <v>-3</v>
      </c>
      <c r="AM57" s="6">
        <f t="shared" si="5"/>
        <v>51.4</v>
      </c>
      <c r="AN57" s="6">
        <v>52.4</v>
      </c>
      <c r="AO57" s="6">
        <v>51.4</v>
      </c>
      <c r="AP57" s="30">
        <v>50.68</v>
      </c>
      <c r="AQ57" s="27">
        <v>1.8</v>
      </c>
      <c r="AS57" s="6">
        <f t="shared" si="6"/>
        <v>48.6</v>
      </c>
      <c r="AT57" s="6">
        <v>47.6</v>
      </c>
      <c r="AU57" s="6">
        <v>48.6</v>
      </c>
      <c r="AV57" s="30">
        <v>49.32</v>
      </c>
      <c r="AW57" s="27">
        <v>-1.8</v>
      </c>
      <c r="AY57" s="6">
        <f t="shared" si="7"/>
        <v>22.6</v>
      </c>
      <c r="AZ57" s="6">
        <v>26.6</v>
      </c>
      <c r="BA57" s="6">
        <v>22.6</v>
      </c>
      <c r="BB57" s="30">
        <v>23.08</v>
      </c>
      <c r="BC57" s="6">
        <v>3.2</v>
      </c>
    </row>
    <row r="58" spans="1:55" ht="12.75" x14ac:dyDescent="0.2">
      <c r="A58" s="7">
        <v>5</v>
      </c>
      <c r="B58">
        <v>6</v>
      </c>
      <c r="C58" s="6">
        <f t="shared" si="0"/>
        <v>223.1</v>
      </c>
      <c r="D58" s="6">
        <v>273.2</v>
      </c>
      <c r="E58" s="6">
        <v>223.1</v>
      </c>
      <c r="F58" s="30">
        <v>214.22</v>
      </c>
      <c r="G58" s="6">
        <v>-10.199999999999999</v>
      </c>
      <c r="I58" s="6">
        <f t="shared" si="1"/>
        <v>67.8</v>
      </c>
      <c r="J58" s="6">
        <v>102.1</v>
      </c>
      <c r="K58" s="6">
        <v>67.8</v>
      </c>
      <c r="L58" s="30">
        <v>64.78</v>
      </c>
      <c r="M58" s="6">
        <v>2.9</v>
      </c>
      <c r="O58" s="6">
        <f t="shared" si="2"/>
        <v>277.2</v>
      </c>
      <c r="P58" s="6">
        <v>192.6</v>
      </c>
      <c r="Q58" s="6">
        <v>277.2</v>
      </c>
      <c r="R58" s="30">
        <v>288.98</v>
      </c>
      <c r="S58" s="27">
        <v>20.399999999999999</v>
      </c>
      <c r="V58" s="6">
        <v>567.9</v>
      </c>
      <c r="W58" s="6">
        <v>568.1</v>
      </c>
      <c r="X58" s="30">
        <v>567.98</v>
      </c>
      <c r="Y58" s="27">
        <v>13</v>
      </c>
      <c r="AA58" s="6">
        <f t="shared" si="3"/>
        <v>290.89999999999998</v>
      </c>
      <c r="AB58" s="6">
        <v>375.3</v>
      </c>
      <c r="AC58" s="6">
        <v>290.89999999999998</v>
      </c>
      <c r="AD58" s="30">
        <v>279</v>
      </c>
      <c r="AE58" s="27">
        <v>-7.3</v>
      </c>
      <c r="AG58" s="6">
        <f t="shared" si="4"/>
        <v>39.299999999999997</v>
      </c>
      <c r="AH58" s="6">
        <v>48.1</v>
      </c>
      <c r="AI58" s="6">
        <v>39.299999999999997</v>
      </c>
      <c r="AJ58" s="30">
        <v>37.72</v>
      </c>
      <c r="AK58" s="27">
        <v>-2.7</v>
      </c>
      <c r="AM58" s="6">
        <f t="shared" si="5"/>
        <v>48.8</v>
      </c>
      <c r="AN58" s="6">
        <v>33.9</v>
      </c>
      <c r="AO58" s="6">
        <v>48.8</v>
      </c>
      <c r="AP58" s="30">
        <v>50.88</v>
      </c>
      <c r="AQ58" s="27">
        <v>2.4</v>
      </c>
      <c r="AS58" s="6">
        <f t="shared" si="6"/>
        <v>51.2</v>
      </c>
      <c r="AT58" s="6">
        <v>66.099999999999994</v>
      </c>
      <c r="AU58" s="6">
        <v>51.2</v>
      </c>
      <c r="AV58" s="30">
        <v>49.12</v>
      </c>
      <c r="AW58" s="27">
        <v>-2.4</v>
      </c>
      <c r="AY58" s="6">
        <f t="shared" si="7"/>
        <v>23.3</v>
      </c>
      <c r="AZ58" s="6">
        <v>27.2</v>
      </c>
      <c r="BA58" s="6">
        <v>23.3</v>
      </c>
      <c r="BB58" s="30">
        <v>23.22</v>
      </c>
      <c r="BC58" s="6">
        <v>1.6</v>
      </c>
    </row>
    <row r="59" spans="1:55" ht="12.75" x14ac:dyDescent="0.2">
      <c r="A59" s="7">
        <v>5</v>
      </c>
      <c r="B59">
        <v>7</v>
      </c>
      <c r="C59" s="6">
        <f t="shared" si="0"/>
        <v>203.2</v>
      </c>
      <c r="D59" s="6">
        <v>273.5</v>
      </c>
      <c r="E59" s="6">
        <v>203.2</v>
      </c>
      <c r="F59" s="30">
        <v>213.59</v>
      </c>
      <c r="G59" s="6">
        <v>-7.6</v>
      </c>
      <c r="I59" s="6">
        <f t="shared" si="1"/>
        <v>69.8</v>
      </c>
      <c r="J59" s="6">
        <v>69.3</v>
      </c>
      <c r="K59" s="6">
        <v>69.8</v>
      </c>
      <c r="L59" s="30">
        <v>64.66</v>
      </c>
      <c r="M59" s="6">
        <v>-1.4</v>
      </c>
      <c r="O59" s="6">
        <f t="shared" si="2"/>
        <v>296.39999999999998</v>
      </c>
      <c r="P59" s="6">
        <v>226.2</v>
      </c>
      <c r="Q59" s="6">
        <v>296.39999999999998</v>
      </c>
      <c r="R59" s="30">
        <v>290.85000000000002</v>
      </c>
      <c r="S59" s="27">
        <v>22.5</v>
      </c>
      <c r="V59" s="6">
        <v>569</v>
      </c>
      <c r="W59" s="6">
        <v>569.4</v>
      </c>
      <c r="X59" s="30">
        <v>569.1</v>
      </c>
      <c r="Y59" s="27">
        <v>13.5</v>
      </c>
      <c r="AA59" s="6">
        <f t="shared" si="3"/>
        <v>273</v>
      </c>
      <c r="AB59" s="6">
        <v>342.8</v>
      </c>
      <c r="AC59" s="6">
        <v>273</v>
      </c>
      <c r="AD59" s="30">
        <v>278.25</v>
      </c>
      <c r="AE59" s="27">
        <v>-9</v>
      </c>
      <c r="AG59" s="6">
        <f t="shared" si="4"/>
        <v>35.700000000000003</v>
      </c>
      <c r="AH59" s="6">
        <v>48.1</v>
      </c>
      <c r="AI59" s="6">
        <v>35.700000000000003</v>
      </c>
      <c r="AJ59" s="30">
        <v>37.53</v>
      </c>
      <c r="AK59" s="27">
        <v>-2.2000000000000002</v>
      </c>
      <c r="AM59" s="6">
        <f t="shared" si="5"/>
        <v>52.1</v>
      </c>
      <c r="AN59" s="6">
        <v>39.700000000000003</v>
      </c>
      <c r="AO59" s="6">
        <v>52.1</v>
      </c>
      <c r="AP59" s="30">
        <v>51.11</v>
      </c>
      <c r="AQ59" s="27">
        <v>2.7</v>
      </c>
      <c r="AS59" s="6">
        <f t="shared" si="6"/>
        <v>47.9</v>
      </c>
      <c r="AT59" s="6">
        <v>60.3</v>
      </c>
      <c r="AU59" s="6">
        <v>47.9</v>
      </c>
      <c r="AV59" s="30">
        <v>48.89</v>
      </c>
      <c r="AW59" s="27">
        <v>-2.7</v>
      </c>
      <c r="AY59" s="6">
        <f t="shared" si="7"/>
        <v>25.6</v>
      </c>
      <c r="AZ59" s="6">
        <v>20.2</v>
      </c>
      <c r="BA59" s="6">
        <v>25.6</v>
      </c>
      <c r="BB59" s="30">
        <v>23.24</v>
      </c>
      <c r="BC59" s="6">
        <v>0.3</v>
      </c>
    </row>
    <row r="60" spans="1:55" ht="12.75" x14ac:dyDescent="0.2">
      <c r="A60" s="7">
        <v>5</v>
      </c>
      <c r="B60">
        <v>8</v>
      </c>
      <c r="C60" s="6">
        <f t="shared" si="0"/>
        <v>218.2</v>
      </c>
      <c r="D60" s="6">
        <v>245.9</v>
      </c>
      <c r="E60" s="6">
        <v>218.2</v>
      </c>
      <c r="F60" s="30">
        <v>213.2</v>
      </c>
      <c r="G60" s="6">
        <v>-4.5999999999999996</v>
      </c>
      <c r="I60" s="6">
        <f t="shared" si="1"/>
        <v>64.8</v>
      </c>
      <c r="J60" s="6">
        <v>53.4</v>
      </c>
      <c r="K60" s="6">
        <v>64.8</v>
      </c>
      <c r="L60" s="30">
        <v>64.3</v>
      </c>
      <c r="M60" s="6">
        <v>-4.4000000000000004</v>
      </c>
      <c r="O60" s="6">
        <f t="shared" si="2"/>
        <v>287.3</v>
      </c>
      <c r="P60" s="6">
        <v>270.8</v>
      </c>
      <c r="Q60" s="6">
        <v>287.3</v>
      </c>
      <c r="R60" s="30">
        <v>292.77999999999997</v>
      </c>
      <c r="S60" s="27">
        <v>23.1</v>
      </c>
      <c r="V60" s="6">
        <v>570.1</v>
      </c>
      <c r="W60" s="6">
        <v>570.20000000000005</v>
      </c>
      <c r="X60" s="30">
        <v>570.27</v>
      </c>
      <c r="Y60" s="27">
        <v>14</v>
      </c>
      <c r="AA60" s="6">
        <f t="shared" si="3"/>
        <v>283</v>
      </c>
      <c r="AB60" s="6">
        <v>299.3</v>
      </c>
      <c r="AC60" s="6">
        <v>283</v>
      </c>
      <c r="AD60" s="30">
        <v>277.5</v>
      </c>
      <c r="AE60" s="27">
        <v>-9</v>
      </c>
      <c r="AG60" s="6">
        <f t="shared" si="4"/>
        <v>38.299999999999997</v>
      </c>
      <c r="AH60" s="6">
        <v>43.1</v>
      </c>
      <c r="AI60" s="6">
        <v>38.299999999999997</v>
      </c>
      <c r="AJ60" s="30">
        <v>37.39</v>
      </c>
      <c r="AK60" s="27">
        <v>-1.7</v>
      </c>
      <c r="AM60" s="6">
        <f t="shared" si="5"/>
        <v>50.4</v>
      </c>
      <c r="AN60" s="6">
        <v>47.5</v>
      </c>
      <c r="AO60" s="6">
        <v>50.4</v>
      </c>
      <c r="AP60" s="30">
        <v>51.34</v>
      </c>
      <c r="AQ60" s="27">
        <v>2.8</v>
      </c>
      <c r="AS60" s="6">
        <f t="shared" si="6"/>
        <v>49.6</v>
      </c>
      <c r="AT60" s="6">
        <v>52.5</v>
      </c>
      <c r="AU60" s="6">
        <v>49.6</v>
      </c>
      <c r="AV60" s="30">
        <v>48.66</v>
      </c>
      <c r="AW60" s="27">
        <v>-2.8</v>
      </c>
      <c r="AY60" s="6">
        <f t="shared" si="7"/>
        <v>22.9</v>
      </c>
      <c r="AZ60" s="6">
        <v>17.8</v>
      </c>
      <c r="BA60" s="6">
        <v>22.9</v>
      </c>
      <c r="BB60" s="30">
        <v>23.17</v>
      </c>
      <c r="BC60" s="6">
        <v>-0.8</v>
      </c>
    </row>
    <row r="61" spans="1:55" ht="12.75" x14ac:dyDescent="0.2">
      <c r="A61" s="7">
        <v>5</v>
      </c>
      <c r="B61">
        <v>9</v>
      </c>
      <c r="C61" s="6">
        <f t="shared" si="0"/>
        <v>215.5</v>
      </c>
      <c r="D61" s="6">
        <v>209.3</v>
      </c>
      <c r="E61" s="6">
        <v>215.5</v>
      </c>
      <c r="F61" s="30">
        <v>213.26</v>
      </c>
      <c r="G61" s="6">
        <v>0.7</v>
      </c>
      <c r="I61" s="6">
        <f t="shared" si="1"/>
        <v>67.2</v>
      </c>
      <c r="J61" s="6">
        <v>59.9</v>
      </c>
      <c r="K61" s="6">
        <v>67.2</v>
      </c>
      <c r="L61" s="30">
        <v>63.74</v>
      </c>
      <c r="M61" s="6">
        <v>-6.6</v>
      </c>
      <c r="O61" s="6">
        <f t="shared" si="2"/>
        <v>288.7</v>
      </c>
      <c r="P61" s="6">
        <v>302</v>
      </c>
      <c r="Q61" s="6">
        <v>288.7</v>
      </c>
      <c r="R61" s="30">
        <v>294.49</v>
      </c>
      <c r="S61" s="27">
        <v>20.6</v>
      </c>
      <c r="V61" s="6">
        <v>571.20000000000005</v>
      </c>
      <c r="W61" s="6">
        <v>571.4</v>
      </c>
      <c r="X61" s="30">
        <v>571.5</v>
      </c>
      <c r="Y61" s="27">
        <v>14.7</v>
      </c>
      <c r="AA61" s="6">
        <f t="shared" si="3"/>
        <v>282.7</v>
      </c>
      <c r="AB61" s="6">
        <v>269.2</v>
      </c>
      <c r="AC61" s="6">
        <v>282.7</v>
      </c>
      <c r="AD61" s="30">
        <v>277.01</v>
      </c>
      <c r="AE61" s="27">
        <v>-5.9</v>
      </c>
      <c r="AG61" s="6">
        <f t="shared" si="4"/>
        <v>37.700000000000003</v>
      </c>
      <c r="AH61" s="6">
        <v>36.6</v>
      </c>
      <c r="AI61" s="6">
        <v>37.700000000000003</v>
      </c>
      <c r="AJ61" s="30">
        <v>37.32</v>
      </c>
      <c r="AK61" s="27">
        <v>-0.8</v>
      </c>
      <c r="AM61" s="6">
        <f t="shared" si="5"/>
        <v>50.5</v>
      </c>
      <c r="AN61" s="6">
        <v>52.9</v>
      </c>
      <c r="AO61" s="6">
        <v>50.5</v>
      </c>
      <c r="AP61" s="30">
        <v>51.53</v>
      </c>
      <c r="AQ61" s="27">
        <v>2.2999999999999998</v>
      </c>
      <c r="AS61" s="6">
        <f t="shared" si="6"/>
        <v>49.5</v>
      </c>
      <c r="AT61" s="6">
        <v>47.1</v>
      </c>
      <c r="AU61" s="6">
        <v>49.5</v>
      </c>
      <c r="AV61" s="30">
        <v>48.47</v>
      </c>
      <c r="AW61" s="27">
        <v>-2.2999999999999998</v>
      </c>
      <c r="AY61" s="6">
        <f t="shared" si="7"/>
        <v>23.8</v>
      </c>
      <c r="AZ61" s="6">
        <v>22.3</v>
      </c>
      <c r="BA61" s="6">
        <v>23.8</v>
      </c>
      <c r="BB61" s="30">
        <v>23.01</v>
      </c>
      <c r="BC61" s="6">
        <v>-1.9</v>
      </c>
    </row>
    <row r="62" spans="1:55" ht="12.75" x14ac:dyDescent="0.2">
      <c r="A62" s="7">
        <v>5</v>
      </c>
      <c r="B62">
        <v>10</v>
      </c>
      <c r="C62" s="6">
        <f t="shared" si="0"/>
        <v>202.9</v>
      </c>
      <c r="D62" s="6">
        <v>190.8</v>
      </c>
      <c r="E62" s="6">
        <v>202.9</v>
      </c>
      <c r="F62" s="30">
        <v>213.81</v>
      </c>
      <c r="G62" s="6">
        <v>6.6</v>
      </c>
      <c r="I62" s="6">
        <f t="shared" si="1"/>
        <v>64.400000000000006</v>
      </c>
      <c r="J62" s="6">
        <v>57.2</v>
      </c>
      <c r="K62" s="6">
        <v>64.400000000000006</v>
      </c>
      <c r="L62" s="30">
        <v>63.13</v>
      </c>
      <c r="M62" s="6">
        <v>-7.4</v>
      </c>
      <c r="O62" s="6">
        <f t="shared" si="2"/>
        <v>305.10000000000002</v>
      </c>
      <c r="P62" s="6">
        <v>324.60000000000002</v>
      </c>
      <c r="Q62" s="6">
        <v>305.10000000000002</v>
      </c>
      <c r="R62" s="30">
        <v>295.85000000000002</v>
      </c>
      <c r="S62" s="27">
        <v>16.3</v>
      </c>
      <c r="V62" s="6">
        <v>572.6</v>
      </c>
      <c r="W62" s="6">
        <v>572.5</v>
      </c>
      <c r="X62" s="30">
        <v>572.79</v>
      </c>
      <c r="Y62" s="27">
        <v>15.5</v>
      </c>
      <c r="AA62" s="6">
        <f t="shared" si="3"/>
        <v>267.3</v>
      </c>
      <c r="AB62" s="6">
        <v>248</v>
      </c>
      <c r="AC62" s="6">
        <v>267.3</v>
      </c>
      <c r="AD62" s="30">
        <v>276.94</v>
      </c>
      <c r="AE62" s="27">
        <v>-0.8</v>
      </c>
      <c r="AG62" s="6">
        <f t="shared" si="4"/>
        <v>35.4</v>
      </c>
      <c r="AH62" s="6">
        <v>33.299999999999997</v>
      </c>
      <c r="AI62" s="6">
        <v>35.4</v>
      </c>
      <c r="AJ62" s="30">
        <v>37.33</v>
      </c>
      <c r="AK62" s="27">
        <v>0.1</v>
      </c>
      <c r="AM62" s="6">
        <f t="shared" si="5"/>
        <v>53.3</v>
      </c>
      <c r="AN62" s="6">
        <v>56.7</v>
      </c>
      <c r="AO62" s="6">
        <v>53.3</v>
      </c>
      <c r="AP62" s="30">
        <v>51.65</v>
      </c>
      <c r="AQ62" s="27">
        <v>1.4</v>
      </c>
      <c r="AS62" s="6">
        <f t="shared" si="6"/>
        <v>46.7</v>
      </c>
      <c r="AT62" s="6">
        <v>43.3</v>
      </c>
      <c r="AU62" s="6">
        <v>46.7</v>
      </c>
      <c r="AV62" s="30">
        <v>48.35</v>
      </c>
      <c r="AW62" s="27">
        <v>-1.4</v>
      </c>
      <c r="AY62" s="6">
        <f t="shared" si="7"/>
        <v>24.1</v>
      </c>
      <c r="AZ62" s="6">
        <v>23.1</v>
      </c>
      <c r="BA62" s="6">
        <v>24.1</v>
      </c>
      <c r="BB62" s="30">
        <v>22.79</v>
      </c>
      <c r="BC62" s="6">
        <v>-2.6</v>
      </c>
    </row>
    <row r="63" spans="1:55" ht="12.75" x14ac:dyDescent="0.2">
      <c r="A63" s="7">
        <v>5</v>
      </c>
      <c r="B63">
        <v>11</v>
      </c>
      <c r="C63" s="6">
        <f t="shared" si="0"/>
        <v>221.4</v>
      </c>
      <c r="D63" s="6">
        <v>211.4</v>
      </c>
      <c r="E63" s="6">
        <v>221.4</v>
      </c>
      <c r="F63" s="30">
        <v>214.8</v>
      </c>
      <c r="G63" s="6">
        <v>11.8</v>
      </c>
      <c r="I63" s="6">
        <f t="shared" si="1"/>
        <v>54.9</v>
      </c>
      <c r="J63" s="6">
        <v>43.4</v>
      </c>
      <c r="K63" s="6">
        <v>54.9</v>
      </c>
      <c r="L63" s="30">
        <v>62.58</v>
      </c>
      <c r="M63" s="6">
        <v>-6.6</v>
      </c>
      <c r="O63" s="6">
        <f t="shared" si="2"/>
        <v>297.89999999999998</v>
      </c>
      <c r="P63" s="6">
        <v>319.60000000000002</v>
      </c>
      <c r="Q63" s="6">
        <v>297.89999999999998</v>
      </c>
      <c r="R63" s="30">
        <v>296.79000000000002</v>
      </c>
      <c r="S63" s="27">
        <v>11.2</v>
      </c>
      <c r="V63" s="6">
        <v>574.4</v>
      </c>
      <c r="W63" s="6">
        <v>574.20000000000005</v>
      </c>
      <c r="X63" s="30">
        <v>574.16</v>
      </c>
      <c r="Y63" s="27">
        <v>16.399999999999999</v>
      </c>
      <c r="AA63" s="6">
        <f t="shared" si="3"/>
        <v>276.3</v>
      </c>
      <c r="AB63" s="6">
        <v>254.8</v>
      </c>
      <c r="AC63" s="6">
        <v>276.3</v>
      </c>
      <c r="AD63" s="30">
        <v>277.37</v>
      </c>
      <c r="AE63" s="27">
        <v>5.2</v>
      </c>
      <c r="AG63" s="6">
        <f t="shared" si="4"/>
        <v>38.6</v>
      </c>
      <c r="AH63" s="6">
        <v>36.799999999999997</v>
      </c>
      <c r="AI63" s="6">
        <v>38.6</v>
      </c>
      <c r="AJ63" s="30">
        <v>37.409999999999997</v>
      </c>
      <c r="AK63" s="27">
        <v>1</v>
      </c>
      <c r="AM63" s="6">
        <f t="shared" si="5"/>
        <v>51.9</v>
      </c>
      <c r="AN63" s="6">
        <v>55.6</v>
      </c>
      <c r="AO63" s="6">
        <v>51.9</v>
      </c>
      <c r="AP63" s="30">
        <v>51.69</v>
      </c>
      <c r="AQ63" s="27">
        <v>0.5</v>
      </c>
      <c r="AS63" s="6">
        <f t="shared" si="6"/>
        <v>48.1</v>
      </c>
      <c r="AT63" s="6">
        <v>44.4</v>
      </c>
      <c r="AU63" s="6">
        <v>48.1</v>
      </c>
      <c r="AV63" s="30">
        <v>48.31</v>
      </c>
      <c r="AW63" s="27">
        <v>-0.5</v>
      </c>
      <c r="AY63" s="6">
        <f t="shared" si="7"/>
        <v>19.899999999999999</v>
      </c>
      <c r="AZ63" s="6">
        <v>17</v>
      </c>
      <c r="BA63" s="6">
        <v>19.899999999999999</v>
      </c>
      <c r="BB63" s="30">
        <v>22.56</v>
      </c>
      <c r="BC63" s="6">
        <v>-2.8</v>
      </c>
    </row>
    <row r="64" spans="1:55" ht="12.75" x14ac:dyDescent="0.2">
      <c r="A64" s="7">
        <v>5</v>
      </c>
      <c r="B64">
        <v>12</v>
      </c>
      <c r="C64" s="6">
        <f t="shared" si="0"/>
        <v>218.2</v>
      </c>
      <c r="D64" s="6">
        <v>206.6</v>
      </c>
      <c r="E64" s="6">
        <v>218.2</v>
      </c>
      <c r="F64" s="30">
        <v>216.22</v>
      </c>
      <c r="G64" s="6">
        <v>17</v>
      </c>
      <c r="I64" s="6">
        <f t="shared" si="1"/>
        <v>61.1</v>
      </c>
      <c r="J64" s="6">
        <v>50.7</v>
      </c>
      <c r="K64" s="6">
        <v>61.1</v>
      </c>
      <c r="L64" s="30">
        <v>62.15</v>
      </c>
      <c r="M64" s="6">
        <v>-5.0999999999999996</v>
      </c>
      <c r="O64" s="6">
        <f t="shared" si="2"/>
        <v>296.2</v>
      </c>
      <c r="P64" s="6">
        <v>318.39999999999998</v>
      </c>
      <c r="Q64" s="6">
        <v>296.2</v>
      </c>
      <c r="R64" s="30">
        <v>297.24</v>
      </c>
      <c r="S64" s="27">
        <v>5.4</v>
      </c>
      <c r="V64" s="6">
        <v>575.70000000000005</v>
      </c>
      <c r="W64" s="6">
        <v>575.5</v>
      </c>
      <c r="X64" s="30">
        <v>575.6</v>
      </c>
      <c r="Y64" s="27">
        <v>17.3</v>
      </c>
      <c r="AA64" s="6">
        <f t="shared" si="3"/>
        <v>279.3</v>
      </c>
      <c r="AB64" s="6">
        <v>257.3</v>
      </c>
      <c r="AC64" s="6">
        <v>279.3</v>
      </c>
      <c r="AD64" s="30">
        <v>278.37</v>
      </c>
      <c r="AE64" s="27">
        <v>11.9</v>
      </c>
      <c r="AG64" s="6">
        <f t="shared" si="4"/>
        <v>37.9</v>
      </c>
      <c r="AH64" s="6">
        <v>35.9</v>
      </c>
      <c r="AI64" s="6">
        <v>37.9</v>
      </c>
      <c r="AJ64" s="30">
        <v>37.56</v>
      </c>
      <c r="AK64" s="27">
        <v>1.8</v>
      </c>
      <c r="AM64" s="6">
        <f t="shared" si="5"/>
        <v>51.5</v>
      </c>
      <c r="AN64" s="6">
        <v>55.3</v>
      </c>
      <c r="AO64" s="6">
        <v>51.5</v>
      </c>
      <c r="AP64" s="30">
        <v>51.64</v>
      </c>
      <c r="AQ64" s="27">
        <v>-0.6</v>
      </c>
      <c r="AS64" s="6">
        <f t="shared" si="6"/>
        <v>48.5</v>
      </c>
      <c r="AT64" s="6">
        <v>44.7</v>
      </c>
      <c r="AU64" s="6">
        <v>48.5</v>
      </c>
      <c r="AV64" s="30">
        <v>48.36</v>
      </c>
      <c r="AW64" s="27">
        <v>0.6</v>
      </c>
      <c r="AY64" s="6">
        <f t="shared" si="7"/>
        <v>21.9</v>
      </c>
      <c r="AZ64" s="6">
        <v>19.7</v>
      </c>
      <c r="BA64" s="6">
        <v>21.9</v>
      </c>
      <c r="BB64" s="30">
        <v>22.33</v>
      </c>
      <c r="BC64" s="6">
        <v>-2.8</v>
      </c>
    </row>
    <row r="65" spans="1:55" ht="12.75" x14ac:dyDescent="0.2">
      <c r="A65" s="7"/>
      <c r="B65">
        <v>1</v>
      </c>
      <c r="C65" s="6">
        <f t="shared" si="0"/>
        <v>218.3</v>
      </c>
      <c r="D65" s="6">
        <v>191.7</v>
      </c>
      <c r="E65" s="6">
        <v>218.3</v>
      </c>
      <c r="F65" s="30">
        <v>217.96</v>
      </c>
      <c r="G65" s="6">
        <v>20.8</v>
      </c>
      <c r="I65" s="6">
        <f t="shared" si="1"/>
        <v>62.3</v>
      </c>
      <c r="J65" s="6">
        <v>60</v>
      </c>
      <c r="K65" s="6">
        <v>62.3</v>
      </c>
      <c r="L65" s="30">
        <v>61.92</v>
      </c>
      <c r="M65" s="6">
        <v>-2.7</v>
      </c>
      <c r="O65" s="6">
        <f t="shared" si="2"/>
        <v>296.3</v>
      </c>
      <c r="P65" s="6">
        <v>325.5</v>
      </c>
      <c r="Q65" s="6">
        <v>296.3</v>
      </c>
      <c r="R65" s="30">
        <v>297.24</v>
      </c>
      <c r="S65" s="27">
        <v>0</v>
      </c>
      <c r="V65" s="6">
        <v>577.1</v>
      </c>
      <c r="W65" s="6">
        <v>576.9</v>
      </c>
      <c r="X65" s="30">
        <v>577.11</v>
      </c>
      <c r="Y65" s="27">
        <v>18.100000000000001</v>
      </c>
      <c r="AA65" s="6">
        <f t="shared" si="3"/>
        <v>280.60000000000002</v>
      </c>
      <c r="AB65" s="6">
        <v>251.7</v>
      </c>
      <c r="AC65" s="6">
        <v>280.60000000000002</v>
      </c>
      <c r="AD65" s="30">
        <v>279.88</v>
      </c>
      <c r="AE65" s="27">
        <v>18.100000000000001</v>
      </c>
      <c r="AG65" s="6">
        <f t="shared" si="4"/>
        <v>37.799999999999997</v>
      </c>
      <c r="AH65" s="6">
        <v>33.200000000000003</v>
      </c>
      <c r="AI65" s="6">
        <v>37.799999999999997</v>
      </c>
      <c r="AJ65" s="30">
        <v>37.770000000000003</v>
      </c>
      <c r="AK65" s="27">
        <v>2.4</v>
      </c>
      <c r="AM65" s="6">
        <f t="shared" si="5"/>
        <v>51.4</v>
      </c>
      <c r="AN65" s="6">
        <v>56.4</v>
      </c>
      <c r="AO65" s="6">
        <v>51.4</v>
      </c>
      <c r="AP65" s="30">
        <v>51.5</v>
      </c>
      <c r="AQ65" s="27">
        <v>-1.6</v>
      </c>
      <c r="AS65" s="6">
        <f t="shared" si="6"/>
        <v>48.6</v>
      </c>
      <c r="AT65" s="6">
        <v>43.6</v>
      </c>
      <c r="AU65" s="6">
        <v>48.6</v>
      </c>
      <c r="AV65" s="30">
        <v>48.5</v>
      </c>
      <c r="AW65" s="27">
        <v>1.6</v>
      </c>
      <c r="AY65" s="6">
        <f t="shared" si="7"/>
        <v>22.2</v>
      </c>
      <c r="AZ65" s="6">
        <v>23.8</v>
      </c>
      <c r="BA65" s="6">
        <v>22.2</v>
      </c>
      <c r="BB65" s="30">
        <v>22.12</v>
      </c>
      <c r="BC65" s="6">
        <v>-2.4</v>
      </c>
    </row>
    <row r="66" spans="1:55" ht="12.75" x14ac:dyDescent="0.2">
      <c r="A66" s="7">
        <v>6</v>
      </c>
      <c r="B66">
        <v>2</v>
      </c>
      <c r="C66" s="6">
        <f t="shared" si="0"/>
        <v>216.4</v>
      </c>
      <c r="D66" s="6">
        <v>194.9</v>
      </c>
      <c r="E66" s="6">
        <v>216.4</v>
      </c>
      <c r="F66" s="30">
        <v>219.89</v>
      </c>
      <c r="G66" s="6">
        <v>23.2</v>
      </c>
      <c r="I66" s="6">
        <f t="shared" si="1"/>
        <v>56</v>
      </c>
      <c r="J66" s="6">
        <v>52.7</v>
      </c>
      <c r="K66" s="6">
        <v>56</v>
      </c>
      <c r="L66" s="30">
        <v>61.92</v>
      </c>
      <c r="M66" s="6">
        <v>0</v>
      </c>
      <c r="O66" s="6">
        <f t="shared" si="2"/>
        <v>306.10000000000002</v>
      </c>
      <c r="P66" s="6">
        <v>331</v>
      </c>
      <c r="Q66" s="6">
        <v>306.10000000000002</v>
      </c>
      <c r="R66" s="30">
        <v>296.87</v>
      </c>
      <c r="S66" s="27">
        <v>-4.4000000000000004</v>
      </c>
      <c r="V66" s="6">
        <v>578.5</v>
      </c>
      <c r="W66" s="6">
        <v>578.4</v>
      </c>
      <c r="X66" s="30">
        <v>578.66999999999996</v>
      </c>
      <c r="Y66" s="27">
        <v>18.7</v>
      </c>
      <c r="AA66" s="6">
        <f t="shared" si="3"/>
        <v>272.3</v>
      </c>
      <c r="AB66" s="6">
        <v>247.6</v>
      </c>
      <c r="AC66" s="6">
        <v>272.3</v>
      </c>
      <c r="AD66" s="30">
        <v>281.8</v>
      </c>
      <c r="AE66" s="27">
        <v>23.2</v>
      </c>
      <c r="AG66" s="6">
        <f t="shared" si="4"/>
        <v>37.4</v>
      </c>
      <c r="AH66" s="6">
        <v>33.700000000000003</v>
      </c>
      <c r="AI66" s="6">
        <v>37.4</v>
      </c>
      <c r="AJ66" s="30">
        <v>38</v>
      </c>
      <c r="AK66" s="27">
        <v>2.8</v>
      </c>
      <c r="AM66" s="6">
        <f t="shared" si="5"/>
        <v>52.9</v>
      </c>
      <c r="AN66" s="6">
        <v>57.2</v>
      </c>
      <c r="AO66" s="6">
        <v>52.9</v>
      </c>
      <c r="AP66" s="30">
        <v>51.3</v>
      </c>
      <c r="AQ66" s="27">
        <v>-2.4</v>
      </c>
      <c r="AS66" s="6">
        <f t="shared" si="6"/>
        <v>47.1</v>
      </c>
      <c r="AT66" s="6">
        <v>42.8</v>
      </c>
      <c r="AU66" s="6">
        <v>47.1</v>
      </c>
      <c r="AV66" s="30">
        <v>48.7</v>
      </c>
      <c r="AW66" s="27">
        <v>2.4</v>
      </c>
      <c r="AY66" s="6">
        <f t="shared" si="7"/>
        <v>20.5</v>
      </c>
      <c r="AZ66" s="6">
        <v>21.3</v>
      </c>
      <c r="BA66" s="6">
        <v>20.5</v>
      </c>
      <c r="BB66" s="30">
        <v>21.97</v>
      </c>
      <c r="BC66" s="6">
        <v>-1.8</v>
      </c>
    </row>
    <row r="67" spans="1:55" ht="12.75" x14ac:dyDescent="0.2">
      <c r="A67" s="7">
        <v>6</v>
      </c>
      <c r="B67">
        <v>3</v>
      </c>
      <c r="C67" s="6">
        <f t="shared" si="0"/>
        <v>221.9</v>
      </c>
      <c r="D67" s="6">
        <v>203.8</v>
      </c>
      <c r="E67" s="6">
        <v>221.9</v>
      </c>
      <c r="F67" s="30">
        <v>221.98</v>
      </c>
      <c r="G67" s="6">
        <v>25.1</v>
      </c>
      <c r="I67" s="6">
        <f t="shared" si="1"/>
        <v>61.4</v>
      </c>
      <c r="J67" s="6">
        <v>63.3</v>
      </c>
      <c r="K67" s="6">
        <v>61.4</v>
      </c>
      <c r="L67" s="30">
        <v>62.06</v>
      </c>
      <c r="M67" s="6">
        <v>1.7</v>
      </c>
      <c r="O67" s="6">
        <f t="shared" si="2"/>
        <v>296.89999999999998</v>
      </c>
      <c r="P67" s="6">
        <v>313</v>
      </c>
      <c r="Q67" s="6">
        <v>296.89999999999998</v>
      </c>
      <c r="R67" s="30">
        <v>296.23</v>
      </c>
      <c r="S67" s="27">
        <v>-7.7</v>
      </c>
      <c r="V67" s="6">
        <v>580.1</v>
      </c>
      <c r="W67" s="6">
        <v>580.20000000000005</v>
      </c>
      <c r="X67" s="30">
        <v>580.26</v>
      </c>
      <c r="Y67" s="27">
        <v>19.100000000000001</v>
      </c>
      <c r="AA67" s="6">
        <f t="shared" si="3"/>
        <v>283.3</v>
      </c>
      <c r="AB67" s="6">
        <v>267.10000000000002</v>
      </c>
      <c r="AC67" s="6">
        <v>283.3</v>
      </c>
      <c r="AD67" s="30">
        <v>284.04000000000002</v>
      </c>
      <c r="AE67" s="27">
        <v>26.8</v>
      </c>
      <c r="AG67" s="6">
        <f t="shared" si="4"/>
        <v>38.200000000000003</v>
      </c>
      <c r="AH67" s="6">
        <v>35.1</v>
      </c>
      <c r="AI67" s="6">
        <v>38.200000000000003</v>
      </c>
      <c r="AJ67" s="30">
        <v>38.26</v>
      </c>
      <c r="AK67" s="27">
        <v>3.1</v>
      </c>
      <c r="AM67" s="6">
        <f t="shared" si="5"/>
        <v>51.2</v>
      </c>
      <c r="AN67" s="6">
        <v>54</v>
      </c>
      <c r="AO67" s="6">
        <v>51.2</v>
      </c>
      <c r="AP67" s="30">
        <v>51.05</v>
      </c>
      <c r="AQ67" s="27">
        <v>-3</v>
      </c>
      <c r="AS67" s="6">
        <f t="shared" si="6"/>
        <v>48.8</v>
      </c>
      <c r="AT67" s="6">
        <v>46</v>
      </c>
      <c r="AU67" s="6">
        <v>48.8</v>
      </c>
      <c r="AV67" s="30">
        <v>48.95</v>
      </c>
      <c r="AW67" s="27">
        <v>3</v>
      </c>
      <c r="AY67" s="6">
        <f t="shared" si="7"/>
        <v>21.7</v>
      </c>
      <c r="AZ67" s="6">
        <v>23.7</v>
      </c>
      <c r="BA67" s="6">
        <v>21.7</v>
      </c>
      <c r="BB67" s="30">
        <v>21.85</v>
      </c>
      <c r="BC67" s="6">
        <v>-1.5</v>
      </c>
    </row>
    <row r="68" spans="1:55" ht="12.75" x14ac:dyDescent="0.2">
      <c r="A68" s="7">
        <v>6</v>
      </c>
      <c r="B68">
        <v>4</v>
      </c>
      <c r="C68" s="6">
        <f t="shared" si="0"/>
        <v>223.8</v>
      </c>
      <c r="D68" s="6">
        <v>196.6</v>
      </c>
      <c r="E68" s="6">
        <v>223.8</v>
      </c>
      <c r="F68" s="30">
        <v>224.26</v>
      </c>
      <c r="G68" s="6">
        <v>27.3</v>
      </c>
      <c r="I68" s="6">
        <f t="shared" si="1"/>
        <v>70.2</v>
      </c>
      <c r="J68" s="6">
        <v>78.3</v>
      </c>
      <c r="K68" s="6">
        <v>70.2</v>
      </c>
      <c r="L68" s="30">
        <v>62.2</v>
      </c>
      <c r="M68" s="6">
        <v>1.8</v>
      </c>
      <c r="O68" s="6">
        <f t="shared" si="2"/>
        <v>288.3</v>
      </c>
      <c r="P68" s="6">
        <v>307.5</v>
      </c>
      <c r="Q68" s="6">
        <v>288.3</v>
      </c>
      <c r="R68" s="30">
        <v>295.39999999999998</v>
      </c>
      <c r="S68" s="27">
        <v>-9.9</v>
      </c>
      <c r="V68" s="6">
        <v>582.4</v>
      </c>
      <c r="W68" s="6">
        <v>582.29999999999995</v>
      </c>
      <c r="X68" s="30">
        <v>581.86</v>
      </c>
      <c r="Y68" s="27">
        <v>19.100000000000001</v>
      </c>
      <c r="AA68" s="6">
        <f t="shared" si="3"/>
        <v>294</v>
      </c>
      <c r="AB68" s="6">
        <v>274.89999999999998</v>
      </c>
      <c r="AC68" s="6">
        <v>294</v>
      </c>
      <c r="AD68" s="30">
        <v>286.45999999999998</v>
      </c>
      <c r="AE68" s="27">
        <v>29</v>
      </c>
      <c r="AG68" s="6">
        <f t="shared" si="4"/>
        <v>38.4</v>
      </c>
      <c r="AH68" s="6">
        <v>33.700000000000003</v>
      </c>
      <c r="AI68" s="6">
        <v>38.4</v>
      </c>
      <c r="AJ68" s="30">
        <v>38.54</v>
      </c>
      <c r="AK68" s="27">
        <v>3.4</v>
      </c>
      <c r="AM68" s="6">
        <f t="shared" si="5"/>
        <v>49.5</v>
      </c>
      <c r="AN68" s="6">
        <v>52.8</v>
      </c>
      <c r="AO68" s="6">
        <v>49.5</v>
      </c>
      <c r="AP68" s="30">
        <v>50.77</v>
      </c>
      <c r="AQ68" s="27">
        <v>-3.4</v>
      </c>
      <c r="AS68" s="6">
        <f t="shared" si="6"/>
        <v>50.5</v>
      </c>
      <c r="AT68" s="6">
        <v>47.2</v>
      </c>
      <c r="AU68" s="6">
        <v>50.5</v>
      </c>
      <c r="AV68" s="30">
        <v>49.23</v>
      </c>
      <c r="AW68" s="27">
        <v>3.4</v>
      </c>
      <c r="AY68" s="6">
        <f t="shared" si="7"/>
        <v>23.9</v>
      </c>
      <c r="AZ68" s="6">
        <v>28.5</v>
      </c>
      <c r="BA68" s="6">
        <v>23.9</v>
      </c>
      <c r="BB68" s="30">
        <v>21.71</v>
      </c>
      <c r="BC68" s="6">
        <v>-1.6</v>
      </c>
    </row>
    <row r="69" spans="1:55" ht="12.75" x14ac:dyDescent="0.2">
      <c r="A69" s="7">
        <v>6</v>
      </c>
      <c r="B69">
        <v>5</v>
      </c>
      <c r="C69" s="6">
        <f t="shared" ref="C69:C132" si="8">$B$2*E69+(1-$B$2)*D69</f>
        <v>222.1</v>
      </c>
      <c r="D69" s="6">
        <v>205.4</v>
      </c>
      <c r="E69" s="6">
        <v>222.1</v>
      </c>
      <c r="F69" s="30">
        <v>226.77</v>
      </c>
      <c r="G69" s="6">
        <v>30.2</v>
      </c>
      <c r="I69" s="6">
        <f t="shared" ref="I69:I132" si="9">$B$2*K69+(1-$B$2)*J69</f>
        <v>63.4</v>
      </c>
      <c r="J69" s="6">
        <v>72</v>
      </c>
      <c r="K69" s="6">
        <v>63.4</v>
      </c>
      <c r="L69" s="30">
        <v>62.32</v>
      </c>
      <c r="M69" s="6">
        <v>1.4</v>
      </c>
      <c r="O69" s="6">
        <f t="shared" ref="O69:O132" si="10">$B$2*Q69+(1-$B$2)*P69</f>
        <v>298.10000000000002</v>
      </c>
      <c r="P69" s="6">
        <v>306.10000000000002</v>
      </c>
      <c r="Q69" s="6">
        <v>298.10000000000002</v>
      </c>
      <c r="R69" s="30">
        <v>294.35000000000002</v>
      </c>
      <c r="S69" s="27">
        <v>-12.6</v>
      </c>
      <c r="V69" s="6">
        <v>583.5</v>
      </c>
      <c r="W69" s="6">
        <v>583.6</v>
      </c>
      <c r="X69" s="30">
        <v>583.44000000000005</v>
      </c>
      <c r="Y69" s="27">
        <v>19</v>
      </c>
      <c r="AA69" s="6">
        <f t="shared" ref="AA69:AA132" si="11">$B$2*AC69+(1-$B$2)*AB69</f>
        <v>285.5</v>
      </c>
      <c r="AB69" s="6">
        <v>277.39999999999998</v>
      </c>
      <c r="AC69" s="6">
        <v>285.5</v>
      </c>
      <c r="AD69" s="30">
        <v>289.08999999999997</v>
      </c>
      <c r="AE69" s="27">
        <v>31.6</v>
      </c>
      <c r="AG69" s="6">
        <f t="shared" ref="AG69:AG132" si="12">$B$2*AI69+(1-$B$2)*AH69</f>
        <v>38.1</v>
      </c>
      <c r="AH69" s="6">
        <v>35.200000000000003</v>
      </c>
      <c r="AI69" s="6">
        <v>38.1</v>
      </c>
      <c r="AJ69" s="30">
        <v>38.869999999999997</v>
      </c>
      <c r="AK69" s="27">
        <v>3.9</v>
      </c>
      <c r="AM69" s="6">
        <f t="shared" ref="AM69:AM132" si="13">$B$2*AO69+(1-$B$2)*AN69</f>
        <v>51.1</v>
      </c>
      <c r="AN69" s="6">
        <v>52.5</v>
      </c>
      <c r="AO69" s="6">
        <v>51.1</v>
      </c>
      <c r="AP69" s="30">
        <v>50.45</v>
      </c>
      <c r="AQ69" s="27">
        <v>-3.8</v>
      </c>
      <c r="AS69" s="6">
        <f t="shared" ref="AS69:AS132" si="14">$B$2*AU69+(1-$B$2)*AT69</f>
        <v>48.9</v>
      </c>
      <c r="AT69" s="6">
        <v>47.5</v>
      </c>
      <c r="AU69" s="6">
        <v>48.9</v>
      </c>
      <c r="AV69" s="30">
        <v>49.55</v>
      </c>
      <c r="AW69" s="27">
        <v>3.8</v>
      </c>
      <c r="AY69" s="6">
        <f t="shared" ref="AY69:AY132" si="15">$B$2*BA69+(1-$B$2)*AZ69</f>
        <v>22.2</v>
      </c>
      <c r="AZ69" s="6">
        <v>26</v>
      </c>
      <c r="BA69" s="6">
        <v>22.2</v>
      </c>
      <c r="BB69" s="30">
        <v>21.56</v>
      </c>
      <c r="BC69" s="6">
        <v>-1.9</v>
      </c>
    </row>
    <row r="70" spans="1:55" ht="12.75" x14ac:dyDescent="0.2">
      <c r="A70" s="7">
        <v>6</v>
      </c>
      <c r="B70">
        <v>6</v>
      </c>
      <c r="C70" s="6">
        <f t="shared" si="8"/>
        <v>242</v>
      </c>
      <c r="D70" s="6">
        <v>291.60000000000002</v>
      </c>
      <c r="E70" s="6">
        <v>242</v>
      </c>
      <c r="F70" s="30">
        <v>229.48</v>
      </c>
      <c r="G70" s="6">
        <v>32.5</v>
      </c>
      <c r="I70" s="6">
        <f t="shared" si="9"/>
        <v>63.1</v>
      </c>
      <c r="J70" s="6">
        <v>99.2</v>
      </c>
      <c r="K70" s="6">
        <v>63.1</v>
      </c>
      <c r="L70" s="30">
        <v>62.38</v>
      </c>
      <c r="M70" s="6">
        <v>0.7</v>
      </c>
      <c r="O70" s="6">
        <f t="shared" si="10"/>
        <v>280.10000000000002</v>
      </c>
      <c r="P70" s="6">
        <v>194.2</v>
      </c>
      <c r="Q70" s="6">
        <v>280.10000000000002</v>
      </c>
      <c r="R70" s="30">
        <v>293.14</v>
      </c>
      <c r="S70" s="27">
        <v>-14.5</v>
      </c>
      <c r="V70" s="6">
        <v>585</v>
      </c>
      <c r="W70" s="6">
        <v>585.1</v>
      </c>
      <c r="X70" s="30">
        <v>584.99</v>
      </c>
      <c r="Y70" s="27">
        <v>18.7</v>
      </c>
      <c r="AA70" s="6">
        <f t="shared" si="11"/>
        <v>305.10000000000002</v>
      </c>
      <c r="AB70" s="6">
        <v>390.8</v>
      </c>
      <c r="AC70" s="6">
        <v>305.10000000000002</v>
      </c>
      <c r="AD70" s="30">
        <v>291.86</v>
      </c>
      <c r="AE70" s="27">
        <v>33.200000000000003</v>
      </c>
      <c r="AG70" s="6">
        <f t="shared" si="12"/>
        <v>41.4</v>
      </c>
      <c r="AH70" s="6">
        <v>49.9</v>
      </c>
      <c r="AI70" s="6">
        <v>41.4</v>
      </c>
      <c r="AJ70" s="30">
        <v>39.229999999999997</v>
      </c>
      <c r="AK70" s="27">
        <v>4.3</v>
      </c>
      <c r="AM70" s="6">
        <f t="shared" si="13"/>
        <v>47.9</v>
      </c>
      <c r="AN70" s="6">
        <v>33.200000000000003</v>
      </c>
      <c r="AO70" s="6">
        <v>47.9</v>
      </c>
      <c r="AP70" s="30">
        <v>50.11</v>
      </c>
      <c r="AQ70" s="27">
        <v>-4.0999999999999996</v>
      </c>
      <c r="AS70" s="6">
        <f t="shared" si="14"/>
        <v>52.1</v>
      </c>
      <c r="AT70" s="6">
        <v>66.8</v>
      </c>
      <c r="AU70" s="6">
        <v>52.1</v>
      </c>
      <c r="AV70" s="30">
        <v>49.89</v>
      </c>
      <c r="AW70" s="27">
        <v>4.0999999999999996</v>
      </c>
      <c r="AY70" s="6">
        <f t="shared" si="15"/>
        <v>20.7</v>
      </c>
      <c r="AZ70" s="6">
        <v>25.4</v>
      </c>
      <c r="BA70" s="6">
        <v>20.7</v>
      </c>
      <c r="BB70" s="30">
        <v>21.37</v>
      </c>
      <c r="BC70" s="6">
        <v>-2.2000000000000002</v>
      </c>
    </row>
    <row r="71" spans="1:55" ht="12.75" x14ac:dyDescent="0.2">
      <c r="A71" s="7">
        <v>6</v>
      </c>
      <c r="B71">
        <v>7</v>
      </c>
      <c r="C71" s="6">
        <f t="shared" si="8"/>
        <v>236.5</v>
      </c>
      <c r="D71" s="6">
        <v>308.10000000000002</v>
      </c>
      <c r="E71" s="6">
        <v>236.5</v>
      </c>
      <c r="F71" s="30">
        <v>232.38</v>
      </c>
      <c r="G71" s="6">
        <v>34.799999999999997</v>
      </c>
      <c r="I71" s="6">
        <f t="shared" si="9"/>
        <v>60.8</v>
      </c>
      <c r="J71" s="6">
        <v>60.9</v>
      </c>
      <c r="K71" s="6">
        <v>60.8</v>
      </c>
      <c r="L71" s="30">
        <v>62.29</v>
      </c>
      <c r="M71" s="6">
        <v>-1</v>
      </c>
      <c r="O71" s="6">
        <f t="shared" si="10"/>
        <v>289.5</v>
      </c>
      <c r="P71" s="6">
        <v>217.5</v>
      </c>
      <c r="Q71" s="6">
        <v>289.5</v>
      </c>
      <c r="R71" s="30">
        <v>291.85000000000002</v>
      </c>
      <c r="S71" s="27">
        <v>-15.4</v>
      </c>
      <c r="V71" s="6">
        <v>586.5</v>
      </c>
      <c r="W71" s="6">
        <v>586.79999999999995</v>
      </c>
      <c r="X71" s="30">
        <v>586.52</v>
      </c>
      <c r="Y71" s="27">
        <v>18.3</v>
      </c>
      <c r="AA71" s="6">
        <f t="shared" si="11"/>
        <v>297.3</v>
      </c>
      <c r="AB71" s="6">
        <v>369</v>
      </c>
      <c r="AC71" s="6">
        <v>297.3</v>
      </c>
      <c r="AD71" s="30">
        <v>294.67</v>
      </c>
      <c r="AE71" s="27">
        <v>33.700000000000003</v>
      </c>
      <c r="AG71" s="6">
        <f t="shared" si="12"/>
        <v>40.299999999999997</v>
      </c>
      <c r="AH71" s="6">
        <v>52.5</v>
      </c>
      <c r="AI71" s="6">
        <v>40.299999999999997</v>
      </c>
      <c r="AJ71" s="30">
        <v>39.619999999999997</v>
      </c>
      <c r="AK71" s="27">
        <v>4.7</v>
      </c>
      <c r="AM71" s="6">
        <f t="shared" si="13"/>
        <v>49.3</v>
      </c>
      <c r="AN71" s="6">
        <v>37.1</v>
      </c>
      <c r="AO71" s="6">
        <v>49.3</v>
      </c>
      <c r="AP71" s="30">
        <v>49.76</v>
      </c>
      <c r="AQ71" s="27">
        <v>-4.2</v>
      </c>
      <c r="AS71" s="6">
        <f t="shared" si="14"/>
        <v>50.7</v>
      </c>
      <c r="AT71" s="6">
        <v>62.9</v>
      </c>
      <c r="AU71" s="6">
        <v>50.7</v>
      </c>
      <c r="AV71" s="30">
        <v>50.24</v>
      </c>
      <c r="AW71" s="27">
        <v>4.2</v>
      </c>
      <c r="AY71" s="6">
        <f t="shared" si="15"/>
        <v>20.5</v>
      </c>
      <c r="AZ71" s="6">
        <v>16.5</v>
      </c>
      <c r="BA71" s="6">
        <v>20.5</v>
      </c>
      <c r="BB71" s="30">
        <v>21.14</v>
      </c>
      <c r="BC71" s="6">
        <v>-2.8</v>
      </c>
    </row>
    <row r="72" spans="1:55" ht="12.75" x14ac:dyDescent="0.2">
      <c r="A72" s="7">
        <v>6</v>
      </c>
      <c r="B72">
        <v>8</v>
      </c>
      <c r="C72" s="6">
        <f t="shared" si="8"/>
        <v>216.8</v>
      </c>
      <c r="D72" s="6">
        <v>246.9</v>
      </c>
      <c r="E72" s="6">
        <v>216.8</v>
      </c>
      <c r="F72" s="30">
        <v>235.36</v>
      </c>
      <c r="G72" s="6">
        <v>35.799999999999997</v>
      </c>
      <c r="I72" s="6">
        <f t="shared" si="9"/>
        <v>65.900000000000006</v>
      </c>
      <c r="J72" s="6">
        <v>53.6</v>
      </c>
      <c r="K72" s="6">
        <v>65.900000000000006</v>
      </c>
      <c r="L72" s="30">
        <v>62.02</v>
      </c>
      <c r="M72" s="6">
        <v>-3.3</v>
      </c>
      <c r="O72" s="6">
        <f t="shared" si="10"/>
        <v>305.8</v>
      </c>
      <c r="P72" s="6">
        <v>287.7</v>
      </c>
      <c r="Q72" s="6">
        <v>305.8</v>
      </c>
      <c r="R72" s="30">
        <v>290.63</v>
      </c>
      <c r="S72" s="27">
        <v>-14.6</v>
      </c>
      <c r="V72" s="6">
        <v>588.20000000000005</v>
      </c>
      <c r="W72" s="6">
        <v>588.4</v>
      </c>
      <c r="X72" s="30">
        <v>588.02</v>
      </c>
      <c r="Y72" s="27">
        <v>18</v>
      </c>
      <c r="AA72" s="6">
        <f t="shared" si="11"/>
        <v>282.7</v>
      </c>
      <c r="AB72" s="6">
        <v>300.5</v>
      </c>
      <c r="AC72" s="6">
        <v>282.7</v>
      </c>
      <c r="AD72" s="30">
        <v>297.38</v>
      </c>
      <c r="AE72" s="27">
        <v>32.6</v>
      </c>
      <c r="AG72" s="6">
        <f t="shared" si="12"/>
        <v>36.799999999999997</v>
      </c>
      <c r="AH72" s="6">
        <v>42</v>
      </c>
      <c r="AI72" s="6">
        <v>36.799999999999997</v>
      </c>
      <c r="AJ72" s="30">
        <v>40.03</v>
      </c>
      <c r="AK72" s="27">
        <v>4.9000000000000004</v>
      </c>
      <c r="AM72" s="6">
        <f t="shared" si="13"/>
        <v>52</v>
      </c>
      <c r="AN72" s="6">
        <v>48.9</v>
      </c>
      <c r="AO72" s="6">
        <v>52</v>
      </c>
      <c r="AP72" s="30">
        <v>49.43</v>
      </c>
      <c r="AQ72" s="27">
        <v>-4</v>
      </c>
      <c r="AS72" s="6">
        <f t="shared" si="14"/>
        <v>48</v>
      </c>
      <c r="AT72" s="6">
        <v>51.1</v>
      </c>
      <c r="AU72" s="6">
        <v>48</v>
      </c>
      <c r="AV72" s="30">
        <v>50.57</v>
      </c>
      <c r="AW72" s="27">
        <v>4</v>
      </c>
      <c r="AY72" s="6">
        <f t="shared" si="15"/>
        <v>23.3</v>
      </c>
      <c r="AZ72" s="6">
        <v>17.8</v>
      </c>
      <c r="BA72" s="6">
        <v>23.3</v>
      </c>
      <c r="BB72" s="30">
        <v>20.85</v>
      </c>
      <c r="BC72" s="6">
        <v>-3.4</v>
      </c>
    </row>
    <row r="73" spans="1:55" ht="12.75" x14ac:dyDescent="0.2">
      <c r="A73" s="7">
        <v>6</v>
      </c>
      <c r="B73">
        <v>9</v>
      </c>
      <c r="C73" s="6">
        <f t="shared" si="8"/>
        <v>241.2</v>
      </c>
      <c r="D73" s="6">
        <v>235.3</v>
      </c>
      <c r="E73" s="6">
        <v>241.2</v>
      </c>
      <c r="F73" s="30">
        <v>238.15</v>
      </c>
      <c r="G73" s="6">
        <v>33.4</v>
      </c>
      <c r="I73" s="6">
        <f t="shared" si="9"/>
        <v>56.8</v>
      </c>
      <c r="J73" s="6">
        <v>50.3</v>
      </c>
      <c r="K73" s="6">
        <v>56.8</v>
      </c>
      <c r="L73" s="30">
        <v>61.55</v>
      </c>
      <c r="M73" s="6">
        <v>-5.7</v>
      </c>
      <c r="O73" s="6">
        <f t="shared" si="10"/>
        <v>291.39999999999998</v>
      </c>
      <c r="P73" s="6">
        <v>303.39999999999998</v>
      </c>
      <c r="Q73" s="6">
        <v>291.39999999999998</v>
      </c>
      <c r="R73" s="30">
        <v>289.8</v>
      </c>
      <c r="S73" s="27">
        <v>-10</v>
      </c>
      <c r="V73" s="6">
        <v>589.1</v>
      </c>
      <c r="W73" s="6">
        <v>589.4</v>
      </c>
      <c r="X73" s="30">
        <v>589.5</v>
      </c>
      <c r="Y73" s="27">
        <v>17.8</v>
      </c>
      <c r="AA73" s="6">
        <f t="shared" si="11"/>
        <v>298</v>
      </c>
      <c r="AB73" s="6">
        <v>285.60000000000002</v>
      </c>
      <c r="AC73" s="6">
        <v>298</v>
      </c>
      <c r="AD73" s="30">
        <v>299.7</v>
      </c>
      <c r="AE73" s="27">
        <v>27.8</v>
      </c>
      <c r="AG73" s="6">
        <f t="shared" si="12"/>
        <v>40.9</v>
      </c>
      <c r="AH73" s="6">
        <v>39.9</v>
      </c>
      <c r="AI73" s="6">
        <v>40.9</v>
      </c>
      <c r="AJ73" s="30">
        <v>40.4</v>
      </c>
      <c r="AK73" s="27">
        <v>4.5</v>
      </c>
      <c r="AM73" s="6">
        <f t="shared" si="13"/>
        <v>49.4</v>
      </c>
      <c r="AN73" s="6">
        <v>51.5</v>
      </c>
      <c r="AO73" s="6">
        <v>49.4</v>
      </c>
      <c r="AP73" s="30">
        <v>49.16</v>
      </c>
      <c r="AQ73" s="27">
        <v>-3.2</v>
      </c>
      <c r="AS73" s="6">
        <f t="shared" si="14"/>
        <v>50.6</v>
      </c>
      <c r="AT73" s="6">
        <v>48.5</v>
      </c>
      <c r="AU73" s="6">
        <v>50.6</v>
      </c>
      <c r="AV73" s="30">
        <v>50.84</v>
      </c>
      <c r="AW73" s="27">
        <v>3.2</v>
      </c>
      <c r="AY73" s="6">
        <f t="shared" si="15"/>
        <v>19.100000000000001</v>
      </c>
      <c r="AZ73" s="6">
        <v>17.600000000000001</v>
      </c>
      <c r="BA73" s="6">
        <v>19.100000000000001</v>
      </c>
      <c r="BB73" s="30">
        <v>20.54</v>
      </c>
      <c r="BC73" s="6">
        <v>-3.8</v>
      </c>
    </row>
    <row r="74" spans="1:55" ht="12.75" x14ac:dyDescent="0.2">
      <c r="A74" s="7">
        <v>6</v>
      </c>
      <c r="B74">
        <v>10</v>
      </c>
      <c r="C74" s="6">
        <f t="shared" si="8"/>
        <v>243.7</v>
      </c>
      <c r="D74" s="6">
        <v>230.1</v>
      </c>
      <c r="E74" s="6">
        <v>243.7</v>
      </c>
      <c r="F74" s="30">
        <v>240.6</v>
      </c>
      <c r="G74" s="6">
        <v>29.4</v>
      </c>
      <c r="I74" s="6">
        <f t="shared" si="9"/>
        <v>58.5</v>
      </c>
      <c r="J74" s="6">
        <v>51.9</v>
      </c>
      <c r="K74" s="6">
        <v>58.5</v>
      </c>
      <c r="L74" s="30">
        <v>60.86</v>
      </c>
      <c r="M74" s="6">
        <v>-8.1999999999999993</v>
      </c>
      <c r="O74" s="6">
        <f t="shared" si="10"/>
        <v>288</v>
      </c>
      <c r="P74" s="6">
        <v>308.39999999999998</v>
      </c>
      <c r="Q74" s="6">
        <v>288</v>
      </c>
      <c r="R74" s="30">
        <v>289.51</v>
      </c>
      <c r="S74" s="27">
        <v>-3.4</v>
      </c>
      <c r="V74" s="6">
        <v>590.4</v>
      </c>
      <c r="W74" s="6">
        <v>590.29999999999995</v>
      </c>
      <c r="X74" s="30">
        <v>590.97</v>
      </c>
      <c r="Y74" s="27">
        <v>17.7</v>
      </c>
      <c r="AA74" s="6">
        <f t="shared" si="11"/>
        <v>302.3</v>
      </c>
      <c r="AB74" s="6">
        <v>282</v>
      </c>
      <c r="AC74" s="6">
        <v>302.3</v>
      </c>
      <c r="AD74" s="30">
        <v>301.45999999999998</v>
      </c>
      <c r="AE74" s="27">
        <v>21.2</v>
      </c>
      <c r="AG74" s="6">
        <f t="shared" si="12"/>
        <v>41.3</v>
      </c>
      <c r="AH74" s="6">
        <v>39</v>
      </c>
      <c r="AI74" s="6">
        <v>41.3</v>
      </c>
      <c r="AJ74" s="30">
        <v>40.71</v>
      </c>
      <c r="AK74" s="27">
        <v>3.8</v>
      </c>
      <c r="AM74" s="6">
        <f t="shared" si="13"/>
        <v>48.8</v>
      </c>
      <c r="AN74" s="6">
        <v>52.2</v>
      </c>
      <c r="AO74" s="6">
        <v>48.8</v>
      </c>
      <c r="AP74" s="30">
        <v>48.99</v>
      </c>
      <c r="AQ74" s="27">
        <v>-2.1</v>
      </c>
      <c r="AS74" s="6">
        <f t="shared" si="14"/>
        <v>51.2</v>
      </c>
      <c r="AT74" s="6">
        <v>47.8</v>
      </c>
      <c r="AU74" s="6">
        <v>51.2</v>
      </c>
      <c r="AV74" s="30">
        <v>51.01</v>
      </c>
      <c r="AW74" s="27">
        <v>2.1</v>
      </c>
      <c r="AY74" s="6">
        <f t="shared" si="15"/>
        <v>19.399999999999999</v>
      </c>
      <c r="AZ74" s="6">
        <v>18.399999999999999</v>
      </c>
      <c r="BA74" s="6">
        <v>19.399999999999999</v>
      </c>
      <c r="BB74" s="30">
        <v>20.190000000000001</v>
      </c>
      <c r="BC74" s="6">
        <v>-4.2</v>
      </c>
    </row>
    <row r="75" spans="1:55" ht="12.75" x14ac:dyDescent="0.2">
      <c r="A75" s="7">
        <v>6</v>
      </c>
      <c r="B75">
        <v>11</v>
      </c>
      <c r="C75" s="6">
        <f t="shared" si="8"/>
        <v>239.4</v>
      </c>
      <c r="D75" s="6">
        <v>230.5</v>
      </c>
      <c r="E75" s="6">
        <v>239.4</v>
      </c>
      <c r="F75" s="30">
        <v>242.62</v>
      </c>
      <c r="G75" s="6">
        <v>24.3</v>
      </c>
      <c r="I75" s="6">
        <f t="shared" si="9"/>
        <v>60.4</v>
      </c>
      <c r="J75" s="6">
        <v>47.4</v>
      </c>
      <c r="K75" s="6">
        <v>60.4</v>
      </c>
      <c r="L75" s="30">
        <v>60</v>
      </c>
      <c r="M75" s="6">
        <v>-10.3</v>
      </c>
      <c r="O75" s="6">
        <f t="shared" si="10"/>
        <v>292.5</v>
      </c>
      <c r="P75" s="6">
        <v>314.60000000000002</v>
      </c>
      <c r="Q75" s="6">
        <v>292.5</v>
      </c>
      <c r="R75" s="30">
        <v>289.83999999999997</v>
      </c>
      <c r="S75" s="27">
        <v>4</v>
      </c>
      <c r="V75" s="6">
        <v>592.6</v>
      </c>
      <c r="W75" s="6">
        <v>592.29999999999995</v>
      </c>
      <c r="X75" s="30">
        <v>592.47</v>
      </c>
      <c r="Y75" s="27">
        <v>17.899999999999999</v>
      </c>
      <c r="AA75" s="6">
        <f t="shared" si="11"/>
        <v>299.8</v>
      </c>
      <c r="AB75" s="6">
        <v>277.89999999999998</v>
      </c>
      <c r="AC75" s="6">
        <v>299.8</v>
      </c>
      <c r="AD75" s="30">
        <v>302.62</v>
      </c>
      <c r="AE75" s="27">
        <v>14</v>
      </c>
      <c r="AG75" s="6">
        <f t="shared" si="12"/>
        <v>40.4</v>
      </c>
      <c r="AH75" s="6">
        <v>38.9</v>
      </c>
      <c r="AI75" s="6">
        <v>40.4</v>
      </c>
      <c r="AJ75" s="30">
        <v>40.950000000000003</v>
      </c>
      <c r="AK75" s="27">
        <v>2.9</v>
      </c>
      <c r="AM75" s="6">
        <f t="shared" si="13"/>
        <v>49.4</v>
      </c>
      <c r="AN75" s="6">
        <v>53.1</v>
      </c>
      <c r="AO75" s="6">
        <v>49.4</v>
      </c>
      <c r="AP75" s="30">
        <v>48.92</v>
      </c>
      <c r="AQ75" s="27">
        <v>-0.8</v>
      </c>
      <c r="AS75" s="6">
        <f t="shared" si="14"/>
        <v>50.6</v>
      </c>
      <c r="AT75" s="6">
        <v>46.9</v>
      </c>
      <c r="AU75" s="6">
        <v>50.6</v>
      </c>
      <c r="AV75" s="30">
        <v>51.08</v>
      </c>
      <c r="AW75" s="27">
        <v>0.8</v>
      </c>
      <c r="AY75" s="6">
        <f t="shared" si="15"/>
        <v>20.2</v>
      </c>
      <c r="AZ75" s="6">
        <v>17.100000000000001</v>
      </c>
      <c r="BA75" s="6">
        <v>20.2</v>
      </c>
      <c r="BB75" s="30">
        <v>19.829999999999998</v>
      </c>
      <c r="BC75" s="6">
        <v>-4.3</v>
      </c>
    </row>
    <row r="76" spans="1:55" ht="12.75" x14ac:dyDescent="0.2">
      <c r="A76" s="7">
        <v>6</v>
      </c>
      <c r="B76">
        <v>12</v>
      </c>
      <c r="C76" s="6">
        <f t="shared" si="8"/>
        <v>246.9</v>
      </c>
      <c r="D76" s="6">
        <v>235.4</v>
      </c>
      <c r="E76" s="6">
        <v>246.9</v>
      </c>
      <c r="F76" s="30">
        <v>244.14</v>
      </c>
      <c r="G76" s="6">
        <v>18.2</v>
      </c>
      <c r="I76" s="6">
        <f t="shared" si="9"/>
        <v>59.2</v>
      </c>
      <c r="J76" s="6">
        <v>47.3</v>
      </c>
      <c r="K76" s="6">
        <v>59.2</v>
      </c>
      <c r="L76" s="30">
        <v>59.07</v>
      </c>
      <c r="M76" s="6">
        <v>-11.1</v>
      </c>
      <c r="O76" s="6">
        <f t="shared" si="10"/>
        <v>287.8</v>
      </c>
      <c r="P76" s="6">
        <v>311.5</v>
      </c>
      <c r="Q76" s="6">
        <v>287.8</v>
      </c>
      <c r="R76" s="30">
        <v>290.77999999999997</v>
      </c>
      <c r="S76" s="27">
        <v>11.2</v>
      </c>
      <c r="V76" s="6">
        <v>594.20000000000005</v>
      </c>
      <c r="W76" s="6">
        <v>593.9</v>
      </c>
      <c r="X76" s="30">
        <v>593.99</v>
      </c>
      <c r="Y76" s="27">
        <v>18.2</v>
      </c>
      <c r="AA76" s="6">
        <f t="shared" si="11"/>
        <v>306.10000000000002</v>
      </c>
      <c r="AB76" s="6">
        <v>282.7</v>
      </c>
      <c r="AC76" s="6">
        <v>306.10000000000002</v>
      </c>
      <c r="AD76" s="30">
        <v>303.20999999999998</v>
      </c>
      <c r="AE76" s="27">
        <v>7</v>
      </c>
      <c r="AG76" s="6">
        <f t="shared" si="12"/>
        <v>41.6</v>
      </c>
      <c r="AH76" s="6">
        <v>39.6</v>
      </c>
      <c r="AI76" s="6">
        <v>41.6</v>
      </c>
      <c r="AJ76" s="30">
        <v>41.1</v>
      </c>
      <c r="AK76" s="27">
        <v>1.8</v>
      </c>
      <c r="AM76" s="6">
        <f t="shared" si="13"/>
        <v>48.5</v>
      </c>
      <c r="AN76" s="6">
        <v>52.4</v>
      </c>
      <c r="AO76" s="6">
        <v>48.5</v>
      </c>
      <c r="AP76" s="30">
        <v>48.95</v>
      </c>
      <c r="AQ76" s="27">
        <v>0.4</v>
      </c>
      <c r="AS76" s="6">
        <f t="shared" si="14"/>
        <v>51.5</v>
      </c>
      <c r="AT76" s="6">
        <v>47.6</v>
      </c>
      <c r="AU76" s="6">
        <v>51.5</v>
      </c>
      <c r="AV76" s="30">
        <v>51.05</v>
      </c>
      <c r="AW76" s="27">
        <v>-0.4</v>
      </c>
      <c r="AY76" s="6">
        <f t="shared" si="15"/>
        <v>19.3</v>
      </c>
      <c r="AZ76" s="6">
        <v>16.7</v>
      </c>
      <c r="BA76" s="6">
        <v>19.3</v>
      </c>
      <c r="BB76" s="30">
        <v>19.48</v>
      </c>
      <c r="BC76" s="6">
        <v>-4.0999999999999996</v>
      </c>
    </row>
    <row r="77" spans="1:55" ht="12.75" x14ac:dyDescent="0.2">
      <c r="A77" s="7"/>
      <c r="B77">
        <v>1</v>
      </c>
      <c r="C77" s="6">
        <f t="shared" si="8"/>
        <v>255.6</v>
      </c>
      <c r="D77" s="6">
        <v>227</v>
      </c>
      <c r="E77" s="6">
        <v>255.6</v>
      </c>
      <c r="F77" s="30">
        <v>245.24</v>
      </c>
      <c r="G77" s="6">
        <v>13.2</v>
      </c>
      <c r="I77" s="6">
        <f t="shared" si="9"/>
        <v>58.6</v>
      </c>
      <c r="J77" s="6">
        <v>57</v>
      </c>
      <c r="K77" s="6">
        <v>58.6</v>
      </c>
      <c r="L77" s="30">
        <v>58.19</v>
      </c>
      <c r="M77" s="6">
        <v>-10.6</v>
      </c>
      <c r="O77" s="6">
        <f t="shared" si="10"/>
        <v>281.3</v>
      </c>
      <c r="P77" s="6">
        <v>311.8</v>
      </c>
      <c r="Q77" s="6">
        <v>281.3</v>
      </c>
      <c r="R77" s="30">
        <v>292.11</v>
      </c>
      <c r="S77" s="27">
        <v>16</v>
      </c>
      <c r="V77" s="6">
        <v>595.79999999999995</v>
      </c>
      <c r="W77" s="6">
        <v>595.5</v>
      </c>
      <c r="X77" s="30">
        <v>595.54</v>
      </c>
      <c r="Y77" s="27">
        <v>18.600000000000001</v>
      </c>
      <c r="AA77" s="6">
        <f t="shared" si="11"/>
        <v>314.2</v>
      </c>
      <c r="AB77" s="6">
        <v>284.10000000000002</v>
      </c>
      <c r="AC77" s="6">
        <v>314.2</v>
      </c>
      <c r="AD77" s="30">
        <v>303.43</v>
      </c>
      <c r="AE77" s="27">
        <v>2.6</v>
      </c>
      <c r="AG77" s="6">
        <f t="shared" si="12"/>
        <v>42.9</v>
      </c>
      <c r="AH77" s="6">
        <v>38.1</v>
      </c>
      <c r="AI77" s="6">
        <v>42.9</v>
      </c>
      <c r="AJ77" s="30">
        <v>41.18</v>
      </c>
      <c r="AK77" s="27">
        <v>0.9</v>
      </c>
      <c r="AM77" s="6">
        <f t="shared" si="13"/>
        <v>47.2</v>
      </c>
      <c r="AN77" s="6">
        <v>52.3</v>
      </c>
      <c r="AO77" s="6">
        <v>47.2</v>
      </c>
      <c r="AP77" s="30">
        <v>49.05</v>
      </c>
      <c r="AQ77" s="27">
        <v>1.2</v>
      </c>
      <c r="AS77" s="6">
        <f t="shared" si="14"/>
        <v>52.8</v>
      </c>
      <c r="AT77" s="6">
        <v>47.7</v>
      </c>
      <c r="AU77" s="6">
        <v>52.8</v>
      </c>
      <c r="AV77" s="30">
        <v>50.95</v>
      </c>
      <c r="AW77" s="27">
        <v>-1.2</v>
      </c>
      <c r="AY77" s="6">
        <f t="shared" si="15"/>
        <v>18.7</v>
      </c>
      <c r="AZ77" s="6">
        <v>20.100000000000001</v>
      </c>
      <c r="BA77" s="6">
        <v>18.7</v>
      </c>
      <c r="BB77" s="30">
        <v>19.18</v>
      </c>
      <c r="BC77" s="6">
        <v>-3.7</v>
      </c>
    </row>
    <row r="78" spans="1:55" ht="12.75" x14ac:dyDescent="0.2">
      <c r="A78" s="7">
        <v>7</v>
      </c>
      <c r="B78">
        <v>2</v>
      </c>
      <c r="C78" s="6">
        <f t="shared" si="8"/>
        <v>249.1</v>
      </c>
      <c r="D78" s="6">
        <v>228.2</v>
      </c>
      <c r="E78" s="6">
        <v>249.1</v>
      </c>
      <c r="F78" s="30">
        <v>246.09</v>
      </c>
      <c r="G78" s="6">
        <v>10.199999999999999</v>
      </c>
      <c r="I78" s="6">
        <f t="shared" si="9"/>
        <v>59.9</v>
      </c>
      <c r="J78" s="6">
        <v>55.4</v>
      </c>
      <c r="K78" s="6">
        <v>59.9</v>
      </c>
      <c r="L78" s="30">
        <v>57.45</v>
      </c>
      <c r="M78" s="6">
        <v>-8.9</v>
      </c>
      <c r="O78" s="6">
        <f t="shared" si="10"/>
        <v>288.2</v>
      </c>
      <c r="P78" s="6">
        <v>313.7</v>
      </c>
      <c r="Q78" s="6">
        <v>288.2</v>
      </c>
      <c r="R78" s="30">
        <v>293.57</v>
      </c>
      <c r="S78" s="27">
        <v>17.5</v>
      </c>
      <c r="V78" s="6">
        <v>597.29999999999995</v>
      </c>
      <c r="W78" s="6">
        <v>597.1</v>
      </c>
      <c r="X78" s="30">
        <v>597.1</v>
      </c>
      <c r="Y78" s="27">
        <v>18.8</v>
      </c>
      <c r="AA78" s="6">
        <f t="shared" si="11"/>
        <v>309</v>
      </c>
      <c r="AB78" s="6">
        <v>283.60000000000002</v>
      </c>
      <c r="AC78" s="6">
        <v>309</v>
      </c>
      <c r="AD78" s="30">
        <v>303.52999999999997</v>
      </c>
      <c r="AE78" s="27">
        <v>1.2</v>
      </c>
      <c r="AG78" s="6">
        <f t="shared" si="12"/>
        <v>41.7</v>
      </c>
      <c r="AH78" s="6">
        <v>38.200000000000003</v>
      </c>
      <c r="AI78" s="6">
        <v>41.7</v>
      </c>
      <c r="AJ78" s="30">
        <v>41.21</v>
      </c>
      <c r="AK78" s="27">
        <v>0.4</v>
      </c>
      <c r="AM78" s="6">
        <f t="shared" si="13"/>
        <v>48.3</v>
      </c>
      <c r="AN78" s="6">
        <v>52.5</v>
      </c>
      <c r="AO78" s="6">
        <v>48.3</v>
      </c>
      <c r="AP78" s="30">
        <v>49.17</v>
      </c>
      <c r="AQ78" s="27">
        <v>1.4</v>
      </c>
      <c r="AS78" s="6">
        <f t="shared" si="14"/>
        <v>51.7</v>
      </c>
      <c r="AT78" s="6">
        <v>47.5</v>
      </c>
      <c r="AU78" s="6">
        <v>51.7</v>
      </c>
      <c r="AV78" s="30">
        <v>50.83</v>
      </c>
      <c r="AW78" s="27">
        <v>-1.4</v>
      </c>
      <c r="AY78" s="6">
        <f t="shared" si="15"/>
        <v>19.399999999999999</v>
      </c>
      <c r="AZ78" s="6">
        <v>19.5</v>
      </c>
      <c r="BA78" s="6">
        <v>19.399999999999999</v>
      </c>
      <c r="BB78" s="30">
        <v>18.93</v>
      </c>
      <c r="BC78" s="6">
        <v>-3</v>
      </c>
    </row>
    <row r="79" spans="1:55" ht="12.75" x14ac:dyDescent="0.2">
      <c r="A79" s="7">
        <v>7</v>
      </c>
      <c r="B79">
        <v>3</v>
      </c>
      <c r="C79" s="6">
        <f t="shared" si="8"/>
        <v>244.2</v>
      </c>
      <c r="D79" s="6">
        <v>225.3</v>
      </c>
      <c r="E79" s="6">
        <v>244.2</v>
      </c>
      <c r="F79" s="30">
        <v>246.79</v>
      </c>
      <c r="G79" s="6">
        <v>8.4</v>
      </c>
      <c r="I79" s="6">
        <f t="shared" si="9"/>
        <v>68.900000000000006</v>
      </c>
      <c r="J79" s="6">
        <v>71.3</v>
      </c>
      <c r="K79" s="6">
        <v>68.900000000000006</v>
      </c>
      <c r="L79" s="30">
        <v>56.9</v>
      </c>
      <c r="M79" s="6">
        <v>-6.5</v>
      </c>
      <c r="O79" s="6">
        <f t="shared" si="10"/>
        <v>285.7</v>
      </c>
      <c r="P79" s="6">
        <v>302.10000000000002</v>
      </c>
      <c r="Q79" s="6">
        <v>285.7</v>
      </c>
      <c r="R79" s="30">
        <v>294.97000000000003</v>
      </c>
      <c r="S79" s="27">
        <v>16.8</v>
      </c>
      <c r="V79" s="6">
        <v>598.79999999999995</v>
      </c>
      <c r="W79" s="6">
        <v>598.79999999999995</v>
      </c>
      <c r="X79" s="30">
        <v>598.66</v>
      </c>
      <c r="Y79" s="27">
        <v>18.7</v>
      </c>
      <c r="AA79" s="6">
        <f t="shared" si="11"/>
        <v>313.10000000000002</v>
      </c>
      <c r="AB79" s="6">
        <v>296.7</v>
      </c>
      <c r="AC79" s="6">
        <v>313.10000000000002</v>
      </c>
      <c r="AD79" s="30">
        <v>303.69</v>
      </c>
      <c r="AE79" s="27">
        <v>1.9</v>
      </c>
      <c r="AG79" s="6">
        <f t="shared" si="12"/>
        <v>40.799999999999997</v>
      </c>
      <c r="AH79" s="6">
        <v>37.6</v>
      </c>
      <c r="AI79" s="6">
        <v>40.799999999999997</v>
      </c>
      <c r="AJ79" s="30">
        <v>41.22</v>
      </c>
      <c r="AK79" s="27">
        <v>0.1</v>
      </c>
      <c r="AM79" s="6">
        <f t="shared" si="13"/>
        <v>47.7</v>
      </c>
      <c r="AN79" s="6">
        <v>50.5</v>
      </c>
      <c r="AO79" s="6">
        <v>47.7</v>
      </c>
      <c r="AP79" s="30">
        <v>49.27</v>
      </c>
      <c r="AQ79" s="27">
        <v>1.3</v>
      </c>
      <c r="AS79" s="6">
        <f t="shared" si="14"/>
        <v>52.3</v>
      </c>
      <c r="AT79" s="6">
        <v>49.5</v>
      </c>
      <c r="AU79" s="6">
        <v>52.3</v>
      </c>
      <c r="AV79" s="30">
        <v>50.73</v>
      </c>
      <c r="AW79" s="27">
        <v>-1.3</v>
      </c>
      <c r="AY79" s="6">
        <f t="shared" si="15"/>
        <v>22</v>
      </c>
      <c r="AZ79" s="6">
        <v>24</v>
      </c>
      <c r="BA79" s="6">
        <v>22</v>
      </c>
      <c r="BB79" s="30">
        <v>18.739999999999998</v>
      </c>
      <c r="BC79" s="6">
        <v>-2.2999999999999998</v>
      </c>
    </row>
    <row r="80" spans="1:55" ht="12.75" x14ac:dyDescent="0.2">
      <c r="A80" s="7">
        <v>7</v>
      </c>
      <c r="B80">
        <v>4</v>
      </c>
      <c r="C80" s="6">
        <f t="shared" si="8"/>
        <v>248.1</v>
      </c>
      <c r="D80" s="6">
        <v>220.4</v>
      </c>
      <c r="E80" s="6">
        <v>248.1</v>
      </c>
      <c r="F80" s="30">
        <v>247.42</v>
      </c>
      <c r="G80" s="6">
        <v>7.6</v>
      </c>
      <c r="I80" s="6">
        <f t="shared" si="9"/>
        <v>43.7</v>
      </c>
      <c r="J80" s="6">
        <v>53</v>
      </c>
      <c r="K80" s="6">
        <v>43.7</v>
      </c>
      <c r="L80" s="30">
        <v>56.55</v>
      </c>
      <c r="M80" s="6">
        <v>-4.2</v>
      </c>
      <c r="O80" s="6">
        <f t="shared" si="10"/>
        <v>308.3</v>
      </c>
      <c r="P80" s="6">
        <v>326.8</v>
      </c>
      <c r="Q80" s="6">
        <v>308.3</v>
      </c>
      <c r="R80" s="30">
        <v>296.22000000000003</v>
      </c>
      <c r="S80" s="27">
        <v>15.1</v>
      </c>
      <c r="V80" s="6">
        <v>600.20000000000005</v>
      </c>
      <c r="W80" s="6">
        <v>600.1</v>
      </c>
      <c r="X80" s="30">
        <v>600.20000000000005</v>
      </c>
      <c r="Y80" s="27">
        <v>18.5</v>
      </c>
      <c r="AA80" s="6">
        <f t="shared" si="11"/>
        <v>291.8</v>
      </c>
      <c r="AB80" s="6">
        <v>273.39999999999998</v>
      </c>
      <c r="AC80" s="6">
        <v>291.8</v>
      </c>
      <c r="AD80" s="30">
        <v>303.97000000000003</v>
      </c>
      <c r="AE80" s="27">
        <v>3.4</v>
      </c>
      <c r="AG80" s="6">
        <f t="shared" si="12"/>
        <v>41.3</v>
      </c>
      <c r="AH80" s="6">
        <v>36.700000000000003</v>
      </c>
      <c r="AI80" s="6">
        <v>41.3</v>
      </c>
      <c r="AJ80" s="30">
        <v>41.22</v>
      </c>
      <c r="AK80" s="27">
        <v>0</v>
      </c>
      <c r="AM80" s="6">
        <f t="shared" si="13"/>
        <v>51.4</v>
      </c>
      <c r="AN80" s="6">
        <v>54.4</v>
      </c>
      <c r="AO80" s="6">
        <v>51.4</v>
      </c>
      <c r="AP80" s="30">
        <v>49.35</v>
      </c>
      <c r="AQ80" s="27">
        <v>1</v>
      </c>
      <c r="AS80" s="6">
        <f t="shared" si="14"/>
        <v>48.6</v>
      </c>
      <c r="AT80" s="6">
        <v>45.6</v>
      </c>
      <c r="AU80" s="6">
        <v>48.6</v>
      </c>
      <c r="AV80" s="30">
        <v>50.65</v>
      </c>
      <c r="AW80" s="27">
        <v>-1</v>
      </c>
      <c r="AY80" s="6">
        <f t="shared" si="15"/>
        <v>15</v>
      </c>
      <c r="AZ80" s="6">
        <v>19.399999999999999</v>
      </c>
      <c r="BA80" s="6">
        <v>15</v>
      </c>
      <c r="BB80" s="30">
        <v>18.600000000000001</v>
      </c>
      <c r="BC80" s="6">
        <v>-1.6</v>
      </c>
    </row>
    <row r="81" spans="1:55" ht="12.75" x14ac:dyDescent="0.2">
      <c r="A81" s="7">
        <v>7</v>
      </c>
      <c r="B81">
        <v>5</v>
      </c>
      <c r="C81" s="6">
        <f t="shared" si="8"/>
        <v>241.6</v>
      </c>
      <c r="D81" s="6">
        <v>224.6</v>
      </c>
      <c r="E81" s="6">
        <v>241.6</v>
      </c>
      <c r="F81" s="30">
        <v>248.12</v>
      </c>
      <c r="G81" s="6">
        <v>8.3000000000000007</v>
      </c>
      <c r="I81" s="6">
        <f t="shared" si="9"/>
        <v>55.9</v>
      </c>
      <c r="J81" s="6">
        <v>64</v>
      </c>
      <c r="K81" s="6">
        <v>55.9</v>
      </c>
      <c r="L81" s="30">
        <v>56.36</v>
      </c>
      <c r="M81" s="6">
        <v>-2.2999999999999998</v>
      </c>
      <c r="O81" s="6">
        <f t="shared" si="10"/>
        <v>304</v>
      </c>
      <c r="P81" s="6">
        <v>312.60000000000002</v>
      </c>
      <c r="Q81" s="6">
        <v>304</v>
      </c>
      <c r="R81" s="30">
        <v>297.22000000000003</v>
      </c>
      <c r="S81" s="27">
        <v>11.9</v>
      </c>
      <c r="V81" s="6">
        <v>601.20000000000005</v>
      </c>
      <c r="W81" s="6">
        <v>601.5</v>
      </c>
      <c r="X81" s="30">
        <v>601.70000000000005</v>
      </c>
      <c r="Y81" s="27">
        <v>18</v>
      </c>
      <c r="AA81" s="6">
        <f t="shared" si="11"/>
        <v>297.5</v>
      </c>
      <c r="AB81" s="6">
        <v>288.60000000000002</v>
      </c>
      <c r="AC81" s="6">
        <v>297.5</v>
      </c>
      <c r="AD81" s="30">
        <v>304.48</v>
      </c>
      <c r="AE81" s="27">
        <v>6</v>
      </c>
      <c r="AG81" s="6">
        <f t="shared" si="12"/>
        <v>40.200000000000003</v>
      </c>
      <c r="AH81" s="6">
        <v>37.4</v>
      </c>
      <c r="AI81" s="6">
        <v>40.200000000000003</v>
      </c>
      <c r="AJ81" s="30">
        <v>41.24</v>
      </c>
      <c r="AK81" s="27">
        <v>0.2</v>
      </c>
      <c r="AM81" s="6">
        <f t="shared" si="13"/>
        <v>50.5</v>
      </c>
      <c r="AN81" s="6">
        <v>52</v>
      </c>
      <c r="AO81" s="6">
        <v>50.5</v>
      </c>
      <c r="AP81" s="30">
        <v>49.4</v>
      </c>
      <c r="AQ81" s="27">
        <v>0.5</v>
      </c>
      <c r="AS81" s="6">
        <f t="shared" si="14"/>
        <v>49.5</v>
      </c>
      <c r="AT81" s="6">
        <v>48</v>
      </c>
      <c r="AU81" s="6">
        <v>49.5</v>
      </c>
      <c r="AV81" s="30">
        <v>50.6</v>
      </c>
      <c r="AW81" s="27">
        <v>-0.5</v>
      </c>
      <c r="AY81" s="6">
        <f t="shared" si="15"/>
        <v>18.8</v>
      </c>
      <c r="AZ81" s="6">
        <v>22.2</v>
      </c>
      <c r="BA81" s="6">
        <v>18.8</v>
      </c>
      <c r="BB81" s="30">
        <v>18.510000000000002</v>
      </c>
      <c r="BC81" s="6">
        <v>-1.1000000000000001</v>
      </c>
    </row>
    <row r="82" spans="1:55" ht="12.75" x14ac:dyDescent="0.2">
      <c r="A82" s="7">
        <v>7</v>
      </c>
      <c r="B82">
        <v>6</v>
      </c>
      <c r="C82" s="6">
        <f t="shared" si="8"/>
        <v>236.3</v>
      </c>
      <c r="D82" s="6">
        <v>285.8</v>
      </c>
      <c r="E82" s="6">
        <v>236.3</v>
      </c>
      <c r="F82" s="30">
        <v>248.95</v>
      </c>
      <c r="G82" s="6">
        <v>10</v>
      </c>
      <c r="I82" s="6">
        <f t="shared" si="9"/>
        <v>53.7</v>
      </c>
      <c r="J82" s="6">
        <v>91.3</v>
      </c>
      <c r="K82" s="6">
        <v>53.7</v>
      </c>
      <c r="L82" s="30">
        <v>56.35</v>
      </c>
      <c r="M82" s="6">
        <v>-0.1</v>
      </c>
      <c r="O82" s="6">
        <f t="shared" si="10"/>
        <v>313.5</v>
      </c>
      <c r="P82" s="6">
        <v>226.3</v>
      </c>
      <c r="Q82" s="6">
        <v>313.5</v>
      </c>
      <c r="R82" s="30">
        <v>297.83</v>
      </c>
      <c r="S82" s="27">
        <v>7.4</v>
      </c>
      <c r="V82" s="6">
        <v>603.29999999999995</v>
      </c>
      <c r="W82" s="6">
        <v>603.6</v>
      </c>
      <c r="X82" s="30">
        <v>603.14</v>
      </c>
      <c r="Y82" s="27">
        <v>17.399999999999999</v>
      </c>
      <c r="AA82" s="6">
        <f t="shared" si="11"/>
        <v>290</v>
      </c>
      <c r="AB82" s="6">
        <v>377.1</v>
      </c>
      <c r="AC82" s="6">
        <v>290</v>
      </c>
      <c r="AD82" s="30">
        <v>305.31</v>
      </c>
      <c r="AE82" s="27">
        <v>10</v>
      </c>
      <c r="AG82" s="6">
        <f t="shared" si="12"/>
        <v>39.200000000000003</v>
      </c>
      <c r="AH82" s="6">
        <v>47.4</v>
      </c>
      <c r="AI82" s="6">
        <v>39.200000000000003</v>
      </c>
      <c r="AJ82" s="30">
        <v>41.28</v>
      </c>
      <c r="AK82" s="27">
        <v>0.5</v>
      </c>
      <c r="AM82" s="6">
        <f t="shared" si="13"/>
        <v>51.9</v>
      </c>
      <c r="AN82" s="6">
        <v>37.5</v>
      </c>
      <c r="AO82" s="6">
        <v>51.9</v>
      </c>
      <c r="AP82" s="30">
        <v>49.38</v>
      </c>
      <c r="AQ82" s="27">
        <v>-0.2</v>
      </c>
      <c r="AS82" s="6">
        <f t="shared" si="14"/>
        <v>48.1</v>
      </c>
      <c r="AT82" s="6">
        <v>62.5</v>
      </c>
      <c r="AU82" s="6">
        <v>48.1</v>
      </c>
      <c r="AV82" s="30">
        <v>50.62</v>
      </c>
      <c r="AW82" s="27">
        <v>0.2</v>
      </c>
      <c r="AY82" s="6">
        <f t="shared" si="15"/>
        <v>18.5</v>
      </c>
      <c r="AZ82" s="6">
        <v>24.2</v>
      </c>
      <c r="BA82" s="6">
        <v>18.5</v>
      </c>
      <c r="BB82" s="30">
        <v>18.46</v>
      </c>
      <c r="BC82" s="6">
        <v>-0.6</v>
      </c>
    </row>
    <row r="83" spans="1:55" ht="12.75" x14ac:dyDescent="0.2">
      <c r="A83" s="7">
        <v>7</v>
      </c>
      <c r="B83">
        <v>7</v>
      </c>
      <c r="C83" s="6">
        <f t="shared" si="8"/>
        <v>248.7</v>
      </c>
      <c r="D83" s="6">
        <v>322.8</v>
      </c>
      <c r="E83" s="6">
        <v>248.7</v>
      </c>
      <c r="F83" s="30">
        <v>249.99</v>
      </c>
      <c r="G83" s="6">
        <v>12.5</v>
      </c>
      <c r="I83" s="6">
        <f t="shared" si="9"/>
        <v>51.8</v>
      </c>
      <c r="J83" s="6">
        <v>52.3</v>
      </c>
      <c r="K83" s="6">
        <v>51.8</v>
      </c>
      <c r="L83" s="30">
        <v>56.53</v>
      </c>
      <c r="M83" s="6">
        <v>2.1</v>
      </c>
      <c r="O83" s="6">
        <f t="shared" si="10"/>
        <v>304.60000000000002</v>
      </c>
      <c r="P83" s="6">
        <v>229.7</v>
      </c>
      <c r="Q83" s="6">
        <v>304.60000000000002</v>
      </c>
      <c r="R83" s="30">
        <v>298.02</v>
      </c>
      <c r="S83" s="27">
        <v>2.2000000000000002</v>
      </c>
      <c r="V83" s="6">
        <v>604.79999999999995</v>
      </c>
      <c r="W83" s="6">
        <v>605.1</v>
      </c>
      <c r="X83" s="30">
        <v>604.54</v>
      </c>
      <c r="Y83" s="27">
        <v>16.7</v>
      </c>
      <c r="AA83" s="6">
        <f t="shared" si="11"/>
        <v>300.5</v>
      </c>
      <c r="AB83" s="6">
        <v>375.1</v>
      </c>
      <c r="AC83" s="6">
        <v>300.5</v>
      </c>
      <c r="AD83" s="30">
        <v>306.52</v>
      </c>
      <c r="AE83" s="27">
        <v>14.6</v>
      </c>
      <c r="AG83" s="6">
        <f t="shared" si="12"/>
        <v>41.1</v>
      </c>
      <c r="AH83" s="6">
        <v>53.4</v>
      </c>
      <c r="AI83" s="6">
        <v>41.1</v>
      </c>
      <c r="AJ83" s="30">
        <v>41.35</v>
      </c>
      <c r="AK83" s="27">
        <v>0.9</v>
      </c>
      <c r="AM83" s="6">
        <f t="shared" si="13"/>
        <v>50.3</v>
      </c>
      <c r="AN83" s="6">
        <v>38</v>
      </c>
      <c r="AO83" s="6">
        <v>50.3</v>
      </c>
      <c r="AP83" s="30">
        <v>49.3</v>
      </c>
      <c r="AQ83" s="27">
        <v>-1</v>
      </c>
      <c r="AS83" s="6">
        <f t="shared" si="14"/>
        <v>49.7</v>
      </c>
      <c r="AT83" s="6">
        <v>62</v>
      </c>
      <c r="AU83" s="6">
        <v>49.7</v>
      </c>
      <c r="AV83" s="30">
        <v>50.7</v>
      </c>
      <c r="AW83" s="27">
        <v>1</v>
      </c>
      <c r="AY83" s="6">
        <f t="shared" si="15"/>
        <v>17.2</v>
      </c>
      <c r="AZ83" s="6">
        <v>13.9</v>
      </c>
      <c r="BA83" s="6">
        <v>17.2</v>
      </c>
      <c r="BB83" s="30">
        <v>18.440000000000001</v>
      </c>
      <c r="BC83" s="6">
        <v>-0.2</v>
      </c>
    </row>
    <row r="84" spans="1:55" ht="12.75" x14ac:dyDescent="0.2">
      <c r="A84" s="7">
        <v>7</v>
      </c>
      <c r="B84">
        <v>8</v>
      </c>
      <c r="C84" s="6">
        <f t="shared" si="8"/>
        <v>264</v>
      </c>
      <c r="D84" s="6">
        <v>294.39999999999998</v>
      </c>
      <c r="E84" s="6">
        <v>264</v>
      </c>
      <c r="F84" s="30">
        <v>251.33</v>
      </c>
      <c r="G84" s="6">
        <v>16</v>
      </c>
      <c r="I84" s="6">
        <f t="shared" si="9"/>
        <v>57.4</v>
      </c>
      <c r="J84" s="6">
        <v>43.8</v>
      </c>
      <c r="K84" s="6">
        <v>57.4</v>
      </c>
      <c r="L84" s="30">
        <v>56.83</v>
      </c>
      <c r="M84" s="6">
        <v>3.6</v>
      </c>
      <c r="O84" s="6">
        <f t="shared" si="10"/>
        <v>284.8</v>
      </c>
      <c r="P84" s="6">
        <v>267.60000000000002</v>
      </c>
      <c r="Q84" s="6">
        <v>284.8</v>
      </c>
      <c r="R84" s="30">
        <v>297.72000000000003</v>
      </c>
      <c r="S84" s="27">
        <v>-3.5</v>
      </c>
      <c r="V84" s="6">
        <v>605.9</v>
      </c>
      <c r="W84" s="6">
        <v>606.20000000000005</v>
      </c>
      <c r="X84" s="30">
        <v>605.88</v>
      </c>
      <c r="Y84" s="27">
        <v>16.2</v>
      </c>
      <c r="AA84" s="6">
        <f t="shared" si="11"/>
        <v>321.39999999999998</v>
      </c>
      <c r="AB84" s="6">
        <v>338.3</v>
      </c>
      <c r="AC84" s="6">
        <v>321.39999999999998</v>
      </c>
      <c r="AD84" s="30">
        <v>308.16000000000003</v>
      </c>
      <c r="AE84" s="27">
        <v>19.7</v>
      </c>
      <c r="AG84" s="6">
        <f t="shared" si="12"/>
        <v>43.5</v>
      </c>
      <c r="AH84" s="6">
        <v>48.6</v>
      </c>
      <c r="AI84" s="6">
        <v>43.5</v>
      </c>
      <c r="AJ84" s="30">
        <v>41.48</v>
      </c>
      <c r="AK84" s="27">
        <v>1.5</v>
      </c>
      <c r="AM84" s="6">
        <f t="shared" si="13"/>
        <v>47</v>
      </c>
      <c r="AN84" s="6">
        <v>44.2</v>
      </c>
      <c r="AO84" s="6">
        <v>47</v>
      </c>
      <c r="AP84" s="30">
        <v>49.14</v>
      </c>
      <c r="AQ84" s="27">
        <v>-1.9</v>
      </c>
      <c r="AS84" s="6">
        <f t="shared" si="14"/>
        <v>53</v>
      </c>
      <c r="AT84" s="6">
        <v>55.8</v>
      </c>
      <c r="AU84" s="6">
        <v>53</v>
      </c>
      <c r="AV84" s="30">
        <v>50.86</v>
      </c>
      <c r="AW84" s="27">
        <v>1.9</v>
      </c>
      <c r="AY84" s="6">
        <f t="shared" si="15"/>
        <v>17.899999999999999</v>
      </c>
      <c r="AZ84" s="6">
        <v>13</v>
      </c>
      <c r="BA84" s="6">
        <v>17.899999999999999</v>
      </c>
      <c r="BB84" s="30">
        <v>18.440000000000001</v>
      </c>
      <c r="BC84" s="6">
        <v>0</v>
      </c>
    </row>
    <row r="85" spans="1:55" ht="12.75" x14ac:dyDescent="0.2">
      <c r="A85" s="7">
        <v>7</v>
      </c>
      <c r="B85">
        <v>9</v>
      </c>
      <c r="C85" s="6">
        <f t="shared" si="8"/>
        <v>253.6</v>
      </c>
      <c r="D85" s="6">
        <v>247.9</v>
      </c>
      <c r="E85" s="6">
        <v>253.6</v>
      </c>
      <c r="F85" s="30">
        <v>252.93</v>
      </c>
      <c r="G85" s="6">
        <v>19.2</v>
      </c>
      <c r="I85" s="6">
        <f t="shared" si="9"/>
        <v>62</v>
      </c>
      <c r="J85" s="6">
        <v>55.6</v>
      </c>
      <c r="K85" s="6">
        <v>62</v>
      </c>
      <c r="L85" s="30">
        <v>57.25</v>
      </c>
      <c r="M85" s="6">
        <v>5</v>
      </c>
      <c r="O85" s="6">
        <f t="shared" si="10"/>
        <v>291.7</v>
      </c>
      <c r="P85" s="6">
        <v>303.3</v>
      </c>
      <c r="Q85" s="6">
        <v>291.7</v>
      </c>
      <c r="R85" s="30">
        <v>297.02</v>
      </c>
      <c r="S85" s="27">
        <v>-8.5</v>
      </c>
      <c r="V85" s="6">
        <v>606.79999999999995</v>
      </c>
      <c r="W85" s="6">
        <v>607.4</v>
      </c>
      <c r="X85" s="30">
        <v>607.20000000000005</v>
      </c>
      <c r="Y85" s="27">
        <v>15.7</v>
      </c>
      <c r="AA85" s="6">
        <f t="shared" si="11"/>
        <v>315.60000000000002</v>
      </c>
      <c r="AB85" s="6">
        <v>303.5</v>
      </c>
      <c r="AC85" s="6">
        <v>315.60000000000002</v>
      </c>
      <c r="AD85" s="30">
        <v>310.18</v>
      </c>
      <c r="AE85" s="27">
        <v>24.2</v>
      </c>
      <c r="AG85" s="6">
        <f t="shared" si="12"/>
        <v>41.8</v>
      </c>
      <c r="AH85" s="6">
        <v>40.9</v>
      </c>
      <c r="AI85" s="6">
        <v>41.8</v>
      </c>
      <c r="AJ85" s="30">
        <v>41.66</v>
      </c>
      <c r="AK85" s="27">
        <v>2.1</v>
      </c>
      <c r="AM85" s="6">
        <f t="shared" si="13"/>
        <v>48</v>
      </c>
      <c r="AN85" s="6">
        <v>50</v>
      </c>
      <c r="AO85" s="6">
        <v>48</v>
      </c>
      <c r="AP85" s="30">
        <v>48.92</v>
      </c>
      <c r="AQ85" s="27">
        <v>-2.7</v>
      </c>
      <c r="AS85" s="6">
        <f t="shared" si="14"/>
        <v>52</v>
      </c>
      <c r="AT85" s="6">
        <v>50</v>
      </c>
      <c r="AU85" s="6">
        <v>52</v>
      </c>
      <c r="AV85" s="30">
        <v>51.08</v>
      </c>
      <c r="AW85" s="27">
        <v>2.7</v>
      </c>
      <c r="AY85" s="6">
        <f t="shared" si="15"/>
        <v>19.600000000000001</v>
      </c>
      <c r="AZ85" s="6">
        <v>18.3</v>
      </c>
      <c r="BA85" s="6">
        <v>19.600000000000001</v>
      </c>
      <c r="BB85" s="30">
        <v>18.46</v>
      </c>
      <c r="BC85" s="6">
        <v>0.2</v>
      </c>
    </row>
    <row r="86" spans="1:55" ht="12.75" x14ac:dyDescent="0.2">
      <c r="A86" s="7">
        <v>7</v>
      </c>
      <c r="B86">
        <v>10</v>
      </c>
      <c r="C86" s="6">
        <f t="shared" si="8"/>
        <v>254.4</v>
      </c>
      <c r="D86" s="6">
        <v>239.9</v>
      </c>
      <c r="E86" s="6">
        <v>254.4</v>
      </c>
      <c r="F86" s="30">
        <v>254.63</v>
      </c>
      <c r="G86" s="6">
        <v>20.399999999999999</v>
      </c>
      <c r="I86" s="6">
        <f t="shared" si="9"/>
        <v>66.2</v>
      </c>
      <c r="J86" s="6">
        <v>59.6</v>
      </c>
      <c r="K86" s="6">
        <v>66.2</v>
      </c>
      <c r="L86" s="30">
        <v>57.76</v>
      </c>
      <c r="M86" s="6">
        <v>6.1</v>
      </c>
      <c r="O86" s="6">
        <f t="shared" si="10"/>
        <v>287</v>
      </c>
      <c r="P86" s="6">
        <v>308.3</v>
      </c>
      <c r="Q86" s="6">
        <v>287</v>
      </c>
      <c r="R86" s="30">
        <v>296.10000000000002</v>
      </c>
      <c r="S86" s="27">
        <v>-11</v>
      </c>
      <c r="V86" s="6">
        <v>607.79999999999995</v>
      </c>
      <c r="W86" s="6">
        <v>607.6</v>
      </c>
      <c r="X86" s="30">
        <v>608.48</v>
      </c>
      <c r="Y86" s="27">
        <v>15.5</v>
      </c>
      <c r="AA86" s="6">
        <f t="shared" si="11"/>
        <v>320.60000000000002</v>
      </c>
      <c r="AB86" s="6">
        <v>299.5</v>
      </c>
      <c r="AC86" s="6">
        <v>320.60000000000002</v>
      </c>
      <c r="AD86" s="30">
        <v>312.39</v>
      </c>
      <c r="AE86" s="27">
        <v>26.5</v>
      </c>
      <c r="AG86" s="6">
        <f t="shared" si="12"/>
        <v>41.9</v>
      </c>
      <c r="AH86" s="6">
        <v>39.5</v>
      </c>
      <c r="AI86" s="6">
        <v>41.9</v>
      </c>
      <c r="AJ86" s="30">
        <v>41.85</v>
      </c>
      <c r="AK86" s="27">
        <v>2.2999999999999998</v>
      </c>
      <c r="AM86" s="6">
        <f t="shared" si="13"/>
        <v>47.2</v>
      </c>
      <c r="AN86" s="6">
        <v>50.7</v>
      </c>
      <c r="AO86" s="6">
        <v>47.2</v>
      </c>
      <c r="AP86" s="30">
        <v>48.66</v>
      </c>
      <c r="AQ86" s="27">
        <v>-3.1</v>
      </c>
      <c r="AS86" s="6">
        <f t="shared" si="14"/>
        <v>52.8</v>
      </c>
      <c r="AT86" s="6">
        <v>49.3</v>
      </c>
      <c r="AU86" s="6">
        <v>52.8</v>
      </c>
      <c r="AV86" s="30">
        <v>51.34</v>
      </c>
      <c r="AW86" s="27">
        <v>3.1</v>
      </c>
      <c r="AY86" s="6">
        <f t="shared" si="15"/>
        <v>20.6</v>
      </c>
      <c r="AZ86" s="6">
        <v>19.899999999999999</v>
      </c>
      <c r="BA86" s="6">
        <v>20.6</v>
      </c>
      <c r="BB86" s="30">
        <v>18.489999999999998</v>
      </c>
      <c r="BC86" s="6">
        <v>0.4</v>
      </c>
    </row>
    <row r="87" spans="1:55" ht="12.75" x14ac:dyDescent="0.2">
      <c r="A87" s="7">
        <v>7</v>
      </c>
      <c r="B87">
        <v>11</v>
      </c>
      <c r="C87" s="6">
        <f t="shared" si="8"/>
        <v>259.2</v>
      </c>
      <c r="D87" s="6">
        <v>250.9</v>
      </c>
      <c r="E87" s="6">
        <v>259.2</v>
      </c>
      <c r="F87" s="30">
        <v>256.3</v>
      </c>
      <c r="G87" s="6">
        <v>20.100000000000001</v>
      </c>
      <c r="I87" s="6">
        <f t="shared" si="9"/>
        <v>57.6</v>
      </c>
      <c r="J87" s="6">
        <v>44</v>
      </c>
      <c r="K87" s="6">
        <v>57.6</v>
      </c>
      <c r="L87" s="30">
        <v>58.28</v>
      </c>
      <c r="M87" s="6">
        <v>6.3</v>
      </c>
      <c r="O87" s="6">
        <f t="shared" si="10"/>
        <v>292.60000000000002</v>
      </c>
      <c r="P87" s="6">
        <v>314.89999999999998</v>
      </c>
      <c r="Q87" s="6">
        <v>292.60000000000002</v>
      </c>
      <c r="R87" s="30">
        <v>295.17</v>
      </c>
      <c r="S87" s="27">
        <v>-11.1</v>
      </c>
      <c r="V87" s="6">
        <v>609.9</v>
      </c>
      <c r="W87" s="6">
        <v>609.4</v>
      </c>
      <c r="X87" s="30">
        <v>609.76</v>
      </c>
      <c r="Y87" s="27">
        <v>15.3</v>
      </c>
      <c r="AA87" s="6">
        <f t="shared" si="11"/>
        <v>316.8</v>
      </c>
      <c r="AB87" s="6">
        <v>294.89999999999998</v>
      </c>
      <c r="AC87" s="6">
        <v>316.8</v>
      </c>
      <c r="AD87" s="30">
        <v>314.58</v>
      </c>
      <c r="AE87" s="27">
        <v>26.4</v>
      </c>
      <c r="AG87" s="6">
        <f t="shared" si="12"/>
        <v>42.5</v>
      </c>
      <c r="AH87" s="6">
        <v>41.1</v>
      </c>
      <c r="AI87" s="6">
        <v>42.5</v>
      </c>
      <c r="AJ87" s="30">
        <v>42.03</v>
      </c>
      <c r="AK87" s="27">
        <v>2.2000000000000002</v>
      </c>
      <c r="AM87" s="6">
        <f t="shared" si="13"/>
        <v>48</v>
      </c>
      <c r="AN87" s="6">
        <v>51.6</v>
      </c>
      <c r="AO87" s="6">
        <v>48</v>
      </c>
      <c r="AP87" s="30">
        <v>48.41</v>
      </c>
      <c r="AQ87" s="27">
        <v>-3</v>
      </c>
      <c r="AS87" s="6">
        <f t="shared" si="14"/>
        <v>52</v>
      </c>
      <c r="AT87" s="6">
        <v>48.4</v>
      </c>
      <c r="AU87" s="6">
        <v>52</v>
      </c>
      <c r="AV87" s="30">
        <v>51.59</v>
      </c>
      <c r="AW87" s="27">
        <v>3</v>
      </c>
      <c r="AY87" s="6">
        <f t="shared" si="15"/>
        <v>18.2</v>
      </c>
      <c r="AZ87" s="6">
        <v>14.9</v>
      </c>
      <c r="BA87" s="6">
        <v>18.2</v>
      </c>
      <c r="BB87" s="30">
        <v>18.53</v>
      </c>
      <c r="BC87" s="6">
        <v>0.5</v>
      </c>
    </row>
    <row r="88" spans="1:55" ht="12.75" x14ac:dyDescent="0.2">
      <c r="A88" s="7">
        <v>7</v>
      </c>
      <c r="B88">
        <v>12</v>
      </c>
      <c r="C88" s="6">
        <f t="shared" si="8"/>
        <v>256.8</v>
      </c>
      <c r="D88" s="6">
        <v>245.2</v>
      </c>
      <c r="E88" s="6">
        <v>256.8</v>
      </c>
      <c r="F88" s="30">
        <v>257.82</v>
      </c>
      <c r="G88" s="6">
        <v>18.2</v>
      </c>
      <c r="I88" s="6">
        <f t="shared" si="9"/>
        <v>53.1</v>
      </c>
      <c r="J88" s="6">
        <v>40.700000000000003</v>
      </c>
      <c r="K88" s="6">
        <v>53.1</v>
      </c>
      <c r="L88" s="30">
        <v>58.73</v>
      </c>
      <c r="M88" s="6">
        <v>5.4</v>
      </c>
      <c r="O88" s="6">
        <f t="shared" si="10"/>
        <v>301</v>
      </c>
      <c r="P88" s="6">
        <v>325.39999999999998</v>
      </c>
      <c r="Q88" s="6">
        <v>301</v>
      </c>
      <c r="R88" s="30">
        <v>294.45999999999998</v>
      </c>
      <c r="S88" s="27">
        <v>-8.5</v>
      </c>
      <c r="V88" s="6">
        <v>611.29999999999995</v>
      </c>
      <c r="W88" s="6">
        <v>610.9</v>
      </c>
      <c r="X88" s="30">
        <v>611.01</v>
      </c>
      <c r="Y88" s="27">
        <v>15.1</v>
      </c>
      <c r="AA88" s="6">
        <f t="shared" si="11"/>
        <v>309.89999999999998</v>
      </c>
      <c r="AB88" s="6">
        <v>285.89999999999998</v>
      </c>
      <c r="AC88" s="6">
        <v>309.89999999999998</v>
      </c>
      <c r="AD88" s="30">
        <v>316.55</v>
      </c>
      <c r="AE88" s="27">
        <v>23.6</v>
      </c>
      <c r="AG88" s="6">
        <f t="shared" si="12"/>
        <v>42</v>
      </c>
      <c r="AH88" s="6">
        <v>40.1</v>
      </c>
      <c r="AI88" s="6">
        <v>42</v>
      </c>
      <c r="AJ88" s="30">
        <v>42.2</v>
      </c>
      <c r="AK88" s="27">
        <v>1.9</v>
      </c>
      <c r="AM88" s="6">
        <f t="shared" si="13"/>
        <v>49.3</v>
      </c>
      <c r="AN88" s="6">
        <v>53.2</v>
      </c>
      <c r="AO88" s="6">
        <v>49.3</v>
      </c>
      <c r="AP88" s="30">
        <v>48.19</v>
      </c>
      <c r="AQ88" s="27">
        <v>-2.6</v>
      </c>
      <c r="AS88" s="6">
        <f t="shared" si="14"/>
        <v>50.7</v>
      </c>
      <c r="AT88" s="6">
        <v>46.8</v>
      </c>
      <c r="AU88" s="6">
        <v>50.7</v>
      </c>
      <c r="AV88" s="30">
        <v>51.81</v>
      </c>
      <c r="AW88" s="27">
        <v>2.6</v>
      </c>
      <c r="AY88" s="6">
        <f t="shared" si="15"/>
        <v>17.100000000000001</v>
      </c>
      <c r="AZ88" s="6">
        <v>14.2</v>
      </c>
      <c r="BA88" s="6">
        <v>17.100000000000001</v>
      </c>
      <c r="BB88" s="30">
        <v>18.55</v>
      </c>
      <c r="BC88" s="6">
        <v>0.3</v>
      </c>
    </row>
    <row r="89" spans="1:55" ht="12.75" x14ac:dyDescent="0.2">
      <c r="A89" s="7"/>
      <c r="B89">
        <v>1</v>
      </c>
      <c r="C89" s="6">
        <f t="shared" si="8"/>
        <v>250.6</v>
      </c>
      <c r="D89" s="6">
        <v>220.6</v>
      </c>
      <c r="E89" s="6">
        <v>250.6</v>
      </c>
      <c r="F89" s="30">
        <v>259.08</v>
      </c>
      <c r="G89" s="6">
        <v>15.1</v>
      </c>
      <c r="I89" s="6">
        <f t="shared" si="9"/>
        <v>60.1</v>
      </c>
      <c r="J89" s="6">
        <v>59.5</v>
      </c>
      <c r="K89" s="6">
        <v>60.1</v>
      </c>
      <c r="L89" s="30">
        <v>59.06</v>
      </c>
      <c r="M89" s="6">
        <v>3.9</v>
      </c>
      <c r="O89" s="6">
        <f t="shared" si="10"/>
        <v>301.7</v>
      </c>
      <c r="P89" s="6">
        <v>332.6</v>
      </c>
      <c r="Q89" s="6">
        <v>301.7</v>
      </c>
      <c r="R89" s="30">
        <v>294.12</v>
      </c>
      <c r="S89" s="27">
        <v>-4</v>
      </c>
      <c r="V89" s="6">
        <v>612.79999999999995</v>
      </c>
      <c r="W89" s="6">
        <v>612.5</v>
      </c>
      <c r="X89" s="30">
        <v>612.26</v>
      </c>
      <c r="Y89" s="27">
        <v>15</v>
      </c>
      <c r="AA89" s="6">
        <f t="shared" si="11"/>
        <v>310.8</v>
      </c>
      <c r="AB89" s="6">
        <v>280.2</v>
      </c>
      <c r="AC89" s="6">
        <v>310.8</v>
      </c>
      <c r="AD89" s="30">
        <v>318.14</v>
      </c>
      <c r="AE89" s="27">
        <v>19</v>
      </c>
      <c r="AG89" s="6">
        <f t="shared" si="12"/>
        <v>40.9</v>
      </c>
      <c r="AH89" s="6">
        <v>36</v>
      </c>
      <c r="AI89" s="6">
        <v>40.9</v>
      </c>
      <c r="AJ89" s="30">
        <v>42.31</v>
      </c>
      <c r="AK89" s="27">
        <v>1.4</v>
      </c>
      <c r="AM89" s="6">
        <f t="shared" si="13"/>
        <v>49.3</v>
      </c>
      <c r="AN89" s="6">
        <v>54.3</v>
      </c>
      <c r="AO89" s="6">
        <v>49.3</v>
      </c>
      <c r="AP89" s="30">
        <v>48.04</v>
      </c>
      <c r="AQ89" s="27">
        <v>-1.8</v>
      </c>
      <c r="AS89" s="6">
        <f t="shared" si="14"/>
        <v>50.7</v>
      </c>
      <c r="AT89" s="6">
        <v>45.7</v>
      </c>
      <c r="AU89" s="6">
        <v>50.7</v>
      </c>
      <c r="AV89" s="30">
        <v>51.96</v>
      </c>
      <c r="AW89" s="27">
        <v>1.8</v>
      </c>
      <c r="AY89" s="6">
        <f t="shared" si="15"/>
        <v>19.3</v>
      </c>
      <c r="AZ89" s="6">
        <v>21.2</v>
      </c>
      <c r="BA89" s="6">
        <v>19.3</v>
      </c>
      <c r="BB89" s="30">
        <v>18.559999999999999</v>
      </c>
      <c r="BC89" s="6">
        <v>0.1</v>
      </c>
    </row>
    <row r="90" spans="1:55" ht="12.75" x14ac:dyDescent="0.2">
      <c r="A90" s="7">
        <v>8</v>
      </c>
      <c r="B90">
        <v>2</v>
      </c>
      <c r="C90" s="6">
        <f t="shared" si="8"/>
        <v>264.10000000000002</v>
      </c>
      <c r="D90" s="6">
        <v>243.4</v>
      </c>
      <c r="E90" s="6">
        <v>264.10000000000002</v>
      </c>
      <c r="F90" s="30">
        <v>260.02999999999997</v>
      </c>
      <c r="G90" s="6">
        <v>11.5</v>
      </c>
      <c r="I90" s="6">
        <f t="shared" si="9"/>
        <v>56.8</v>
      </c>
      <c r="J90" s="6">
        <v>51.6</v>
      </c>
      <c r="K90" s="6">
        <v>56.8</v>
      </c>
      <c r="L90" s="30">
        <v>59.26</v>
      </c>
      <c r="M90" s="6">
        <v>2.4</v>
      </c>
      <c r="O90" s="6">
        <f t="shared" si="10"/>
        <v>292.8</v>
      </c>
      <c r="P90" s="6">
        <v>318.89999999999998</v>
      </c>
      <c r="Q90" s="6">
        <v>292.8</v>
      </c>
      <c r="R90" s="30">
        <v>294.22000000000003</v>
      </c>
      <c r="S90" s="27">
        <v>1.1000000000000001</v>
      </c>
      <c r="V90" s="6">
        <v>613.9</v>
      </c>
      <c r="W90" s="6">
        <v>613.70000000000005</v>
      </c>
      <c r="X90" s="30">
        <v>613.51</v>
      </c>
      <c r="Y90" s="27">
        <v>15</v>
      </c>
      <c r="AA90" s="6">
        <f t="shared" si="11"/>
        <v>320.89999999999998</v>
      </c>
      <c r="AB90" s="6">
        <v>295</v>
      </c>
      <c r="AC90" s="6">
        <v>320.89999999999998</v>
      </c>
      <c r="AD90" s="30">
        <v>319.29000000000002</v>
      </c>
      <c r="AE90" s="27">
        <v>13.8</v>
      </c>
      <c r="AG90" s="6">
        <f t="shared" si="12"/>
        <v>43</v>
      </c>
      <c r="AH90" s="6">
        <v>39.6</v>
      </c>
      <c r="AI90" s="6">
        <v>43</v>
      </c>
      <c r="AJ90" s="30">
        <v>42.38</v>
      </c>
      <c r="AK90" s="27">
        <v>0.8</v>
      </c>
      <c r="AM90" s="6">
        <f t="shared" si="13"/>
        <v>47.7</v>
      </c>
      <c r="AN90" s="6">
        <v>52</v>
      </c>
      <c r="AO90" s="6">
        <v>47.7</v>
      </c>
      <c r="AP90" s="30">
        <v>47.96</v>
      </c>
      <c r="AQ90" s="27">
        <v>-1</v>
      </c>
      <c r="AS90" s="6">
        <f t="shared" si="14"/>
        <v>52.3</v>
      </c>
      <c r="AT90" s="6">
        <v>48</v>
      </c>
      <c r="AU90" s="6">
        <v>52.3</v>
      </c>
      <c r="AV90" s="30">
        <v>52.04</v>
      </c>
      <c r="AW90" s="27">
        <v>1</v>
      </c>
      <c r="AY90" s="6">
        <f t="shared" si="15"/>
        <v>17.7</v>
      </c>
      <c r="AZ90" s="6">
        <v>17.5</v>
      </c>
      <c r="BA90" s="6">
        <v>17.7</v>
      </c>
      <c r="BB90" s="30">
        <v>18.559999999999999</v>
      </c>
      <c r="BC90" s="6">
        <v>-0.1</v>
      </c>
    </row>
    <row r="91" spans="1:55" ht="12.75" x14ac:dyDescent="0.2">
      <c r="A91" s="7">
        <v>8</v>
      </c>
      <c r="B91">
        <v>3</v>
      </c>
      <c r="C91" s="6">
        <f t="shared" si="8"/>
        <v>264.10000000000002</v>
      </c>
      <c r="D91" s="6">
        <v>243.8</v>
      </c>
      <c r="E91" s="6">
        <v>264.10000000000002</v>
      </c>
      <c r="F91" s="30">
        <v>260.73</v>
      </c>
      <c r="G91" s="6">
        <v>8.4</v>
      </c>
      <c r="I91" s="6">
        <f t="shared" si="9"/>
        <v>57.6</v>
      </c>
      <c r="J91" s="6">
        <v>60.4</v>
      </c>
      <c r="K91" s="6">
        <v>57.6</v>
      </c>
      <c r="L91" s="30">
        <v>59.34</v>
      </c>
      <c r="M91" s="6">
        <v>1</v>
      </c>
      <c r="O91" s="6">
        <f t="shared" si="10"/>
        <v>293.2</v>
      </c>
      <c r="P91" s="6">
        <v>310.7</v>
      </c>
      <c r="Q91" s="6">
        <v>293.2</v>
      </c>
      <c r="R91" s="30">
        <v>294.69</v>
      </c>
      <c r="S91" s="27">
        <v>5.6</v>
      </c>
      <c r="V91" s="6">
        <v>615</v>
      </c>
      <c r="W91" s="6">
        <v>614.9</v>
      </c>
      <c r="X91" s="30">
        <v>614.76</v>
      </c>
      <c r="Y91" s="27">
        <v>15</v>
      </c>
      <c r="AA91" s="6">
        <f t="shared" si="11"/>
        <v>321.7</v>
      </c>
      <c r="AB91" s="6">
        <v>304.2</v>
      </c>
      <c r="AC91" s="6">
        <v>321.7</v>
      </c>
      <c r="AD91" s="30">
        <v>320.07</v>
      </c>
      <c r="AE91" s="27">
        <v>9.4</v>
      </c>
      <c r="AG91" s="6">
        <f t="shared" si="12"/>
        <v>42.9</v>
      </c>
      <c r="AH91" s="6">
        <v>39.6</v>
      </c>
      <c r="AI91" s="6">
        <v>42.9</v>
      </c>
      <c r="AJ91" s="30">
        <v>42.41</v>
      </c>
      <c r="AK91" s="27">
        <v>0.3</v>
      </c>
      <c r="AM91" s="6">
        <f t="shared" si="13"/>
        <v>47.7</v>
      </c>
      <c r="AN91" s="6">
        <v>50.5</v>
      </c>
      <c r="AO91" s="6">
        <v>47.7</v>
      </c>
      <c r="AP91" s="30">
        <v>47.94</v>
      </c>
      <c r="AQ91" s="27">
        <v>-0.3</v>
      </c>
      <c r="AS91" s="6">
        <f t="shared" si="14"/>
        <v>52.3</v>
      </c>
      <c r="AT91" s="6">
        <v>49.5</v>
      </c>
      <c r="AU91" s="6">
        <v>52.3</v>
      </c>
      <c r="AV91" s="30">
        <v>52.06</v>
      </c>
      <c r="AW91" s="27">
        <v>0.3</v>
      </c>
      <c r="AY91" s="6">
        <f t="shared" si="15"/>
        <v>17.899999999999999</v>
      </c>
      <c r="AZ91" s="6">
        <v>19.899999999999999</v>
      </c>
      <c r="BA91" s="6">
        <v>17.899999999999999</v>
      </c>
      <c r="BB91" s="30">
        <v>18.54</v>
      </c>
      <c r="BC91" s="6">
        <v>-0.2</v>
      </c>
    </row>
    <row r="92" spans="1:55" ht="12.75" x14ac:dyDescent="0.2">
      <c r="A92" s="7">
        <v>8</v>
      </c>
      <c r="B92">
        <v>4</v>
      </c>
      <c r="C92" s="6">
        <f t="shared" si="8"/>
        <v>256.3</v>
      </c>
      <c r="D92" s="6">
        <v>229.3</v>
      </c>
      <c r="E92" s="6">
        <v>256.3</v>
      </c>
      <c r="F92" s="30">
        <v>261.19</v>
      </c>
      <c r="G92" s="6">
        <v>5.5</v>
      </c>
      <c r="I92" s="6">
        <f t="shared" si="9"/>
        <v>65</v>
      </c>
      <c r="J92" s="6">
        <v>74</v>
      </c>
      <c r="K92" s="6">
        <v>65</v>
      </c>
      <c r="L92" s="30">
        <v>59.46</v>
      </c>
      <c r="M92" s="6">
        <v>1.5</v>
      </c>
      <c r="O92" s="6">
        <f t="shared" si="10"/>
        <v>294.8</v>
      </c>
      <c r="P92" s="6">
        <v>312.8</v>
      </c>
      <c r="Q92" s="6">
        <v>294.8</v>
      </c>
      <c r="R92" s="30">
        <v>295.35000000000002</v>
      </c>
      <c r="S92" s="27">
        <v>8</v>
      </c>
      <c r="V92" s="6">
        <v>616.1</v>
      </c>
      <c r="W92" s="6">
        <v>616.1</v>
      </c>
      <c r="X92" s="30">
        <v>616</v>
      </c>
      <c r="Y92" s="27">
        <v>15</v>
      </c>
      <c r="AA92" s="6">
        <f t="shared" si="11"/>
        <v>321.3</v>
      </c>
      <c r="AB92" s="6">
        <v>303.3</v>
      </c>
      <c r="AC92" s="6">
        <v>321.3</v>
      </c>
      <c r="AD92" s="30">
        <v>320.64999999999998</v>
      </c>
      <c r="AE92" s="27">
        <v>7</v>
      </c>
      <c r="AG92" s="6">
        <f t="shared" si="12"/>
        <v>41.6</v>
      </c>
      <c r="AH92" s="6">
        <v>37.200000000000003</v>
      </c>
      <c r="AI92" s="6">
        <v>41.6</v>
      </c>
      <c r="AJ92" s="30">
        <v>42.4</v>
      </c>
      <c r="AK92" s="27">
        <v>-0.1</v>
      </c>
      <c r="AM92" s="6">
        <f t="shared" si="13"/>
        <v>47.9</v>
      </c>
      <c r="AN92" s="6">
        <v>50.8</v>
      </c>
      <c r="AO92" s="6">
        <v>47.9</v>
      </c>
      <c r="AP92" s="30">
        <v>47.95</v>
      </c>
      <c r="AQ92" s="27">
        <v>0.1</v>
      </c>
      <c r="AS92" s="6">
        <f t="shared" si="14"/>
        <v>52.1</v>
      </c>
      <c r="AT92" s="6">
        <v>49.2</v>
      </c>
      <c r="AU92" s="6">
        <v>52.1</v>
      </c>
      <c r="AV92" s="30">
        <v>52.05</v>
      </c>
      <c r="AW92" s="27">
        <v>-0.1</v>
      </c>
      <c r="AY92" s="6">
        <f t="shared" si="15"/>
        <v>20.2</v>
      </c>
      <c r="AZ92" s="6">
        <v>24.4</v>
      </c>
      <c r="BA92" s="6">
        <v>20.2</v>
      </c>
      <c r="BB92" s="30">
        <v>18.54</v>
      </c>
      <c r="BC92" s="6">
        <v>0</v>
      </c>
    </row>
    <row r="93" spans="1:55" ht="12.75" x14ac:dyDescent="0.2">
      <c r="A93" s="7">
        <v>8</v>
      </c>
      <c r="B93">
        <v>5</v>
      </c>
      <c r="C93" s="6">
        <f t="shared" si="8"/>
        <v>263.7</v>
      </c>
      <c r="D93" s="6">
        <v>247</v>
      </c>
      <c r="E93" s="6">
        <v>263.7</v>
      </c>
      <c r="F93" s="30">
        <v>261.39</v>
      </c>
      <c r="G93" s="6">
        <v>2.4</v>
      </c>
      <c r="I93" s="6">
        <f t="shared" si="9"/>
        <v>58.1</v>
      </c>
      <c r="J93" s="6">
        <v>65.7</v>
      </c>
      <c r="K93" s="6">
        <v>58.1</v>
      </c>
      <c r="L93" s="30">
        <v>59.8</v>
      </c>
      <c r="M93" s="6">
        <v>4.0999999999999996</v>
      </c>
      <c r="O93" s="6">
        <f t="shared" si="10"/>
        <v>295.60000000000002</v>
      </c>
      <c r="P93" s="6">
        <v>304.3</v>
      </c>
      <c r="Q93" s="6">
        <v>295.60000000000002</v>
      </c>
      <c r="R93" s="30">
        <v>296.05</v>
      </c>
      <c r="S93" s="27">
        <v>8.4</v>
      </c>
      <c r="V93" s="6">
        <v>617</v>
      </c>
      <c r="W93" s="6">
        <v>617.4</v>
      </c>
      <c r="X93" s="30">
        <v>617.24</v>
      </c>
      <c r="Y93" s="27">
        <v>14.9</v>
      </c>
      <c r="AA93" s="6">
        <f t="shared" si="11"/>
        <v>321.8</v>
      </c>
      <c r="AB93" s="6">
        <v>312.7</v>
      </c>
      <c r="AC93" s="6">
        <v>321.8</v>
      </c>
      <c r="AD93" s="30">
        <v>321.19</v>
      </c>
      <c r="AE93" s="27">
        <v>6.4</v>
      </c>
      <c r="AG93" s="6">
        <f t="shared" si="12"/>
        <v>42.7</v>
      </c>
      <c r="AH93" s="6">
        <v>40</v>
      </c>
      <c r="AI93" s="6">
        <v>42.7</v>
      </c>
      <c r="AJ93" s="30">
        <v>42.35</v>
      </c>
      <c r="AK93" s="27">
        <v>-0.6</v>
      </c>
      <c r="AM93" s="6">
        <f t="shared" si="13"/>
        <v>47.9</v>
      </c>
      <c r="AN93" s="6">
        <v>49.3</v>
      </c>
      <c r="AO93" s="6">
        <v>47.9</v>
      </c>
      <c r="AP93" s="30">
        <v>47.96</v>
      </c>
      <c r="AQ93" s="27">
        <v>0.2</v>
      </c>
      <c r="AS93" s="6">
        <f t="shared" si="14"/>
        <v>52.1</v>
      </c>
      <c r="AT93" s="6">
        <v>50.7</v>
      </c>
      <c r="AU93" s="6">
        <v>52.1</v>
      </c>
      <c r="AV93" s="30">
        <v>52.04</v>
      </c>
      <c r="AW93" s="27">
        <v>-0.2</v>
      </c>
      <c r="AY93" s="6">
        <f t="shared" si="15"/>
        <v>18.100000000000001</v>
      </c>
      <c r="AZ93" s="6">
        <v>21</v>
      </c>
      <c r="BA93" s="6">
        <v>18.100000000000001</v>
      </c>
      <c r="BB93" s="30">
        <v>18.62</v>
      </c>
      <c r="BC93" s="6">
        <v>0.9</v>
      </c>
    </row>
    <row r="94" spans="1:55" ht="12.75" x14ac:dyDescent="0.2">
      <c r="A94" s="7">
        <v>8</v>
      </c>
      <c r="B94">
        <v>6</v>
      </c>
      <c r="C94" s="6">
        <f t="shared" si="8"/>
        <v>255.1</v>
      </c>
      <c r="D94" s="6">
        <v>303.60000000000002</v>
      </c>
      <c r="E94" s="6">
        <v>255.1</v>
      </c>
      <c r="F94" s="30">
        <v>261.27</v>
      </c>
      <c r="G94" s="6">
        <v>-1.4</v>
      </c>
      <c r="I94" s="6">
        <f t="shared" si="9"/>
        <v>70.3</v>
      </c>
      <c r="J94" s="6">
        <v>109.6</v>
      </c>
      <c r="K94" s="6">
        <v>70.3</v>
      </c>
      <c r="L94" s="30">
        <v>60.41</v>
      </c>
      <c r="M94" s="6">
        <v>7.3</v>
      </c>
      <c r="O94" s="6">
        <f t="shared" si="10"/>
        <v>292.8</v>
      </c>
      <c r="P94" s="6">
        <v>204.7</v>
      </c>
      <c r="Q94" s="6">
        <v>292.8</v>
      </c>
      <c r="R94" s="30">
        <v>296.77999999999997</v>
      </c>
      <c r="S94" s="27">
        <v>8.8000000000000007</v>
      </c>
      <c r="V94" s="6">
        <v>617.9</v>
      </c>
      <c r="W94" s="6">
        <v>618.20000000000005</v>
      </c>
      <c r="X94" s="30">
        <v>618.46</v>
      </c>
      <c r="Y94" s="27">
        <v>14.7</v>
      </c>
      <c r="AA94" s="6">
        <f t="shared" si="11"/>
        <v>325.3</v>
      </c>
      <c r="AB94" s="6">
        <v>413.2</v>
      </c>
      <c r="AC94" s="6">
        <v>325.3</v>
      </c>
      <c r="AD94" s="30">
        <v>321.68</v>
      </c>
      <c r="AE94" s="27">
        <v>5.9</v>
      </c>
      <c r="AG94" s="6">
        <f t="shared" si="12"/>
        <v>41.3</v>
      </c>
      <c r="AH94" s="6">
        <v>49.1</v>
      </c>
      <c r="AI94" s="6">
        <v>41.3</v>
      </c>
      <c r="AJ94" s="30">
        <v>42.25</v>
      </c>
      <c r="AK94" s="27">
        <v>-1.2</v>
      </c>
      <c r="AM94" s="6">
        <f t="shared" si="13"/>
        <v>47.4</v>
      </c>
      <c r="AN94" s="6">
        <v>33.1</v>
      </c>
      <c r="AO94" s="6">
        <v>47.4</v>
      </c>
      <c r="AP94" s="30">
        <v>47.99</v>
      </c>
      <c r="AQ94" s="27">
        <v>0.3</v>
      </c>
      <c r="AS94" s="6">
        <f t="shared" si="14"/>
        <v>52.6</v>
      </c>
      <c r="AT94" s="6">
        <v>66.900000000000006</v>
      </c>
      <c r="AU94" s="6">
        <v>52.6</v>
      </c>
      <c r="AV94" s="30">
        <v>52.01</v>
      </c>
      <c r="AW94" s="27">
        <v>-0.3</v>
      </c>
      <c r="AY94" s="6">
        <f t="shared" si="15"/>
        <v>21.6</v>
      </c>
      <c r="AZ94" s="6">
        <v>26.5</v>
      </c>
      <c r="BA94" s="6">
        <v>21.6</v>
      </c>
      <c r="BB94" s="30">
        <v>18.78</v>
      </c>
      <c r="BC94" s="6">
        <v>1.9</v>
      </c>
    </row>
    <row r="95" spans="1:55" ht="12.75" x14ac:dyDescent="0.2">
      <c r="A95" s="7">
        <v>8</v>
      </c>
      <c r="B95">
        <v>7</v>
      </c>
      <c r="C95" s="6">
        <f t="shared" si="8"/>
        <v>263.60000000000002</v>
      </c>
      <c r="D95" s="6">
        <v>339.1</v>
      </c>
      <c r="E95" s="6">
        <v>263.60000000000002</v>
      </c>
      <c r="F95" s="30">
        <v>260.73</v>
      </c>
      <c r="G95" s="6">
        <v>-6.5</v>
      </c>
      <c r="I95" s="6">
        <f t="shared" si="9"/>
        <v>66.2</v>
      </c>
      <c r="J95" s="6">
        <v>67.099999999999994</v>
      </c>
      <c r="K95" s="6">
        <v>66.2</v>
      </c>
      <c r="L95" s="30">
        <v>61.32</v>
      </c>
      <c r="M95" s="6">
        <v>11</v>
      </c>
      <c r="O95" s="6">
        <f t="shared" si="10"/>
        <v>289.60000000000002</v>
      </c>
      <c r="P95" s="6">
        <v>212.8</v>
      </c>
      <c r="Q95" s="6">
        <v>289.60000000000002</v>
      </c>
      <c r="R95" s="30">
        <v>297.60000000000002</v>
      </c>
      <c r="S95" s="27">
        <v>9.8000000000000007</v>
      </c>
      <c r="V95" s="6">
        <v>619.1</v>
      </c>
      <c r="W95" s="6">
        <v>619.4</v>
      </c>
      <c r="X95" s="30">
        <v>619.66</v>
      </c>
      <c r="Y95" s="27">
        <v>14.3</v>
      </c>
      <c r="AA95" s="6">
        <f t="shared" si="11"/>
        <v>329.8</v>
      </c>
      <c r="AB95" s="6">
        <v>406.2</v>
      </c>
      <c r="AC95" s="6">
        <v>329.8</v>
      </c>
      <c r="AD95" s="30">
        <v>322.06</v>
      </c>
      <c r="AE95" s="27">
        <v>4.5</v>
      </c>
      <c r="AG95" s="6">
        <f t="shared" si="12"/>
        <v>42.6</v>
      </c>
      <c r="AH95" s="6">
        <v>54.8</v>
      </c>
      <c r="AI95" s="6">
        <v>42.6</v>
      </c>
      <c r="AJ95" s="30">
        <v>42.08</v>
      </c>
      <c r="AK95" s="27">
        <v>-2</v>
      </c>
      <c r="AM95" s="6">
        <f t="shared" si="13"/>
        <v>46.8</v>
      </c>
      <c r="AN95" s="6">
        <v>34.4</v>
      </c>
      <c r="AO95" s="6">
        <v>46.8</v>
      </c>
      <c r="AP95" s="30">
        <v>48.03</v>
      </c>
      <c r="AQ95" s="27">
        <v>0.5</v>
      </c>
      <c r="AS95" s="6">
        <f t="shared" si="14"/>
        <v>53.2</v>
      </c>
      <c r="AT95" s="6">
        <v>65.599999999999994</v>
      </c>
      <c r="AU95" s="6">
        <v>53.2</v>
      </c>
      <c r="AV95" s="30">
        <v>51.97</v>
      </c>
      <c r="AW95" s="27">
        <v>-0.5</v>
      </c>
      <c r="AY95" s="6">
        <f t="shared" si="15"/>
        <v>20.100000000000001</v>
      </c>
      <c r="AZ95" s="6">
        <v>16.5</v>
      </c>
      <c r="BA95" s="6">
        <v>20.100000000000001</v>
      </c>
      <c r="BB95" s="30">
        <v>19.04</v>
      </c>
      <c r="BC95" s="6">
        <v>3.1</v>
      </c>
    </row>
    <row r="96" spans="1:55" ht="12.75" x14ac:dyDescent="0.2">
      <c r="A96" s="7">
        <v>8</v>
      </c>
      <c r="B96">
        <v>8</v>
      </c>
      <c r="C96" s="6">
        <f t="shared" si="8"/>
        <v>262.3</v>
      </c>
      <c r="D96" s="6">
        <v>294.60000000000002</v>
      </c>
      <c r="E96" s="6">
        <v>262.3</v>
      </c>
      <c r="F96" s="30">
        <v>259.64999999999998</v>
      </c>
      <c r="G96" s="6">
        <v>-13</v>
      </c>
      <c r="I96" s="6">
        <f t="shared" si="9"/>
        <v>57</v>
      </c>
      <c r="J96" s="6">
        <v>42.3</v>
      </c>
      <c r="K96" s="6">
        <v>57</v>
      </c>
      <c r="L96" s="30">
        <v>62.53</v>
      </c>
      <c r="M96" s="6">
        <v>14.5</v>
      </c>
      <c r="O96" s="6">
        <f t="shared" si="10"/>
        <v>301.3</v>
      </c>
      <c r="P96" s="6">
        <v>283.2</v>
      </c>
      <c r="Q96" s="6">
        <v>301.3</v>
      </c>
      <c r="R96" s="30">
        <v>298.64</v>
      </c>
      <c r="S96" s="27">
        <v>12.5</v>
      </c>
      <c r="V96" s="6">
        <v>620.20000000000005</v>
      </c>
      <c r="W96" s="6">
        <v>620.6</v>
      </c>
      <c r="X96" s="30">
        <v>620.82000000000005</v>
      </c>
      <c r="Y96" s="27">
        <v>14</v>
      </c>
      <c r="AA96" s="6">
        <f t="shared" si="11"/>
        <v>319.3</v>
      </c>
      <c r="AB96" s="6">
        <v>336.9</v>
      </c>
      <c r="AC96" s="6">
        <v>319.3</v>
      </c>
      <c r="AD96" s="30">
        <v>322.18</v>
      </c>
      <c r="AE96" s="27">
        <v>1.5</v>
      </c>
      <c r="AG96" s="6">
        <f t="shared" si="12"/>
        <v>42.3</v>
      </c>
      <c r="AH96" s="6">
        <v>47.5</v>
      </c>
      <c r="AI96" s="6">
        <v>42.3</v>
      </c>
      <c r="AJ96" s="30">
        <v>41.82</v>
      </c>
      <c r="AK96" s="27">
        <v>-3</v>
      </c>
      <c r="AM96" s="6">
        <f t="shared" si="13"/>
        <v>48.5</v>
      </c>
      <c r="AN96" s="6">
        <v>45.7</v>
      </c>
      <c r="AO96" s="6">
        <v>48.5</v>
      </c>
      <c r="AP96" s="30">
        <v>48.1</v>
      </c>
      <c r="AQ96" s="27">
        <v>0.9</v>
      </c>
      <c r="AS96" s="6">
        <f t="shared" si="14"/>
        <v>51.5</v>
      </c>
      <c r="AT96" s="6">
        <v>54.3</v>
      </c>
      <c r="AU96" s="6">
        <v>51.5</v>
      </c>
      <c r="AV96" s="30">
        <v>51.9</v>
      </c>
      <c r="AW96" s="27">
        <v>-0.9</v>
      </c>
      <c r="AY96" s="6">
        <f t="shared" si="15"/>
        <v>17.899999999999999</v>
      </c>
      <c r="AZ96" s="6">
        <v>12.6</v>
      </c>
      <c r="BA96" s="6">
        <v>17.899999999999999</v>
      </c>
      <c r="BB96" s="30">
        <v>19.41</v>
      </c>
      <c r="BC96" s="6">
        <v>4.4000000000000004</v>
      </c>
    </row>
    <row r="97" spans="1:55" ht="12.75" x14ac:dyDescent="0.2">
      <c r="A97" s="7">
        <v>8</v>
      </c>
      <c r="B97">
        <v>9</v>
      </c>
      <c r="C97" s="6">
        <f t="shared" si="8"/>
        <v>253.9</v>
      </c>
      <c r="D97" s="6">
        <v>248.4</v>
      </c>
      <c r="E97" s="6">
        <v>253.9</v>
      </c>
      <c r="F97" s="30">
        <v>258.06</v>
      </c>
      <c r="G97" s="6">
        <v>-19.100000000000001</v>
      </c>
      <c r="I97" s="6">
        <f t="shared" si="9"/>
        <v>63.8</v>
      </c>
      <c r="J97" s="6">
        <v>57.2</v>
      </c>
      <c r="K97" s="6">
        <v>63.8</v>
      </c>
      <c r="L97" s="30">
        <v>63.95</v>
      </c>
      <c r="M97" s="6">
        <v>17.100000000000001</v>
      </c>
      <c r="O97" s="6">
        <f t="shared" si="10"/>
        <v>304</v>
      </c>
      <c r="P97" s="6">
        <v>315.39999999999998</v>
      </c>
      <c r="Q97" s="6">
        <v>304</v>
      </c>
      <c r="R97" s="30">
        <v>299.94</v>
      </c>
      <c r="S97" s="27">
        <v>15.6</v>
      </c>
      <c r="V97" s="6">
        <v>621</v>
      </c>
      <c r="W97" s="6">
        <v>621.6</v>
      </c>
      <c r="X97" s="30">
        <v>621.95000000000005</v>
      </c>
      <c r="Y97" s="27">
        <v>13.6</v>
      </c>
      <c r="AA97" s="6">
        <f t="shared" si="11"/>
        <v>317.60000000000002</v>
      </c>
      <c r="AB97" s="6">
        <v>305.60000000000002</v>
      </c>
      <c r="AC97" s="6">
        <v>317.60000000000002</v>
      </c>
      <c r="AD97" s="30">
        <v>322.01</v>
      </c>
      <c r="AE97" s="27">
        <v>-2</v>
      </c>
      <c r="AG97" s="6">
        <f t="shared" si="12"/>
        <v>40.799999999999997</v>
      </c>
      <c r="AH97" s="6">
        <v>40</v>
      </c>
      <c r="AI97" s="6">
        <v>40.799999999999997</v>
      </c>
      <c r="AJ97" s="30">
        <v>41.49</v>
      </c>
      <c r="AK97" s="27">
        <v>-4</v>
      </c>
      <c r="AM97" s="6">
        <f t="shared" si="13"/>
        <v>48.9</v>
      </c>
      <c r="AN97" s="6">
        <v>50.8</v>
      </c>
      <c r="AO97" s="6">
        <v>48.9</v>
      </c>
      <c r="AP97" s="30">
        <v>48.23</v>
      </c>
      <c r="AQ97" s="27">
        <v>1.5</v>
      </c>
      <c r="AS97" s="6">
        <f t="shared" si="14"/>
        <v>51.1</v>
      </c>
      <c r="AT97" s="6">
        <v>49.2</v>
      </c>
      <c r="AU97" s="6">
        <v>51.1</v>
      </c>
      <c r="AV97" s="30">
        <v>51.77</v>
      </c>
      <c r="AW97" s="27">
        <v>-1.5</v>
      </c>
      <c r="AY97" s="6">
        <f t="shared" si="15"/>
        <v>20.100000000000001</v>
      </c>
      <c r="AZ97" s="6">
        <v>18.7</v>
      </c>
      <c r="BA97" s="6">
        <v>20.100000000000001</v>
      </c>
      <c r="BB97" s="30">
        <v>19.86</v>
      </c>
      <c r="BC97" s="6">
        <v>5.4</v>
      </c>
    </row>
    <row r="98" spans="1:55" ht="12.75" x14ac:dyDescent="0.2">
      <c r="A98" s="7">
        <v>8</v>
      </c>
      <c r="B98">
        <v>10</v>
      </c>
      <c r="C98" s="6">
        <f t="shared" si="8"/>
        <v>261.60000000000002</v>
      </c>
      <c r="D98" s="6">
        <v>246.1</v>
      </c>
      <c r="E98" s="6">
        <v>261.60000000000002</v>
      </c>
      <c r="F98" s="30">
        <v>256.13</v>
      </c>
      <c r="G98" s="6">
        <v>-23.1</v>
      </c>
      <c r="I98" s="6">
        <f t="shared" si="9"/>
        <v>61.4</v>
      </c>
      <c r="J98" s="6">
        <v>55.1</v>
      </c>
      <c r="K98" s="6">
        <v>61.4</v>
      </c>
      <c r="L98" s="30">
        <v>65.569999999999993</v>
      </c>
      <c r="M98" s="6">
        <v>19.399999999999999</v>
      </c>
      <c r="O98" s="6">
        <f t="shared" si="10"/>
        <v>300.8</v>
      </c>
      <c r="P98" s="6">
        <v>322.89999999999998</v>
      </c>
      <c r="Q98" s="6">
        <v>300.8</v>
      </c>
      <c r="R98" s="30">
        <v>301.36</v>
      </c>
      <c r="S98" s="27">
        <v>17</v>
      </c>
      <c r="V98" s="6">
        <v>624.20000000000005</v>
      </c>
      <c r="W98" s="6">
        <v>623.79999999999995</v>
      </c>
      <c r="X98" s="30">
        <v>623.05999999999995</v>
      </c>
      <c r="Y98" s="27">
        <v>13.3</v>
      </c>
      <c r="AA98" s="6">
        <f t="shared" si="11"/>
        <v>323</v>
      </c>
      <c r="AB98" s="6">
        <v>301.2</v>
      </c>
      <c r="AC98" s="6">
        <v>323</v>
      </c>
      <c r="AD98" s="30">
        <v>321.7</v>
      </c>
      <c r="AE98" s="27">
        <v>-3.8</v>
      </c>
      <c r="AG98" s="6">
        <f t="shared" si="12"/>
        <v>41.9</v>
      </c>
      <c r="AH98" s="6">
        <v>39.4</v>
      </c>
      <c r="AI98" s="6">
        <v>41.9</v>
      </c>
      <c r="AJ98" s="30">
        <v>41.11</v>
      </c>
      <c r="AK98" s="27">
        <v>-4.5999999999999996</v>
      </c>
      <c r="AM98" s="6">
        <f t="shared" si="13"/>
        <v>48.2</v>
      </c>
      <c r="AN98" s="6">
        <v>51.7</v>
      </c>
      <c r="AO98" s="6">
        <v>48.2</v>
      </c>
      <c r="AP98" s="30">
        <v>48.37</v>
      </c>
      <c r="AQ98" s="27">
        <v>1.7</v>
      </c>
      <c r="AS98" s="6">
        <f t="shared" si="14"/>
        <v>51.8</v>
      </c>
      <c r="AT98" s="6">
        <v>48.3</v>
      </c>
      <c r="AU98" s="6">
        <v>51.8</v>
      </c>
      <c r="AV98" s="30">
        <v>51.63</v>
      </c>
      <c r="AW98" s="27">
        <v>-1.7</v>
      </c>
      <c r="AY98" s="6">
        <f t="shared" si="15"/>
        <v>19</v>
      </c>
      <c r="AZ98" s="6">
        <v>18.3</v>
      </c>
      <c r="BA98" s="6">
        <v>19</v>
      </c>
      <c r="BB98" s="30">
        <v>20.38</v>
      </c>
      <c r="BC98" s="6">
        <v>6.3</v>
      </c>
    </row>
    <row r="99" spans="1:55" ht="12.75" x14ac:dyDescent="0.2">
      <c r="A99" s="7">
        <v>8</v>
      </c>
      <c r="B99">
        <v>11</v>
      </c>
      <c r="C99" s="6">
        <f t="shared" si="8"/>
        <v>255.1</v>
      </c>
      <c r="D99" s="6">
        <v>247.1</v>
      </c>
      <c r="E99" s="6">
        <v>255.1</v>
      </c>
      <c r="F99" s="30">
        <v>254.04</v>
      </c>
      <c r="G99" s="6">
        <v>-25.1</v>
      </c>
      <c r="I99" s="6">
        <f t="shared" si="9"/>
        <v>69.599999999999994</v>
      </c>
      <c r="J99" s="6">
        <v>55.5</v>
      </c>
      <c r="K99" s="6">
        <v>69.599999999999994</v>
      </c>
      <c r="L99" s="30">
        <v>67.38</v>
      </c>
      <c r="M99" s="6">
        <v>21.7</v>
      </c>
      <c r="O99" s="6">
        <f t="shared" si="10"/>
        <v>299.8</v>
      </c>
      <c r="P99" s="6">
        <v>322.5</v>
      </c>
      <c r="Q99" s="6">
        <v>299.8</v>
      </c>
      <c r="R99" s="30">
        <v>302.72000000000003</v>
      </c>
      <c r="S99" s="27">
        <v>16.3</v>
      </c>
      <c r="V99" s="6">
        <v>625.20000000000005</v>
      </c>
      <c r="W99" s="6">
        <v>624.5</v>
      </c>
      <c r="X99" s="30">
        <v>624.13</v>
      </c>
      <c r="Y99" s="27">
        <v>12.9</v>
      </c>
      <c r="AA99" s="6">
        <f t="shared" si="11"/>
        <v>324.7</v>
      </c>
      <c r="AB99" s="6">
        <v>302.60000000000002</v>
      </c>
      <c r="AC99" s="6">
        <v>324.7</v>
      </c>
      <c r="AD99" s="30">
        <v>321.42</v>
      </c>
      <c r="AE99" s="27">
        <v>-3.4</v>
      </c>
      <c r="AG99" s="6">
        <f t="shared" si="12"/>
        <v>40.9</v>
      </c>
      <c r="AH99" s="6">
        <v>39.5</v>
      </c>
      <c r="AI99" s="6">
        <v>40.9</v>
      </c>
      <c r="AJ99" s="30">
        <v>40.700000000000003</v>
      </c>
      <c r="AK99" s="27">
        <v>-4.9000000000000004</v>
      </c>
      <c r="AM99" s="6">
        <f t="shared" si="13"/>
        <v>48</v>
      </c>
      <c r="AN99" s="6">
        <v>51.6</v>
      </c>
      <c r="AO99" s="6">
        <v>48</v>
      </c>
      <c r="AP99" s="30">
        <v>48.5</v>
      </c>
      <c r="AQ99" s="27">
        <v>1.6</v>
      </c>
      <c r="AS99" s="6">
        <f t="shared" si="14"/>
        <v>52</v>
      </c>
      <c r="AT99" s="6">
        <v>48.4</v>
      </c>
      <c r="AU99" s="6">
        <v>52</v>
      </c>
      <c r="AV99" s="30">
        <v>51.5</v>
      </c>
      <c r="AW99" s="27">
        <v>-1.6</v>
      </c>
      <c r="AY99" s="6">
        <f t="shared" si="15"/>
        <v>21.4</v>
      </c>
      <c r="AZ99" s="6">
        <v>18.399999999999999</v>
      </c>
      <c r="BA99" s="6">
        <v>21.4</v>
      </c>
      <c r="BB99" s="30">
        <v>20.96</v>
      </c>
      <c r="BC99" s="6">
        <v>7</v>
      </c>
    </row>
    <row r="100" spans="1:55" ht="12.75" x14ac:dyDescent="0.2">
      <c r="A100" s="7">
        <v>8</v>
      </c>
      <c r="B100">
        <v>12</v>
      </c>
      <c r="C100" s="6">
        <f t="shared" si="8"/>
        <v>249.1</v>
      </c>
      <c r="D100" s="6">
        <v>236.9</v>
      </c>
      <c r="E100" s="6">
        <v>249.1</v>
      </c>
      <c r="F100" s="30">
        <v>251.91</v>
      </c>
      <c r="G100" s="6">
        <v>-25.6</v>
      </c>
      <c r="I100" s="6">
        <f t="shared" si="9"/>
        <v>68.7</v>
      </c>
      <c r="J100" s="6">
        <v>56.2</v>
      </c>
      <c r="K100" s="6">
        <v>68.7</v>
      </c>
      <c r="L100" s="30">
        <v>69.41</v>
      </c>
      <c r="M100" s="6">
        <v>24.4</v>
      </c>
      <c r="O100" s="6">
        <f t="shared" si="10"/>
        <v>307.3</v>
      </c>
      <c r="P100" s="6">
        <v>332.7</v>
      </c>
      <c r="Q100" s="6">
        <v>307.3</v>
      </c>
      <c r="R100" s="30">
        <v>303.86</v>
      </c>
      <c r="S100" s="27">
        <v>13.7</v>
      </c>
      <c r="V100" s="6">
        <v>625.70000000000005</v>
      </c>
      <c r="W100" s="6">
        <v>625.1</v>
      </c>
      <c r="X100" s="30">
        <v>625.17999999999995</v>
      </c>
      <c r="Y100" s="27">
        <v>12.5</v>
      </c>
      <c r="AA100" s="6">
        <f t="shared" si="11"/>
        <v>317.8</v>
      </c>
      <c r="AB100" s="6">
        <v>293</v>
      </c>
      <c r="AC100" s="6">
        <v>317.8</v>
      </c>
      <c r="AD100" s="30">
        <v>321.32</v>
      </c>
      <c r="AE100" s="27">
        <v>-1.2</v>
      </c>
      <c r="AG100" s="6">
        <f t="shared" si="12"/>
        <v>39.799999999999997</v>
      </c>
      <c r="AH100" s="6">
        <v>37.9</v>
      </c>
      <c r="AI100" s="6">
        <v>39.799999999999997</v>
      </c>
      <c r="AJ100" s="30">
        <v>40.29</v>
      </c>
      <c r="AK100" s="27">
        <v>-4.9000000000000004</v>
      </c>
      <c r="AM100" s="6">
        <f t="shared" si="13"/>
        <v>49.2</v>
      </c>
      <c r="AN100" s="6">
        <v>53.2</v>
      </c>
      <c r="AO100" s="6">
        <v>49.2</v>
      </c>
      <c r="AP100" s="30">
        <v>48.6</v>
      </c>
      <c r="AQ100" s="27">
        <v>1.2</v>
      </c>
      <c r="AS100" s="6">
        <f t="shared" si="14"/>
        <v>50.8</v>
      </c>
      <c r="AT100" s="6">
        <v>46.8</v>
      </c>
      <c r="AU100" s="6">
        <v>50.8</v>
      </c>
      <c r="AV100" s="30">
        <v>51.4</v>
      </c>
      <c r="AW100" s="27">
        <v>-1.2</v>
      </c>
      <c r="AY100" s="6">
        <f t="shared" si="15"/>
        <v>21.6</v>
      </c>
      <c r="AZ100" s="6">
        <v>19.2</v>
      </c>
      <c r="BA100" s="6">
        <v>21.6</v>
      </c>
      <c r="BB100" s="30">
        <v>21.6</v>
      </c>
      <c r="BC100" s="6">
        <v>7.7</v>
      </c>
    </row>
    <row r="101" spans="1:55" ht="12.75" x14ac:dyDescent="0.2">
      <c r="A101" s="7"/>
      <c r="B101">
        <v>1</v>
      </c>
      <c r="C101" s="6">
        <f t="shared" si="8"/>
        <v>248.4</v>
      </c>
      <c r="D101" s="6">
        <v>216.6</v>
      </c>
      <c r="E101" s="6">
        <v>248.4</v>
      </c>
      <c r="F101" s="30">
        <v>249.83</v>
      </c>
      <c r="G101" s="6">
        <v>-24.9</v>
      </c>
      <c r="I101" s="6">
        <f t="shared" si="9"/>
        <v>71.5</v>
      </c>
      <c r="J101" s="6">
        <v>71.8</v>
      </c>
      <c r="K101" s="6">
        <v>71.5</v>
      </c>
      <c r="L101" s="30">
        <v>71.59</v>
      </c>
      <c r="M101" s="6">
        <v>26.2</v>
      </c>
      <c r="O101" s="6">
        <f t="shared" si="10"/>
        <v>306.2</v>
      </c>
      <c r="P101" s="6">
        <v>338.2</v>
      </c>
      <c r="Q101" s="6">
        <v>306.2</v>
      </c>
      <c r="R101" s="30">
        <v>304.77</v>
      </c>
      <c r="S101" s="27">
        <v>10.9</v>
      </c>
      <c r="V101" s="6">
        <v>626.6</v>
      </c>
      <c r="W101" s="6">
        <v>626.20000000000005</v>
      </c>
      <c r="X101" s="30">
        <v>626.19000000000005</v>
      </c>
      <c r="Y101" s="27">
        <v>12.2</v>
      </c>
      <c r="AA101" s="6">
        <f t="shared" si="11"/>
        <v>319.89999999999998</v>
      </c>
      <c r="AB101" s="6">
        <v>288.39999999999998</v>
      </c>
      <c r="AC101" s="6">
        <v>319.89999999999998</v>
      </c>
      <c r="AD101" s="30">
        <v>321.42</v>
      </c>
      <c r="AE101" s="27">
        <v>1.2</v>
      </c>
      <c r="AG101" s="6">
        <f t="shared" si="12"/>
        <v>39.700000000000003</v>
      </c>
      <c r="AH101" s="6">
        <v>34.6</v>
      </c>
      <c r="AI101" s="6">
        <v>39.700000000000003</v>
      </c>
      <c r="AJ101" s="30">
        <v>39.9</v>
      </c>
      <c r="AK101" s="27">
        <v>-4.8</v>
      </c>
      <c r="AM101" s="6">
        <f t="shared" si="13"/>
        <v>48.9</v>
      </c>
      <c r="AN101" s="6">
        <v>54</v>
      </c>
      <c r="AO101" s="6">
        <v>48.9</v>
      </c>
      <c r="AP101" s="30">
        <v>48.67</v>
      </c>
      <c r="AQ101" s="27">
        <v>0.8</v>
      </c>
      <c r="AS101" s="6">
        <f t="shared" si="14"/>
        <v>51.1</v>
      </c>
      <c r="AT101" s="6">
        <v>46</v>
      </c>
      <c r="AU101" s="6">
        <v>51.1</v>
      </c>
      <c r="AV101" s="30">
        <v>51.33</v>
      </c>
      <c r="AW101" s="27">
        <v>-0.8</v>
      </c>
      <c r="AY101" s="6">
        <f t="shared" si="15"/>
        <v>22.3</v>
      </c>
      <c r="AZ101" s="6">
        <v>24.9</v>
      </c>
      <c r="BA101" s="6">
        <v>22.3</v>
      </c>
      <c r="BB101" s="30">
        <v>22.27</v>
      </c>
      <c r="BC101" s="6">
        <v>8.1</v>
      </c>
    </row>
    <row r="102" spans="1:55" ht="12.75" x14ac:dyDescent="0.2">
      <c r="A102" s="7">
        <v>9</v>
      </c>
      <c r="B102">
        <v>2</v>
      </c>
      <c r="C102" s="6">
        <f t="shared" si="8"/>
        <v>244.8</v>
      </c>
      <c r="D102" s="6">
        <v>224.2</v>
      </c>
      <c r="E102" s="6">
        <v>244.8</v>
      </c>
      <c r="F102" s="30">
        <v>247.84</v>
      </c>
      <c r="G102" s="6">
        <v>-23.9</v>
      </c>
      <c r="I102" s="6">
        <f t="shared" si="9"/>
        <v>81.8</v>
      </c>
      <c r="J102" s="6">
        <v>75.599999999999994</v>
      </c>
      <c r="K102" s="6">
        <v>81.8</v>
      </c>
      <c r="L102" s="30">
        <v>73.81</v>
      </c>
      <c r="M102" s="6">
        <v>26.6</v>
      </c>
      <c r="O102" s="6">
        <f t="shared" si="10"/>
        <v>300.3</v>
      </c>
      <c r="P102" s="6">
        <v>327.39999999999998</v>
      </c>
      <c r="Q102" s="6">
        <v>300.3</v>
      </c>
      <c r="R102" s="30">
        <v>305.52999999999997</v>
      </c>
      <c r="S102" s="27">
        <v>9.1999999999999993</v>
      </c>
      <c r="V102" s="6">
        <v>627.20000000000005</v>
      </c>
      <c r="W102" s="6">
        <v>626.9</v>
      </c>
      <c r="X102" s="30">
        <v>627.17999999999995</v>
      </c>
      <c r="Y102" s="27">
        <v>11.9</v>
      </c>
      <c r="AA102" s="6">
        <f t="shared" si="11"/>
        <v>326.60000000000002</v>
      </c>
      <c r="AB102" s="6">
        <v>299.8</v>
      </c>
      <c r="AC102" s="6">
        <v>326.60000000000002</v>
      </c>
      <c r="AD102" s="30">
        <v>321.64999999999998</v>
      </c>
      <c r="AE102" s="27">
        <v>2.7</v>
      </c>
      <c r="AG102" s="6">
        <f t="shared" si="12"/>
        <v>39</v>
      </c>
      <c r="AH102" s="6">
        <v>35.700000000000003</v>
      </c>
      <c r="AI102" s="6">
        <v>39</v>
      </c>
      <c r="AJ102" s="30">
        <v>39.520000000000003</v>
      </c>
      <c r="AK102" s="27">
        <v>-4.5999999999999996</v>
      </c>
      <c r="AM102" s="6">
        <f t="shared" si="13"/>
        <v>47.9</v>
      </c>
      <c r="AN102" s="6">
        <v>52.2</v>
      </c>
      <c r="AO102" s="6">
        <v>47.9</v>
      </c>
      <c r="AP102" s="30">
        <v>48.72</v>
      </c>
      <c r="AQ102" s="27">
        <v>0.5</v>
      </c>
      <c r="AS102" s="6">
        <f t="shared" si="14"/>
        <v>52.1</v>
      </c>
      <c r="AT102" s="6">
        <v>47.8</v>
      </c>
      <c r="AU102" s="6">
        <v>52.1</v>
      </c>
      <c r="AV102" s="30">
        <v>51.28</v>
      </c>
      <c r="AW102" s="27">
        <v>-0.5</v>
      </c>
      <c r="AY102" s="6">
        <f t="shared" si="15"/>
        <v>25.1</v>
      </c>
      <c r="AZ102" s="6">
        <v>25.2</v>
      </c>
      <c r="BA102" s="6">
        <v>25.1</v>
      </c>
      <c r="BB102" s="30">
        <v>22.95</v>
      </c>
      <c r="BC102" s="6">
        <v>8.1</v>
      </c>
    </row>
    <row r="103" spans="1:55" ht="12.75" x14ac:dyDescent="0.2">
      <c r="A103" s="7">
        <v>9</v>
      </c>
      <c r="B103">
        <v>3</v>
      </c>
      <c r="C103" s="6">
        <f t="shared" si="8"/>
        <v>243.2</v>
      </c>
      <c r="D103" s="6">
        <v>221.3</v>
      </c>
      <c r="E103" s="6">
        <v>243.2</v>
      </c>
      <c r="F103" s="30">
        <v>245.86</v>
      </c>
      <c r="G103" s="6">
        <v>-23.7</v>
      </c>
      <c r="I103" s="6">
        <f t="shared" si="9"/>
        <v>70</v>
      </c>
      <c r="J103" s="6">
        <v>72.7</v>
      </c>
      <c r="K103" s="6">
        <v>70</v>
      </c>
      <c r="L103" s="30">
        <v>76.02</v>
      </c>
      <c r="M103" s="6">
        <v>26.5</v>
      </c>
      <c r="O103" s="6">
        <f t="shared" si="10"/>
        <v>314.8</v>
      </c>
      <c r="P103" s="6">
        <v>334.1</v>
      </c>
      <c r="Q103" s="6">
        <v>314.8</v>
      </c>
      <c r="R103" s="30">
        <v>306.27</v>
      </c>
      <c r="S103" s="27">
        <v>8.8000000000000007</v>
      </c>
      <c r="V103" s="6">
        <v>628.1</v>
      </c>
      <c r="W103" s="6">
        <v>628.1</v>
      </c>
      <c r="X103" s="30">
        <v>628.15</v>
      </c>
      <c r="Y103" s="27">
        <v>11.6</v>
      </c>
      <c r="AA103" s="6">
        <f t="shared" si="11"/>
        <v>313.2</v>
      </c>
      <c r="AB103" s="6">
        <v>294</v>
      </c>
      <c r="AC103" s="6">
        <v>313.2</v>
      </c>
      <c r="AD103" s="30">
        <v>321.88</v>
      </c>
      <c r="AE103" s="27">
        <v>2.8</v>
      </c>
      <c r="AG103" s="6">
        <f t="shared" si="12"/>
        <v>38.700000000000003</v>
      </c>
      <c r="AH103" s="6">
        <v>35.200000000000003</v>
      </c>
      <c r="AI103" s="6">
        <v>38.700000000000003</v>
      </c>
      <c r="AJ103" s="30">
        <v>39.14</v>
      </c>
      <c r="AK103" s="27">
        <v>-4.5</v>
      </c>
      <c r="AM103" s="6">
        <f t="shared" si="13"/>
        <v>50.1</v>
      </c>
      <c r="AN103" s="6">
        <v>53.2</v>
      </c>
      <c r="AO103" s="6">
        <v>50.1</v>
      </c>
      <c r="AP103" s="30">
        <v>48.76</v>
      </c>
      <c r="AQ103" s="27">
        <v>0.5</v>
      </c>
      <c r="AS103" s="6">
        <f t="shared" si="14"/>
        <v>49.9</v>
      </c>
      <c r="AT103" s="6">
        <v>46.8</v>
      </c>
      <c r="AU103" s="6">
        <v>49.9</v>
      </c>
      <c r="AV103" s="30">
        <v>51.24</v>
      </c>
      <c r="AW103" s="27">
        <v>-0.5</v>
      </c>
      <c r="AY103" s="6">
        <f t="shared" si="15"/>
        <v>22.4</v>
      </c>
      <c r="AZ103" s="6">
        <v>24.7</v>
      </c>
      <c r="BA103" s="6">
        <v>22.4</v>
      </c>
      <c r="BB103" s="30">
        <v>23.62</v>
      </c>
      <c r="BC103" s="6">
        <v>8</v>
      </c>
    </row>
    <row r="104" spans="1:55" ht="12.75" x14ac:dyDescent="0.2">
      <c r="A104" s="7">
        <v>9</v>
      </c>
      <c r="B104">
        <v>4</v>
      </c>
      <c r="C104" s="6">
        <f t="shared" si="8"/>
        <v>243.6</v>
      </c>
      <c r="D104" s="6">
        <v>219</v>
      </c>
      <c r="E104" s="6">
        <v>243.6</v>
      </c>
      <c r="F104" s="30">
        <v>243.89</v>
      </c>
      <c r="G104" s="6">
        <v>-23.7</v>
      </c>
      <c r="I104" s="6">
        <f t="shared" si="9"/>
        <v>79.7</v>
      </c>
      <c r="J104" s="6">
        <v>87.7</v>
      </c>
      <c r="K104" s="6">
        <v>79.7</v>
      </c>
      <c r="L104" s="30">
        <v>78.13</v>
      </c>
      <c r="M104" s="6">
        <v>25.4</v>
      </c>
      <c r="O104" s="6">
        <f t="shared" si="10"/>
        <v>305.7</v>
      </c>
      <c r="P104" s="6">
        <v>322.2</v>
      </c>
      <c r="Q104" s="6">
        <v>305.7</v>
      </c>
      <c r="R104" s="30">
        <v>307.08</v>
      </c>
      <c r="S104" s="27">
        <v>9.8000000000000007</v>
      </c>
      <c r="V104" s="6">
        <v>628.9</v>
      </c>
      <c r="W104" s="6">
        <v>629</v>
      </c>
      <c r="X104" s="30">
        <v>629.11</v>
      </c>
      <c r="Y104" s="27">
        <v>11.5</v>
      </c>
      <c r="AA104" s="6">
        <f t="shared" si="11"/>
        <v>323.3</v>
      </c>
      <c r="AB104" s="6">
        <v>306.7</v>
      </c>
      <c r="AC104" s="6">
        <v>323.3</v>
      </c>
      <c r="AD104" s="30">
        <v>322.02999999999997</v>
      </c>
      <c r="AE104" s="27">
        <v>1.7</v>
      </c>
      <c r="AG104" s="6">
        <f t="shared" si="12"/>
        <v>38.700000000000003</v>
      </c>
      <c r="AH104" s="6">
        <v>34.799999999999997</v>
      </c>
      <c r="AI104" s="6">
        <v>38.700000000000003</v>
      </c>
      <c r="AJ104" s="30">
        <v>38.770000000000003</v>
      </c>
      <c r="AK104" s="27">
        <v>-4.5</v>
      </c>
      <c r="AM104" s="6">
        <f t="shared" si="13"/>
        <v>48.6</v>
      </c>
      <c r="AN104" s="6">
        <v>51.2</v>
      </c>
      <c r="AO104" s="6">
        <v>48.6</v>
      </c>
      <c r="AP104" s="30">
        <v>48.81</v>
      </c>
      <c r="AQ104" s="27">
        <v>0.7</v>
      </c>
      <c r="AS104" s="6">
        <f t="shared" si="14"/>
        <v>51.4</v>
      </c>
      <c r="AT104" s="6">
        <v>48.8</v>
      </c>
      <c r="AU104" s="6">
        <v>51.4</v>
      </c>
      <c r="AV104" s="30">
        <v>51.19</v>
      </c>
      <c r="AW104" s="27">
        <v>-0.7</v>
      </c>
      <c r="AY104" s="6">
        <f t="shared" si="15"/>
        <v>24.7</v>
      </c>
      <c r="AZ104" s="6">
        <v>28.6</v>
      </c>
      <c r="BA104" s="6">
        <v>24.7</v>
      </c>
      <c r="BB104" s="30">
        <v>24.26</v>
      </c>
      <c r="BC104" s="6">
        <v>7.8</v>
      </c>
    </row>
    <row r="105" spans="1:55" ht="12.75" x14ac:dyDescent="0.2">
      <c r="A105" s="7">
        <v>9</v>
      </c>
      <c r="B105">
        <v>5</v>
      </c>
      <c r="C105" s="6">
        <f t="shared" si="8"/>
        <v>239</v>
      </c>
      <c r="D105" s="6">
        <v>224</v>
      </c>
      <c r="E105" s="6">
        <v>239</v>
      </c>
      <c r="F105" s="30">
        <v>241.9</v>
      </c>
      <c r="G105" s="6">
        <v>-23.9</v>
      </c>
      <c r="I105" s="6">
        <f t="shared" si="9"/>
        <v>92.5</v>
      </c>
      <c r="J105" s="6">
        <v>100.9</v>
      </c>
      <c r="K105" s="6">
        <v>92.5</v>
      </c>
      <c r="L105" s="30">
        <v>80.040000000000006</v>
      </c>
      <c r="M105" s="6">
        <v>22.9</v>
      </c>
      <c r="O105" s="6">
        <f t="shared" si="10"/>
        <v>298.5</v>
      </c>
      <c r="P105" s="6">
        <v>304.60000000000002</v>
      </c>
      <c r="Q105" s="6">
        <v>298.5</v>
      </c>
      <c r="R105" s="30">
        <v>308.11</v>
      </c>
      <c r="S105" s="27">
        <v>12.4</v>
      </c>
      <c r="V105" s="6">
        <v>629.5</v>
      </c>
      <c r="W105" s="6">
        <v>630</v>
      </c>
      <c r="X105" s="30">
        <v>630.04999999999995</v>
      </c>
      <c r="Y105" s="27">
        <v>11.4</v>
      </c>
      <c r="AA105" s="6">
        <f t="shared" si="11"/>
        <v>331.5</v>
      </c>
      <c r="AB105" s="6">
        <v>324.89999999999998</v>
      </c>
      <c r="AC105" s="6">
        <v>331.5</v>
      </c>
      <c r="AD105" s="30">
        <v>321.94</v>
      </c>
      <c r="AE105" s="27">
        <v>-1</v>
      </c>
      <c r="AG105" s="6">
        <f t="shared" si="12"/>
        <v>37.9</v>
      </c>
      <c r="AH105" s="6">
        <v>35.6</v>
      </c>
      <c r="AI105" s="6">
        <v>37.9</v>
      </c>
      <c r="AJ105" s="30">
        <v>38.39</v>
      </c>
      <c r="AK105" s="27">
        <v>-4.5</v>
      </c>
      <c r="AM105" s="6">
        <f t="shared" si="13"/>
        <v>47.4</v>
      </c>
      <c r="AN105" s="6">
        <v>48.4</v>
      </c>
      <c r="AO105" s="6">
        <v>47.4</v>
      </c>
      <c r="AP105" s="30">
        <v>48.9</v>
      </c>
      <c r="AQ105" s="27">
        <v>1.1000000000000001</v>
      </c>
      <c r="AS105" s="6">
        <f t="shared" si="14"/>
        <v>52.6</v>
      </c>
      <c r="AT105" s="6">
        <v>51.6</v>
      </c>
      <c r="AU105" s="6">
        <v>52.6</v>
      </c>
      <c r="AV105" s="30">
        <v>51.1</v>
      </c>
      <c r="AW105" s="27">
        <v>-1.1000000000000001</v>
      </c>
      <c r="AY105" s="6">
        <f t="shared" si="15"/>
        <v>27.9</v>
      </c>
      <c r="AZ105" s="6">
        <v>31.1</v>
      </c>
      <c r="BA105" s="6">
        <v>27.9</v>
      </c>
      <c r="BB105" s="30">
        <v>24.86</v>
      </c>
      <c r="BC105" s="6">
        <v>7.2</v>
      </c>
    </row>
    <row r="106" spans="1:55" ht="12.75" x14ac:dyDescent="0.2">
      <c r="A106" s="7">
        <v>9</v>
      </c>
      <c r="B106">
        <v>6</v>
      </c>
      <c r="C106" s="6">
        <f t="shared" si="8"/>
        <v>243.5</v>
      </c>
      <c r="D106" s="6">
        <v>290.39999999999998</v>
      </c>
      <c r="E106" s="6">
        <v>243.5</v>
      </c>
      <c r="F106" s="30">
        <v>239.82</v>
      </c>
      <c r="G106" s="6">
        <v>-25</v>
      </c>
      <c r="I106" s="6">
        <f t="shared" si="9"/>
        <v>82.8</v>
      </c>
      <c r="J106" s="6">
        <v>123.8</v>
      </c>
      <c r="K106" s="6">
        <v>82.8</v>
      </c>
      <c r="L106" s="30">
        <v>81.72</v>
      </c>
      <c r="M106" s="6">
        <v>20.2</v>
      </c>
      <c r="O106" s="6">
        <f t="shared" si="10"/>
        <v>304.7</v>
      </c>
      <c r="P106" s="6">
        <v>216.3</v>
      </c>
      <c r="Q106" s="6">
        <v>304.7</v>
      </c>
      <c r="R106" s="30">
        <v>309.45</v>
      </c>
      <c r="S106" s="27">
        <v>16</v>
      </c>
      <c r="V106" s="6">
        <v>630.5</v>
      </c>
      <c r="W106" s="6">
        <v>630.9</v>
      </c>
      <c r="X106" s="30">
        <v>630.99</v>
      </c>
      <c r="Y106" s="27">
        <v>11.2</v>
      </c>
      <c r="AA106" s="6">
        <f t="shared" si="11"/>
        <v>326.2</v>
      </c>
      <c r="AB106" s="6">
        <v>414.2</v>
      </c>
      <c r="AC106" s="6">
        <v>326.2</v>
      </c>
      <c r="AD106" s="30">
        <v>321.54000000000002</v>
      </c>
      <c r="AE106" s="27">
        <v>-4.8</v>
      </c>
      <c r="AG106" s="6">
        <f t="shared" si="12"/>
        <v>38.6</v>
      </c>
      <c r="AH106" s="6">
        <v>46.1</v>
      </c>
      <c r="AI106" s="6">
        <v>38.6</v>
      </c>
      <c r="AJ106" s="30">
        <v>38.01</v>
      </c>
      <c r="AK106" s="27">
        <v>-4.5999999999999996</v>
      </c>
      <c r="AM106" s="6">
        <f t="shared" si="13"/>
        <v>48.3</v>
      </c>
      <c r="AN106" s="6">
        <v>34.299999999999997</v>
      </c>
      <c r="AO106" s="6">
        <v>48.3</v>
      </c>
      <c r="AP106" s="30">
        <v>49.04</v>
      </c>
      <c r="AQ106" s="27">
        <v>1.7</v>
      </c>
      <c r="AS106" s="6">
        <f t="shared" si="14"/>
        <v>51.7</v>
      </c>
      <c r="AT106" s="6">
        <v>65.7</v>
      </c>
      <c r="AU106" s="6">
        <v>51.7</v>
      </c>
      <c r="AV106" s="30">
        <v>50.96</v>
      </c>
      <c r="AW106" s="27">
        <v>-1.7</v>
      </c>
      <c r="AY106" s="6">
        <f t="shared" si="15"/>
        <v>25.4</v>
      </c>
      <c r="AZ106" s="6">
        <v>29.9</v>
      </c>
      <c r="BA106" s="6">
        <v>25.4</v>
      </c>
      <c r="BB106" s="30">
        <v>25.42</v>
      </c>
      <c r="BC106" s="6">
        <v>6.6</v>
      </c>
    </row>
    <row r="107" spans="1:55" ht="12.75" x14ac:dyDescent="0.2">
      <c r="A107" s="7">
        <v>9</v>
      </c>
      <c r="B107">
        <v>7</v>
      </c>
      <c r="C107" s="6">
        <f t="shared" si="8"/>
        <v>227.1</v>
      </c>
      <c r="D107" s="6">
        <v>303.5</v>
      </c>
      <c r="E107" s="6">
        <v>227.1</v>
      </c>
      <c r="F107" s="30">
        <v>237.7</v>
      </c>
      <c r="G107" s="6">
        <v>-25.5</v>
      </c>
      <c r="I107" s="6">
        <f t="shared" si="9"/>
        <v>88.6</v>
      </c>
      <c r="J107" s="6">
        <v>90.1</v>
      </c>
      <c r="K107" s="6">
        <v>88.6</v>
      </c>
      <c r="L107" s="30">
        <v>83.17</v>
      </c>
      <c r="M107" s="6">
        <v>17.3</v>
      </c>
      <c r="O107" s="6">
        <f t="shared" si="10"/>
        <v>316.10000000000002</v>
      </c>
      <c r="P107" s="6">
        <v>237.7</v>
      </c>
      <c r="Q107" s="6">
        <v>316.10000000000002</v>
      </c>
      <c r="R107" s="30">
        <v>311.05</v>
      </c>
      <c r="S107" s="27">
        <v>19.3</v>
      </c>
      <c r="V107" s="6">
        <v>631.29999999999995</v>
      </c>
      <c r="W107" s="6">
        <v>631.79999999999995</v>
      </c>
      <c r="X107" s="30">
        <v>631.91</v>
      </c>
      <c r="Y107" s="27">
        <v>11.1</v>
      </c>
      <c r="AA107" s="6">
        <f t="shared" si="11"/>
        <v>315.8</v>
      </c>
      <c r="AB107" s="6">
        <v>393.6</v>
      </c>
      <c r="AC107" s="6">
        <v>315.8</v>
      </c>
      <c r="AD107" s="30">
        <v>320.86</v>
      </c>
      <c r="AE107" s="27">
        <v>-8.1999999999999993</v>
      </c>
      <c r="AG107" s="6">
        <f t="shared" si="12"/>
        <v>35.9</v>
      </c>
      <c r="AH107" s="6">
        <v>48.1</v>
      </c>
      <c r="AI107" s="6">
        <v>35.9</v>
      </c>
      <c r="AJ107" s="30">
        <v>37.619999999999997</v>
      </c>
      <c r="AK107" s="27">
        <v>-4.7</v>
      </c>
      <c r="AM107" s="6">
        <f t="shared" si="13"/>
        <v>50</v>
      </c>
      <c r="AN107" s="6">
        <v>37.700000000000003</v>
      </c>
      <c r="AO107" s="6">
        <v>50</v>
      </c>
      <c r="AP107" s="30">
        <v>49.22</v>
      </c>
      <c r="AQ107" s="27">
        <v>2.2000000000000002</v>
      </c>
      <c r="AS107" s="6">
        <f t="shared" si="14"/>
        <v>50</v>
      </c>
      <c r="AT107" s="6">
        <v>62.3</v>
      </c>
      <c r="AU107" s="6">
        <v>50</v>
      </c>
      <c r="AV107" s="30">
        <v>50.78</v>
      </c>
      <c r="AW107" s="27">
        <v>-2.2000000000000002</v>
      </c>
      <c r="AY107" s="6">
        <f t="shared" si="15"/>
        <v>28.1</v>
      </c>
      <c r="AZ107" s="6">
        <v>22.9</v>
      </c>
      <c r="BA107" s="6">
        <v>28.1</v>
      </c>
      <c r="BB107" s="30">
        <v>25.92</v>
      </c>
      <c r="BC107" s="6">
        <v>6</v>
      </c>
    </row>
    <row r="108" spans="1:55" ht="12.75" x14ac:dyDescent="0.2">
      <c r="A108" s="7">
        <v>9</v>
      </c>
      <c r="B108">
        <v>8</v>
      </c>
      <c r="C108" s="6">
        <f t="shared" si="8"/>
        <v>213.8</v>
      </c>
      <c r="D108" s="6">
        <v>246.4</v>
      </c>
      <c r="E108" s="6">
        <v>213.8</v>
      </c>
      <c r="F108" s="30">
        <v>235.62</v>
      </c>
      <c r="G108" s="6">
        <v>-24.9</v>
      </c>
      <c r="I108" s="6">
        <f t="shared" si="9"/>
        <v>93.2</v>
      </c>
      <c r="J108" s="6">
        <v>77.599999999999994</v>
      </c>
      <c r="K108" s="6">
        <v>93.2</v>
      </c>
      <c r="L108" s="30">
        <v>84.4</v>
      </c>
      <c r="M108" s="6">
        <v>14.8</v>
      </c>
      <c r="O108" s="6">
        <f t="shared" si="10"/>
        <v>325.7</v>
      </c>
      <c r="P108" s="6">
        <v>308.2</v>
      </c>
      <c r="Q108" s="6">
        <v>325.7</v>
      </c>
      <c r="R108" s="30">
        <v>312.79000000000002</v>
      </c>
      <c r="S108" s="27">
        <v>20.9</v>
      </c>
      <c r="V108" s="6">
        <v>632.20000000000005</v>
      </c>
      <c r="W108" s="6">
        <v>632.70000000000005</v>
      </c>
      <c r="X108" s="30">
        <v>632.80999999999995</v>
      </c>
      <c r="Y108" s="27">
        <v>10.7</v>
      </c>
      <c r="AA108" s="6">
        <f t="shared" si="11"/>
        <v>307</v>
      </c>
      <c r="AB108" s="6">
        <v>324</v>
      </c>
      <c r="AC108" s="6">
        <v>307</v>
      </c>
      <c r="AD108" s="30">
        <v>320.01</v>
      </c>
      <c r="AE108" s="27">
        <v>-10.199999999999999</v>
      </c>
      <c r="AG108" s="6">
        <f t="shared" si="12"/>
        <v>33.799999999999997</v>
      </c>
      <c r="AH108" s="6">
        <v>39</v>
      </c>
      <c r="AI108" s="6">
        <v>33.799999999999997</v>
      </c>
      <c r="AJ108" s="30">
        <v>37.229999999999997</v>
      </c>
      <c r="AK108" s="27">
        <v>-4.5999999999999996</v>
      </c>
      <c r="AM108" s="6">
        <f t="shared" si="13"/>
        <v>51.5</v>
      </c>
      <c r="AN108" s="6">
        <v>48.8</v>
      </c>
      <c r="AO108" s="6">
        <v>51.5</v>
      </c>
      <c r="AP108" s="30">
        <v>49.43</v>
      </c>
      <c r="AQ108" s="27">
        <v>2.5</v>
      </c>
      <c r="AS108" s="6">
        <f t="shared" si="14"/>
        <v>48.5</v>
      </c>
      <c r="AT108" s="6">
        <v>51.2</v>
      </c>
      <c r="AU108" s="6">
        <v>48.5</v>
      </c>
      <c r="AV108" s="30">
        <v>50.57</v>
      </c>
      <c r="AW108" s="27">
        <v>-2.5</v>
      </c>
      <c r="AY108" s="6">
        <f t="shared" si="15"/>
        <v>30.3</v>
      </c>
      <c r="AZ108" s="6">
        <v>23.9</v>
      </c>
      <c r="BA108" s="6">
        <v>30.3</v>
      </c>
      <c r="BB108" s="30">
        <v>26.37</v>
      </c>
      <c r="BC108" s="6">
        <v>5.4</v>
      </c>
    </row>
    <row r="109" spans="1:55" ht="12.75" x14ac:dyDescent="0.2">
      <c r="A109" s="7">
        <v>9</v>
      </c>
      <c r="B109">
        <v>9</v>
      </c>
      <c r="C109" s="6">
        <f t="shared" si="8"/>
        <v>233.6</v>
      </c>
      <c r="D109" s="6">
        <v>227.9</v>
      </c>
      <c r="E109" s="6">
        <v>233.6</v>
      </c>
      <c r="F109" s="30">
        <v>233.77</v>
      </c>
      <c r="G109" s="6">
        <v>-22.1</v>
      </c>
      <c r="I109" s="6">
        <f t="shared" si="9"/>
        <v>83.8</v>
      </c>
      <c r="J109" s="6">
        <v>76.5</v>
      </c>
      <c r="K109" s="6">
        <v>83.8</v>
      </c>
      <c r="L109" s="30">
        <v>85.49</v>
      </c>
      <c r="M109" s="6">
        <v>13.2</v>
      </c>
      <c r="O109" s="6">
        <f t="shared" si="10"/>
        <v>316.2</v>
      </c>
      <c r="P109" s="6">
        <v>328.7</v>
      </c>
      <c r="Q109" s="6">
        <v>316.2</v>
      </c>
      <c r="R109" s="30">
        <v>314.39</v>
      </c>
      <c r="S109" s="27">
        <v>19.2</v>
      </c>
      <c r="V109" s="6">
        <v>633.1</v>
      </c>
      <c r="W109" s="6">
        <v>633.70000000000005</v>
      </c>
      <c r="X109" s="30">
        <v>633.66</v>
      </c>
      <c r="Y109" s="27">
        <v>10.199999999999999</v>
      </c>
      <c r="AA109" s="6">
        <f t="shared" si="11"/>
        <v>317.5</v>
      </c>
      <c r="AB109" s="6">
        <v>304.39999999999998</v>
      </c>
      <c r="AC109" s="6">
        <v>317.5</v>
      </c>
      <c r="AD109" s="30">
        <v>319.27</v>
      </c>
      <c r="AE109" s="27">
        <v>-9</v>
      </c>
      <c r="AG109" s="6">
        <f t="shared" si="12"/>
        <v>36.9</v>
      </c>
      <c r="AH109" s="6">
        <v>36</v>
      </c>
      <c r="AI109" s="6">
        <v>36.9</v>
      </c>
      <c r="AJ109" s="30">
        <v>36.89</v>
      </c>
      <c r="AK109" s="27">
        <v>-4.0999999999999996</v>
      </c>
      <c r="AM109" s="6">
        <f t="shared" si="13"/>
        <v>49.9</v>
      </c>
      <c r="AN109" s="6">
        <v>51.9</v>
      </c>
      <c r="AO109" s="6">
        <v>49.9</v>
      </c>
      <c r="AP109" s="30">
        <v>49.62</v>
      </c>
      <c r="AQ109" s="27">
        <v>2.2000000000000002</v>
      </c>
      <c r="AS109" s="6">
        <f t="shared" si="14"/>
        <v>50.1</v>
      </c>
      <c r="AT109" s="6">
        <v>48.1</v>
      </c>
      <c r="AU109" s="6">
        <v>50.1</v>
      </c>
      <c r="AV109" s="30">
        <v>50.38</v>
      </c>
      <c r="AW109" s="27">
        <v>-2.2000000000000002</v>
      </c>
      <c r="AY109" s="6">
        <f t="shared" si="15"/>
        <v>26.4</v>
      </c>
      <c r="AZ109" s="6">
        <v>25.1</v>
      </c>
      <c r="BA109" s="6">
        <v>26.4</v>
      </c>
      <c r="BB109" s="30">
        <v>26.78</v>
      </c>
      <c r="BC109" s="6">
        <v>4.9000000000000004</v>
      </c>
    </row>
    <row r="110" spans="1:55" ht="12.75" x14ac:dyDescent="0.2">
      <c r="A110" s="7">
        <v>9</v>
      </c>
      <c r="B110">
        <v>10</v>
      </c>
      <c r="C110" s="6">
        <f t="shared" si="8"/>
        <v>225.9</v>
      </c>
      <c r="D110" s="6">
        <v>210.9</v>
      </c>
      <c r="E110" s="6">
        <v>225.9</v>
      </c>
      <c r="F110" s="30">
        <v>232.32</v>
      </c>
      <c r="G110" s="6">
        <v>-17.5</v>
      </c>
      <c r="I110" s="6">
        <f t="shared" si="9"/>
        <v>86.2</v>
      </c>
      <c r="J110" s="6">
        <v>79.099999999999994</v>
      </c>
      <c r="K110" s="6">
        <v>86.2</v>
      </c>
      <c r="L110" s="30">
        <v>86.43</v>
      </c>
      <c r="M110" s="6">
        <v>11.2</v>
      </c>
      <c r="O110" s="6">
        <f t="shared" si="10"/>
        <v>322.7</v>
      </c>
      <c r="P110" s="6">
        <v>345.4</v>
      </c>
      <c r="Q110" s="6">
        <v>322.7</v>
      </c>
      <c r="R110" s="30">
        <v>315.7</v>
      </c>
      <c r="S110" s="27">
        <v>15.8</v>
      </c>
      <c r="V110" s="6">
        <v>635.4</v>
      </c>
      <c r="W110" s="6">
        <v>634.79999999999995</v>
      </c>
      <c r="X110" s="30">
        <v>634.45000000000005</v>
      </c>
      <c r="Y110" s="27">
        <v>9.5</v>
      </c>
      <c r="AA110" s="6">
        <f t="shared" si="11"/>
        <v>312.10000000000002</v>
      </c>
      <c r="AB110" s="6">
        <v>290</v>
      </c>
      <c r="AC110" s="6">
        <v>312.10000000000002</v>
      </c>
      <c r="AD110" s="30">
        <v>318.74</v>
      </c>
      <c r="AE110" s="27">
        <v>-6.3</v>
      </c>
      <c r="AG110" s="6">
        <f t="shared" si="12"/>
        <v>35.6</v>
      </c>
      <c r="AH110" s="6">
        <v>33.200000000000003</v>
      </c>
      <c r="AI110" s="6">
        <v>35.6</v>
      </c>
      <c r="AJ110" s="30">
        <v>36.619999999999997</v>
      </c>
      <c r="AK110" s="27">
        <v>-3.3</v>
      </c>
      <c r="AM110" s="6">
        <f t="shared" si="13"/>
        <v>50.8</v>
      </c>
      <c r="AN110" s="6">
        <v>54.4</v>
      </c>
      <c r="AO110" s="6">
        <v>50.8</v>
      </c>
      <c r="AP110" s="30">
        <v>49.76</v>
      </c>
      <c r="AQ110" s="27">
        <v>1.7</v>
      </c>
      <c r="AS110" s="6">
        <f t="shared" si="14"/>
        <v>49.2</v>
      </c>
      <c r="AT110" s="6">
        <v>45.6</v>
      </c>
      <c r="AU110" s="6">
        <v>49.2</v>
      </c>
      <c r="AV110" s="30">
        <v>50.24</v>
      </c>
      <c r="AW110" s="27">
        <v>-1.7</v>
      </c>
      <c r="AY110" s="6">
        <f t="shared" si="15"/>
        <v>27.6</v>
      </c>
      <c r="AZ110" s="6">
        <v>27.3</v>
      </c>
      <c r="BA110" s="6">
        <v>27.6</v>
      </c>
      <c r="BB110" s="30">
        <v>27.11</v>
      </c>
      <c r="BC110" s="6">
        <v>4</v>
      </c>
    </row>
    <row r="111" spans="1:55" ht="12.75" x14ac:dyDescent="0.2">
      <c r="A111" s="7">
        <v>9</v>
      </c>
      <c r="B111">
        <v>11</v>
      </c>
      <c r="C111" s="6">
        <f t="shared" si="8"/>
        <v>230.2</v>
      </c>
      <c r="D111" s="6">
        <v>221.2</v>
      </c>
      <c r="E111" s="6">
        <v>230.2</v>
      </c>
      <c r="F111" s="30">
        <v>231.42</v>
      </c>
      <c r="G111" s="6">
        <v>-10.8</v>
      </c>
      <c r="I111" s="6">
        <f t="shared" si="9"/>
        <v>85.8</v>
      </c>
      <c r="J111" s="6">
        <v>72</v>
      </c>
      <c r="K111" s="6">
        <v>85.8</v>
      </c>
      <c r="L111" s="30">
        <v>87.17</v>
      </c>
      <c r="M111" s="6">
        <v>9</v>
      </c>
      <c r="O111" s="6">
        <f t="shared" si="10"/>
        <v>319.3</v>
      </c>
      <c r="P111" s="6">
        <v>342.8</v>
      </c>
      <c r="Q111" s="6">
        <v>319.3</v>
      </c>
      <c r="R111" s="30">
        <v>316.57</v>
      </c>
      <c r="S111" s="27">
        <v>10.4</v>
      </c>
      <c r="V111" s="6">
        <v>636</v>
      </c>
      <c r="W111" s="6">
        <v>635.20000000000005</v>
      </c>
      <c r="X111" s="30">
        <v>635.16</v>
      </c>
      <c r="Y111" s="27">
        <v>8.6</v>
      </c>
      <c r="AA111" s="6">
        <f t="shared" si="11"/>
        <v>315.89999999999998</v>
      </c>
      <c r="AB111" s="6">
        <v>293.2</v>
      </c>
      <c r="AC111" s="6">
        <v>315.89999999999998</v>
      </c>
      <c r="AD111" s="30">
        <v>318.58999999999997</v>
      </c>
      <c r="AE111" s="27">
        <v>-1.8</v>
      </c>
      <c r="AG111" s="6">
        <f t="shared" si="12"/>
        <v>36.200000000000003</v>
      </c>
      <c r="AH111" s="6">
        <v>34.799999999999997</v>
      </c>
      <c r="AI111" s="6">
        <v>36.200000000000003</v>
      </c>
      <c r="AJ111" s="30">
        <v>36.43</v>
      </c>
      <c r="AK111" s="27">
        <v>-2.2000000000000002</v>
      </c>
      <c r="AM111" s="6">
        <f t="shared" si="13"/>
        <v>50.3</v>
      </c>
      <c r="AN111" s="6">
        <v>53.9</v>
      </c>
      <c r="AO111" s="6">
        <v>50.3</v>
      </c>
      <c r="AP111" s="30">
        <v>49.84</v>
      </c>
      <c r="AQ111" s="27">
        <v>1</v>
      </c>
      <c r="AS111" s="6">
        <f t="shared" si="14"/>
        <v>49.7</v>
      </c>
      <c r="AT111" s="6">
        <v>46.1</v>
      </c>
      <c r="AU111" s="6">
        <v>49.7</v>
      </c>
      <c r="AV111" s="30">
        <v>50.16</v>
      </c>
      <c r="AW111" s="27">
        <v>-1</v>
      </c>
      <c r="AY111" s="6">
        <f t="shared" si="15"/>
        <v>27.1</v>
      </c>
      <c r="AZ111" s="6">
        <v>24.5</v>
      </c>
      <c r="BA111" s="6">
        <v>27.1</v>
      </c>
      <c r="BB111" s="30">
        <v>27.36</v>
      </c>
      <c r="BC111" s="6">
        <v>3</v>
      </c>
    </row>
    <row r="112" spans="1:55" ht="12.75" x14ac:dyDescent="0.2">
      <c r="A112" s="7">
        <v>9</v>
      </c>
      <c r="B112">
        <v>12</v>
      </c>
      <c r="C112" s="6">
        <f t="shared" si="8"/>
        <v>230.9</v>
      </c>
      <c r="D112" s="6">
        <v>218.5</v>
      </c>
      <c r="E112" s="6">
        <v>230.9</v>
      </c>
      <c r="F112" s="30">
        <v>231.2</v>
      </c>
      <c r="G112" s="6">
        <v>-2.6</v>
      </c>
      <c r="I112" s="6">
        <f t="shared" si="9"/>
        <v>89.6</v>
      </c>
      <c r="J112" s="6">
        <v>77.7</v>
      </c>
      <c r="K112" s="6">
        <v>89.6</v>
      </c>
      <c r="L112" s="30">
        <v>87.69</v>
      </c>
      <c r="M112" s="6">
        <v>6.2</v>
      </c>
      <c r="O112" s="6">
        <f t="shared" si="10"/>
        <v>315.5</v>
      </c>
      <c r="P112" s="6">
        <v>340.5</v>
      </c>
      <c r="Q112" s="6">
        <v>315.5</v>
      </c>
      <c r="R112" s="30">
        <v>316.91000000000003</v>
      </c>
      <c r="S112" s="27">
        <v>4</v>
      </c>
      <c r="V112" s="6">
        <v>636.70000000000005</v>
      </c>
      <c r="W112" s="6">
        <v>636</v>
      </c>
      <c r="X112" s="30">
        <v>635.79999999999995</v>
      </c>
      <c r="Y112" s="27">
        <v>7.6</v>
      </c>
      <c r="AA112" s="6">
        <f t="shared" si="11"/>
        <v>320.5</v>
      </c>
      <c r="AB112" s="6">
        <v>296.2</v>
      </c>
      <c r="AC112" s="6">
        <v>320.5</v>
      </c>
      <c r="AD112" s="30">
        <v>318.89</v>
      </c>
      <c r="AE112" s="27">
        <v>3.6</v>
      </c>
      <c r="AG112" s="6">
        <f t="shared" si="12"/>
        <v>36.299999999999997</v>
      </c>
      <c r="AH112" s="6">
        <v>34.299999999999997</v>
      </c>
      <c r="AI112" s="6">
        <v>36.299999999999997</v>
      </c>
      <c r="AJ112" s="30">
        <v>36.36</v>
      </c>
      <c r="AK112" s="27">
        <v>-0.8</v>
      </c>
      <c r="AM112" s="6">
        <f t="shared" si="13"/>
        <v>49.6</v>
      </c>
      <c r="AN112" s="6">
        <v>53.5</v>
      </c>
      <c r="AO112" s="6">
        <v>49.6</v>
      </c>
      <c r="AP112" s="30">
        <v>49.84</v>
      </c>
      <c r="AQ112" s="27">
        <v>0</v>
      </c>
      <c r="AS112" s="6">
        <f t="shared" si="14"/>
        <v>50.4</v>
      </c>
      <c r="AT112" s="6">
        <v>46.5</v>
      </c>
      <c r="AU112" s="6">
        <v>50.4</v>
      </c>
      <c r="AV112" s="30">
        <v>50.16</v>
      </c>
      <c r="AW112" s="27">
        <v>0</v>
      </c>
      <c r="AY112" s="6">
        <f t="shared" si="15"/>
        <v>28</v>
      </c>
      <c r="AZ112" s="6">
        <v>26.2</v>
      </c>
      <c r="BA112" s="6">
        <v>28</v>
      </c>
      <c r="BB112" s="30">
        <v>27.5</v>
      </c>
      <c r="BC112" s="6">
        <v>1.6</v>
      </c>
    </row>
    <row r="113" spans="1:58" ht="12.75" x14ac:dyDescent="0.2">
      <c r="A113" s="7"/>
      <c r="B113">
        <v>1</v>
      </c>
      <c r="C113" s="6">
        <f t="shared" si="8"/>
        <v>225.9</v>
      </c>
      <c r="D113" s="6">
        <v>194.2</v>
      </c>
      <c r="E113" s="6">
        <v>225.9</v>
      </c>
      <c r="F113" s="30">
        <v>231.7</v>
      </c>
      <c r="G113" s="6">
        <v>6</v>
      </c>
      <c r="I113" s="6">
        <f t="shared" si="9"/>
        <v>90.7</v>
      </c>
      <c r="J113" s="6">
        <v>90.6</v>
      </c>
      <c r="K113" s="6">
        <v>90.7</v>
      </c>
      <c r="L113" s="30">
        <v>87.96</v>
      </c>
      <c r="M113" s="6">
        <v>3.3</v>
      </c>
      <c r="O113" s="6">
        <f t="shared" si="10"/>
        <v>319.7</v>
      </c>
      <c r="P113" s="6">
        <v>351.9</v>
      </c>
      <c r="Q113" s="6">
        <v>319.7</v>
      </c>
      <c r="R113" s="30">
        <v>316.7</v>
      </c>
      <c r="S113" s="27">
        <v>-2.5</v>
      </c>
      <c r="V113" s="6">
        <v>636.79999999999995</v>
      </c>
      <c r="W113" s="6">
        <v>636.29999999999995</v>
      </c>
      <c r="X113" s="30">
        <v>636.36</v>
      </c>
      <c r="Y113" s="27">
        <v>6.7</v>
      </c>
      <c r="AA113" s="6">
        <f t="shared" si="11"/>
        <v>316.5</v>
      </c>
      <c r="AB113" s="6">
        <v>284.8</v>
      </c>
      <c r="AC113" s="6">
        <v>316.5</v>
      </c>
      <c r="AD113" s="30">
        <v>319.66000000000003</v>
      </c>
      <c r="AE113" s="27">
        <v>9.1999999999999993</v>
      </c>
      <c r="AG113" s="6">
        <f t="shared" si="12"/>
        <v>35.5</v>
      </c>
      <c r="AH113" s="6">
        <v>30.5</v>
      </c>
      <c r="AI113" s="6">
        <v>35.5</v>
      </c>
      <c r="AJ113" s="30">
        <v>36.409999999999997</v>
      </c>
      <c r="AK113" s="27">
        <v>0.6</v>
      </c>
      <c r="AM113" s="6">
        <f t="shared" si="13"/>
        <v>50.3</v>
      </c>
      <c r="AN113" s="6">
        <v>55.3</v>
      </c>
      <c r="AO113" s="6">
        <v>50.3</v>
      </c>
      <c r="AP113" s="30">
        <v>49.77</v>
      </c>
      <c r="AQ113" s="27">
        <v>-0.9</v>
      </c>
      <c r="AS113" s="6">
        <f t="shared" si="14"/>
        <v>49.7</v>
      </c>
      <c r="AT113" s="6">
        <v>44.7</v>
      </c>
      <c r="AU113" s="6">
        <v>49.7</v>
      </c>
      <c r="AV113" s="30">
        <v>50.23</v>
      </c>
      <c r="AW113" s="27">
        <v>0.9</v>
      </c>
      <c r="AY113" s="6">
        <f t="shared" si="15"/>
        <v>28.6</v>
      </c>
      <c r="AZ113" s="6">
        <v>31.8</v>
      </c>
      <c r="BA113" s="6">
        <v>28.6</v>
      </c>
      <c r="BB113" s="30">
        <v>27.52</v>
      </c>
      <c r="BC113" s="6">
        <v>0.2</v>
      </c>
    </row>
    <row r="114" spans="1:58" s="11" customFormat="1" ht="12.75" x14ac:dyDescent="0.2">
      <c r="A114" s="7">
        <v>10</v>
      </c>
      <c r="B114">
        <v>2</v>
      </c>
      <c r="C114" s="6">
        <f t="shared" si="8"/>
        <v>235.1</v>
      </c>
      <c r="D114" s="6">
        <v>213.4</v>
      </c>
      <c r="E114" s="6">
        <v>235.1</v>
      </c>
      <c r="F114" s="30">
        <v>232.88</v>
      </c>
      <c r="G114" s="6">
        <v>14.3</v>
      </c>
      <c r="H114" s="6"/>
      <c r="I114" s="6">
        <f t="shared" si="9"/>
        <v>80.3</v>
      </c>
      <c r="J114" s="6">
        <v>74.5</v>
      </c>
      <c r="K114" s="6">
        <v>80.3</v>
      </c>
      <c r="L114" s="30">
        <v>87.97</v>
      </c>
      <c r="M114" s="6">
        <v>0</v>
      </c>
      <c r="N114" s="6"/>
      <c r="O114" s="6">
        <f t="shared" si="10"/>
        <v>321.5</v>
      </c>
      <c r="P114" s="6">
        <v>349.4</v>
      </c>
      <c r="Q114" s="6">
        <v>321.5</v>
      </c>
      <c r="R114" s="30">
        <v>316</v>
      </c>
      <c r="S114" s="27">
        <v>-8.4</v>
      </c>
      <c r="T114" s="6"/>
      <c r="U114" s="6"/>
      <c r="V114" s="6">
        <v>637.29999999999995</v>
      </c>
      <c r="W114" s="6">
        <v>636.9</v>
      </c>
      <c r="X114" s="30">
        <v>636.85</v>
      </c>
      <c r="Y114" s="27">
        <v>5.9</v>
      </c>
      <c r="Z114" s="6"/>
      <c r="AA114" s="6">
        <f t="shared" si="11"/>
        <v>315.39999999999998</v>
      </c>
      <c r="AB114" s="6">
        <v>287.89999999999998</v>
      </c>
      <c r="AC114" s="6">
        <v>315.39999999999998</v>
      </c>
      <c r="AD114" s="30">
        <v>320.85000000000002</v>
      </c>
      <c r="AE114" s="27">
        <v>14.3</v>
      </c>
      <c r="AF114" s="6"/>
      <c r="AG114" s="6">
        <f t="shared" si="12"/>
        <v>36.9</v>
      </c>
      <c r="AH114" s="6">
        <v>33.5</v>
      </c>
      <c r="AI114" s="6">
        <v>36.9</v>
      </c>
      <c r="AJ114" s="30">
        <v>36.57</v>
      </c>
      <c r="AK114" s="27">
        <v>1.9</v>
      </c>
      <c r="AL114" s="6"/>
      <c r="AM114" s="6">
        <f t="shared" si="13"/>
        <v>50.5</v>
      </c>
      <c r="AN114" s="6">
        <v>54.8</v>
      </c>
      <c r="AO114" s="6">
        <v>50.5</v>
      </c>
      <c r="AP114" s="30">
        <v>49.62</v>
      </c>
      <c r="AQ114" s="27">
        <v>-1.8</v>
      </c>
      <c r="AR114" s="6"/>
      <c r="AS114" s="6">
        <f t="shared" si="14"/>
        <v>49.5</v>
      </c>
      <c r="AT114" s="6">
        <v>45.2</v>
      </c>
      <c r="AU114" s="6">
        <v>49.5</v>
      </c>
      <c r="AV114" s="30">
        <v>50.38</v>
      </c>
      <c r="AW114" s="27">
        <v>1.8</v>
      </c>
      <c r="AX114" s="6"/>
      <c r="AY114" s="6">
        <f t="shared" si="15"/>
        <v>25.5</v>
      </c>
      <c r="AZ114" s="6">
        <v>25.9</v>
      </c>
      <c r="BA114" s="6">
        <v>25.5</v>
      </c>
      <c r="BB114" s="30">
        <v>27.42</v>
      </c>
      <c r="BC114" s="6">
        <v>-1.2</v>
      </c>
      <c r="BD114" s="6"/>
      <c r="BE114" s="6"/>
      <c r="BF114" s="6"/>
    </row>
    <row r="115" spans="1:58" s="11" customFormat="1" ht="12.75" x14ac:dyDescent="0.2">
      <c r="A115" s="7">
        <v>10</v>
      </c>
      <c r="B115">
        <v>3</v>
      </c>
      <c r="C115" s="6">
        <f t="shared" si="8"/>
        <v>233</v>
      </c>
      <c r="D115" s="6">
        <v>210.8</v>
      </c>
      <c r="E115" s="6">
        <v>233</v>
      </c>
      <c r="F115" s="30">
        <v>234.68</v>
      </c>
      <c r="G115" s="6">
        <v>21.5</v>
      </c>
      <c r="H115" s="6"/>
      <c r="I115" s="6">
        <f t="shared" si="9"/>
        <v>88.2</v>
      </c>
      <c r="J115" s="6">
        <v>90.8</v>
      </c>
      <c r="K115" s="6">
        <v>88.2</v>
      </c>
      <c r="L115" s="30">
        <v>87.73</v>
      </c>
      <c r="M115" s="6">
        <v>-2.9</v>
      </c>
      <c r="N115" s="6"/>
      <c r="O115" s="6">
        <f t="shared" si="10"/>
        <v>316.10000000000002</v>
      </c>
      <c r="P115" s="6">
        <v>335.7</v>
      </c>
      <c r="Q115" s="6">
        <v>316.10000000000002</v>
      </c>
      <c r="R115" s="30">
        <v>314.89</v>
      </c>
      <c r="S115" s="27">
        <v>-13.3</v>
      </c>
      <c r="T115" s="6"/>
      <c r="U115" s="6"/>
      <c r="V115" s="6">
        <v>637.29999999999995</v>
      </c>
      <c r="W115" s="6">
        <v>637.29999999999995</v>
      </c>
      <c r="X115" s="30">
        <v>637.29999999999995</v>
      </c>
      <c r="Y115" s="27">
        <v>5.3</v>
      </c>
      <c r="Z115" s="6"/>
      <c r="AA115" s="6">
        <f t="shared" si="11"/>
        <v>321.2</v>
      </c>
      <c r="AB115" s="6">
        <v>301.5</v>
      </c>
      <c r="AC115" s="6">
        <v>321.2</v>
      </c>
      <c r="AD115" s="30">
        <v>322.41000000000003</v>
      </c>
      <c r="AE115" s="27">
        <v>18.7</v>
      </c>
      <c r="AF115" s="6"/>
      <c r="AG115" s="6">
        <f t="shared" si="12"/>
        <v>36.6</v>
      </c>
      <c r="AH115" s="6">
        <v>33.1</v>
      </c>
      <c r="AI115" s="6">
        <v>36.6</v>
      </c>
      <c r="AJ115" s="30">
        <v>36.82</v>
      </c>
      <c r="AK115" s="27">
        <v>3.1</v>
      </c>
      <c r="AL115" s="6"/>
      <c r="AM115" s="6">
        <f t="shared" si="13"/>
        <v>49.6</v>
      </c>
      <c r="AN115" s="6">
        <v>52.7</v>
      </c>
      <c r="AO115" s="6">
        <v>49.6</v>
      </c>
      <c r="AP115" s="30">
        <v>49.41</v>
      </c>
      <c r="AQ115" s="27">
        <v>-2.5</v>
      </c>
      <c r="AR115" s="6"/>
      <c r="AS115" s="6">
        <f t="shared" si="14"/>
        <v>50.4</v>
      </c>
      <c r="AT115" s="6">
        <v>47.3</v>
      </c>
      <c r="AU115" s="6">
        <v>50.4</v>
      </c>
      <c r="AV115" s="30">
        <v>50.59</v>
      </c>
      <c r="AW115" s="27">
        <v>2.5</v>
      </c>
      <c r="AX115" s="6"/>
      <c r="AY115" s="6">
        <f t="shared" si="15"/>
        <v>27.5</v>
      </c>
      <c r="AZ115" s="6">
        <v>30.1</v>
      </c>
      <c r="BA115" s="6">
        <v>27.5</v>
      </c>
      <c r="BB115" s="30">
        <v>27.21</v>
      </c>
      <c r="BC115" s="6">
        <v>-2.5</v>
      </c>
      <c r="BD115" s="6"/>
      <c r="BE115" s="6"/>
      <c r="BF115" s="6"/>
    </row>
    <row r="116" spans="1:58" s="11" customFormat="1" ht="12.75" x14ac:dyDescent="0.2">
      <c r="A116" s="7">
        <v>10</v>
      </c>
      <c r="B116">
        <v>4</v>
      </c>
      <c r="C116" s="6">
        <f t="shared" si="8"/>
        <v>238.1</v>
      </c>
      <c r="D116" s="6">
        <v>215.7</v>
      </c>
      <c r="E116" s="6">
        <v>238.1</v>
      </c>
      <c r="F116" s="30">
        <v>236.94</v>
      </c>
      <c r="G116" s="6">
        <v>27.1</v>
      </c>
      <c r="H116" s="6"/>
      <c r="I116" s="6">
        <f t="shared" si="9"/>
        <v>93.5</v>
      </c>
      <c r="J116" s="6">
        <v>100.2</v>
      </c>
      <c r="K116" s="6">
        <v>93.5</v>
      </c>
      <c r="L116" s="30">
        <v>87.32</v>
      </c>
      <c r="M116" s="6">
        <v>-4.9000000000000004</v>
      </c>
      <c r="N116" s="6"/>
      <c r="O116" s="6">
        <f t="shared" si="10"/>
        <v>306</v>
      </c>
      <c r="P116" s="6">
        <v>321.39999999999998</v>
      </c>
      <c r="Q116" s="6">
        <v>306</v>
      </c>
      <c r="R116" s="30">
        <v>313.44</v>
      </c>
      <c r="S116" s="27">
        <v>-17.399999999999999</v>
      </c>
      <c r="T116" s="6"/>
      <c r="U116" s="6"/>
      <c r="V116" s="6">
        <v>637.4</v>
      </c>
      <c r="W116" s="6">
        <v>637.6</v>
      </c>
      <c r="X116" s="30">
        <v>637.70000000000005</v>
      </c>
      <c r="Y116" s="27">
        <v>4.9000000000000004</v>
      </c>
      <c r="Z116" s="6"/>
      <c r="AA116" s="6">
        <f t="shared" si="11"/>
        <v>331.6</v>
      </c>
      <c r="AB116" s="6">
        <v>316</v>
      </c>
      <c r="AC116" s="6">
        <v>331.6</v>
      </c>
      <c r="AD116" s="30">
        <v>324.26</v>
      </c>
      <c r="AE116" s="27">
        <v>22.2</v>
      </c>
      <c r="AF116" s="6"/>
      <c r="AG116" s="6">
        <f t="shared" si="12"/>
        <v>37.299999999999997</v>
      </c>
      <c r="AH116" s="6">
        <v>33.799999999999997</v>
      </c>
      <c r="AI116" s="6">
        <v>37.299999999999997</v>
      </c>
      <c r="AJ116" s="30">
        <v>37.15</v>
      </c>
      <c r="AK116" s="27">
        <v>4</v>
      </c>
      <c r="AL116" s="6"/>
      <c r="AM116" s="6">
        <f t="shared" si="13"/>
        <v>48</v>
      </c>
      <c r="AN116" s="6">
        <v>50.4</v>
      </c>
      <c r="AO116" s="6">
        <v>48</v>
      </c>
      <c r="AP116" s="30">
        <v>49.15</v>
      </c>
      <c r="AQ116" s="27">
        <v>-3.1</v>
      </c>
      <c r="AR116" s="6"/>
      <c r="AS116" s="6">
        <f t="shared" si="14"/>
        <v>52</v>
      </c>
      <c r="AT116" s="6">
        <v>49.6</v>
      </c>
      <c r="AU116" s="6">
        <v>52</v>
      </c>
      <c r="AV116" s="30">
        <v>50.85</v>
      </c>
      <c r="AW116" s="27">
        <v>3.1</v>
      </c>
      <c r="AX116" s="6"/>
      <c r="AY116" s="6">
        <f t="shared" si="15"/>
        <v>28.2</v>
      </c>
      <c r="AZ116" s="6">
        <v>31.7</v>
      </c>
      <c r="BA116" s="6">
        <v>28.2</v>
      </c>
      <c r="BB116" s="30">
        <v>26.93</v>
      </c>
      <c r="BC116" s="6">
        <v>-3.4</v>
      </c>
      <c r="BD116" s="6"/>
      <c r="BE116" s="6"/>
      <c r="BF116" s="6"/>
    </row>
    <row r="117" spans="1:58" s="11" customFormat="1" ht="12.75" x14ac:dyDescent="0.2">
      <c r="A117" s="7">
        <v>10</v>
      </c>
      <c r="B117">
        <v>5</v>
      </c>
      <c r="C117" s="6">
        <f t="shared" si="8"/>
        <v>244.9</v>
      </c>
      <c r="D117" s="6">
        <v>230.3</v>
      </c>
      <c r="E117" s="6">
        <v>244.9</v>
      </c>
      <c r="F117" s="30">
        <v>239.5</v>
      </c>
      <c r="G117" s="6">
        <v>30.7</v>
      </c>
      <c r="H117" s="6"/>
      <c r="I117" s="6">
        <f t="shared" si="9"/>
        <v>86.6</v>
      </c>
      <c r="J117" s="6">
        <v>96.1</v>
      </c>
      <c r="K117" s="6">
        <v>86.6</v>
      </c>
      <c r="L117" s="30">
        <v>86.76</v>
      </c>
      <c r="M117" s="6">
        <v>-6.8</v>
      </c>
      <c r="N117" s="6"/>
      <c r="O117" s="6">
        <f t="shared" si="10"/>
        <v>306.3</v>
      </c>
      <c r="P117" s="6">
        <v>310.89999999999998</v>
      </c>
      <c r="Q117" s="6">
        <v>306.3</v>
      </c>
      <c r="R117" s="30">
        <v>311.83</v>
      </c>
      <c r="S117" s="27">
        <v>-19.399999999999999</v>
      </c>
      <c r="T117" s="6"/>
      <c r="U117" s="6"/>
      <c r="V117" s="6">
        <v>637.29999999999995</v>
      </c>
      <c r="W117" s="6">
        <v>637.9</v>
      </c>
      <c r="X117" s="30">
        <v>638.08000000000004</v>
      </c>
      <c r="Y117" s="27">
        <v>4.5</v>
      </c>
      <c r="Z117" s="6"/>
      <c r="AA117" s="6">
        <f t="shared" si="11"/>
        <v>331.6</v>
      </c>
      <c r="AB117" s="6">
        <v>326.39999999999998</v>
      </c>
      <c r="AC117" s="6">
        <v>331.6</v>
      </c>
      <c r="AD117" s="30">
        <v>326.25</v>
      </c>
      <c r="AE117" s="27">
        <v>23.9</v>
      </c>
      <c r="AF117" s="6"/>
      <c r="AG117" s="6">
        <f t="shared" si="12"/>
        <v>38.4</v>
      </c>
      <c r="AH117" s="6">
        <v>36.1</v>
      </c>
      <c r="AI117" s="6">
        <v>38.4</v>
      </c>
      <c r="AJ117" s="30">
        <v>37.53</v>
      </c>
      <c r="AK117" s="27">
        <v>4.5</v>
      </c>
      <c r="AL117" s="6"/>
      <c r="AM117" s="6">
        <f t="shared" si="13"/>
        <v>48</v>
      </c>
      <c r="AN117" s="6">
        <v>48.8</v>
      </c>
      <c r="AO117" s="6">
        <v>48</v>
      </c>
      <c r="AP117" s="30">
        <v>48.87</v>
      </c>
      <c r="AQ117" s="27">
        <v>-3.4</v>
      </c>
      <c r="AR117" s="6"/>
      <c r="AS117" s="6">
        <f t="shared" si="14"/>
        <v>52</v>
      </c>
      <c r="AT117" s="6">
        <v>51.2</v>
      </c>
      <c r="AU117" s="6">
        <v>52</v>
      </c>
      <c r="AV117" s="30">
        <v>51.13</v>
      </c>
      <c r="AW117" s="27">
        <v>3.4</v>
      </c>
      <c r="AX117" s="6"/>
      <c r="AY117" s="6">
        <f t="shared" si="15"/>
        <v>26.1</v>
      </c>
      <c r="AZ117" s="6">
        <v>29.4</v>
      </c>
      <c r="BA117" s="6">
        <v>26.1</v>
      </c>
      <c r="BB117" s="30">
        <v>26.59</v>
      </c>
      <c r="BC117" s="6">
        <v>-4</v>
      </c>
      <c r="BD117" s="6"/>
      <c r="BE117" s="6"/>
      <c r="BF117" s="6"/>
    </row>
    <row r="118" spans="1:58" s="11" customFormat="1" ht="12.75" x14ac:dyDescent="0.2">
      <c r="A118" s="7">
        <v>10</v>
      </c>
      <c r="B118">
        <v>6</v>
      </c>
      <c r="C118" s="6">
        <f t="shared" si="8"/>
        <v>243.3</v>
      </c>
      <c r="D118" s="6">
        <v>288.8</v>
      </c>
      <c r="E118" s="6">
        <v>243.3</v>
      </c>
      <c r="F118" s="30">
        <v>242.21</v>
      </c>
      <c r="G118" s="6">
        <v>32.6</v>
      </c>
      <c r="H118" s="6"/>
      <c r="I118" s="6">
        <f t="shared" si="9"/>
        <v>87.3</v>
      </c>
      <c r="J118" s="6">
        <v>129.80000000000001</v>
      </c>
      <c r="K118" s="6">
        <v>87.3</v>
      </c>
      <c r="L118" s="30">
        <v>86.05</v>
      </c>
      <c r="M118" s="6">
        <v>-8.5</v>
      </c>
      <c r="N118" s="6"/>
      <c r="O118" s="6">
        <f t="shared" si="10"/>
        <v>307.7</v>
      </c>
      <c r="P118" s="6">
        <v>219.1</v>
      </c>
      <c r="Q118" s="6">
        <v>307.7</v>
      </c>
      <c r="R118" s="30">
        <v>310.18</v>
      </c>
      <c r="S118" s="27">
        <v>-19.8</v>
      </c>
      <c r="T118" s="6"/>
      <c r="U118" s="6"/>
      <c r="V118" s="6">
        <v>637.79999999999995</v>
      </c>
      <c r="W118" s="6">
        <v>638.29999999999995</v>
      </c>
      <c r="X118" s="30">
        <v>638.44000000000005</v>
      </c>
      <c r="Y118" s="27">
        <v>4.3</v>
      </c>
      <c r="Z118" s="6"/>
      <c r="AA118" s="6">
        <f t="shared" si="11"/>
        <v>330.6</v>
      </c>
      <c r="AB118" s="6">
        <v>418.6</v>
      </c>
      <c r="AC118" s="6">
        <v>330.6</v>
      </c>
      <c r="AD118" s="30">
        <v>328.26</v>
      </c>
      <c r="AE118" s="27">
        <v>24.1</v>
      </c>
      <c r="AF118" s="6"/>
      <c r="AG118" s="6">
        <f t="shared" si="12"/>
        <v>38.1</v>
      </c>
      <c r="AH118" s="6">
        <v>45.3</v>
      </c>
      <c r="AI118" s="6">
        <v>38.1</v>
      </c>
      <c r="AJ118" s="30">
        <v>37.94</v>
      </c>
      <c r="AK118" s="27">
        <v>4.9000000000000004</v>
      </c>
      <c r="AL118" s="6"/>
      <c r="AM118" s="6">
        <f t="shared" si="13"/>
        <v>48.2</v>
      </c>
      <c r="AN118" s="6">
        <v>34.4</v>
      </c>
      <c r="AO118" s="6">
        <v>48.2</v>
      </c>
      <c r="AP118" s="30">
        <v>48.58</v>
      </c>
      <c r="AQ118" s="27">
        <v>-3.4</v>
      </c>
      <c r="AR118" s="6"/>
      <c r="AS118" s="6">
        <f t="shared" si="14"/>
        <v>51.8</v>
      </c>
      <c r="AT118" s="6">
        <v>65.599999999999994</v>
      </c>
      <c r="AU118" s="6">
        <v>51.8</v>
      </c>
      <c r="AV118" s="30">
        <v>51.42</v>
      </c>
      <c r="AW118" s="27">
        <v>3.4</v>
      </c>
      <c r="AX118" s="6"/>
      <c r="AY118" s="6">
        <f t="shared" si="15"/>
        <v>26.4</v>
      </c>
      <c r="AZ118" s="6">
        <v>31</v>
      </c>
      <c r="BA118" s="6">
        <v>26.4</v>
      </c>
      <c r="BB118" s="30">
        <v>26.21</v>
      </c>
      <c r="BC118" s="6">
        <v>-4.5</v>
      </c>
      <c r="BD118" s="6"/>
      <c r="BE118" s="6"/>
      <c r="BF118" s="6"/>
    </row>
    <row r="119" spans="1:58" s="11" customFormat="1" ht="12.75" x14ac:dyDescent="0.2">
      <c r="A119" s="7">
        <v>10</v>
      </c>
      <c r="B119">
        <v>7</v>
      </c>
      <c r="C119" s="6">
        <f t="shared" si="8"/>
        <v>246.1</v>
      </c>
      <c r="D119" s="6">
        <v>322.3</v>
      </c>
      <c r="E119" s="6">
        <v>246.1</v>
      </c>
      <c r="F119" s="30">
        <v>244.93</v>
      </c>
      <c r="G119" s="6">
        <v>32.6</v>
      </c>
      <c r="H119" s="6"/>
      <c r="I119" s="6">
        <f t="shared" si="9"/>
        <v>84.1</v>
      </c>
      <c r="J119" s="6">
        <v>85.6</v>
      </c>
      <c r="K119" s="6">
        <v>84.1</v>
      </c>
      <c r="L119" s="30">
        <v>85.17</v>
      </c>
      <c r="M119" s="6">
        <v>-10.5</v>
      </c>
      <c r="N119" s="6"/>
      <c r="O119" s="6">
        <f t="shared" si="10"/>
        <v>308.39999999999998</v>
      </c>
      <c r="P119" s="6">
        <v>230.2</v>
      </c>
      <c r="Q119" s="6">
        <v>308.39999999999998</v>
      </c>
      <c r="R119" s="30">
        <v>308.66000000000003</v>
      </c>
      <c r="S119" s="27">
        <v>-18.2</v>
      </c>
      <c r="T119" s="6"/>
      <c r="U119" s="6"/>
      <c r="V119" s="6">
        <v>638.1</v>
      </c>
      <c r="W119" s="6">
        <v>638.70000000000005</v>
      </c>
      <c r="X119" s="30">
        <v>638.76</v>
      </c>
      <c r="Y119" s="27">
        <v>3.9</v>
      </c>
      <c r="Z119" s="6"/>
      <c r="AA119" s="6">
        <f t="shared" si="11"/>
        <v>330.3</v>
      </c>
      <c r="AB119" s="6">
        <v>407.9</v>
      </c>
      <c r="AC119" s="6">
        <v>330.3</v>
      </c>
      <c r="AD119" s="30">
        <v>330.1</v>
      </c>
      <c r="AE119" s="27">
        <v>22.1</v>
      </c>
      <c r="AF119" s="6"/>
      <c r="AG119" s="6">
        <f t="shared" si="12"/>
        <v>38.5</v>
      </c>
      <c r="AH119" s="6">
        <v>50.5</v>
      </c>
      <c r="AI119" s="6">
        <v>38.5</v>
      </c>
      <c r="AJ119" s="30">
        <v>38.340000000000003</v>
      </c>
      <c r="AK119" s="27">
        <v>4.9000000000000004</v>
      </c>
      <c r="AL119" s="6"/>
      <c r="AM119" s="6">
        <f t="shared" si="13"/>
        <v>48.3</v>
      </c>
      <c r="AN119" s="6">
        <v>36.1</v>
      </c>
      <c r="AO119" s="6">
        <v>48.3</v>
      </c>
      <c r="AP119" s="30">
        <v>48.32</v>
      </c>
      <c r="AQ119" s="27">
        <v>-3.1</v>
      </c>
      <c r="AR119" s="6"/>
      <c r="AS119" s="6">
        <f t="shared" si="14"/>
        <v>51.7</v>
      </c>
      <c r="AT119" s="6">
        <v>63.9</v>
      </c>
      <c r="AU119" s="6">
        <v>51.7</v>
      </c>
      <c r="AV119" s="30">
        <v>51.68</v>
      </c>
      <c r="AW119" s="27">
        <v>3.1</v>
      </c>
      <c r="AX119" s="6"/>
      <c r="AY119" s="6">
        <f t="shared" si="15"/>
        <v>25.5</v>
      </c>
      <c r="AZ119" s="6">
        <v>21</v>
      </c>
      <c r="BA119" s="6">
        <v>25.5</v>
      </c>
      <c r="BB119" s="30">
        <v>25.8</v>
      </c>
      <c r="BC119" s="6">
        <v>-4.9000000000000004</v>
      </c>
      <c r="BD119" s="6"/>
      <c r="BE119" s="6"/>
      <c r="BF119" s="6"/>
    </row>
    <row r="120" spans="1:58" s="11" customFormat="1" ht="12.75" x14ac:dyDescent="0.2">
      <c r="A120" s="7">
        <v>10</v>
      </c>
      <c r="B120">
        <v>8</v>
      </c>
      <c r="C120" s="6">
        <f t="shared" si="8"/>
        <v>241.9</v>
      </c>
      <c r="D120" s="6">
        <v>274.60000000000002</v>
      </c>
      <c r="E120" s="6">
        <v>241.9</v>
      </c>
      <c r="F120" s="30">
        <v>247.62</v>
      </c>
      <c r="G120" s="6">
        <v>32.299999999999997</v>
      </c>
      <c r="H120" s="6"/>
      <c r="I120" s="6">
        <f t="shared" si="9"/>
        <v>78.7</v>
      </c>
      <c r="J120" s="6">
        <v>63.7</v>
      </c>
      <c r="K120" s="6">
        <v>78.7</v>
      </c>
      <c r="L120" s="30">
        <v>84.13</v>
      </c>
      <c r="M120" s="6">
        <v>-12.5</v>
      </c>
      <c r="N120" s="6"/>
      <c r="O120" s="6">
        <f t="shared" si="10"/>
        <v>318.2</v>
      </c>
      <c r="P120" s="6">
        <v>299.89999999999998</v>
      </c>
      <c r="Q120" s="6">
        <v>318.2</v>
      </c>
      <c r="R120" s="30">
        <v>307.3</v>
      </c>
      <c r="S120" s="27">
        <v>-16.3</v>
      </c>
      <c r="T120" s="6"/>
      <c r="U120" s="6"/>
      <c r="V120" s="6">
        <v>638.29999999999995</v>
      </c>
      <c r="W120" s="6">
        <v>638.79999999999995</v>
      </c>
      <c r="X120" s="30">
        <v>639.04999999999995</v>
      </c>
      <c r="Y120" s="27">
        <v>3.5</v>
      </c>
      <c r="Z120" s="6"/>
      <c r="AA120" s="6">
        <f t="shared" si="11"/>
        <v>320.60000000000002</v>
      </c>
      <c r="AB120" s="6">
        <v>338.3</v>
      </c>
      <c r="AC120" s="6">
        <v>320.60000000000002</v>
      </c>
      <c r="AD120" s="30">
        <v>331.75</v>
      </c>
      <c r="AE120" s="27">
        <v>19.8</v>
      </c>
      <c r="AF120" s="6"/>
      <c r="AG120" s="6">
        <f t="shared" si="12"/>
        <v>37.9</v>
      </c>
      <c r="AH120" s="6">
        <v>43</v>
      </c>
      <c r="AI120" s="6">
        <v>37.9</v>
      </c>
      <c r="AJ120" s="30">
        <v>38.75</v>
      </c>
      <c r="AK120" s="27">
        <v>4.8</v>
      </c>
      <c r="AL120" s="6"/>
      <c r="AM120" s="6">
        <f t="shared" si="13"/>
        <v>49.8</v>
      </c>
      <c r="AN120" s="6">
        <v>47</v>
      </c>
      <c r="AO120" s="6">
        <v>49.8</v>
      </c>
      <c r="AP120" s="30">
        <v>48.09</v>
      </c>
      <c r="AQ120" s="27">
        <v>-2.8</v>
      </c>
      <c r="AR120" s="6"/>
      <c r="AS120" s="6">
        <f t="shared" si="14"/>
        <v>50.2</v>
      </c>
      <c r="AT120" s="6">
        <v>53</v>
      </c>
      <c r="AU120" s="6">
        <v>50.2</v>
      </c>
      <c r="AV120" s="30">
        <v>51.91</v>
      </c>
      <c r="AW120" s="27">
        <v>2.8</v>
      </c>
      <c r="AX120" s="6"/>
      <c r="AY120" s="6">
        <f t="shared" si="15"/>
        <v>24.5</v>
      </c>
      <c r="AZ120" s="6">
        <v>18.8</v>
      </c>
      <c r="BA120" s="6">
        <v>24.5</v>
      </c>
      <c r="BB120" s="30">
        <v>25.36</v>
      </c>
      <c r="BC120" s="6">
        <v>-5.3</v>
      </c>
      <c r="BD120" s="6"/>
      <c r="BE120" s="6"/>
      <c r="BF120" s="6"/>
    </row>
    <row r="121" spans="1:58" s="11" customFormat="1" ht="12.75" x14ac:dyDescent="0.2">
      <c r="A121" s="7">
        <v>10</v>
      </c>
      <c r="B121">
        <v>9</v>
      </c>
      <c r="C121" s="6">
        <f t="shared" si="8"/>
        <v>253.3</v>
      </c>
      <c r="D121" s="6">
        <v>247.7</v>
      </c>
      <c r="E121" s="6">
        <v>253.3</v>
      </c>
      <c r="F121" s="30">
        <v>250.22</v>
      </c>
      <c r="G121" s="6">
        <v>31.2</v>
      </c>
      <c r="H121" s="6"/>
      <c r="I121" s="6">
        <f t="shared" si="9"/>
        <v>86</v>
      </c>
      <c r="J121" s="6">
        <v>77.2</v>
      </c>
      <c r="K121" s="6">
        <v>86</v>
      </c>
      <c r="L121" s="30">
        <v>82.97</v>
      </c>
      <c r="M121" s="6">
        <v>-13.8</v>
      </c>
      <c r="N121" s="6"/>
      <c r="O121" s="6">
        <f t="shared" si="10"/>
        <v>299.60000000000002</v>
      </c>
      <c r="P121" s="6">
        <v>313.5</v>
      </c>
      <c r="Q121" s="6">
        <v>299.60000000000002</v>
      </c>
      <c r="R121" s="30">
        <v>306.08999999999997</v>
      </c>
      <c r="S121" s="27">
        <v>-14.5</v>
      </c>
      <c r="T121" s="6"/>
      <c r="U121" s="6"/>
      <c r="V121" s="6">
        <v>638.4</v>
      </c>
      <c r="W121" s="6">
        <v>638.9</v>
      </c>
      <c r="X121" s="30">
        <v>639.29</v>
      </c>
      <c r="Y121" s="27">
        <v>2.8</v>
      </c>
      <c r="Z121" s="6"/>
      <c r="AA121" s="6">
        <f t="shared" si="11"/>
        <v>339.3</v>
      </c>
      <c r="AB121" s="6">
        <v>324.89999999999998</v>
      </c>
      <c r="AC121" s="6">
        <v>339.3</v>
      </c>
      <c r="AD121" s="30">
        <v>333.2</v>
      </c>
      <c r="AE121" s="27">
        <v>17.399999999999999</v>
      </c>
      <c r="AF121" s="6"/>
      <c r="AG121" s="6">
        <f t="shared" si="12"/>
        <v>39.6</v>
      </c>
      <c r="AH121" s="6">
        <v>38.799999999999997</v>
      </c>
      <c r="AI121" s="6">
        <v>39.6</v>
      </c>
      <c r="AJ121" s="30">
        <v>39.14</v>
      </c>
      <c r="AK121" s="27">
        <v>4.7</v>
      </c>
      <c r="AL121" s="6"/>
      <c r="AM121" s="6">
        <f t="shared" si="13"/>
        <v>46.9</v>
      </c>
      <c r="AN121" s="6">
        <v>49.1</v>
      </c>
      <c r="AO121" s="6">
        <v>46.9</v>
      </c>
      <c r="AP121" s="30">
        <v>47.88</v>
      </c>
      <c r="AQ121" s="27">
        <v>-2.5</v>
      </c>
      <c r="AR121" s="6"/>
      <c r="AS121" s="6">
        <f t="shared" si="14"/>
        <v>53.1</v>
      </c>
      <c r="AT121" s="6">
        <v>50.9</v>
      </c>
      <c r="AU121" s="6">
        <v>53.1</v>
      </c>
      <c r="AV121" s="30">
        <v>52.12</v>
      </c>
      <c r="AW121" s="27">
        <v>2.5</v>
      </c>
      <c r="AX121" s="6"/>
      <c r="AY121" s="6">
        <f t="shared" si="15"/>
        <v>25.3</v>
      </c>
      <c r="AZ121" s="6">
        <v>23.8</v>
      </c>
      <c r="BA121" s="6">
        <v>25.3</v>
      </c>
      <c r="BB121" s="30">
        <v>24.9</v>
      </c>
      <c r="BC121" s="6">
        <v>-5.5</v>
      </c>
      <c r="BD121" s="6"/>
      <c r="BE121" s="6"/>
      <c r="BF121" s="6"/>
    </row>
    <row r="122" spans="1:58" s="11" customFormat="1" ht="12.75" x14ac:dyDescent="0.2">
      <c r="A122" s="7">
        <v>10</v>
      </c>
      <c r="B122">
        <v>10</v>
      </c>
      <c r="C122" s="6">
        <f t="shared" si="8"/>
        <v>244.7</v>
      </c>
      <c r="D122" s="6">
        <v>231</v>
      </c>
      <c r="E122" s="6">
        <v>244.7</v>
      </c>
      <c r="F122" s="30">
        <v>252.7</v>
      </c>
      <c r="G122" s="6">
        <v>29.7</v>
      </c>
      <c r="H122" s="6"/>
      <c r="I122" s="6">
        <f t="shared" si="9"/>
        <v>81.7</v>
      </c>
      <c r="J122" s="6">
        <v>73.599999999999994</v>
      </c>
      <c r="K122" s="6">
        <v>81.7</v>
      </c>
      <c r="L122" s="30">
        <v>81.8</v>
      </c>
      <c r="M122" s="6">
        <v>-14.1</v>
      </c>
      <c r="N122" s="6"/>
      <c r="O122" s="6">
        <f t="shared" si="10"/>
        <v>313.60000000000002</v>
      </c>
      <c r="P122" s="6">
        <v>336</v>
      </c>
      <c r="Q122" s="6">
        <v>313.60000000000002</v>
      </c>
      <c r="R122" s="30">
        <v>304.97000000000003</v>
      </c>
      <c r="S122" s="27">
        <v>-13.5</v>
      </c>
      <c r="T122" s="6"/>
      <c r="U122" s="6"/>
      <c r="V122" s="6">
        <v>640.70000000000005</v>
      </c>
      <c r="W122" s="6">
        <v>640</v>
      </c>
      <c r="X122" s="30">
        <v>639.46</v>
      </c>
      <c r="Y122" s="27">
        <v>2</v>
      </c>
      <c r="Z122" s="6"/>
      <c r="AA122" s="6">
        <f t="shared" si="11"/>
        <v>326.39999999999998</v>
      </c>
      <c r="AB122" s="6">
        <v>304.7</v>
      </c>
      <c r="AC122" s="6">
        <v>326.39999999999998</v>
      </c>
      <c r="AD122" s="30">
        <v>334.49</v>
      </c>
      <c r="AE122" s="27">
        <v>15.5</v>
      </c>
      <c r="AF122" s="6"/>
      <c r="AG122" s="6">
        <f t="shared" si="12"/>
        <v>38.200000000000003</v>
      </c>
      <c r="AH122" s="6">
        <v>36.1</v>
      </c>
      <c r="AI122" s="6">
        <v>38.200000000000003</v>
      </c>
      <c r="AJ122" s="30">
        <v>39.520000000000003</v>
      </c>
      <c r="AK122" s="27">
        <v>4.5</v>
      </c>
      <c r="AL122" s="6"/>
      <c r="AM122" s="6">
        <f t="shared" si="13"/>
        <v>49</v>
      </c>
      <c r="AN122" s="6">
        <v>52.4</v>
      </c>
      <c r="AO122" s="6">
        <v>49</v>
      </c>
      <c r="AP122" s="30">
        <v>47.69</v>
      </c>
      <c r="AQ122" s="27">
        <v>-2.2999999999999998</v>
      </c>
      <c r="AR122" s="6"/>
      <c r="AS122" s="6">
        <f t="shared" si="14"/>
        <v>51</v>
      </c>
      <c r="AT122" s="6">
        <v>47.6</v>
      </c>
      <c r="AU122" s="6">
        <v>51</v>
      </c>
      <c r="AV122" s="30">
        <v>52.31</v>
      </c>
      <c r="AW122" s="27">
        <v>2.2999999999999998</v>
      </c>
      <c r="AX122" s="6"/>
      <c r="AY122" s="6">
        <f t="shared" si="15"/>
        <v>25</v>
      </c>
      <c r="AZ122" s="6">
        <v>24.2</v>
      </c>
      <c r="BA122" s="6">
        <v>25</v>
      </c>
      <c r="BB122" s="30">
        <v>24.45</v>
      </c>
      <c r="BC122" s="6">
        <v>-5.4</v>
      </c>
      <c r="BD122" s="6"/>
      <c r="BE122" s="6"/>
      <c r="BF122" s="6"/>
    </row>
    <row r="123" spans="1:58" s="11" customFormat="1" ht="12.75" x14ac:dyDescent="0.2">
      <c r="A123" s="7">
        <v>10</v>
      </c>
      <c r="B123">
        <v>11</v>
      </c>
      <c r="C123" s="6">
        <f t="shared" si="8"/>
        <v>257.5</v>
      </c>
      <c r="D123" s="6">
        <v>247.1</v>
      </c>
      <c r="E123" s="6">
        <v>257.5</v>
      </c>
      <c r="F123" s="30">
        <v>254.99</v>
      </c>
      <c r="G123" s="6">
        <v>27.6</v>
      </c>
      <c r="H123" s="6"/>
      <c r="I123" s="6">
        <f t="shared" si="9"/>
        <v>80.5</v>
      </c>
      <c r="J123" s="6">
        <v>67</v>
      </c>
      <c r="K123" s="6">
        <v>80.5</v>
      </c>
      <c r="L123" s="30">
        <v>80.64</v>
      </c>
      <c r="M123" s="6">
        <v>-13.8</v>
      </c>
      <c r="N123" s="6"/>
      <c r="O123" s="6">
        <f t="shared" si="10"/>
        <v>302</v>
      </c>
      <c r="P123" s="6">
        <v>326.7</v>
      </c>
      <c r="Q123" s="6">
        <v>302</v>
      </c>
      <c r="R123" s="30">
        <v>303.91000000000003</v>
      </c>
      <c r="S123" s="27">
        <v>-12.7</v>
      </c>
      <c r="T123" s="6"/>
      <c r="U123" s="6"/>
      <c r="V123" s="6">
        <v>640.9</v>
      </c>
      <c r="W123" s="6">
        <v>640</v>
      </c>
      <c r="X123" s="30">
        <v>639.54999999999995</v>
      </c>
      <c r="Y123" s="27">
        <v>1.1000000000000001</v>
      </c>
      <c r="Z123" s="6"/>
      <c r="AA123" s="6">
        <f t="shared" si="11"/>
        <v>338.1</v>
      </c>
      <c r="AB123" s="6">
        <v>314.2</v>
      </c>
      <c r="AC123" s="6">
        <v>338.1</v>
      </c>
      <c r="AD123" s="30">
        <v>335.64</v>
      </c>
      <c r="AE123" s="27">
        <v>13.7</v>
      </c>
      <c r="AF123" s="6"/>
      <c r="AG123" s="6">
        <f t="shared" si="12"/>
        <v>40.200000000000003</v>
      </c>
      <c r="AH123" s="6">
        <v>38.6</v>
      </c>
      <c r="AI123" s="6">
        <v>40.200000000000003</v>
      </c>
      <c r="AJ123" s="30">
        <v>39.869999999999997</v>
      </c>
      <c r="AK123" s="27">
        <v>4.2</v>
      </c>
      <c r="AL123" s="6"/>
      <c r="AM123" s="6">
        <f t="shared" si="13"/>
        <v>47.2</v>
      </c>
      <c r="AN123" s="6">
        <v>51</v>
      </c>
      <c r="AO123" s="6">
        <v>47.2</v>
      </c>
      <c r="AP123" s="30">
        <v>47.52</v>
      </c>
      <c r="AQ123" s="27">
        <v>-2.1</v>
      </c>
      <c r="AR123" s="6"/>
      <c r="AS123" s="6">
        <f t="shared" si="14"/>
        <v>52.8</v>
      </c>
      <c r="AT123" s="6">
        <v>49</v>
      </c>
      <c r="AU123" s="6">
        <v>52.8</v>
      </c>
      <c r="AV123" s="30">
        <v>52.48</v>
      </c>
      <c r="AW123" s="27">
        <v>2.1</v>
      </c>
      <c r="AX123" s="6"/>
      <c r="AY123" s="6">
        <f t="shared" si="15"/>
        <v>23.8</v>
      </c>
      <c r="AZ123" s="6">
        <v>21.3</v>
      </c>
      <c r="BA123" s="6">
        <v>23.8</v>
      </c>
      <c r="BB123" s="30">
        <v>24.03</v>
      </c>
      <c r="BC123" s="6">
        <v>-5.0999999999999996</v>
      </c>
      <c r="BD123" s="6"/>
      <c r="BE123" s="6"/>
      <c r="BF123" s="6"/>
    </row>
    <row r="124" spans="1:58" s="11" customFormat="1" ht="12.75" x14ac:dyDescent="0.2">
      <c r="A124" s="7">
        <v>10</v>
      </c>
      <c r="B124">
        <v>12</v>
      </c>
      <c r="C124" s="6">
        <f t="shared" si="8"/>
        <v>261.89999999999998</v>
      </c>
      <c r="D124" s="6">
        <v>249.1</v>
      </c>
      <c r="E124" s="6">
        <v>261.89999999999998</v>
      </c>
      <c r="F124" s="30">
        <v>257.04000000000002</v>
      </c>
      <c r="G124" s="6">
        <v>24.5</v>
      </c>
      <c r="H124" s="6"/>
      <c r="I124" s="6">
        <f t="shared" si="9"/>
        <v>81.099999999999994</v>
      </c>
      <c r="J124" s="6">
        <v>69.5</v>
      </c>
      <c r="K124" s="6">
        <v>81.099999999999994</v>
      </c>
      <c r="L124" s="30">
        <v>79.599999999999994</v>
      </c>
      <c r="M124" s="6">
        <v>-12.5</v>
      </c>
      <c r="N124" s="6"/>
      <c r="O124" s="6">
        <f t="shared" si="10"/>
        <v>296.8</v>
      </c>
      <c r="P124" s="6">
        <v>322</v>
      </c>
      <c r="Q124" s="6">
        <v>296.8</v>
      </c>
      <c r="R124" s="30">
        <v>302.91000000000003</v>
      </c>
      <c r="S124" s="27">
        <v>-12</v>
      </c>
      <c r="T124" s="6"/>
      <c r="U124" s="6"/>
      <c r="V124" s="6">
        <v>640.70000000000005</v>
      </c>
      <c r="W124" s="6">
        <v>639.79999999999995</v>
      </c>
      <c r="X124" s="30">
        <v>639.54999999999995</v>
      </c>
      <c r="Y124" s="27">
        <v>0.1</v>
      </c>
      <c r="Z124" s="6"/>
      <c r="AA124" s="6">
        <f t="shared" si="11"/>
        <v>343</v>
      </c>
      <c r="AB124" s="6">
        <v>318.60000000000002</v>
      </c>
      <c r="AC124" s="6">
        <v>343</v>
      </c>
      <c r="AD124" s="30">
        <v>336.64</v>
      </c>
      <c r="AE124" s="27">
        <v>12</v>
      </c>
      <c r="AF124" s="6"/>
      <c r="AG124" s="6">
        <f t="shared" si="12"/>
        <v>40.9</v>
      </c>
      <c r="AH124" s="6">
        <v>38.9</v>
      </c>
      <c r="AI124" s="6">
        <v>40.9</v>
      </c>
      <c r="AJ124" s="30">
        <v>40.19</v>
      </c>
      <c r="AK124" s="27">
        <v>3.8</v>
      </c>
      <c r="AL124" s="6"/>
      <c r="AM124" s="6">
        <f t="shared" si="13"/>
        <v>46.4</v>
      </c>
      <c r="AN124" s="6">
        <v>50.3</v>
      </c>
      <c r="AO124" s="6">
        <v>46.4</v>
      </c>
      <c r="AP124" s="30">
        <v>47.36</v>
      </c>
      <c r="AQ124" s="27">
        <v>-1.9</v>
      </c>
      <c r="AR124" s="6"/>
      <c r="AS124" s="6">
        <f t="shared" si="14"/>
        <v>53.6</v>
      </c>
      <c r="AT124" s="6">
        <v>49.7</v>
      </c>
      <c r="AU124" s="6">
        <v>53.6</v>
      </c>
      <c r="AV124" s="30">
        <v>52.64</v>
      </c>
      <c r="AW124" s="27">
        <v>1.9</v>
      </c>
      <c r="AX124" s="6"/>
      <c r="AY124" s="6">
        <f t="shared" si="15"/>
        <v>23.7</v>
      </c>
      <c r="AZ124" s="6">
        <v>21.8</v>
      </c>
      <c r="BA124" s="6">
        <v>23.7</v>
      </c>
      <c r="BB124" s="30">
        <v>23.65</v>
      </c>
      <c r="BC124" s="6">
        <v>-4.5999999999999996</v>
      </c>
      <c r="BD124" s="6"/>
      <c r="BE124" s="6"/>
      <c r="BF124" s="6"/>
    </row>
    <row r="125" spans="1:58" ht="12.75" x14ac:dyDescent="0.2">
      <c r="A125" s="7"/>
      <c r="B125">
        <v>1</v>
      </c>
      <c r="C125" s="6">
        <f t="shared" si="8"/>
        <v>258.2</v>
      </c>
      <c r="D125" s="6">
        <v>227.8</v>
      </c>
      <c r="E125" s="6">
        <v>258.2</v>
      </c>
      <c r="F125" s="30">
        <v>258.82</v>
      </c>
      <c r="G125" s="6">
        <v>21.4</v>
      </c>
      <c r="I125" s="6">
        <f t="shared" si="9"/>
        <v>80.7</v>
      </c>
      <c r="J125" s="6">
        <v>79.400000000000006</v>
      </c>
      <c r="K125" s="6">
        <v>80.7</v>
      </c>
      <c r="L125" s="30">
        <v>78.709999999999994</v>
      </c>
      <c r="M125" s="6">
        <v>-10.7</v>
      </c>
      <c r="O125" s="6">
        <f t="shared" si="10"/>
        <v>300.39999999999998</v>
      </c>
      <c r="P125" s="6">
        <v>332.7</v>
      </c>
      <c r="Q125" s="6">
        <v>300.39999999999998</v>
      </c>
      <c r="R125" s="30">
        <v>301.94</v>
      </c>
      <c r="S125" s="27">
        <v>-11.7</v>
      </c>
      <c r="V125" s="6">
        <v>639.9</v>
      </c>
      <c r="W125" s="6">
        <v>639.4</v>
      </c>
      <c r="X125" s="30">
        <v>639.48</v>
      </c>
      <c r="Y125" s="27">
        <v>-0.9</v>
      </c>
      <c r="AA125" s="6">
        <f t="shared" si="11"/>
        <v>339</v>
      </c>
      <c r="AB125" s="6">
        <v>307.2</v>
      </c>
      <c r="AC125" s="6">
        <v>339</v>
      </c>
      <c r="AD125" s="30">
        <v>337.54</v>
      </c>
      <c r="AE125" s="27">
        <v>10.8</v>
      </c>
      <c r="AG125" s="6">
        <f t="shared" si="12"/>
        <v>40.4</v>
      </c>
      <c r="AH125" s="6">
        <v>35.6</v>
      </c>
      <c r="AI125" s="6">
        <v>40.4</v>
      </c>
      <c r="AJ125" s="30">
        <v>40.47</v>
      </c>
      <c r="AK125" s="27">
        <v>3.4</v>
      </c>
      <c r="AM125" s="6">
        <f t="shared" si="13"/>
        <v>47</v>
      </c>
      <c r="AN125" s="6">
        <v>52</v>
      </c>
      <c r="AO125" s="6">
        <v>47</v>
      </c>
      <c r="AP125" s="30">
        <v>47.22</v>
      </c>
      <c r="AQ125" s="27">
        <v>-1.8</v>
      </c>
      <c r="AS125" s="6">
        <f t="shared" si="14"/>
        <v>53</v>
      </c>
      <c r="AT125" s="6">
        <v>48</v>
      </c>
      <c r="AU125" s="6">
        <v>53</v>
      </c>
      <c r="AV125" s="30">
        <v>52.78</v>
      </c>
      <c r="AW125" s="27">
        <v>1.8</v>
      </c>
      <c r="AY125" s="6">
        <f t="shared" si="15"/>
        <v>23.8</v>
      </c>
      <c r="AZ125" s="6">
        <v>25.9</v>
      </c>
      <c r="BA125" s="6">
        <v>23.8</v>
      </c>
      <c r="BB125" s="30">
        <v>23.32</v>
      </c>
      <c r="BC125" s="6">
        <v>-3.9</v>
      </c>
    </row>
    <row r="126" spans="1:58" s="11" customFormat="1" ht="12.75" x14ac:dyDescent="0.2">
      <c r="A126" s="7">
        <v>11</v>
      </c>
      <c r="B126">
        <v>2</v>
      </c>
      <c r="C126" s="6">
        <f t="shared" si="8"/>
        <v>262.10000000000002</v>
      </c>
      <c r="D126" s="6">
        <v>238.9</v>
      </c>
      <c r="E126" s="6">
        <v>262.10000000000002</v>
      </c>
      <c r="F126" s="30">
        <v>260.3</v>
      </c>
      <c r="G126" s="6">
        <v>17.7</v>
      </c>
      <c r="H126" s="6"/>
      <c r="I126" s="6">
        <f t="shared" si="9"/>
        <v>77.3</v>
      </c>
      <c r="J126" s="6">
        <v>71.8</v>
      </c>
      <c r="K126" s="6">
        <v>77.3</v>
      </c>
      <c r="L126" s="30">
        <v>78.02</v>
      </c>
      <c r="M126" s="6">
        <v>-8.3000000000000007</v>
      </c>
      <c r="N126" s="6"/>
      <c r="O126" s="6">
        <f t="shared" si="10"/>
        <v>300.10000000000002</v>
      </c>
      <c r="P126" s="6">
        <v>329.2</v>
      </c>
      <c r="Q126" s="6">
        <v>300.10000000000002</v>
      </c>
      <c r="R126" s="30">
        <v>301</v>
      </c>
      <c r="S126" s="27">
        <v>-11.2</v>
      </c>
      <c r="T126" s="6"/>
      <c r="U126" s="6"/>
      <c r="V126" s="6">
        <v>639.79999999999995</v>
      </c>
      <c r="W126" s="6">
        <v>639.4</v>
      </c>
      <c r="X126" s="30">
        <v>639.32000000000005</v>
      </c>
      <c r="Y126" s="27">
        <v>-1.8</v>
      </c>
      <c r="Z126" s="6"/>
      <c r="AA126" s="6">
        <f t="shared" si="11"/>
        <v>339.3</v>
      </c>
      <c r="AB126" s="6">
        <v>310.7</v>
      </c>
      <c r="AC126" s="6">
        <v>339.3</v>
      </c>
      <c r="AD126" s="30">
        <v>338.32</v>
      </c>
      <c r="AE126" s="27">
        <v>9.4</v>
      </c>
      <c r="AF126" s="6"/>
      <c r="AG126" s="6">
        <f t="shared" si="12"/>
        <v>41</v>
      </c>
      <c r="AH126" s="6">
        <v>37.299999999999997</v>
      </c>
      <c r="AI126" s="6">
        <v>41</v>
      </c>
      <c r="AJ126" s="30">
        <v>40.71</v>
      </c>
      <c r="AK126" s="27">
        <v>2.9</v>
      </c>
      <c r="AL126" s="6"/>
      <c r="AM126" s="6">
        <f t="shared" si="13"/>
        <v>46.9</v>
      </c>
      <c r="AN126" s="6">
        <v>51.4</v>
      </c>
      <c r="AO126" s="6">
        <v>46.9</v>
      </c>
      <c r="AP126" s="30">
        <v>47.08</v>
      </c>
      <c r="AQ126" s="27">
        <v>-1.6</v>
      </c>
      <c r="AR126" s="6"/>
      <c r="AS126" s="6">
        <f t="shared" si="14"/>
        <v>53.1</v>
      </c>
      <c r="AT126" s="6">
        <v>48.6</v>
      </c>
      <c r="AU126" s="6">
        <v>53.1</v>
      </c>
      <c r="AV126" s="30">
        <v>52.92</v>
      </c>
      <c r="AW126" s="27">
        <v>1.6</v>
      </c>
      <c r="AX126" s="6"/>
      <c r="AY126" s="6">
        <f t="shared" si="15"/>
        <v>22.8</v>
      </c>
      <c r="AZ126" s="6">
        <v>23.1</v>
      </c>
      <c r="BA126" s="6">
        <v>22.8</v>
      </c>
      <c r="BB126" s="30">
        <v>23.06</v>
      </c>
      <c r="BC126" s="6">
        <v>-3.1</v>
      </c>
      <c r="BD126" s="6"/>
      <c r="BE126" s="6"/>
      <c r="BF126" s="6"/>
    </row>
    <row r="127" spans="1:58" s="11" customFormat="1" ht="12.75" x14ac:dyDescent="0.2">
      <c r="A127" s="7">
        <v>11</v>
      </c>
      <c r="B127">
        <v>3</v>
      </c>
      <c r="C127" s="6">
        <f t="shared" si="8"/>
        <v>262.10000000000002</v>
      </c>
      <c r="D127" s="6">
        <v>239.7</v>
      </c>
      <c r="E127" s="6">
        <v>262.10000000000002</v>
      </c>
      <c r="F127" s="30">
        <v>261.37</v>
      </c>
      <c r="G127" s="6">
        <v>12.9</v>
      </c>
      <c r="H127" s="6"/>
      <c r="I127" s="6">
        <f t="shared" si="9"/>
        <v>75.2</v>
      </c>
      <c r="J127" s="6">
        <v>78.599999999999994</v>
      </c>
      <c r="K127" s="6">
        <v>75.2</v>
      </c>
      <c r="L127" s="30">
        <v>77.58</v>
      </c>
      <c r="M127" s="6">
        <v>-5.3</v>
      </c>
      <c r="N127" s="6"/>
      <c r="O127" s="6">
        <f t="shared" si="10"/>
        <v>301.8</v>
      </c>
      <c r="P127" s="6">
        <v>320.7</v>
      </c>
      <c r="Q127" s="6">
        <v>301.8</v>
      </c>
      <c r="R127" s="30">
        <v>300.14999999999998</v>
      </c>
      <c r="S127" s="27">
        <v>-10.3</v>
      </c>
      <c r="T127" s="6"/>
      <c r="U127" s="6"/>
      <c r="V127" s="6">
        <v>639</v>
      </c>
      <c r="W127" s="6">
        <v>639.1</v>
      </c>
      <c r="X127" s="30">
        <v>639.1</v>
      </c>
      <c r="Y127" s="27">
        <v>-2.6</v>
      </c>
      <c r="Z127" s="6"/>
      <c r="AA127" s="6">
        <f t="shared" si="11"/>
        <v>337.2</v>
      </c>
      <c r="AB127" s="6">
        <v>318.3</v>
      </c>
      <c r="AC127" s="6">
        <v>337.2</v>
      </c>
      <c r="AD127" s="30">
        <v>338.95</v>
      </c>
      <c r="AE127" s="27">
        <v>7.6</v>
      </c>
      <c r="AF127" s="6"/>
      <c r="AG127" s="6">
        <f t="shared" si="12"/>
        <v>41</v>
      </c>
      <c r="AH127" s="6">
        <v>37.5</v>
      </c>
      <c r="AI127" s="6">
        <v>41</v>
      </c>
      <c r="AJ127" s="30">
        <v>40.9</v>
      </c>
      <c r="AK127" s="27">
        <v>2.2000000000000002</v>
      </c>
      <c r="AL127" s="6"/>
      <c r="AM127" s="6">
        <f t="shared" si="13"/>
        <v>47.2</v>
      </c>
      <c r="AN127" s="6">
        <v>50.2</v>
      </c>
      <c r="AO127" s="6">
        <v>47.2</v>
      </c>
      <c r="AP127" s="30">
        <v>46.96</v>
      </c>
      <c r="AQ127" s="27">
        <v>-1.4</v>
      </c>
      <c r="AR127" s="6"/>
      <c r="AS127" s="6">
        <f t="shared" si="14"/>
        <v>52.8</v>
      </c>
      <c r="AT127" s="6">
        <v>49.8</v>
      </c>
      <c r="AU127" s="6">
        <v>52.8</v>
      </c>
      <c r="AV127" s="30">
        <v>53.04</v>
      </c>
      <c r="AW127" s="27">
        <v>1.4</v>
      </c>
      <c r="AX127" s="6"/>
      <c r="AY127" s="6">
        <f t="shared" si="15"/>
        <v>22.3</v>
      </c>
      <c r="AZ127" s="6">
        <v>24.7</v>
      </c>
      <c r="BA127" s="6">
        <v>22.3</v>
      </c>
      <c r="BB127" s="30">
        <v>22.89</v>
      </c>
      <c r="BC127" s="6">
        <v>-2.1</v>
      </c>
      <c r="BD127" s="6"/>
      <c r="BE127" s="6"/>
      <c r="BF127" s="6"/>
    </row>
    <row r="128" spans="1:58" s="11" customFormat="1" ht="12.75" x14ac:dyDescent="0.2">
      <c r="A128" s="7">
        <v>11</v>
      </c>
      <c r="B128">
        <v>4</v>
      </c>
      <c r="C128" s="6">
        <f t="shared" si="8"/>
        <v>262.3</v>
      </c>
      <c r="D128" s="6">
        <v>242.6</v>
      </c>
      <c r="E128" s="6">
        <v>262.3</v>
      </c>
      <c r="F128" s="30">
        <v>262.04000000000002</v>
      </c>
      <c r="G128" s="6">
        <v>8</v>
      </c>
      <c r="H128" s="6"/>
      <c r="I128" s="6">
        <f t="shared" si="9"/>
        <v>73.5</v>
      </c>
      <c r="J128" s="6">
        <v>79.7</v>
      </c>
      <c r="K128" s="6">
        <v>73.5</v>
      </c>
      <c r="L128" s="30">
        <v>77.34</v>
      </c>
      <c r="M128" s="6">
        <v>-2.9</v>
      </c>
      <c r="N128" s="6"/>
      <c r="O128" s="6">
        <f t="shared" si="10"/>
        <v>302.7</v>
      </c>
      <c r="P128" s="6">
        <v>316</v>
      </c>
      <c r="Q128" s="6">
        <v>302.7</v>
      </c>
      <c r="R128" s="30">
        <v>299.45</v>
      </c>
      <c r="S128" s="27">
        <v>-8.4</v>
      </c>
      <c r="T128" s="6"/>
      <c r="U128" s="6"/>
      <c r="V128" s="6">
        <v>638.20000000000005</v>
      </c>
      <c r="W128" s="6">
        <v>638.5</v>
      </c>
      <c r="X128" s="30">
        <v>638.83000000000004</v>
      </c>
      <c r="Y128" s="27">
        <v>-3.3</v>
      </c>
      <c r="Z128" s="6"/>
      <c r="AA128" s="6">
        <f t="shared" si="11"/>
        <v>335.8</v>
      </c>
      <c r="AB128" s="6">
        <v>322.2</v>
      </c>
      <c r="AC128" s="6">
        <v>335.8</v>
      </c>
      <c r="AD128" s="30">
        <v>339.38</v>
      </c>
      <c r="AE128" s="27">
        <v>5.0999999999999996</v>
      </c>
      <c r="AF128" s="6"/>
      <c r="AG128" s="6">
        <f t="shared" si="12"/>
        <v>41.1</v>
      </c>
      <c r="AH128" s="6">
        <v>38</v>
      </c>
      <c r="AI128" s="6">
        <v>41.1</v>
      </c>
      <c r="AJ128" s="30">
        <v>41.02</v>
      </c>
      <c r="AK128" s="27">
        <v>1.5</v>
      </c>
      <c r="AL128" s="6"/>
      <c r="AM128" s="6">
        <f t="shared" si="13"/>
        <v>47.4</v>
      </c>
      <c r="AN128" s="6">
        <v>49.5</v>
      </c>
      <c r="AO128" s="6">
        <v>47.4</v>
      </c>
      <c r="AP128" s="30">
        <v>46.87</v>
      </c>
      <c r="AQ128" s="27">
        <v>-1.1000000000000001</v>
      </c>
      <c r="AR128" s="6"/>
      <c r="AS128" s="6">
        <f t="shared" si="14"/>
        <v>52.6</v>
      </c>
      <c r="AT128" s="6">
        <v>50.5</v>
      </c>
      <c r="AU128" s="6">
        <v>52.6</v>
      </c>
      <c r="AV128" s="30">
        <v>53.13</v>
      </c>
      <c r="AW128" s="27">
        <v>1.1000000000000001</v>
      </c>
      <c r="AX128" s="6"/>
      <c r="AY128" s="6">
        <f t="shared" si="15"/>
        <v>21.9</v>
      </c>
      <c r="AZ128" s="6">
        <v>24.7</v>
      </c>
      <c r="BA128" s="6">
        <v>21.9</v>
      </c>
      <c r="BB128" s="30">
        <v>22.79</v>
      </c>
      <c r="BC128" s="6">
        <v>-1.2</v>
      </c>
      <c r="BD128" s="6"/>
      <c r="BE128" s="6"/>
      <c r="BF128" s="6"/>
    </row>
    <row r="129" spans="1:58" s="11" customFormat="1" ht="12.75" x14ac:dyDescent="0.2">
      <c r="A129" s="7">
        <v>11</v>
      </c>
      <c r="B129">
        <v>5</v>
      </c>
      <c r="C129" s="6">
        <f t="shared" si="8"/>
        <v>258.3</v>
      </c>
      <c r="D129" s="6">
        <v>244.1</v>
      </c>
      <c r="E129" s="6">
        <v>258.3</v>
      </c>
      <c r="F129" s="30">
        <v>262.24</v>
      </c>
      <c r="G129" s="6">
        <v>2.4</v>
      </c>
      <c r="H129" s="6"/>
      <c r="I129" s="6">
        <f t="shared" si="9"/>
        <v>77</v>
      </c>
      <c r="J129" s="6">
        <v>87.7</v>
      </c>
      <c r="K129" s="6">
        <v>77</v>
      </c>
      <c r="L129" s="30">
        <v>77.319999999999993</v>
      </c>
      <c r="M129" s="6">
        <v>-0.2</v>
      </c>
      <c r="N129" s="6"/>
      <c r="O129" s="6">
        <f t="shared" si="10"/>
        <v>303.10000000000002</v>
      </c>
      <c r="P129" s="6">
        <v>306.10000000000002</v>
      </c>
      <c r="Q129" s="6">
        <v>303.10000000000002</v>
      </c>
      <c r="R129" s="30">
        <v>298.95999999999998</v>
      </c>
      <c r="S129" s="27">
        <v>-5.8</v>
      </c>
      <c r="T129" s="6"/>
      <c r="U129" s="6"/>
      <c r="V129" s="6">
        <v>637.79999999999995</v>
      </c>
      <c r="W129" s="6">
        <v>638.4</v>
      </c>
      <c r="X129" s="30">
        <v>638.53</v>
      </c>
      <c r="Y129" s="27">
        <v>-3.7</v>
      </c>
      <c r="Z129" s="6"/>
      <c r="AA129" s="6">
        <f t="shared" si="11"/>
        <v>335.3</v>
      </c>
      <c r="AB129" s="6">
        <v>331.7</v>
      </c>
      <c r="AC129" s="6">
        <v>335.3</v>
      </c>
      <c r="AD129" s="30">
        <v>339.56</v>
      </c>
      <c r="AE129" s="27">
        <v>2.2000000000000002</v>
      </c>
      <c r="AF129" s="6"/>
      <c r="AG129" s="6">
        <f t="shared" si="12"/>
        <v>40.5</v>
      </c>
      <c r="AH129" s="6">
        <v>38.299999999999997</v>
      </c>
      <c r="AI129" s="6">
        <v>40.5</v>
      </c>
      <c r="AJ129" s="30">
        <v>41.07</v>
      </c>
      <c r="AK129" s="27">
        <v>0.6</v>
      </c>
      <c r="AL129" s="6"/>
      <c r="AM129" s="6">
        <f t="shared" si="13"/>
        <v>47.5</v>
      </c>
      <c r="AN129" s="6">
        <v>48</v>
      </c>
      <c r="AO129" s="6">
        <v>47.5</v>
      </c>
      <c r="AP129" s="30">
        <v>46.82</v>
      </c>
      <c r="AQ129" s="27">
        <v>-0.6</v>
      </c>
      <c r="AR129" s="6"/>
      <c r="AS129" s="6">
        <f t="shared" si="14"/>
        <v>52.5</v>
      </c>
      <c r="AT129" s="6">
        <v>52</v>
      </c>
      <c r="AU129" s="6">
        <v>52.5</v>
      </c>
      <c r="AV129" s="30">
        <v>53.18</v>
      </c>
      <c r="AW129" s="27">
        <v>0.6</v>
      </c>
      <c r="AX129" s="6"/>
      <c r="AY129" s="6">
        <f t="shared" si="15"/>
        <v>23</v>
      </c>
      <c r="AZ129" s="6">
        <v>26.4</v>
      </c>
      <c r="BA129" s="6">
        <v>23</v>
      </c>
      <c r="BB129" s="30">
        <v>22.77</v>
      </c>
      <c r="BC129" s="6">
        <v>-0.2</v>
      </c>
      <c r="BD129" s="6"/>
      <c r="BE129" s="6"/>
      <c r="BF129" s="6"/>
    </row>
    <row r="130" spans="1:58" s="11" customFormat="1" ht="12.75" x14ac:dyDescent="0.2">
      <c r="A130" s="7">
        <v>11</v>
      </c>
      <c r="B130">
        <v>6</v>
      </c>
      <c r="C130" s="6">
        <f t="shared" si="8"/>
        <v>267.89999999999998</v>
      </c>
      <c r="D130" s="6">
        <v>310.8</v>
      </c>
      <c r="E130" s="6">
        <v>267.89999999999998</v>
      </c>
      <c r="F130" s="30">
        <v>261.94</v>
      </c>
      <c r="G130" s="6">
        <v>-3.6</v>
      </c>
      <c r="H130" s="6"/>
      <c r="I130" s="6">
        <f t="shared" si="9"/>
        <v>79.400000000000006</v>
      </c>
      <c r="J130" s="6">
        <v>123.4</v>
      </c>
      <c r="K130" s="6">
        <v>79.400000000000006</v>
      </c>
      <c r="L130" s="30">
        <v>77.48</v>
      </c>
      <c r="M130" s="6">
        <v>1.9</v>
      </c>
      <c r="N130" s="6"/>
      <c r="O130" s="6">
        <f t="shared" si="10"/>
        <v>290.89999999999998</v>
      </c>
      <c r="P130" s="6">
        <v>203.2</v>
      </c>
      <c r="Q130" s="6">
        <v>290.89999999999998</v>
      </c>
      <c r="R130" s="30">
        <v>298.77999999999997</v>
      </c>
      <c r="S130" s="27">
        <v>-2.2000000000000002</v>
      </c>
      <c r="T130" s="6"/>
      <c r="U130" s="6"/>
      <c r="V130" s="6">
        <v>637.5</v>
      </c>
      <c r="W130" s="6">
        <v>638.1</v>
      </c>
      <c r="X130" s="30">
        <v>638.20000000000005</v>
      </c>
      <c r="Y130" s="27">
        <v>-3.9</v>
      </c>
      <c r="Z130" s="6"/>
      <c r="AA130" s="6">
        <f t="shared" si="11"/>
        <v>347.3</v>
      </c>
      <c r="AB130" s="6">
        <v>434.3</v>
      </c>
      <c r="AC130" s="6">
        <v>347.3</v>
      </c>
      <c r="AD130" s="30">
        <v>339.42</v>
      </c>
      <c r="AE130" s="27">
        <v>-1.7</v>
      </c>
      <c r="AF130" s="6"/>
      <c r="AG130" s="6">
        <f t="shared" si="12"/>
        <v>42</v>
      </c>
      <c r="AH130" s="6">
        <v>48.8</v>
      </c>
      <c r="AI130" s="6">
        <v>42</v>
      </c>
      <c r="AJ130" s="30">
        <v>41.04</v>
      </c>
      <c r="AK130" s="27">
        <v>-0.3</v>
      </c>
      <c r="AL130" s="6"/>
      <c r="AM130" s="6">
        <f t="shared" si="13"/>
        <v>45.6</v>
      </c>
      <c r="AN130" s="6">
        <v>31.9</v>
      </c>
      <c r="AO130" s="6">
        <v>45.6</v>
      </c>
      <c r="AP130" s="30">
        <v>46.82</v>
      </c>
      <c r="AQ130" s="27">
        <v>-0.1</v>
      </c>
      <c r="AR130" s="6"/>
      <c r="AS130" s="6">
        <f t="shared" si="14"/>
        <v>54.4</v>
      </c>
      <c r="AT130" s="6">
        <v>68.099999999999994</v>
      </c>
      <c r="AU130" s="6">
        <v>54.4</v>
      </c>
      <c r="AV130" s="30">
        <v>53.18</v>
      </c>
      <c r="AW130" s="27">
        <v>0.1</v>
      </c>
      <c r="AX130" s="6"/>
      <c r="AY130" s="6">
        <f t="shared" si="15"/>
        <v>22.9</v>
      </c>
      <c r="AZ130" s="6">
        <v>28.4</v>
      </c>
      <c r="BA130" s="6">
        <v>22.9</v>
      </c>
      <c r="BB130" s="30">
        <v>22.83</v>
      </c>
      <c r="BC130" s="6">
        <v>0.7</v>
      </c>
      <c r="BD130" s="6"/>
      <c r="BE130" s="6"/>
      <c r="BF130" s="6"/>
    </row>
    <row r="131" spans="1:58" s="11" customFormat="1" ht="12.75" x14ac:dyDescent="0.2">
      <c r="A131" s="7">
        <v>11</v>
      </c>
      <c r="B131">
        <v>7</v>
      </c>
      <c r="C131" s="6">
        <f t="shared" si="8"/>
        <v>251.4</v>
      </c>
      <c r="D131" s="6">
        <v>329</v>
      </c>
      <c r="E131" s="6">
        <v>251.4</v>
      </c>
      <c r="F131" s="30">
        <v>261.22000000000003</v>
      </c>
      <c r="G131" s="6">
        <v>-8.6999999999999993</v>
      </c>
      <c r="H131" s="6"/>
      <c r="I131" s="6">
        <f t="shared" si="9"/>
        <v>81.099999999999994</v>
      </c>
      <c r="J131" s="6">
        <v>81.400000000000006</v>
      </c>
      <c r="K131" s="6">
        <v>81.099999999999994</v>
      </c>
      <c r="L131" s="30">
        <v>77.760000000000005</v>
      </c>
      <c r="M131" s="6">
        <v>3.4</v>
      </c>
      <c r="N131" s="6"/>
      <c r="O131" s="6">
        <f t="shared" si="10"/>
        <v>305.3</v>
      </c>
      <c r="P131" s="6">
        <v>226.8</v>
      </c>
      <c r="Q131" s="6">
        <v>305.3</v>
      </c>
      <c r="R131" s="30">
        <v>298.89</v>
      </c>
      <c r="S131" s="27">
        <v>1.4</v>
      </c>
      <c r="T131" s="6"/>
      <c r="U131" s="6"/>
      <c r="V131" s="6">
        <v>637.20000000000005</v>
      </c>
      <c r="W131" s="6">
        <v>637.9</v>
      </c>
      <c r="X131" s="30">
        <v>637.87</v>
      </c>
      <c r="Y131" s="27">
        <v>-4</v>
      </c>
      <c r="Z131" s="6"/>
      <c r="AA131" s="6">
        <f t="shared" si="11"/>
        <v>332.6</v>
      </c>
      <c r="AB131" s="6">
        <v>410.4</v>
      </c>
      <c r="AC131" s="6">
        <v>332.6</v>
      </c>
      <c r="AD131" s="30">
        <v>338.98</v>
      </c>
      <c r="AE131" s="27">
        <v>-5.3</v>
      </c>
      <c r="AF131" s="6"/>
      <c r="AG131" s="6">
        <f t="shared" si="12"/>
        <v>39.4</v>
      </c>
      <c r="AH131" s="6">
        <v>51.6</v>
      </c>
      <c r="AI131" s="6">
        <v>39.4</v>
      </c>
      <c r="AJ131" s="30">
        <v>40.950000000000003</v>
      </c>
      <c r="AK131" s="27">
        <v>-1.1000000000000001</v>
      </c>
      <c r="AL131" s="6"/>
      <c r="AM131" s="6">
        <f t="shared" si="13"/>
        <v>47.9</v>
      </c>
      <c r="AN131" s="6">
        <v>35.6</v>
      </c>
      <c r="AO131" s="6">
        <v>47.9</v>
      </c>
      <c r="AP131" s="30">
        <v>46.86</v>
      </c>
      <c r="AQ131" s="27">
        <v>0.5</v>
      </c>
      <c r="AR131" s="6"/>
      <c r="AS131" s="6">
        <f t="shared" si="14"/>
        <v>52.1</v>
      </c>
      <c r="AT131" s="6">
        <v>64.400000000000006</v>
      </c>
      <c r="AU131" s="6">
        <v>52.1</v>
      </c>
      <c r="AV131" s="30">
        <v>53.14</v>
      </c>
      <c r="AW131" s="27">
        <v>-0.5</v>
      </c>
      <c r="AX131" s="6"/>
      <c r="AY131" s="6">
        <f t="shared" si="15"/>
        <v>24.4</v>
      </c>
      <c r="AZ131" s="6">
        <v>19.8</v>
      </c>
      <c r="BA131" s="6">
        <v>24.4</v>
      </c>
      <c r="BB131" s="30">
        <v>22.94</v>
      </c>
      <c r="BC131" s="6">
        <v>1.4</v>
      </c>
      <c r="BD131" s="6"/>
      <c r="BE131" s="6"/>
      <c r="BF131" s="6"/>
    </row>
    <row r="132" spans="1:58" s="11" customFormat="1" ht="12.75" x14ac:dyDescent="0.2">
      <c r="A132" s="7">
        <v>11</v>
      </c>
      <c r="B132">
        <v>8</v>
      </c>
      <c r="C132" s="6">
        <f t="shared" si="8"/>
        <v>267.10000000000002</v>
      </c>
      <c r="D132" s="6">
        <v>298.10000000000002</v>
      </c>
      <c r="E132" s="6">
        <v>267.10000000000002</v>
      </c>
      <c r="F132" s="30">
        <v>260.14</v>
      </c>
      <c r="G132" s="6">
        <v>-13</v>
      </c>
      <c r="H132" s="6"/>
      <c r="I132" s="6">
        <f t="shared" si="9"/>
        <v>74.900000000000006</v>
      </c>
      <c r="J132" s="6">
        <v>60.6</v>
      </c>
      <c r="K132" s="6">
        <v>74.900000000000006</v>
      </c>
      <c r="L132" s="30">
        <v>78.09</v>
      </c>
      <c r="M132" s="6">
        <v>3.9</v>
      </c>
      <c r="N132" s="6"/>
      <c r="O132" s="6">
        <f t="shared" si="10"/>
        <v>295.7</v>
      </c>
      <c r="P132" s="6">
        <v>278.39999999999998</v>
      </c>
      <c r="Q132" s="6">
        <v>295.7</v>
      </c>
      <c r="R132" s="30">
        <v>299.32</v>
      </c>
      <c r="S132" s="27">
        <v>5.2</v>
      </c>
      <c r="T132" s="6"/>
      <c r="U132" s="6"/>
      <c r="V132" s="6">
        <v>637.1</v>
      </c>
      <c r="W132" s="6">
        <v>637.70000000000005</v>
      </c>
      <c r="X132" s="30">
        <v>637.54999999999995</v>
      </c>
      <c r="Y132" s="27">
        <v>-3.9</v>
      </c>
      <c r="Z132" s="6"/>
      <c r="AA132" s="6">
        <f t="shared" si="11"/>
        <v>342</v>
      </c>
      <c r="AB132" s="6">
        <v>358.7</v>
      </c>
      <c r="AC132" s="6">
        <v>342</v>
      </c>
      <c r="AD132" s="30">
        <v>338.22</v>
      </c>
      <c r="AE132" s="27">
        <v>-9</v>
      </c>
      <c r="AF132" s="6"/>
      <c r="AG132" s="6">
        <f t="shared" si="12"/>
        <v>41.9</v>
      </c>
      <c r="AH132" s="6">
        <v>46.8</v>
      </c>
      <c r="AI132" s="6">
        <v>41.9</v>
      </c>
      <c r="AJ132" s="30">
        <v>40.799999999999997</v>
      </c>
      <c r="AK132" s="27">
        <v>-1.8</v>
      </c>
      <c r="AL132" s="6"/>
      <c r="AM132" s="6">
        <f t="shared" si="13"/>
        <v>46.4</v>
      </c>
      <c r="AN132" s="6">
        <v>43.7</v>
      </c>
      <c r="AO132" s="6">
        <v>46.4</v>
      </c>
      <c r="AP132" s="30">
        <v>46.95</v>
      </c>
      <c r="AQ132" s="27">
        <v>1.1000000000000001</v>
      </c>
      <c r="AR132" s="6"/>
      <c r="AS132" s="6">
        <f t="shared" si="14"/>
        <v>53.6</v>
      </c>
      <c r="AT132" s="6">
        <v>56.3</v>
      </c>
      <c r="AU132" s="6">
        <v>53.6</v>
      </c>
      <c r="AV132" s="30">
        <v>53.05</v>
      </c>
      <c r="AW132" s="27">
        <v>-1.1000000000000001</v>
      </c>
      <c r="AX132" s="6"/>
      <c r="AY132" s="6">
        <f t="shared" si="15"/>
        <v>21.9</v>
      </c>
      <c r="AZ132" s="6">
        <v>16.899999999999999</v>
      </c>
      <c r="BA132" s="6">
        <v>21.9</v>
      </c>
      <c r="BB132" s="30">
        <v>23.09</v>
      </c>
      <c r="BC132" s="6">
        <v>1.8</v>
      </c>
      <c r="BD132" s="6"/>
      <c r="BE132" s="6"/>
      <c r="BF132" s="6"/>
    </row>
    <row r="133" spans="1:58" s="11" customFormat="1" ht="12.75" x14ac:dyDescent="0.2">
      <c r="A133" s="7">
        <v>11</v>
      </c>
      <c r="B133">
        <v>9</v>
      </c>
      <c r="C133" s="6">
        <f t="shared" ref="C133:C196" si="16">$B$2*E133+(1-$B$2)*D133</f>
        <v>257.5</v>
      </c>
      <c r="D133" s="6">
        <v>250.9</v>
      </c>
      <c r="E133" s="6">
        <v>257.5</v>
      </c>
      <c r="F133" s="30">
        <v>258.79000000000002</v>
      </c>
      <c r="G133" s="6">
        <v>-16.100000000000001</v>
      </c>
      <c r="H133" s="6"/>
      <c r="I133" s="6">
        <f t="shared" ref="I133:I196" si="17">$B$2*K133+(1-$B$2)*J133</f>
        <v>79.599999999999994</v>
      </c>
      <c r="J133" s="6">
        <v>69.3</v>
      </c>
      <c r="K133" s="6">
        <v>79.599999999999994</v>
      </c>
      <c r="L133" s="30">
        <v>78.38</v>
      </c>
      <c r="M133" s="6">
        <v>3.4</v>
      </c>
      <c r="N133" s="6"/>
      <c r="O133" s="6">
        <f t="shared" ref="O133:O196" si="18">$B$2*Q133+(1-$B$2)*P133</f>
        <v>300.3</v>
      </c>
      <c r="P133" s="6">
        <v>316.89999999999998</v>
      </c>
      <c r="Q133" s="6">
        <v>300.3</v>
      </c>
      <c r="R133" s="30">
        <v>300.07</v>
      </c>
      <c r="S133" s="27">
        <v>8.9</v>
      </c>
      <c r="T133" s="6"/>
      <c r="U133" s="6"/>
      <c r="V133" s="6">
        <v>637.1</v>
      </c>
      <c r="W133" s="6">
        <v>637.5</v>
      </c>
      <c r="X133" s="30">
        <v>637.23</v>
      </c>
      <c r="Y133" s="27">
        <v>-3.8</v>
      </c>
      <c r="Z133" s="6"/>
      <c r="AA133" s="6">
        <f t="shared" ref="AA133:AA196" si="19">$B$2*AC133+(1-$B$2)*AB133</f>
        <v>337.1</v>
      </c>
      <c r="AB133" s="6">
        <v>320.2</v>
      </c>
      <c r="AC133" s="6">
        <v>337.1</v>
      </c>
      <c r="AD133" s="30">
        <v>337.17</v>
      </c>
      <c r="AE133" s="27">
        <v>-12.7</v>
      </c>
      <c r="AF133" s="6"/>
      <c r="AG133" s="6">
        <f t="shared" ref="AG133:AG196" si="20">$B$2*AI133+(1-$B$2)*AH133</f>
        <v>40.4</v>
      </c>
      <c r="AH133" s="6">
        <v>39.4</v>
      </c>
      <c r="AI133" s="6">
        <v>40.4</v>
      </c>
      <c r="AJ133" s="30">
        <v>40.61</v>
      </c>
      <c r="AK133" s="27">
        <v>-2.2999999999999998</v>
      </c>
      <c r="AL133" s="6"/>
      <c r="AM133" s="6">
        <f t="shared" ref="AM133:AM196" si="21">$B$2*AO133+(1-$B$2)*AN133</f>
        <v>47.1</v>
      </c>
      <c r="AN133" s="6">
        <v>49.7</v>
      </c>
      <c r="AO133" s="6">
        <v>47.1</v>
      </c>
      <c r="AP133" s="30">
        <v>47.09</v>
      </c>
      <c r="AQ133" s="27">
        <v>1.7</v>
      </c>
      <c r="AR133" s="6"/>
      <c r="AS133" s="6">
        <f t="shared" ref="AS133:AS196" si="22">$B$2*AU133+(1-$B$2)*AT133</f>
        <v>52.9</v>
      </c>
      <c r="AT133" s="6">
        <v>50.3</v>
      </c>
      <c r="AU133" s="6">
        <v>52.9</v>
      </c>
      <c r="AV133" s="30">
        <v>52.91</v>
      </c>
      <c r="AW133" s="27">
        <v>-1.7</v>
      </c>
      <c r="AX133" s="6"/>
      <c r="AY133" s="6">
        <f t="shared" ref="AY133:AY196" si="23">$B$2*BA133+(1-$B$2)*AZ133</f>
        <v>23.6</v>
      </c>
      <c r="AZ133" s="6">
        <v>21.6</v>
      </c>
      <c r="BA133" s="6">
        <v>23.6</v>
      </c>
      <c r="BB133" s="30">
        <v>23.25</v>
      </c>
      <c r="BC133" s="6">
        <v>1.9</v>
      </c>
      <c r="BD133" s="6"/>
      <c r="BE133" s="6"/>
      <c r="BF133" s="6"/>
    </row>
    <row r="134" spans="1:58" s="11" customFormat="1" ht="12.75" x14ac:dyDescent="0.2">
      <c r="A134" s="7">
        <v>11</v>
      </c>
      <c r="B134">
        <v>10</v>
      </c>
      <c r="C134" s="6">
        <f t="shared" si="16"/>
        <v>260.10000000000002</v>
      </c>
      <c r="D134" s="6">
        <v>248.8</v>
      </c>
      <c r="E134" s="6">
        <v>260.10000000000002</v>
      </c>
      <c r="F134" s="30">
        <v>257.2</v>
      </c>
      <c r="G134" s="6">
        <v>-19.100000000000001</v>
      </c>
      <c r="H134" s="6"/>
      <c r="I134" s="6">
        <f t="shared" si="17"/>
        <v>80.7</v>
      </c>
      <c r="J134" s="6">
        <v>71.2</v>
      </c>
      <c r="K134" s="6">
        <v>80.7</v>
      </c>
      <c r="L134" s="30">
        <v>78.58</v>
      </c>
      <c r="M134" s="6">
        <v>2.5</v>
      </c>
      <c r="N134" s="6"/>
      <c r="O134" s="6">
        <f t="shared" si="18"/>
        <v>295.8</v>
      </c>
      <c r="P134" s="6">
        <v>317.2</v>
      </c>
      <c r="Q134" s="6">
        <v>295.8</v>
      </c>
      <c r="R134" s="30">
        <v>301.14999999999998</v>
      </c>
      <c r="S134" s="27">
        <v>13</v>
      </c>
      <c r="T134" s="6"/>
      <c r="U134" s="6"/>
      <c r="V134" s="6">
        <v>637.29999999999995</v>
      </c>
      <c r="W134" s="6">
        <v>636.6</v>
      </c>
      <c r="X134" s="30">
        <v>636.92999999999995</v>
      </c>
      <c r="Y134" s="27">
        <v>-3.7</v>
      </c>
      <c r="Z134" s="6"/>
      <c r="AA134" s="6">
        <f t="shared" si="19"/>
        <v>340.8</v>
      </c>
      <c r="AB134" s="6">
        <v>320.10000000000002</v>
      </c>
      <c r="AC134" s="6">
        <v>340.8</v>
      </c>
      <c r="AD134" s="30">
        <v>335.78</v>
      </c>
      <c r="AE134" s="27">
        <v>-16.7</v>
      </c>
      <c r="AF134" s="6"/>
      <c r="AG134" s="6">
        <f t="shared" si="20"/>
        <v>40.9</v>
      </c>
      <c r="AH134" s="6">
        <v>39</v>
      </c>
      <c r="AI134" s="6">
        <v>40.9</v>
      </c>
      <c r="AJ134" s="30">
        <v>40.380000000000003</v>
      </c>
      <c r="AK134" s="27">
        <v>-2.8</v>
      </c>
      <c r="AL134" s="6"/>
      <c r="AM134" s="6">
        <f t="shared" si="21"/>
        <v>46.5</v>
      </c>
      <c r="AN134" s="6">
        <v>49.8</v>
      </c>
      <c r="AO134" s="6">
        <v>46.5</v>
      </c>
      <c r="AP134" s="30">
        <v>47.28</v>
      </c>
      <c r="AQ134" s="27">
        <v>2.2999999999999998</v>
      </c>
      <c r="AR134" s="6"/>
      <c r="AS134" s="6">
        <f t="shared" si="22"/>
        <v>53.5</v>
      </c>
      <c r="AT134" s="6">
        <v>50.2</v>
      </c>
      <c r="AU134" s="6">
        <v>53.5</v>
      </c>
      <c r="AV134" s="30">
        <v>52.72</v>
      </c>
      <c r="AW134" s="27">
        <v>-2.2999999999999998</v>
      </c>
      <c r="AX134" s="6"/>
      <c r="AY134" s="6">
        <f t="shared" si="23"/>
        <v>23.7</v>
      </c>
      <c r="AZ134" s="6">
        <v>22.3</v>
      </c>
      <c r="BA134" s="6">
        <v>23.7</v>
      </c>
      <c r="BB134" s="30">
        <v>23.4</v>
      </c>
      <c r="BC134" s="6">
        <v>1.9</v>
      </c>
      <c r="BD134" s="6"/>
      <c r="BE134" s="6"/>
      <c r="BF134" s="6"/>
    </row>
    <row r="135" spans="1:58" s="11" customFormat="1" ht="12.75" x14ac:dyDescent="0.2">
      <c r="A135" s="7">
        <v>11</v>
      </c>
      <c r="B135">
        <v>11</v>
      </c>
      <c r="C135" s="6">
        <f t="shared" si="16"/>
        <v>258.5</v>
      </c>
      <c r="D135" s="6">
        <v>246.3</v>
      </c>
      <c r="E135" s="6">
        <v>258.5</v>
      </c>
      <c r="F135" s="30">
        <v>255.42</v>
      </c>
      <c r="G135" s="6">
        <v>-21.3</v>
      </c>
      <c r="H135" s="6"/>
      <c r="I135" s="6">
        <f t="shared" si="17"/>
        <v>75</v>
      </c>
      <c r="J135" s="6">
        <v>62.8</v>
      </c>
      <c r="K135" s="6">
        <v>75</v>
      </c>
      <c r="L135" s="30">
        <v>78.73</v>
      </c>
      <c r="M135" s="6">
        <v>1.8</v>
      </c>
      <c r="N135" s="6"/>
      <c r="O135" s="6">
        <f t="shared" si="18"/>
        <v>302.89999999999998</v>
      </c>
      <c r="P135" s="6">
        <v>328.1</v>
      </c>
      <c r="Q135" s="6">
        <v>302.89999999999998</v>
      </c>
      <c r="R135" s="30">
        <v>302.48</v>
      </c>
      <c r="S135" s="27">
        <v>15.9</v>
      </c>
      <c r="T135" s="6"/>
      <c r="U135" s="6"/>
      <c r="V135" s="6">
        <v>637.29999999999995</v>
      </c>
      <c r="W135" s="6">
        <v>636.4</v>
      </c>
      <c r="X135" s="30">
        <v>636.63</v>
      </c>
      <c r="Y135" s="27">
        <v>-3.6</v>
      </c>
      <c r="Z135" s="6"/>
      <c r="AA135" s="6">
        <f t="shared" si="19"/>
        <v>333.5</v>
      </c>
      <c r="AB135" s="6">
        <v>309.2</v>
      </c>
      <c r="AC135" s="6">
        <v>333.5</v>
      </c>
      <c r="AD135" s="30">
        <v>334.15</v>
      </c>
      <c r="AE135" s="27">
        <v>-19.5</v>
      </c>
      <c r="AF135" s="6"/>
      <c r="AG135" s="6">
        <f t="shared" si="20"/>
        <v>40.6</v>
      </c>
      <c r="AH135" s="6">
        <v>38.700000000000003</v>
      </c>
      <c r="AI135" s="6">
        <v>40.6</v>
      </c>
      <c r="AJ135" s="30">
        <v>40.119999999999997</v>
      </c>
      <c r="AK135" s="27">
        <v>-3.1</v>
      </c>
      <c r="AL135" s="6"/>
      <c r="AM135" s="6">
        <f t="shared" si="21"/>
        <v>47.6</v>
      </c>
      <c r="AN135" s="6">
        <v>51.5</v>
      </c>
      <c r="AO135" s="6">
        <v>47.6</v>
      </c>
      <c r="AP135" s="30">
        <v>47.51</v>
      </c>
      <c r="AQ135" s="27">
        <v>2.8</v>
      </c>
      <c r="AR135" s="6"/>
      <c r="AS135" s="6">
        <f t="shared" si="22"/>
        <v>52.4</v>
      </c>
      <c r="AT135" s="6">
        <v>48.5</v>
      </c>
      <c r="AU135" s="6">
        <v>52.4</v>
      </c>
      <c r="AV135" s="30">
        <v>52.49</v>
      </c>
      <c r="AW135" s="27">
        <v>-2.8</v>
      </c>
      <c r="AX135" s="6"/>
      <c r="AY135" s="6">
        <f t="shared" si="23"/>
        <v>22.5</v>
      </c>
      <c r="AZ135" s="6">
        <v>20.3</v>
      </c>
      <c r="BA135" s="6">
        <v>22.5</v>
      </c>
      <c r="BB135" s="30">
        <v>23.56</v>
      </c>
      <c r="BC135" s="6">
        <v>1.9</v>
      </c>
      <c r="BD135" s="6"/>
      <c r="BE135" s="6"/>
      <c r="BF135" s="6"/>
    </row>
    <row r="136" spans="1:58" s="11" customFormat="1" ht="12.75" x14ac:dyDescent="0.2">
      <c r="A136" s="7">
        <v>11</v>
      </c>
      <c r="B136">
        <v>12</v>
      </c>
      <c r="C136" s="6">
        <f t="shared" si="16"/>
        <v>247.5</v>
      </c>
      <c r="D136" s="6">
        <v>234.6</v>
      </c>
      <c r="E136" s="6">
        <v>247.5</v>
      </c>
      <c r="F136" s="30">
        <v>253.49</v>
      </c>
      <c r="G136" s="6">
        <v>-23.2</v>
      </c>
      <c r="H136" s="6"/>
      <c r="I136" s="6">
        <f t="shared" si="17"/>
        <v>83</v>
      </c>
      <c r="J136" s="6">
        <v>71.099999999999994</v>
      </c>
      <c r="K136" s="6">
        <v>83</v>
      </c>
      <c r="L136" s="30">
        <v>78.87</v>
      </c>
      <c r="M136" s="6">
        <v>1.6</v>
      </c>
      <c r="N136" s="6"/>
      <c r="O136" s="6">
        <f t="shared" si="18"/>
        <v>305.8</v>
      </c>
      <c r="P136" s="6">
        <v>331.5</v>
      </c>
      <c r="Q136" s="6">
        <v>305.8</v>
      </c>
      <c r="R136" s="30">
        <v>303.97000000000003</v>
      </c>
      <c r="S136" s="27">
        <v>18</v>
      </c>
      <c r="T136" s="6"/>
      <c r="U136" s="6"/>
      <c r="V136" s="6">
        <v>637.20000000000005</v>
      </c>
      <c r="W136" s="6">
        <v>636.29999999999995</v>
      </c>
      <c r="X136" s="30">
        <v>636.33000000000004</v>
      </c>
      <c r="Y136" s="27">
        <v>-3.6</v>
      </c>
      <c r="Z136" s="6"/>
      <c r="AA136" s="6">
        <f t="shared" si="19"/>
        <v>330.5</v>
      </c>
      <c r="AB136" s="6">
        <v>305.7</v>
      </c>
      <c r="AC136" s="6">
        <v>330.5</v>
      </c>
      <c r="AD136" s="30">
        <v>332.36</v>
      </c>
      <c r="AE136" s="27">
        <v>-21.6</v>
      </c>
      <c r="AF136" s="6"/>
      <c r="AG136" s="6">
        <f t="shared" si="20"/>
        <v>38.9</v>
      </c>
      <c r="AH136" s="6">
        <v>36.799999999999997</v>
      </c>
      <c r="AI136" s="6">
        <v>38.9</v>
      </c>
      <c r="AJ136" s="30">
        <v>39.840000000000003</v>
      </c>
      <c r="AK136" s="27">
        <v>-3.4</v>
      </c>
      <c r="AL136" s="6"/>
      <c r="AM136" s="6">
        <f t="shared" si="21"/>
        <v>48.1</v>
      </c>
      <c r="AN136" s="6">
        <v>52</v>
      </c>
      <c r="AO136" s="6">
        <v>48.1</v>
      </c>
      <c r="AP136" s="30">
        <v>47.77</v>
      </c>
      <c r="AQ136" s="27">
        <v>3.1</v>
      </c>
      <c r="AR136" s="6"/>
      <c r="AS136" s="6">
        <f t="shared" si="22"/>
        <v>51.9</v>
      </c>
      <c r="AT136" s="6">
        <v>48</v>
      </c>
      <c r="AU136" s="6">
        <v>51.9</v>
      </c>
      <c r="AV136" s="30">
        <v>52.23</v>
      </c>
      <c r="AW136" s="27">
        <v>-3.1</v>
      </c>
      <c r="AX136" s="6"/>
      <c r="AY136" s="6">
        <f t="shared" si="23"/>
        <v>25.1</v>
      </c>
      <c r="AZ136" s="6">
        <v>23.3</v>
      </c>
      <c r="BA136" s="6">
        <v>25.1</v>
      </c>
      <c r="BB136" s="30">
        <v>23.73</v>
      </c>
      <c r="BC136" s="6">
        <v>2</v>
      </c>
      <c r="BD136" s="6"/>
      <c r="BE136" s="6"/>
      <c r="BF136" s="6"/>
    </row>
    <row r="137" spans="1:58" ht="12.75" x14ac:dyDescent="0.2">
      <c r="A137" s="7"/>
      <c r="B137">
        <v>1</v>
      </c>
      <c r="C137" s="6">
        <f t="shared" si="16"/>
        <v>248.1</v>
      </c>
      <c r="D137" s="6">
        <v>220.5</v>
      </c>
      <c r="E137" s="6">
        <v>248.1</v>
      </c>
      <c r="F137" s="30">
        <v>251.43</v>
      </c>
      <c r="G137" s="6">
        <v>-24.6</v>
      </c>
      <c r="I137" s="6">
        <f t="shared" si="17"/>
        <v>76</v>
      </c>
      <c r="J137" s="6">
        <v>72.900000000000006</v>
      </c>
      <c r="K137" s="6">
        <v>76</v>
      </c>
      <c r="L137" s="30">
        <v>79.05</v>
      </c>
      <c r="M137" s="6">
        <v>2.2000000000000002</v>
      </c>
      <c r="O137" s="6">
        <f t="shared" si="18"/>
        <v>312</v>
      </c>
      <c r="P137" s="6">
        <v>343.3</v>
      </c>
      <c r="Q137" s="6">
        <v>312</v>
      </c>
      <c r="R137" s="30">
        <v>305.54000000000002</v>
      </c>
      <c r="S137" s="27">
        <v>18.8</v>
      </c>
      <c r="V137" s="6">
        <v>636.70000000000005</v>
      </c>
      <c r="W137" s="6">
        <v>636.1</v>
      </c>
      <c r="X137" s="30">
        <v>636.03</v>
      </c>
      <c r="Y137" s="27">
        <v>-3.6</v>
      </c>
      <c r="AA137" s="6">
        <f t="shared" si="19"/>
        <v>324.10000000000002</v>
      </c>
      <c r="AB137" s="6">
        <v>293.39999999999998</v>
      </c>
      <c r="AC137" s="6">
        <v>324.10000000000002</v>
      </c>
      <c r="AD137" s="30">
        <v>330.49</v>
      </c>
      <c r="AE137" s="27">
        <v>-22.4</v>
      </c>
      <c r="AG137" s="6">
        <f t="shared" si="20"/>
        <v>39</v>
      </c>
      <c r="AH137" s="6">
        <v>34.6</v>
      </c>
      <c r="AI137" s="6">
        <v>39</v>
      </c>
      <c r="AJ137" s="30">
        <v>39.53</v>
      </c>
      <c r="AK137" s="27">
        <v>-3.6</v>
      </c>
      <c r="AM137" s="6">
        <f t="shared" si="21"/>
        <v>49</v>
      </c>
      <c r="AN137" s="6">
        <v>53.9</v>
      </c>
      <c r="AO137" s="6">
        <v>49</v>
      </c>
      <c r="AP137" s="30">
        <v>48.04</v>
      </c>
      <c r="AQ137" s="27">
        <v>3.2</v>
      </c>
      <c r="AS137" s="6">
        <f t="shared" si="22"/>
        <v>51</v>
      </c>
      <c r="AT137" s="6">
        <v>46.1</v>
      </c>
      <c r="AU137" s="6">
        <v>51</v>
      </c>
      <c r="AV137" s="30">
        <v>51.96</v>
      </c>
      <c r="AW137" s="27">
        <v>-3.2</v>
      </c>
      <c r="AY137" s="6">
        <f t="shared" si="23"/>
        <v>23.5</v>
      </c>
      <c r="AZ137" s="6">
        <v>24.9</v>
      </c>
      <c r="BA137" s="6">
        <v>23.5</v>
      </c>
      <c r="BB137" s="30">
        <v>23.92</v>
      </c>
      <c r="BC137" s="6">
        <v>2.2999999999999998</v>
      </c>
    </row>
    <row r="138" spans="1:58" s="11" customFormat="1" ht="12.75" x14ac:dyDescent="0.2">
      <c r="A138" s="7">
        <v>12</v>
      </c>
      <c r="B138">
        <v>2</v>
      </c>
      <c r="C138" s="6">
        <f t="shared" si="16"/>
        <v>249</v>
      </c>
      <c r="D138" s="6">
        <v>224.6</v>
      </c>
      <c r="E138" s="6">
        <v>249</v>
      </c>
      <c r="F138" s="30">
        <v>249.38</v>
      </c>
      <c r="G138" s="6">
        <v>-24.6</v>
      </c>
      <c r="H138" s="6"/>
      <c r="I138" s="6">
        <f t="shared" si="17"/>
        <v>75.8</v>
      </c>
      <c r="J138" s="6">
        <v>72.099999999999994</v>
      </c>
      <c r="K138" s="6">
        <v>75.8</v>
      </c>
      <c r="L138" s="30">
        <v>79.36</v>
      </c>
      <c r="M138" s="6">
        <v>3.7</v>
      </c>
      <c r="N138" s="6"/>
      <c r="O138" s="6">
        <f t="shared" si="18"/>
        <v>310.8</v>
      </c>
      <c r="P138" s="6">
        <v>339.4</v>
      </c>
      <c r="Q138" s="6">
        <v>310.8</v>
      </c>
      <c r="R138" s="30">
        <v>306.98</v>
      </c>
      <c r="S138" s="27">
        <v>17.3</v>
      </c>
      <c r="T138" s="6"/>
      <c r="U138" s="6"/>
      <c r="V138" s="6">
        <v>636.1</v>
      </c>
      <c r="W138" s="6">
        <v>635.70000000000005</v>
      </c>
      <c r="X138" s="30">
        <v>635.72</v>
      </c>
      <c r="Y138" s="27">
        <v>-3.7</v>
      </c>
      <c r="Z138" s="6"/>
      <c r="AA138" s="6">
        <f t="shared" si="19"/>
        <v>324.8</v>
      </c>
      <c r="AB138" s="6">
        <v>296.60000000000002</v>
      </c>
      <c r="AC138" s="6">
        <v>324.8</v>
      </c>
      <c r="AD138" s="30">
        <v>328.74</v>
      </c>
      <c r="AE138" s="27">
        <v>-21</v>
      </c>
      <c r="AF138" s="6"/>
      <c r="AG138" s="6">
        <f t="shared" si="20"/>
        <v>39.200000000000003</v>
      </c>
      <c r="AH138" s="6">
        <v>35.299999999999997</v>
      </c>
      <c r="AI138" s="6">
        <v>39.200000000000003</v>
      </c>
      <c r="AJ138" s="30">
        <v>39.229999999999997</v>
      </c>
      <c r="AK138" s="27">
        <v>-3.6</v>
      </c>
      <c r="AL138" s="6"/>
      <c r="AM138" s="6">
        <f t="shared" si="21"/>
        <v>48.9</v>
      </c>
      <c r="AN138" s="6">
        <v>53.4</v>
      </c>
      <c r="AO138" s="6">
        <v>48.9</v>
      </c>
      <c r="AP138" s="30">
        <v>48.29</v>
      </c>
      <c r="AQ138" s="27">
        <v>3</v>
      </c>
      <c r="AR138" s="6"/>
      <c r="AS138" s="6">
        <f t="shared" si="22"/>
        <v>51.1</v>
      </c>
      <c r="AT138" s="6">
        <v>46.6</v>
      </c>
      <c r="AU138" s="6">
        <v>51.1</v>
      </c>
      <c r="AV138" s="30">
        <v>51.71</v>
      </c>
      <c r="AW138" s="27">
        <v>-3</v>
      </c>
      <c r="AX138" s="6"/>
      <c r="AY138" s="6">
        <f t="shared" si="23"/>
        <v>23.3</v>
      </c>
      <c r="AZ138" s="6">
        <v>24.3</v>
      </c>
      <c r="BA138" s="6">
        <v>23.3</v>
      </c>
      <c r="BB138" s="30">
        <v>24.14</v>
      </c>
      <c r="BC138" s="6">
        <v>2.6</v>
      </c>
      <c r="BD138" s="6"/>
      <c r="BE138" s="6"/>
      <c r="BF138" s="6"/>
    </row>
    <row r="139" spans="1:58" s="11" customFormat="1" ht="12.75" x14ac:dyDescent="0.2">
      <c r="A139" s="7">
        <v>12</v>
      </c>
      <c r="B139">
        <v>3</v>
      </c>
      <c r="C139" s="6">
        <f t="shared" si="16"/>
        <v>241.5</v>
      </c>
      <c r="D139" s="6">
        <v>220.1</v>
      </c>
      <c r="E139" s="6">
        <v>241.5</v>
      </c>
      <c r="F139" s="30">
        <v>247.48</v>
      </c>
      <c r="G139" s="6">
        <v>-22.9</v>
      </c>
      <c r="H139" s="6"/>
      <c r="I139" s="6">
        <f t="shared" si="17"/>
        <v>81.099999999999994</v>
      </c>
      <c r="J139" s="6">
        <v>85.8</v>
      </c>
      <c r="K139" s="6">
        <v>81.099999999999994</v>
      </c>
      <c r="L139" s="30">
        <v>79.81</v>
      </c>
      <c r="M139" s="6">
        <v>5.5</v>
      </c>
      <c r="N139" s="6"/>
      <c r="O139" s="6">
        <f t="shared" si="18"/>
        <v>312.8</v>
      </c>
      <c r="P139" s="6">
        <v>329.3</v>
      </c>
      <c r="Q139" s="6">
        <v>312.8</v>
      </c>
      <c r="R139" s="30">
        <v>308.11</v>
      </c>
      <c r="S139" s="27">
        <v>13.5</v>
      </c>
      <c r="T139" s="6"/>
      <c r="U139" s="6"/>
      <c r="V139" s="6">
        <v>635.29999999999995</v>
      </c>
      <c r="W139" s="6">
        <v>635.4</v>
      </c>
      <c r="X139" s="30">
        <v>635.4</v>
      </c>
      <c r="Y139" s="27">
        <v>-3.9</v>
      </c>
      <c r="Z139" s="6"/>
      <c r="AA139" s="6">
        <f t="shared" si="19"/>
        <v>322.5</v>
      </c>
      <c r="AB139" s="6">
        <v>305.89999999999998</v>
      </c>
      <c r="AC139" s="6">
        <v>322.5</v>
      </c>
      <c r="AD139" s="30">
        <v>327.29000000000002</v>
      </c>
      <c r="AE139" s="27">
        <v>-17.399999999999999</v>
      </c>
      <c r="AF139" s="6"/>
      <c r="AG139" s="6">
        <f t="shared" si="20"/>
        <v>38</v>
      </c>
      <c r="AH139" s="6">
        <v>34.700000000000003</v>
      </c>
      <c r="AI139" s="6">
        <v>38</v>
      </c>
      <c r="AJ139" s="30">
        <v>38.950000000000003</v>
      </c>
      <c r="AK139" s="27">
        <v>-3.4</v>
      </c>
      <c r="AL139" s="6"/>
      <c r="AM139" s="6">
        <f t="shared" si="21"/>
        <v>49.2</v>
      </c>
      <c r="AN139" s="6">
        <v>51.8</v>
      </c>
      <c r="AO139" s="6">
        <v>49.2</v>
      </c>
      <c r="AP139" s="30">
        <v>48.49</v>
      </c>
      <c r="AQ139" s="27">
        <v>2.4</v>
      </c>
      <c r="AR139" s="6"/>
      <c r="AS139" s="6">
        <f t="shared" si="22"/>
        <v>50.8</v>
      </c>
      <c r="AT139" s="6">
        <v>48.2</v>
      </c>
      <c r="AU139" s="6">
        <v>50.8</v>
      </c>
      <c r="AV139" s="30">
        <v>51.51</v>
      </c>
      <c r="AW139" s="27">
        <v>-2.4</v>
      </c>
      <c r="AX139" s="6"/>
      <c r="AY139" s="6">
        <f t="shared" si="23"/>
        <v>25.1</v>
      </c>
      <c r="AZ139" s="6">
        <v>28</v>
      </c>
      <c r="BA139" s="6">
        <v>25.1</v>
      </c>
      <c r="BB139" s="30">
        <v>24.39</v>
      </c>
      <c r="BC139" s="6">
        <v>3</v>
      </c>
      <c r="BD139" s="6"/>
      <c r="BE139" s="6"/>
      <c r="BF139" s="6"/>
    </row>
    <row r="140" spans="1:58" s="11" customFormat="1" ht="12.75" x14ac:dyDescent="0.2">
      <c r="A140" s="7">
        <v>12</v>
      </c>
      <c r="B140">
        <v>4</v>
      </c>
      <c r="C140" s="6">
        <f t="shared" si="16"/>
        <v>248.8</v>
      </c>
      <c r="D140" s="6">
        <v>231.7</v>
      </c>
      <c r="E140" s="6">
        <v>248.8</v>
      </c>
      <c r="F140" s="30">
        <v>245.81</v>
      </c>
      <c r="G140" s="6">
        <v>-20</v>
      </c>
      <c r="H140" s="6"/>
      <c r="I140" s="6">
        <f t="shared" si="17"/>
        <v>70</v>
      </c>
      <c r="J140" s="6">
        <v>75.5</v>
      </c>
      <c r="K140" s="6">
        <v>70</v>
      </c>
      <c r="L140" s="30">
        <v>80.400000000000006</v>
      </c>
      <c r="M140" s="6">
        <v>7</v>
      </c>
      <c r="N140" s="6"/>
      <c r="O140" s="6">
        <f t="shared" si="18"/>
        <v>316.3</v>
      </c>
      <c r="P140" s="6">
        <v>327.60000000000002</v>
      </c>
      <c r="Q140" s="6">
        <v>316.3</v>
      </c>
      <c r="R140" s="30">
        <v>308.85000000000002</v>
      </c>
      <c r="S140" s="27">
        <v>8.9</v>
      </c>
      <c r="T140" s="6"/>
      <c r="U140" s="6"/>
      <c r="V140" s="6">
        <v>634.79999999999995</v>
      </c>
      <c r="W140" s="6">
        <v>635.1</v>
      </c>
      <c r="X140" s="30">
        <v>635.04999999999995</v>
      </c>
      <c r="Y140" s="27">
        <v>-4.2</v>
      </c>
      <c r="Z140" s="6"/>
      <c r="AA140" s="6">
        <f t="shared" si="19"/>
        <v>318.89999999999998</v>
      </c>
      <c r="AB140" s="6">
        <v>307.2</v>
      </c>
      <c r="AC140" s="6">
        <v>318.89999999999998</v>
      </c>
      <c r="AD140" s="30">
        <v>326.20999999999998</v>
      </c>
      <c r="AE140" s="27">
        <v>-13</v>
      </c>
      <c r="AF140" s="6"/>
      <c r="AG140" s="6">
        <f t="shared" si="20"/>
        <v>39.200000000000003</v>
      </c>
      <c r="AH140" s="6">
        <v>36.5</v>
      </c>
      <c r="AI140" s="6">
        <v>39.200000000000003</v>
      </c>
      <c r="AJ140" s="30">
        <v>38.71</v>
      </c>
      <c r="AK140" s="27">
        <v>-2.9</v>
      </c>
      <c r="AL140" s="6"/>
      <c r="AM140" s="6">
        <f t="shared" si="21"/>
        <v>49.8</v>
      </c>
      <c r="AN140" s="6">
        <v>51.6</v>
      </c>
      <c r="AO140" s="6">
        <v>49.8</v>
      </c>
      <c r="AP140" s="30">
        <v>48.63</v>
      </c>
      <c r="AQ140" s="27">
        <v>1.7</v>
      </c>
      <c r="AR140" s="6"/>
      <c r="AS140" s="6">
        <f t="shared" si="22"/>
        <v>50.2</v>
      </c>
      <c r="AT140" s="6">
        <v>48.4</v>
      </c>
      <c r="AU140" s="6">
        <v>50.2</v>
      </c>
      <c r="AV140" s="30">
        <v>51.37</v>
      </c>
      <c r="AW140" s="27">
        <v>-1.7</v>
      </c>
      <c r="AX140" s="6"/>
      <c r="AY140" s="6">
        <f t="shared" si="23"/>
        <v>22</v>
      </c>
      <c r="AZ140" s="6">
        <v>24.6</v>
      </c>
      <c r="BA140" s="6">
        <v>22</v>
      </c>
      <c r="BB140" s="30">
        <v>24.65</v>
      </c>
      <c r="BC140" s="6">
        <v>3.1</v>
      </c>
      <c r="BD140" s="6"/>
      <c r="BE140" s="6"/>
      <c r="BF140" s="6"/>
    </row>
    <row r="141" spans="1:58" s="11" customFormat="1" ht="12.75" x14ac:dyDescent="0.2">
      <c r="A141" s="7">
        <v>12</v>
      </c>
      <c r="B141">
        <v>5</v>
      </c>
      <c r="C141" s="6">
        <f t="shared" si="16"/>
        <v>248.8</v>
      </c>
      <c r="D141" s="6">
        <v>233.2</v>
      </c>
      <c r="E141" s="6">
        <v>248.8</v>
      </c>
      <c r="F141" s="30">
        <v>244.49</v>
      </c>
      <c r="G141" s="6">
        <v>-15.8</v>
      </c>
      <c r="H141" s="6"/>
      <c r="I141" s="6">
        <f t="shared" si="17"/>
        <v>87.3</v>
      </c>
      <c r="J141" s="6">
        <v>98.9</v>
      </c>
      <c r="K141" s="6">
        <v>87.3</v>
      </c>
      <c r="L141" s="30">
        <v>81.06</v>
      </c>
      <c r="M141" s="6">
        <v>7.9</v>
      </c>
      <c r="N141" s="6"/>
      <c r="O141" s="6">
        <f t="shared" si="18"/>
        <v>298.60000000000002</v>
      </c>
      <c r="P141" s="6">
        <v>302</v>
      </c>
      <c r="Q141" s="6">
        <v>298.60000000000002</v>
      </c>
      <c r="R141" s="30">
        <v>309.12</v>
      </c>
      <c r="S141" s="27">
        <v>3.3</v>
      </c>
      <c r="T141" s="6"/>
      <c r="U141" s="6"/>
      <c r="V141" s="6">
        <v>634.1</v>
      </c>
      <c r="W141" s="6">
        <v>634.70000000000005</v>
      </c>
      <c r="X141" s="30">
        <v>634.66999999999996</v>
      </c>
      <c r="Y141" s="27">
        <v>-4.5999999999999996</v>
      </c>
      <c r="Z141" s="6"/>
      <c r="AA141" s="6">
        <f t="shared" si="19"/>
        <v>336.1</v>
      </c>
      <c r="AB141" s="6">
        <v>332.1</v>
      </c>
      <c r="AC141" s="6">
        <v>336.1</v>
      </c>
      <c r="AD141" s="30">
        <v>325.55</v>
      </c>
      <c r="AE141" s="27">
        <v>-7.9</v>
      </c>
      <c r="AF141" s="6"/>
      <c r="AG141" s="6">
        <f t="shared" si="20"/>
        <v>39.200000000000003</v>
      </c>
      <c r="AH141" s="6">
        <v>36.799999999999997</v>
      </c>
      <c r="AI141" s="6">
        <v>39.200000000000003</v>
      </c>
      <c r="AJ141" s="30">
        <v>38.520000000000003</v>
      </c>
      <c r="AK141" s="27">
        <v>-2.2000000000000002</v>
      </c>
      <c r="AL141" s="6"/>
      <c r="AM141" s="6">
        <f t="shared" si="21"/>
        <v>47</v>
      </c>
      <c r="AN141" s="6">
        <v>47.6</v>
      </c>
      <c r="AO141" s="6">
        <v>47</v>
      </c>
      <c r="AP141" s="30">
        <v>48.71</v>
      </c>
      <c r="AQ141" s="27">
        <v>0.9</v>
      </c>
      <c r="AR141" s="6"/>
      <c r="AS141" s="6">
        <f t="shared" si="22"/>
        <v>53</v>
      </c>
      <c r="AT141" s="6">
        <v>52.4</v>
      </c>
      <c r="AU141" s="6">
        <v>53</v>
      </c>
      <c r="AV141" s="30">
        <v>51.29</v>
      </c>
      <c r="AW141" s="27">
        <v>-0.9</v>
      </c>
      <c r="AX141" s="6"/>
      <c r="AY141" s="6">
        <f t="shared" si="23"/>
        <v>26</v>
      </c>
      <c r="AZ141" s="6">
        <v>29.8</v>
      </c>
      <c r="BA141" s="6">
        <v>26</v>
      </c>
      <c r="BB141" s="30">
        <v>24.9</v>
      </c>
      <c r="BC141" s="6">
        <v>3</v>
      </c>
      <c r="BD141" s="6"/>
      <c r="BE141" s="6"/>
      <c r="BF141" s="6"/>
    </row>
    <row r="142" spans="1:58" s="11" customFormat="1" ht="12.75" x14ac:dyDescent="0.2">
      <c r="A142" s="7">
        <v>12</v>
      </c>
      <c r="B142">
        <v>6</v>
      </c>
      <c r="C142" s="6">
        <f t="shared" si="16"/>
        <v>241.3</v>
      </c>
      <c r="D142" s="6">
        <v>279.89999999999998</v>
      </c>
      <c r="E142" s="6">
        <v>241.3</v>
      </c>
      <c r="F142" s="30">
        <v>243.63</v>
      </c>
      <c r="G142" s="6">
        <v>-10.4</v>
      </c>
      <c r="H142" s="6"/>
      <c r="I142" s="6">
        <f t="shared" si="17"/>
        <v>79.099999999999994</v>
      </c>
      <c r="J142" s="6">
        <v>123.8</v>
      </c>
      <c r="K142" s="6">
        <v>79.099999999999994</v>
      </c>
      <c r="L142" s="30">
        <v>81.75</v>
      </c>
      <c r="M142" s="6">
        <v>8.4</v>
      </c>
      <c r="N142" s="6"/>
      <c r="O142" s="6">
        <f t="shared" si="18"/>
        <v>313.89999999999998</v>
      </c>
      <c r="P142" s="6">
        <v>229.9</v>
      </c>
      <c r="Q142" s="6">
        <v>313.89999999999998</v>
      </c>
      <c r="R142" s="30">
        <v>308.87</v>
      </c>
      <c r="S142" s="27">
        <v>-3</v>
      </c>
      <c r="T142" s="6"/>
      <c r="U142" s="6"/>
      <c r="V142" s="6">
        <v>633.6</v>
      </c>
      <c r="W142" s="6">
        <v>634.29999999999995</v>
      </c>
      <c r="X142" s="30">
        <v>634.25</v>
      </c>
      <c r="Y142" s="27">
        <v>-5.0999999999999996</v>
      </c>
      <c r="Z142" s="6"/>
      <c r="AA142" s="6">
        <f t="shared" si="19"/>
        <v>320.39999999999998</v>
      </c>
      <c r="AB142" s="6">
        <v>403.7</v>
      </c>
      <c r="AC142" s="6">
        <v>320.39999999999998</v>
      </c>
      <c r="AD142" s="30">
        <v>325.38</v>
      </c>
      <c r="AE142" s="27">
        <v>-2</v>
      </c>
      <c r="AF142" s="6"/>
      <c r="AG142" s="6">
        <f t="shared" si="20"/>
        <v>38</v>
      </c>
      <c r="AH142" s="6">
        <v>44.2</v>
      </c>
      <c r="AI142" s="6">
        <v>38</v>
      </c>
      <c r="AJ142" s="30">
        <v>38.409999999999997</v>
      </c>
      <c r="AK142" s="27">
        <v>-1.3</v>
      </c>
      <c r="AL142" s="6"/>
      <c r="AM142" s="6">
        <f t="shared" si="21"/>
        <v>49.5</v>
      </c>
      <c r="AN142" s="6">
        <v>36.299999999999997</v>
      </c>
      <c r="AO142" s="6">
        <v>49.5</v>
      </c>
      <c r="AP142" s="30">
        <v>48.7</v>
      </c>
      <c r="AQ142" s="27">
        <v>-0.1</v>
      </c>
      <c r="AR142" s="6"/>
      <c r="AS142" s="6">
        <f t="shared" si="22"/>
        <v>50.5</v>
      </c>
      <c r="AT142" s="6">
        <v>63.7</v>
      </c>
      <c r="AU142" s="6">
        <v>50.5</v>
      </c>
      <c r="AV142" s="30">
        <v>51.3</v>
      </c>
      <c r="AW142" s="27">
        <v>0.1</v>
      </c>
      <c r="AX142" s="6"/>
      <c r="AY142" s="6">
        <f t="shared" si="23"/>
        <v>24.7</v>
      </c>
      <c r="AZ142" s="6">
        <v>30.7</v>
      </c>
      <c r="BA142" s="6">
        <v>24.7</v>
      </c>
      <c r="BB142" s="30">
        <v>25.13</v>
      </c>
      <c r="BC142" s="6">
        <v>2.7</v>
      </c>
      <c r="BD142" s="6"/>
      <c r="BE142" s="6"/>
      <c r="BF142" s="6"/>
    </row>
    <row r="143" spans="1:58" s="11" customFormat="1" ht="12.75" x14ac:dyDescent="0.2">
      <c r="A143" s="7">
        <v>12</v>
      </c>
      <c r="B143">
        <v>7</v>
      </c>
      <c r="C143" s="6">
        <f t="shared" si="16"/>
        <v>241.8</v>
      </c>
      <c r="D143" s="6">
        <v>319.7</v>
      </c>
      <c r="E143" s="6">
        <v>241.8</v>
      </c>
      <c r="F143" s="30">
        <v>243.18</v>
      </c>
      <c r="G143" s="6">
        <v>-5.4</v>
      </c>
      <c r="H143" s="6"/>
      <c r="I143" s="6">
        <f t="shared" si="17"/>
        <v>86.2</v>
      </c>
      <c r="J143" s="6">
        <v>84.5</v>
      </c>
      <c r="K143" s="6">
        <v>86.2</v>
      </c>
      <c r="L143" s="30">
        <v>82.46</v>
      </c>
      <c r="M143" s="6">
        <v>8.5</v>
      </c>
      <c r="N143" s="6"/>
      <c r="O143" s="6">
        <f t="shared" si="18"/>
        <v>305.8</v>
      </c>
      <c r="P143" s="6">
        <v>228.9</v>
      </c>
      <c r="Q143" s="6">
        <v>305.8</v>
      </c>
      <c r="R143" s="30">
        <v>308.14999999999998</v>
      </c>
      <c r="S143" s="27">
        <v>-8.6999999999999993</v>
      </c>
      <c r="T143" s="6"/>
      <c r="U143" s="6"/>
      <c r="V143" s="6">
        <v>633.1</v>
      </c>
      <c r="W143" s="6">
        <v>633.79999999999995</v>
      </c>
      <c r="X143" s="30">
        <v>633.79</v>
      </c>
      <c r="Y143" s="27">
        <v>-5.6</v>
      </c>
      <c r="Z143" s="6"/>
      <c r="AA143" s="6">
        <f t="shared" si="19"/>
        <v>328</v>
      </c>
      <c r="AB143" s="6">
        <v>404.3</v>
      </c>
      <c r="AC143" s="6">
        <v>328</v>
      </c>
      <c r="AD143" s="30">
        <v>325.64</v>
      </c>
      <c r="AE143" s="27">
        <v>3.1</v>
      </c>
      <c r="AF143" s="6"/>
      <c r="AG143" s="6">
        <f t="shared" si="20"/>
        <v>38.200000000000003</v>
      </c>
      <c r="AH143" s="6">
        <v>50.5</v>
      </c>
      <c r="AI143" s="6">
        <v>38.200000000000003</v>
      </c>
      <c r="AJ143" s="30">
        <v>38.369999999999997</v>
      </c>
      <c r="AK143" s="27">
        <v>-0.5</v>
      </c>
      <c r="AL143" s="6"/>
      <c r="AM143" s="6">
        <f t="shared" si="21"/>
        <v>48.3</v>
      </c>
      <c r="AN143" s="6">
        <v>36.200000000000003</v>
      </c>
      <c r="AO143" s="6">
        <v>48.3</v>
      </c>
      <c r="AP143" s="30">
        <v>48.62</v>
      </c>
      <c r="AQ143" s="27">
        <v>-0.9</v>
      </c>
      <c r="AR143" s="6"/>
      <c r="AS143" s="6">
        <f t="shared" si="22"/>
        <v>51.7</v>
      </c>
      <c r="AT143" s="6">
        <v>63.8</v>
      </c>
      <c r="AU143" s="6">
        <v>51.7</v>
      </c>
      <c r="AV143" s="30">
        <v>51.38</v>
      </c>
      <c r="AW143" s="27">
        <v>0.9</v>
      </c>
      <c r="AX143" s="6"/>
      <c r="AY143" s="6">
        <f t="shared" si="23"/>
        <v>26.3</v>
      </c>
      <c r="AZ143" s="6">
        <v>20.9</v>
      </c>
      <c r="BA143" s="6">
        <v>26.3</v>
      </c>
      <c r="BB143" s="30">
        <v>25.32</v>
      </c>
      <c r="BC143" s="6">
        <v>2.4</v>
      </c>
      <c r="BD143" s="6"/>
      <c r="BE143" s="6"/>
      <c r="BF143" s="6"/>
    </row>
    <row r="144" spans="1:58" s="11" customFormat="1" ht="12.75" x14ac:dyDescent="0.2">
      <c r="A144" s="7">
        <v>12</v>
      </c>
      <c r="B144">
        <v>8</v>
      </c>
      <c r="C144" s="6">
        <f t="shared" si="16"/>
        <v>238.8</v>
      </c>
      <c r="D144" s="6">
        <v>269.89999999999998</v>
      </c>
      <c r="E144" s="6">
        <v>238.8</v>
      </c>
      <c r="F144" s="30">
        <v>243.11</v>
      </c>
      <c r="G144" s="6">
        <v>-0.8</v>
      </c>
      <c r="H144" s="6"/>
      <c r="I144" s="6">
        <f t="shared" si="17"/>
        <v>87.4</v>
      </c>
      <c r="J144" s="6">
        <v>74.400000000000006</v>
      </c>
      <c r="K144" s="6">
        <v>87.4</v>
      </c>
      <c r="L144" s="30">
        <v>83.18</v>
      </c>
      <c r="M144" s="6">
        <v>8.6</v>
      </c>
      <c r="N144" s="6"/>
      <c r="O144" s="6">
        <f t="shared" si="18"/>
        <v>307.2</v>
      </c>
      <c r="P144" s="6">
        <v>288.39999999999998</v>
      </c>
      <c r="Q144" s="6">
        <v>307.2</v>
      </c>
      <c r="R144" s="30">
        <v>306.99</v>
      </c>
      <c r="S144" s="27">
        <v>-13.9</v>
      </c>
      <c r="T144" s="6"/>
      <c r="U144" s="6"/>
      <c r="V144" s="6">
        <v>632.79999999999995</v>
      </c>
      <c r="W144" s="6">
        <v>633.4</v>
      </c>
      <c r="X144" s="30">
        <v>633.27</v>
      </c>
      <c r="Y144" s="27">
        <v>-6.2</v>
      </c>
      <c r="Z144" s="6"/>
      <c r="AA144" s="6">
        <f t="shared" si="19"/>
        <v>326.2</v>
      </c>
      <c r="AB144" s="6">
        <v>344.4</v>
      </c>
      <c r="AC144" s="6">
        <v>326.2</v>
      </c>
      <c r="AD144" s="30">
        <v>326.29000000000002</v>
      </c>
      <c r="AE144" s="27">
        <v>7.8</v>
      </c>
      <c r="AF144" s="6"/>
      <c r="AG144" s="6">
        <f t="shared" si="20"/>
        <v>37.700000000000003</v>
      </c>
      <c r="AH144" s="6">
        <v>42.7</v>
      </c>
      <c r="AI144" s="6">
        <v>37.700000000000003</v>
      </c>
      <c r="AJ144" s="30">
        <v>38.39</v>
      </c>
      <c r="AK144" s="27">
        <v>0.2</v>
      </c>
      <c r="AL144" s="6"/>
      <c r="AM144" s="6">
        <f t="shared" si="21"/>
        <v>48.5</v>
      </c>
      <c r="AN144" s="6">
        <v>45.6</v>
      </c>
      <c r="AO144" s="6">
        <v>48.5</v>
      </c>
      <c r="AP144" s="30">
        <v>48.48</v>
      </c>
      <c r="AQ144" s="27">
        <v>-1.7</v>
      </c>
      <c r="AR144" s="6"/>
      <c r="AS144" s="6">
        <f t="shared" si="22"/>
        <v>51.5</v>
      </c>
      <c r="AT144" s="6">
        <v>54.4</v>
      </c>
      <c r="AU144" s="6">
        <v>51.5</v>
      </c>
      <c r="AV144" s="30">
        <v>51.52</v>
      </c>
      <c r="AW144" s="27">
        <v>1.7</v>
      </c>
      <c r="AX144" s="6"/>
      <c r="AY144" s="6">
        <f t="shared" si="23"/>
        <v>26.8</v>
      </c>
      <c r="AZ144" s="6">
        <v>21.6</v>
      </c>
      <c r="BA144" s="6">
        <v>26.8</v>
      </c>
      <c r="BB144" s="30">
        <v>25.49</v>
      </c>
      <c r="BC144" s="6">
        <v>2</v>
      </c>
      <c r="BD144" s="6"/>
      <c r="BE144" s="6"/>
      <c r="BF144" s="6"/>
    </row>
    <row r="145" spans="1:58" s="11" customFormat="1" ht="12.75" x14ac:dyDescent="0.2">
      <c r="A145" s="7">
        <v>12</v>
      </c>
      <c r="B145">
        <v>9</v>
      </c>
      <c r="C145" s="6">
        <f t="shared" si="16"/>
        <v>247.2</v>
      </c>
      <c r="D145" s="6">
        <v>238.8</v>
      </c>
      <c r="E145" s="6">
        <v>247.2</v>
      </c>
      <c r="F145" s="30">
        <v>243.34</v>
      </c>
      <c r="G145" s="6">
        <v>2.8</v>
      </c>
      <c r="H145" s="6"/>
      <c r="I145" s="6">
        <f t="shared" si="17"/>
        <v>81.7</v>
      </c>
      <c r="J145" s="6">
        <v>70.3</v>
      </c>
      <c r="K145" s="6">
        <v>81.7</v>
      </c>
      <c r="L145" s="30">
        <v>83.84</v>
      </c>
      <c r="M145" s="6">
        <v>8</v>
      </c>
      <c r="N145" s="6"/>
      <c r="O145" s="6">
        <f t="shared" si="18"/>
        <v>304.10000000000002</v>
      </c>
      <c r="P145" s="6">
        <v>323.60000000000002</v>
      </c>
      <c r="Q145" s="6">
        <v>304.10000000000002</v>
      </c>
      <c r="R145" s="30">
        <v>305.52999999999997</v>
      </c>
      <c r="S145" s="27">
        <v>-17.399999999999999</v>
      </c>
      <c r="T145" s="6"/>
      <c r="U145" s="6"/>
      <c r="V145" s="6">
        <v>632.70000000000005</v>
      </c>
      <c r="W145" s="6">
        <v>633</v>
      </c>
      <c r="X145" s="30">
        <v>632.72</v>
      </c>
      <c r="Y145" s="27">
        <v>-6.7</v>
      </c>
      <c r="Z145" s="6"/>
      <c r="AA145" s="6">
        <f t="shared" si="19"/>
        <v>328.9</v>
      </c>
      <c r="AB145" s="6">
        <v>309.10000000000002</v>
      </c>
      <c r="AC145" s="6">
        <v>328.9</v>
      </c>
      <c r="AD145" s="30">
        <v>327.19</v>
      </c>
      <c r="AE145" s="27">
        <v>10.8</v>
      </c>
      <c r="AF145" s="6"/>
      <c r="AG145" s="6">
        <f t="shared" si="20"/>
        <v>39</v>
      </c>
      <c r="AH145" s="6">
        <v>37.700000000000003</v>
      </c>
      <c r="AI145" s="6">
        <v>39</v>
      </c>
      <c r="AJ145" s="30">
        <v>38.46</v>
      </c>
      <c r="AK145" s="27">
        <v>0.9</v>
      </c>
      <c r="AL145" s="6"/>
      <c r="AM145" s="6">
        <f t="shared" si="21"/>
        <v>48</v>
      </c>
      <c r="AN145" s="6">
        <v>51.1</v>
      </c>
      <c r="AO145" s="6">
        <v>48</v>
      </c>
      <c r="AP145" s="30">
        <v>48.29</v>
      </c>
      <c r="AQ145" s="27">
        <v>-2.2000000000000002</v>
      </c>
      <c r="AR145" s="6"/>
      <c r="AS145" s="6">
        <f t="shared" si="22"/>
        <v>52</v>
      </c>
      <c r="AT145" s="6">
        <v>48.9</v>
      </c>
      <c r="AU145" s="6">
        <v>52</v>
      </c>
      <c r="AV145" s="30">
        <v>51.71</v>
      </c>
      <c r="AW145" s="27">
        <v>2.2000000000000002</v>
      </c>
      <c r="AX145" s="6"/>
      <c r="AY145" s="6">
        <f t="shared" si="23"/>
        <v>24.8</v>
      </c>
      <c r="AZ145" s="6">
        <v>22.8</v>
      </c>
      <c r="BA145" s="6">
        <v>24.8</v>
      </c>
      <c r="BB145" s="30">
        <v>25.63</v>
      </c>
      <c r="BC145" s="6">
        <v>1.6</v>
      </c>
      <c r="BD145" s="6"/>
      <c r="BE145" s="6"/>
      <c r="BF145" s="6"/>
    </row>
    <row r="146" spans="1:58" s="11" customFormat="1" ht="12.75" x14ac:dyDescent="0.2">
      <c r="A146" s="7">
        <v>12</v>
      </c>
      <c r="B146">
        <v>10</v>
      </c>
      <c r="C146" s="6">
        <f t="shared" si="16"/>
        <v>240.9</v>
      </c>
      <c r="D146" s="6">
        <v>234.2</v>
      </c>
      <c r="E146" s="6">
        <v>240.9</v>
      </c>
      <c r="F146" s="30">
        <v>243.83</v>
      </c>
      <c r="G146" s="6">
        <v>5.9</v>
      </c>
      <c r="H146" s="6"/>
      <c r="I146" s="6">
        <f t="shared" si="17"/>
        <v>85</v>
      </c>
      <c r="J146" s="6">
        <v>74.599999999999994</v>
      </c>
      <c r="K146" s="6">
        <v>85</v>
      </c>
      <c r="L146" s="30">
        <v>84.42</v>
      </c>
      <c r="M146" s="6">
        <v>6.9</v>
      </c>
      <c r="N146" s="6"/>
      <c r="O146" s="6">
        <f t="shared" si="18"/>
        <v>306</v>
      </c>
      <c r="P146" s="6">
        <v>323.7</v>
      </c>
      <c r="Q146" s="6">
        <v>306</v>
      </c>
      <c r="R146" s="30">
        <v>303.88</v>
      </c>
      <c r="S146" s="27">
        <v>-19.8</v>
      </c>
      <c r="T146" s="6"/>
      <c r="U146" s="6"/>
      <c r="V146" s="6">
        <v>632.5</v>
      </c>
      <c r="W146" s="6">
        <v>632</v>
      </c>
      <c r="X146" s="30">
        <v>632.13</v>
      </c>
      <c r="Y146" s="27">
        <v>-7</v>
      </c>
      <c r="Z146" s="6"/>
      <c r="AA146" s="6">
        <f t="shared" si="19"/>
        <v>326</v>
      </c>
      <c r="AB146" s="6">
        <v>308.8</v>
      </c>
      <c r="AC146" s="6">
        <v>326</v>
      </c>
      <c r="AD146" s="30">
        <v>328.25</v>
      </c>
      <c r="AE146" s="27">
        <v>12.8</v>
      </c>
      <c r="AF146" s="6"/>
      <c r="AG146" s="6">
        <f t="shared" si="20"/>
        <v>38.1</v>
      </c>
      <c r="AH146" s="6">
        <v>37</v>
      </c>
      <c r="AI146" s="6">
        <v>38.1</v>
      </c>
      <c r="AJ146" s="30">
        <v>38.57</v>
      </c>
      <c r="AK146" s="27">
        <v>1.4</v>
      </c>
      <c r="AL146" s="6"/>
      <c r="AM146" s="6">
        <f t="shared" si="21"/>
        <v>48.4</v>
      </c>
      <c r="AN146" s="6">
        <v>51.2</v>
      </c>
      <c r="AO146" s="6">
        <v>48.4</v>
      </c>
      <c r="AP146" s="30">
        <v>48.07</v>
      </c>
      <c r="AQ146" s="27">
        <v>-2.6</v>
      </c>
      <c r="AR146" s="6"/>
      <c r="AS146" s="6">
        <f t="shared" si="22"/>
        <v>51.6</v>
      </c>
      <c r="AT146" s="6">
        <v>48.8</v>
      </c>
      <c r="AU146" s="6">
        <v>51.6</v>
      </c>
      <c r="AV146" s="30">
        <v>51.93</v>
      </c>
      <c r="AW146" s="27">
        <v>2.6</v>
      </c>
      <c r="AX146" s="6"/>
      <c r="AY146" s="6">
        <f t="shared" si="23"/>
        <v>26.1</v>
      </c>
      <c r="AZ146" s="6">
        <v>24.2</v>
      </c>
      <c r="BA146" s="6">
        <v>26.1</v>
      </c>
      <c r="BB146" s="30">
        <v>25.72</v>
      </c>
      <c r="BC146" s="6">
        <v>1.1000000000000001</v>
      </c>
      <c r="BD146" s="6"/>
      <c r="BE146" s="6"/>
      <c r="BF146" s="6"/>
    </row>
    <row r="147" spans="1:58" s="11" customFormat="1" ht="12.75" x14ac:dyDescent="0.2">
      <c r="A147" s="7">
        <v>12</v>
      </c>
      <c r="B147">
        <v>11</v>
      </c>
      <c r="C147" s="6">
        <f t="shared" si="16"/>
        <v>241.7</v>
      </c>
      <c r="D147" s="6">
        <v>228</v>
      </c>
      <c r="E147" s="6">
        <v>241.7</v>
      </c>
      <c r="F147" s="30">
        <v>244.51</v>
      </c>
      <c r="G147" s="6">
        <v>8.1</v>
      </c>
      <c r="H147" s="6"/>
      <c r="I147" s="6">
        <f t="shared" si="17"/>
        <v>83.3</v>
      </c>
      <c r="J147" s="6">
        <v>71.7</v>
      </c>
      <c r="K147" s="6">
        <v>83.3</v>
      </c>
      <c r="L147" s="30">
        <v>84.87</v>
      </c>
      <c r="M147" s="6">
        <v>5.5</v>
      </c>
      <c r="N147" s="6"/>
      <c r="O147" s="6">
        <f t="shared" si="18"/>
        <v>306.39999999999998</v>
      </c>
      <c r="P147" s="6">
        <v>332.4</v>
      </c>
      <c r="Q147" s="6">
        <v>306.39999999999998</v>
      </c>
      <c r="R147" s="30">
        <v>302.14999999999998</v>
      </c>
      <c r="S147" s="27">
        <v>-20.8</v>
      </c>
      <c r="T147" s="6"/>
      <c r="U147" s="6"/>
      <c r="V147" s="6">
        <v>632.1</v>
      </c>
      <c r="W147" s="6">
        <v>631.29999999999995</v>
      </c>
      <c r="X147" s="30">
        <v>631.53</v>
      </c>
      <c r="Y147" s="27">
        <v>-7.2</v>
      </c>
      <c r="Z147" s="6"/>
      <c r="AA147" s="6">
        <f t="shared" si="19"/>
        <v>324.89999999999998</v>
      </c>
      <c r="AB147" s="6">
        <v>299.7</v>
      </c>
      <c r="AC147" s="6">
        <v>324.89999999999998</v>
      </c>
      <c r="AD147" s="30">
        <v>329.38</v>
      </c>
      <c r="AE147" s="27">
        <v>13.6</v>
      </c>
      <c r="AF147" s="6"/>
      <c r="AG147" s="6">
        <f t="shared" si="20"/>
        <v>38.299999999999997</v>
      </c>
      <c r="AH147" s="6">
        <v>36.1</v>
      </c>
      <c r="AI147" s="6">
        <v>38.299999999999997</v>
      </c>
      <c r="AJ147" s="30">
        <v>38.72</v>
      </c>
      <c r="AK147" s="27">
        <v>1.7</v>
      </c>
      <c r="AL147" s="6"/>
      <c r="AM147" s="6">
        <f t="shared" si="21"/>
        <v>48.5</v>
      </c>
      <c r="AN147" s="6">
        <v>52.6</v>
      </c>
      <c r="AO147" s="6">
        <v>48.5</v>
      </c>
      <c r="AP147" s="30">
        <v>47.84</v>
      </c>
      <c r="AQ147" s="27">
        <v>-2.7</v>
      </c>
      <c r="AR147" s="6"/>
      <c r="AS147" s="6">
        <f t="shared" si="22"/>
        <v>51.5</v>
      </c>
      <c r="AT147" s="6">
        <v>47.4</v>
      </c>
      <c r="AU147" s="6">
        <v>51.5</v>
      </c>
      <c r="AV147" s="30">
        <v>52.16</v>
      </c>
      <c r="AW147" s="27">
        <v>2.7</v>
      </c>
      <c r="AX147" s="6"/>
      <c r="AY147" s="6">
        <f t="shared" si="23"/>
        <v>25.6</v>
      </c>
      <c r="AZ147" s="6">
        <v>23.9</v>
      </c>
      <c r="BA147" s="6">
        <v>25.6</v>
      </c>
      <c r="BB147" s="30">
        <v>25.77</v>
      </c>
      <c r="BC147" s="6">
        <v>0.6</v>
      </c>
      <c r="BD147" s="6"/>
      <c r="BE147" s="6"/>
      <c r="BF147" s="6"/>
    </row>
    <row r="148" spans="1:58" s="11" customFormat="1" ht="12.75" x14ac:dyDescent="0.2">
      <c r="A148" s="7">
        <v>12</v>
      </c>
      <c r="B148">
        <v>12</v>
      </c>
      <c r="C148" s="6">
        <f t="shared" si="16"/>
        <v>254.4</v>
      </c>
      <c r="D148" s="6">
        <v>240.2</v>
      </c>
      <c r="E148" s="6">
        <v>254.4</v>
      </c>
      <c r="F148" s="30">
        <v>245.41</v>
      </c>
      <c r="G148" s="6">
        <v>10.8</v>
      </c>
      <c r="H148" s="6"/>
      <c r="I148" s="6">
        <f t="shared" si="17"/>
        <v>83.4</v>
      </c>
      <c r="J148" s="6">
        <v>70.5</v>
      </c>
      <c r="K148" s="6">
        <v>83.4</v>
      </c>
      <c r="L148" s="30">
        <v>85.13</v>
      </c>
      <c r="M148" s="6">
        <v>3.1</v>
      </c>
      <c r="N148" s="6"/>
      <c r="O148" s="6">
        <f t="shared" si="18"/>
        <v>293.10000000000002</v>
      </c>
      <c r="P148" s="6">
        <v>321.10000000000002</v>
      </c>
      <c r="Q148" s="6">
        <v>293.10000000000002</v>
      </c>
      <c r="R148" s="30">
        <v>300.38</v>
      </c>
      <c r="S148" s="27">
        <v>-21.2</v>
      </c>
      <c r="T148" s="6"/>
      <c r="U148" s="6"/>
      <c r="V148" s="6">
        <v>631.79999999999995</v>
      </c>
      <c r="W148" s="6">
        <v>630.9</v>
      </c>
      <c r="X148" s="30">
        <v>630.91999999999996</v>
      </c>
      <c r="Y148" s="27">
        <v>-7.3</v>
      </c>
      <c r="Z148" s="6"/>
      <c r="AA148" s="6">
        <f t="shared" si="19"/>
        <v>337.8</v>
      </c>
      <c r="AB148" s="6">
        <v>310.7</v>
      </c>
      <c r="AC148" s="6">
        <v>337.8</v>
      </c>
      <c r="AD148" s="30">
        <v>330.54</v>
      </c>
      <c r="AE148" s="27">
        <v>13.9</v>
      </c>
      <c r="AF148" s="6"/>
      <c r="AG148" s="6">
        <f t="shared" si="20"/>
        <v>40.299999999999997</v>
      </c>
      <c r="AH148" s="6">
        <v>38</v>
      </c>
      <c r="AI148" s="6">
        <v>40.299999999999997</v>
      </c>
      <c r="AJ148" s="30">
        <v>38.9</v>
      </c>
      <c r="AK148" s="27">
        <v>2.2000000000000002</v>
      </c>
      <c r="AL148" s="6"/>
      <c r="AM148" s="6">
        <f t="shared" si="21"/>
        <v>46.5</v>
      </c>
      <c r="AN148" s="6">
        <v>50.8</v>
      </c>
      <c r="AO148" s="6">
        <v>46.5</v>
      </c>
      <c r="AP148" s="30">
        <v>47.61</v>
      </c>
      <c r="AQ148" s="27">
        <v>-2.8</v>
      </c>
      <c r="AR148" s="6"/>
      <c r="AS148" s="6">
        <f t="shared" si="22"/>
        <v>53.5</v>
      </c>
      <c r="AT148" s="6">
        <v>49.2</v>
      </c>
      <c r="AU148" s="6">
        <v>53.5</v>
      </c>
      <c r="AV148" s="30">
        <v>52.39</v>
      </c>
      <c r="AW148" s="27">
        <v>2.8</v>
      </c>
      <c r="AX148" s="6"/>
      <c r="AY148" s="6">
        <f t="shared" si="23"/>
        <v>24.7</v>
      </c>
      <c r="AZ148" s="6">
        <v>22.7</v>
      </c>
      <c r="BA148" s="6">
        <v>24.7</v>
      </c>
      <c r="BB148" s="30">
        <v>25.75</v>
      </c>
      <c r="BC148" s="6">
        <v>-0.1</v>
      </c>
      <c r="BD148" s="6"/>
      <c r="BE148" s="6"/>
      <c r="BF148" s="6"/>
    </row>
    <row r="149" spans="1:58" s="11" customFormat="1" ht="12.75" x14ac:dyDescent="0.2">
      <c r="A149" s="7"/>
      <c r="B149">
        <v>1</v>
      </c>
      <c r="C149" s="6">
        <f t="shared" si="16"/>
        <v>246.4</v>
      </c>
      <c r="D149" s="6">
        <v>221.3</v>
      </c>
      <c r="E149" s="6">
        <v>246.4</v>
      </c>
      <c r="F149" s="30">
        <v>246.56</v>
      </c>
      <c r="G149" s="6">
        <v>13.8</v>
      </c>
      <c r="H149" s="6"/>
      <c r="I149" s="6">
        <f t="shared" si="17"/>
        <v>81.3</v>
      </c>
      <c r="J149" s="6">
        <v>76.599999999999994</v>
      </c>
      <c r="K149" s="6">
        <v>81.3</v>
      </c>
      <c r="L149" s="30">
        <v>85.15</v>
      </c>
      <c r="M149" s="6">
        <v>0.3</v>
      </c>
      <c r="N149" s="6"/>
      <c r="O149" s="6">
        <f t="shared" si="18"/>
        <v>302.60000000000002</v>
      </c>
      <c r="P149" s="6">
        <v>333</v>
      </c>
      <c r="Q149" s="6">
        <v>302.60000000000002</v>
      </c>
      <c r="R149" s="30">
        <v>298.58999999999997</v>
      </c>
      <c r="S149" s="27">
        <v>-21.4</v>
      </c>
      <c r="T149" s="6"/>
      <c r="U149" s="6"/>
      <c r="V149" s="6">
        <v>630.9</v>
      </c>
      <c r="W149" s="6">
        <v>630.29999999999995</v>
      </c>
      <c r="X149" s="30">
        <v>630.29999999999995</v>
      </c>
      <c r="Y149" s="27">
        <v>-7.4</v>
      </c>
      <c r="Z149" s="6"/>
      <c r="AA149" s="6">
        <f t="shared" si="19"/>
        <v>327.7</v>
      </c>
      <c r="AB149" s="6">
        <v>297.89999999999998</v>
      </c>
      <c r="AC149" s="6">
        <v>327.7</v>
      </c>
      <c r="AD149" s="30">
        <v>331.71</v>
      </c>
      <c r="AE149" s="27">
        <v>14.1</v>
      </c>
      <c r="AF149" s="6"/>
      <c r="AG149" s="6">
        <f t="shared" si="20"/>
        <v>39.1</v>
      </c>
      <c r="AH149" s="6">
        <v>35.1</v>
      </c>
      <c r="AI149" s="6">
        <v>39.1</v>
      </c>
      <c r="AJ149" s="30">
        <v>39.119999999999997</v>
      </c>
      <c r="AK149" s="27">
        <v>2.6</v>
      </c>
      <c r="AL149" s="6"/>
      <c r="AM149" s="6">
        <f t="shared" si="21"/>
        <v>48</v>
      </c>
      <c r="AN149" s="6">
        <v>52.8</v>
      </c>
      <c r="AO149" s="6">
        <v>48</v>
      </c>
      <c r="AP149" s="30">
        <v>47.37</v>
      </c>
      <c r="AQ149" s="27">
        <v>-2.8</v>
      </c>
      <c r="AR149" s="6"/>
      <c r="AS149" s="6">
        <f t="shared" si="22"/>
        <v>52</v>
      </c>
      <c r="AT149" s="6">
        <v>47.2</v>
      </c>
      <c r="AU149" s="6">
        <v>52</v>
      </c>
      <c r="AV149" s="30">
        <v>52.63</v>
      </c>
      <c r="AW149" s="27">
        <v>2.8</v>
      </c>
      <c r="AX149" s="6"/>
      <c r="AY149" s="6">
        <f t="shared" si="23"/>
        <v>24.8</v>
      </c>
      <c r="AZ149" s="6">
        <v>25.7</v>
      </c>
      <c r="BA149" s="6">
        <v>24.8</v>
      </c>
      <c r="BB149" s="30">
        <v>25.67</v>
      </c>
      <c r="BC149" s="6">
        <v>-1</v>
      </c>
      <c r="BD149" s="6"/>
      <c r="BE149" s="6"/>
      <c r="BF149" s="6"/>
    </row>
    <row r="150" spans="1:58" s="11" customFormat="1" ht="12.75" x14ac:dyDescent="0.2">
      <c r="A150" s="7">
        <v>13</v>
      </c>
      <c r="B150">
        <v>2</v>
      </c>
      <c r="C150" s="6">
        <f t="shared" si="16"/>
        <v>241.9</v>
      </c>
      <c r="D150" s="6">
        <v>216.5</v>
      </c>
      <c r="E150" s="6">
        <v>241.9</v>
      </c>
      <c r="F150" s="30">
        <v>247.9</v>
      </c>
      <c r="G150" s="6">
        <v>16.100000000000001</v>
      </c>
      <c r="H150" s="6"/>
      <c r="I150" s="6">
        <f t="shared" si="17"/>
        <v>87.7</v>
      </c>
      <c r="J150" s="6">
        <v>86.3</v>
      </c>
      <c r="K150" s="6">
        <v>87.7</v>
      </c>
      <c r="L150" s="30">
        <v>85</v>
      </c>
      <c r="M150" s="6">
        <v>-1.8</v>
      </c>
      <c r="N150" s="6"/>
      <c r="O150" s="6">
        <f t="shared" si="18"/>
        <v>300.10000000000002</v>
      </c>
      <c r="P150" s="6">
        <v>327.39999999999998</v>
      </c>
      <c r="Q150" s="6">
        <v>300.10000000000002</v>
      </c>
      <c r="R150" s="30">
        <v>296.8</v>
      </c>
      <c r="S150" s="27">
        <v>-21.6</v>
      </c>
      <c r="T150" s="6"/>
      <c r="U150" s="6"/>
      <c r="V150" s="6">
        <v>630.1</v>
      </c>
      <c r="W150" s="6">
        <v>629.6</v>
      </c>
      <c r="X150" s="30">
        <v>629.69000000000005</v>
      </c>
      <c r="Y150" s="27">
        <v>-7.3</v>
      </c>
      <c r="Z150" s="6"/>
      <c r="AA150" s="6">
        <f t="shared" si="19"/>
        <v>329.5</v>
      </c>
      <c r="AB150" s="6">
        <v>302.7</v>
      </c>
      <c r="AC150" s="6">
        <v>329.5</v>
      </c>
      <c r="AD150" s="30">
        <v>332.89</v>
      </c>
      <c r="AE150" s="27">
        <v>14.2</v>
      </c>
      <c r="AF150" s="6"/>
      <c r="AG150" s="6">
        <f t="shared" si="20"/>
        <v>38.4</v>
      </c>
      <c r="AH150" s="6">
        <v>34.4</v>
      </c>
      <c r="AI150" s="6">
        <v>38.4</v>
      </c>
      <c r="AJ150" s="30">
        <v>39.369999999999997</v>
      </c>
      <c r="AK150" s="27">
        <v>3</v>
      </c>
      <c r="AL150" s="6"/>
      <c r="AM150" s="6">
        <f t="shared" si="21"/>
        <v>47.7</v>
      </c>
      <c r="AN150" s="6">
        <v>52</v>
      </c>
      <c r="AO150" s="6">
        <v>47.7</v>
      </c>
      <c r="AP150" s="30">
        <v>47.13</v>
      </c>
      <c r="AQ150" s="27">
        <v>-2.9</v>
      </c>
      <c r="AR150" s="6"/>
      <c r="AS150" s="6">
        <f t="shared" si="22"/>
        <v>52.3</v>
      </c>
      <c r="AT150" s="6">
        <v>48</v>
      </c>
      <c r="AU150" s="6">
        <v>52.3</v>
      </c>
      <c r="AV150" s="30">
        <v>52.87</v>
      </c>
      <c r="AW150" s="27">
        <v>2.9</v>
      </c>
      <c r="AX150" s="6"/>
      <c r="AY150" s="6">
        <f t="shared" si="23"/>
        <v>26.6</v>
      </c>
      <c r="AZ150" s="6">
        <v>28.5</v>
      </c>
      <c r="BA150" s="6">
        <v>26.6</v>
      </c>
      <c r="BB150" s="30">
        <v>25.53</v>
      </c>
      <c r="BC150" s="6">
        <v>-1.7</v>
      </c>
      <c r="BD150" s="6"/>
      <c r="BE150" s="6"/>
      <c r="BF150" s="6"/>
    </row>
    <row r="151" spans="1:58" s="11" customFormat="1" ht="12.75" x14ac:dyDescent="0.2">
      <c r="A151" s="7">
        <v>13</v>
      </c>
      <c r="B151">
        <v>3</v>
      </c>
      <c r="C151" s="6">
        <f t="shared" si="16"/>
        <v>256.60000000000002</v>
      </c>
      <c r="D151" s="6">
        <v>236.1</v>
      </c>
      <c r="E151" s="6">
        <v>256.60000000000002</v>
      </c>
      <c r="F151" s="30">
        <v>249.37</v>
      </c>
      <c r="G151" s="6">
        <v>17.600000000000001</v>
      </c>
      <c r="H151" s="6"/>
      <c r="I151" s="6">
        <f t="shared" si="17"/>
        <v>87.8</v>
      </c>
      <c r="J151" s="6">
        <v>93.9</v>
      </c>
      <c r="K151" s="6">
        <v>87.8</v>
      </c>
      <c r="L151" s="30">
        <v>84.71</v>
      </c>
      <c r="M151" s="6">
        <v>-3.4</v>
      </c>
      <c r="N151" s="6"/>
      <c r="O151" s="6">
        <f t="shared" si="18"/>
        <v>284.60000000000002</v>
      </c>
      <c r="P151" s="6">
        <v>298.89999999999998</v>
      </c>
      <c r="Q151" s="6">
        <v>284.60000000000002</v>
      </c>
      <c r="R151" s="30">
        <v>295</v>
      </c>
      <c r="S151" s="27">
        <v>-21.6</v>
      </c>
      <c r="T151" s="6"/>
      <c r="U151" s="6"/>
      <c r="V151" s="6">
        <v>628.9</v>
      </c>
      <c r="W151" s="6">
        <v>629</v>
      </c>
      <c r="X151" s="30">
        <v>629.08000000000004</v>
      </c>
      <c r="Y151" s="27">
        <v>-7.3</v>
      </c>
      <c r="Z151" s="6"/>
      <c r="AA151" s="6">
        <f t="shared" si="19"/>
        <v>344.4</v>
      </c>
      <c r="AB151" s="6">
        <v>330.1</v>
      </c>
      <c r="AC151" s="6">
        <v>344.4</v>
      </c>
      <c r="AD151" s="30">
        <v>334.08</v>
      </c>
      <c r="AE151" s="27">
        <v>14.3</v>
      </c>
      <c r="AF151" s="6"/>
      <c r="AG151" s="6">
        <f t="shared" si="20"/>
        <v>40.799999999999997</v>
      </c>
      <c r="AH151" s="6">
        <v>37.5</v>
      </c>
      <c r="AI151" s="6">
        <v>40.799999999999997</v>
      </c>
      <c r="AJ151" s="30">
        <v>39.64</v>
      </c>
      <c r="AK151" s="27">
        <v>3.3</v>
      </c>
      <c r="AL151" s="6"/>
      <c r="AM151" s="6">
        <f t="shared" si="21"/>
        <v>45.2</v>
      </c>
      <c r="AN151" s="6">
        <v>47.5</v>
      </c>
      <c r="AO151" s="6">
        <v>45.2</v>
      </c>
      <c r="AP151" s="30">
        <v>46.89</v>
      </c>
      <c r="AQ151" s="27">
        <v>-2.9</v>
      </c>
      <c r="AR151" s="6"/>
      <c r="AS151" s="6">
        <f t="shared" si="22"/>
        <v>54.8</v>
      </c>
      <c r="AT151" s="6">
        <v>52.5</v>
      </c>
      <c r="AU151" s="6">
        <v>54.8</v>
      </c>
      <c r="AV151" s="30">
        <v>53.11</v>
      </c>
      <c r="AW151" s="27">
        <v>2.9</v>
      </c>
      <c r="AX151" s="6"/>
      <c r="AY151" s="6">
        <f t="shared" si="23"/>
        <v>25.5</v>
      </c>
      <c r="AZ151" s="6">
        <v>28.5</v>
      </c>
      <c r="BA151" s="6">
        <v>25.5</v>
      </c>
      <c r="BB151" s="30">
        <v>25.36</v>
      </c>
      <c r="BC151" s="6">
        <v>-2.1</v>
      </c>
      <c r="BD151" s="6"/>
      <c r="BE151" s="6"/>
      <c r="BF151" s="6"/>
    </row>
    <row r="152" spans="1:58" s="11" customFormat="1" ht="12.75" x14ac:dyDescent="0.2">
      <c r="A152" s="7">
        <v>13</v>
      </c>
      <c r="B152">
        <v>4</v>
      </c>
      <c r="C152" s="6">
        <f t="shared" si="16"/>
        <v>246.1</v>
      </c>
      <c r="D152" s="6">
        <v>231.6</v>
      </c>
      <c r="E152" s="6">
        <v>246.1</v>
      </c>
      <c r="F152" s="30">
        <v>250.92</v>
      </c>
      <c r="G152" s="6">
        <v>18.600000000000001</v>
      </c>
      <c r="H152" s="6"/>
      <c r="I152" s="6">
        <f t="shared" si="17"/>
        <v>89.1</v>
      </c>
      <c r="J152" s="6">
        <v>94.5</v>
      </c>
      <c r="K152" s="6">
        <v>89.1</v>
      </c>
      <c r="L152" s="30">
        <v>84.31</v>
      </c>
      <c r="M152" s="6">
        <v>-4.9000000000000004</v>
      </c>
      <c r="N152" s="6"/>
      <c r="O152" s="6">
        <f t="shared" si="18"/>
        <v>293.39999999999998</v>
      </c>
      <c r="P152" s="6">
        <v>302.10000000000002</v>
      </c>
      <c r="Q152" s="6">
        <v>293.39999999999998</v>
      </c>
      <c r="R152" s="30">
        <v>293.25</v>
      </c>
      <c r="S152" s="27">
        <v>-21</v>
      </c>
      <c r="T152" s="6"/>
      <c r="U152" s="6"/>
      <c r="V152" s="6">
        <v>628.20000000000005</v>
      </c>
      <c r="W152" s="6">
        <v>628.5</v>
      </c>
      <c r="X152" s="30">
        <v>628.47</v>
      </c>
      <c r="Y152" s="27">
        <v>-7.3</v>
      </c>
      <c r="Z152" s="6"/>
      <c r="AA152" s="6">
        <f t="shared" si="19"/>
        <v>335.1</v>
      </c>
      <c r="AB152" s="6">
        <v>326.10000000000002</v>
      </c>
      <c r="AC152" s="6">
        <v>335.1</v>
      </c>
      <c r="AD152" s="30">
        <v>335.22</v>
      </c>
      <c r="AE152" s="27">
        <v>13.7</v>
      </c>
      <c r="AF152" s="6"/>
      <c r="AG152" s="6">
        <f t="shared" si="20"/>
        <v>39.1</v>
      </c>
      <c r="AH152" s="6">
        <v>36.9</v>
      </c>
      <c r="AI152" s="6">
        <v>39.1</v>
      </c>
      <c r="AJ152" s="30">
        <v>39.92</v>
      </c>
      <c r="AK152" s="27">
        <v>3.4</v>
      </c>
      <c r="AL152" s="6"/>
      <c r="AM152" s="6">
        <f t="shared" si="21"/>
        <v>46.7</v>
      </c>
      <c r="AN152" s="6">
        <v>48.1</v>
      </c>
      <c r="AO152" s="6">
        <v>46.7</v>
      </c>
      <c r="AP152" s="30">
        <v>46.66</v>
      </c>
      <c r="AQ152" s="27">
        <v>-2.8</v>
      </c>
      <c r="AR152" s="6"/>
      <c r="AS152" s="6">
        <f t="shared" si="22"/>
        <v>53.3</v>
      </c>
      <c r="AT152" s="6">
        <v>51.9</v>
      </c>
      <c r="AU152" s="6">
        <v>53.3</v>
      </c>
      <c r="AV152" s="30">
        <v>53.34</v>
      </c>
      <c r="AW152" s="27">
        <v>2.8</v>
      </c>
      <c r="AX152" s="6"/>
      <c r="AY152" s="6">
        <f t="shared" si="23"/>
        <v>26.6</v>
      </c>
      <c r="AZ152" s="6">
        <v>29</v>
      </c>
      <c r="BA152" s="6">
        <v>26.6</v>
      </c>
      <c r="BB152" s="30">
        <v>25.15</v>
      </c>
      <c r="BC152" s="6">
        <v>-2.5</v>
      </c>
      <c r="BD152" s="6"/>
      <c r="BE152" s="6"/>
      <c r="BF152" s="6"/>
    </row>
    <row r="153" spans="1:58" s="11" customFormat="1" ht="12.75" x14ac:dyDescent="0.2">
      <c r="A153" s="7">
        <v>13</v>
      </c>
      <c r="B153">
        <v>5</v>
      </c>
      <c r="C153" s="6">
        <f t="shared" si="16"/>
        <v>244.4</v>
      </c>
      <c r="D153" s="6">
        <v>228.9</v>
      </c>
      <c r="E153" s="6">
        <v>244.4</v>
      </c>
      <c r="F153" s="30">
        <v>252.43</v>
      </c>
      <c r="G153" s="6">
        <v>18.2</v>
      </c>
      <c r="H153" s="6"/>
      <c r="I153" s="6">
        <f t="shared" si="17"/>
        <v>81.400000000000006</v>
      </c>
      <c r="J153" s="6">
        <v>93.6</v>
      </c>
      <c r="K153" s="6">
        <v>81.400000000000006</v>
      </c>
      <c r="L153" s="30">
        <v>83.8</v>
      </c>
      <c r="M153" s="6">
        <v>-6</v>
      </c>
      <c r="N153" s="6"/>
      <c r="O153" s="6">
        <f t="shared" si="18"/>
        <v>302.10000000000002</v>
      </c>
      <c r="P153" s="6">
        <v>304.7</v>
      </c>
      <c r="Q153" s="6">
        <v>302.10000000000002</v>
      </c>
      <c r="R153" s="30">
        <v>291.63</v>
      </c>
      <c r="S153" s="27">
        <v>-19.5</v>
      </c>
      <c r="T153" s="6"/>
      <c r="U153" s="6"/>
      <c r="V153" s="6">
        <v>627.20000000000005</v>
      </c>
      <c r="W153" s="6">
        <v>627.9</v>
      </c>
      <c r="X153" s="30">
        <v>627.86</v>
      </c>
      <c r="Y153" s="27">
        <v>-7.4</v>
      </c>
      <c r="Z153" s="6"/>
      <c r="AA153" s="6">
        <f t="shared" si="19"/>
        <v>325.7</v>
      </c>
      <c r="AB153" s="6">
        <v>322.5</v>
      </c>
      <c r="AC153" s="6">
        <v>325.7</v>
      </c>
      <c r="AD153" s="30">
        <v>336.23</v>
      </c>
      <c r="AE153" s="27">
        <v>12.1</v>
      </c>
      <c r="AF153" s="6"/>
      <c r="AG153" s="6">
        <f t="shared" si="20"/>
        <v>38.9</v>
      </c>
      <c r="AH153" s="6">
        <v>36.5</v>
      </c>
      <c r="AI153" s="6">
        <v>38.9</v>
      </c>
      <c r="AJ153" s="30">
        <v>40.200000000000003</v>
      </c>
      <c r="AK153" s="27">
        <v>3.4</v>
      </c>
      <c r="AL153" s="6"/>
      <c r="AM153" s="6">
        <f t="shared" si="21"/>
        <v>48.1</v>
      </c>
      <c r="AN153" s="6">
        <v>48.6</v>
      </c>
      <c r="AO153" s="6">
        <v>48.1</v>
      </c>
      <c r="AP153" s="30">
        <v>46.45</v>
      </c>
      <c r="AQ153" s="27">
        <v>-2.6</v>
      </c>
      <c r="AR153" s="6"/>
      <c r="AS153" s="6">
        <f t="shared" si="22"/>
        <v>51.9</v>
      </c>
      <c r="AT153" s="6">
        <v>51.4</v>
      </c>
      <c r="AU153" s="6">
        <v>51.9</v>
      </c>
      <c r="AV153" s="30">
        <v>53.55</v>
      </c>
      <c r="AW153" s="27">
        <v>2.6</v>
      </c>
      <c r="AX153" s="6"/>
      <c r="AY153" s="6">
        <f t="shared" si="23"/>
        <v>25</v>
      </c>
      <c r="AZ153" s="6">
        <v>29</v>
      </c>
      <c r="BA153" s="6">
        <v>25</v>
      </c>
      <c r="BB153" s="30">
        <v>24.92</v>
      </c>
      <c r="BC153" s="6">
        <v>-2.7</v>
      </c>
      <c r="BD153" s="6"/>
      <c r="BE153" s="6"/>
      <c r="BF153" s="6"/>
    </row>
    <row r="154" spans="1:58" s="11" customFormat="1" ht="12.75" x14ac:dyDescent="0.2">
      <c r="A154" s="7">
        <v>13</v>
      </c>
      <c r="B154">
        <v>6</v>
      </c>
      <c r="C154" s="6">
        <f t="shared" si="16"/>
        <v>259.7</v>
      </c>
      <c r="D154" s="6">
        <v>293.7</v>
      </c>
      <c r="E154" s="6">
        <v>259.7</v>
      </c>
      <c r="F154" s="30">
        <v>253.82</v>
      </c>
      <c r="G154" s="6">
        <v>16.7</v>
      </c>
      <c r="H154" s="6"/>
      <c r="I154" s="6">
        <f t="shared" si="17"/>
        <v>82.7</v>
      </c>
      <c r="J154" s="6">
        <v>127.1</v>
      </c>
      <c r="K154" s="6">
        <v>82.7</v>
      </c>
      <c r="L154" s="30">
        <v>83.21</v>
      </c>
      <c r="M154" s="6">
        <v>-7.1</v>
      </c>
      <c r="N154" s="6"/>
      <c r="O154" s="6">
        <f t="shared" si="18"/>
        <v>284.89999999999998</v>
      </c>
      <c r="P154" s="6">
        <v>205.7</v>
      </c>
      <c r="Q154" s="6">
        <v>284.89999999999998</v>
      </c>
      <c r="R154" s="30">
        <v>290.2</v>
      </c>
      <c r="S154" s="27">
        <v>-17.100000000000001</v>
      </c>
      <c r="T154" s="6"/>
      <c r="U154" s="6"/>
      <c r="V154" s="6">
        <v>626.5</v>
      </c>
      <c r="W154" s="6">
        <v>627.20000000000005</v>
      </c>
      <c r="X154" s="30">
        <v>627.23</v>
      </c>
      <c r="Y154" s="27">
        <v>-7.5</v>
      </c>
      <c r="Z154" s="6"/>
      <c r="AA154" s="6">
        <f t="shared" si="19"/>
        <v>342.4</v>
      </c>
      <c r="AB154" s="6">
        <v>420.8</v>
      </c>
      <c r="AC154" s="6">
        <v>342.4</v>
      </c>
      <c r="AD154" s="30">
        <v>337.03</v>
      </c>
      <c r="AE154" s="27">
        <v>9.6</v>
      </c>
      <c r="AF154" s="6"/>
      <c r="AG154" s="6">
        <f t="shared" si="20"/>
        <v>41.4</v>
      </c>
      <c r="AH154" s="6">
        <v>46.9</v>
      </c>
      <c r="AI154" s="6">
        <v>41.4</v>
      </c>
      <c r="AJ154" s="30">
        <v>40.47</v>
      </c>
      <c r="AK154" s="27">
        <v>3.1</v>
      </c>
      <c r="AL154" s="6"/>
      <c r="AM154" s="6">
        <f t="shared" si="21"/>
        <v>45.4</v>
      </c>
      <c r="AN154" s="6">
        <v>32.799999999999997</v>
      </c>
      <c r="AO154" s="6">
        <v>45.4</v>
      </c>
      <c r="AP154" s="30">
        <v>46.27</v>
      </c>
      <c r="AQ154" s="27">
        <v>-2.2000000000000002</v>
      </c>
      <c r="AR154" s="6"/>
      <c r="AS154" s="6">
        <f t="shared" si="22"/>
        <v>54.6</v>
      </c>
      <c r="AT154" s="6">
        <v>67.2</v>
      </c>
      <c r="AU154" s="6">
        <v>54.6</v>
      </c>
      <c r="AV154" s="30">
        <v>53.73</v>
      </c>
      <c r="AW154" s="27">
        <v>2.2000000000000002</v>
      </c>
      <c r="AX154" s="6"/>
      <c r="AY154" s="6">
        <f t="shared" si="23"/>
        <v>24.1</v>
      </c>
      <c r="AZ154" s="6">
        <v>30.2</v>
      </c>
      <c r="BA154" s="6">
        <v>24.1</v>
      </c>
      <c r="BB154" s="30">
        <v>24.69</v>
      </c>
      <c r="BC154" s="6">
        <v>-2.8</v>
      </c>
      <c r="BD154" s="6"/>
      <c r="BE154" s="6"/>
      <c r="BF154" s="6"/>
    </row>
    <row r="155" spans="1:58" s="11" customFormat="1" ht="12.75" x14ac:dyDescent="0.2">
      <c r="A155" s="7">
        <v>13</v>
      </c>
      <c r="B155">
        <v>7</v>
      </c>
      <c r="C155" s="6">
        <f t="shared" si="16"/>
        <v>257</v>
      </c>
      <c r="D155" s="6">
        <v>334.5</v>
      </c>
      <c r="E155" s="6">
        <v>257</v>
      </c>
      <c r="F155" s="30">
        <v>255.1</v>
      </c>
      <c r="G155" s="6">
        <v>15.4</v>
      </c>
      <c r="H155" s="6"/>
      <c r="I155" s="6">
        <f t="shared" si="17"/>
        <v>79.8</v>
      </c>
      <c r="J155" s="6">
        <v>77</v>
      </c>
      <c r="K155" s="6">
        <v>79.8</v>
      </c>
      <c r="L155" s="30">
        <v>82.55</v>
      </c>
      <c r="M155" s="6">
        <v>-7.9</v>
      </c>
      <c r="N155" s="6"/>
      <c r="O155" s="6">
        <f t="shared" si="18"/>
        <v>289.89999999999998</v>
      </c>
      <c r="P155" s="6">
        <v>214.4</v>
      </c>
      <c r="Q155" s="6">
        <v>289.89999999999998</v>
      </c>
      <c r="R155" s="30">
        <v>288.93</v>
      </c>
      <c r="S155" s="27">
        <v>-15.2</v>
      </c>
      <c r="T155" s="6"/>
      <c r="U155" s="6"/>
      <c r="V155" s="6">
        <v>625.9</v>
      </c>
      <c r="W155" s="6">
        <v>626.70000000000005</v>
      </c>
      <c r="X155" s="30">
        <v>626.58000000000004</v>
      </c>
      <c r="Y155" s="27">
        <v>-7.7</v>
      </c>
      <c r="Z155" s="6"/>
      <c r="AA155" s="6">
        <f t="shared" si="19"/>
        <v>336.8</v>
      </c>
      <c r="AB155" s="6">
        <v>411.5</v>
      </c>
      <c r="AC155" s="6">
        <v>336.8</v>
      </c>
      <c r="AD155" s="30">
        <v>337.65</v>
      </c>
      <c r="AE155" s="27">
        <v>7.5</v>
      </c>
      <c r="AF155" s="6"/>
      <c r="AG155" s="6">
        <f t="shared" si="20"/>
        <v>41</v>
      </c>
      <c r="AH155" s="6">
        <v>53.4</v>
      </c>
      <c r="AI155" s="6">
        <v>41</v>
      </c>
      <c r="AJ155" s="30">
        <v>40.71</v>
      </c>
      <c r="AK155" s="27">
        <v>3</v>
      </c>
      <c r="AL155" s="6"/>
      <c r="AM155" s="6">
        <f t="shared" si="21"/>
        <v>46.3</v>
      </c>
      <c r="AN155" s="6">
        <v>34.299999999999997</v>
      </c>
      <c r="AO155" s="6">
        <v>46.3</v>
      </c>
      <c r="AP155" s="30">
        <v>46.11</v>
      </c>
      <c r="AQ155" s="27">
        <v>-1.9</v>
      </c>
      <c r="AR155" s="6"/>
      <c r="AS155" s="6">
        <f t="shared" si="22"/>
        <v>53.7</v>
      </c>
      <c r="AT155" s="6">
        <v>65.7</v>
      </c>
      <c r="AU155" s="6">
        <v>53.7</v>
      </c>
      <c r="AV155" s="30">
        <v>53.89</v>
      </c>
      <c r="AW155" s="27">
        <v>1.9</v>
      </c>
      <c r="AX155" s="6"/>
      <c r="AY155" s="6">
        <f t="shared" si="23"/>
        <v>23.7</v>
      </c>
      <c r="AZ155" s="6">
        <v>18.7</v>
      </c>
      <c r="BA155" s="6">
        <v>23.7</v>
      </c>
      <c r="BB155" s="30">
        <v>24.45</v>
      </c>
      <c r="BC155" s="6">
        <v>-2.9</v>
      </c>
      <c r="BD155" s="6"/>
      <c r="BE155" s="6"/>
      <c r="BF155" s="6"/>
    </row>
    <row r="156" spans="1:58" s="11" customFormat="1" ht="12.75" x14ac:dyDescent="0.2">
      <c r="A156" s="7">
        <v>13</v>
      </c>
      <c r="B156">
        <v>8</v>
      </c>
      <c r="C156" s="6">
        <f t="shared" si="16"/>
        <v>252.4</v>
      </c>
      <c r="D156" s="6">
        <v>282.8</v>
      </c>
      <c r="E156" s="6">
        <v>252.4</v>
      </c>
      <c r="F156" s="30">
        <v>256.10000000000002</v>
      </c>
      <c r="G156" s="6">
        <v>11.9</v>
      </c>
      <c r="H156" s="6"/>
      <c r="I156" s="6">
        <f t="shared" si="17"/>
        <v>86.7</v>
      </c>
      <c r="J156" s="6">
        <v>74.3</v>
      </c>
      <c r="K156" s="6">
        <v>86.7</v>
      </c>
      <c r="L156" s="30">
        <v>81.95</v>
      </c>
      <c r="M156" s="6">
        <v>-7.2</v>
      </c>
      <c r="N156" s="6"/>
      <c r="O156" s="6">
        <f t="shared" si="18"/>
        <v>287.10000000000002</v>
      </c>
      <c r="P156" s="6">
        <v>268.3</v>
      </c>
      <c r="Q156" s="6">
        <v>287.10000000000002</v>
      </c>
      <c r="R156" s="30">
        <v>287.88</v>
      </c>
      <c r="S156" s="27">
        <v>-12.6</v>
      </c>
      <c r="T156" s="6"/>
      <c r="U156" s="6"/>
      <c r="V156" s="6">
        <v>625.5</v>
      </c>
      <c r="W156" s="6">
        <v>626.20000000000005</v>
      </c>
      <c r="X156" s="30">
        <v>625.91999999999996</v>
      </c>
      <c r="Y156" s="27">
        <v>-7.9</v>
      </c>
      <c r="Z156" s="6"/>
      <c r="AA156" s="6">
        <f t="shared" si="19"/>
        <v>339.1</v>
      </c>
      <c r="AB156" s="6">
        <v>357.2</v>
      </c>
      <c r="AC156" s="6">
        <v>339.1</v>
      </c>
      <c r="AD156" s="30">
        <v>338.04</v>
      </c>
      <c r="AE156" s="27">
        <v>4.7</v>
      </c>
      <c r="AF156" s="6"/>
      <c r="AG156" s="6">
        <f t="shared" si="20"/>
        <v>40.299999999999997</v>
      </c>
      <c r="AH156" s="6">
        <v>45.2</v>
      </c>
      <c r="AI156" s="6">
        <v>40.299999999999997</v>
      </c>
      <c r="AJ156" s="30">
        <v>40.92</v>
      </c>
      <c r="AK156" s="27">
        <v>2.4</v>
      </c>
      <c r="AL156" s="6"/>
      <c r="AM156" s="6">
        <f t="shared" si="21"/>
        <v>45.8</v>
      </c>
      <c r="AN156" s="6">
        <v>42.9</v>
      </c>
      <c r="AO156" s="6">
        <v>45.8</v>
      </c>
      <c r="AP156" s="30">
        <v>45.99</v>
      </c>
      <c r="AQ156" s="27">
        <v>-1.4</v>
      </c>
      <c r="AR156" s="6"/>
      <c r="AS156" s="6">
        <f t="shared" si="22"/>
        <v>54.2</v>
      </c>
      <c r="AT156" s="6">
        <v>57.1</v>
      </c>
      <c r="AU156" s="6">
        <v>54.2</v>
      </c>
      <c r="AV156" s="30">
        <v>54.01</v>
      </c>
      <c r="AW156" s="27">
        <v>1.4</v>
      </c>
      <c r="AX156" s="6"/>
      <c r="AY156" s="6">
        <f t="shared" si="23"/>
        <v>25.6</v>
      </c>
      <c r="AZ156" s="6">
        <v>20.8</v>
      </c>
      <c r="BA156" s="6">
        <v>25.6</v>
      </c>
      <c r="BB156" s="30">
        <v>24.24</v>
      </c>
      <c r="BC156" s="6">
        <v>-2.5</v>
      </c>
      <c r="BD156" s="6"/>
      <c r="BE156" s="6"/>
      <c r="BF156" s="6"/>
    </row>
    <row r="157" spans="1:58" s="11" customFormat="1" ht="12.75" x14ac:dyDescent="0.2">
      <c r="A157" s="7">
        <v>13</v>
      </c>
      <c r="B157">
        <v>9</v>
      </c>
      <c r="C157" s="6">
        <f t="shared" si="16"/>
        <v>263.60000000000002</v>
      </c>
      <c r="D157" s="6">
        <v>253.2</v>
      </c>
      <c r="E157" s="6">
        <v>263.60000000000002</v>
      </c>
      <c r="F157" s="30">
        <v>256.74</v>
      </c>
      <c r="G157" s="6">
        <v>7.8</v>
      </c>
      <c r="H157" s="6"/>
      <c r="I157" s="6">
        <f t="shared" si="17"/>
        <v>74.900000000000006</v>
      </c>
      <c r="J157" s="6">
        <v>62.7</v>
      </c>
      <c r="K157" s="6">
        <v>74.900000000000006</v>
      </c>
      <c r="L157" s="30">
        <v>81.53</v>
      </c>
      <c r="M157" s="6">
        <v>-5</v>
      </c>
      <c r="N157" s="6"/>
      <c r="O157" s="6">
        <f t="shared" si="18"/>
        <v>286.8</v>
      </c>
      <c r="P157" s="6">
        <v>309.2</v>
      </c>
      <c r="Q157" s="6">
        <v>286.8</v>
      </c>
      <c r="R157" s="30">
        <v>286.97000000000003</v>
      </c>
      <c r="S157" s="27">
        <v>-10.8</v>
      </c>
      <c r="T157" s="6"/>
      <c r="U157" s="6"/>
      <c r="V157" s="6">
        <v>625</v>
      </c>
      <c r="W157" s="6">
        <v>625.29999999999995</v>
      </c>
      <c r="X157" s="30">
        <v>625.25</v>
      </c>
      <c r="Y157" s="27">
        <v>-8.1</v>
      </c>
      <c r="Z157" s="6"/>
      <c r="AA157" s="6">
        <f t="shared" si="19"/>
        <v>338.5</v>
      </c>
      <c r="AB157" s="6">
        <v>315.8</v>
      </c>
      <c r="AC157" s="6">
        <v>338.5</v>
      </c>
      <c r="AD157" s="30">
        <v>338.27</v>
      </c>
      <c r="AE157" s="27">
        <v>2.7</v>
      </c>
      <c r="AF157" s="6"/>
      <c r="AG157" s="6">
        <f t="shared" si="20"/>
        <v>42.2</v>
      </c>
      <c r="AH157" s="6">
        <v>40.5</v>
      </c>
      <c r="AI157" s="6">
        <v>42.2</v>
      </c>
      <c r="AJ157" s="30">
        <v>41.06</v>
      </c>
      <c r="AK157" s="27">
        <v>1.8</v>
      </c>
      <c r="AL157" s="6"/>
      <c r="AM157" s="6">
        <f t="shared" si="21"/>
        <v>45.9</v>
      </c>
      <c r="AN157" s="6">
        <v>49.5</v>
      </c>
      <c r="AO157" s="6">
        <v>45.9</v>
      </c>
      <c r="AP157" s="30">
        <v>45.9</v>
      </c>
      <c r="AQ157" s="27">
        <v>-1.1000000000000001</v>
      </c>
      <c r="AR157" s="6"/>
      <c r="AS157" s="6">
        <f t="shared" si="22"/>
        <v>54.1</v>
      </c>
      <c r="AT157" s="6">
        <v>50.5</v>
      </c>
      <c r="AU157" s="6">
        <v>54.1</v>
      </c>
      <c r="AV157" s="30">
        <v>54.1</v>
      </c>
      <c r="AW157" s="27">
        <v>1.1000000000000001</v>
      </c>
      <c r="AX157" s="6"/>
      <c r="AY157" s="6">
        <f t="shared" si="23"/>
        <v>22.1</v>
      </c>
      <c r="AZ157" s="6">
        <v>19.8</v>
      </c>
      <c r="BA157" s="6">
        <v>22.1</v>
      </c>
      <c r="BB157" s="30">
        <v>24.1</v>
      </c>
      <c r="BC157" s="6">
        <v>-1.7</v>
      </c>
      <c r="BD157" s="6"/>
      <c r="BE157" s="6"/>
      <c r="BF157" s="6"/>
    </row>
    <row r="158" spans="1:58" s="11" customFormat="1" ht="12.75" x14ac:dyDescent="0.2">
      <c r="A158" s="7">
        <v>13</v>
      </c>
      <c r="B158">
        <v>10</v>
      </c>
      <c r="C158" s="6">
        <f t="shared" si="16"/>
        <v>263.39999999999998</v>
      </c>
      <c r="D158" s="6">
        <v>260.89999999999998</v>
      </c>
      <c r="E158" s="6">
        <v>263.39999999999998</v>
      </c>
      <c r="F158" s="30">
        <v>257.14</v>
      </c>
      <c r="G158" s="6">
        <v>4.7</v>
      </c>
      <c r="H158" s="6"/>
      <c r="I158" s="6">
        <f t="shared" si="17"/>
        <v>78.3</v>
      </c>
      <c r="J158" s="6">
        <v>66.8</v>
      </c>
      <c r="K158" s="6">
        <v>78.3</v>
      </c>
      <c r="L158" s="30">
        <v>81.33</v>
      </c>
      <c r="M158" s="6">
        <v>-2.4</v>
      </c>
      <c r="N158" s="6"/>
      <c r="O158" s="6">
        <f t="shared" si="18"/>
        <v>282.89999999999998</v>
      </c>
      <c r="P158" s="6">
        <v>297.3</v>
      </c>
      <c r="Q158" s="6">
        <v>282.89999999999998</v>
      </c>
      <c r="R158" s="30">
        <v>286.10000000000002</v>
      </c>
      <c r="S158" s="27">
        <v>-10.5</v>
      </c>
      <c r="T158" s="6"/>
      <c r="U158" s="6"/>
      <c r="V158" s="6">
        <v>625</v>
      </c>
      <c r="W158" s="6">
        <v>624.5</v>
      </c>
      <c r="X158" s="30">
        <v>624.57000000000005</v>
      </c>
      <c r="Y158" s="27">
        <v>-8.1999999999999993</v>
      </c>
      <c r="Z158" s="6"/>
      <c r="AA158" s="6">
        <f t="shared" si="19"/>
        <v>341.6</v>
      </c>
      <c r="AB158" s="6">
        <v>327.7</v>
      </c>
      <c r="AC158" s="6">
        <v>341.6</v>
      </c>
      <c r="AD158" s="30">
        <v>338.47</v>
      </c>
      <c r="AE158" s="27">
        <v>2.2999999999999998</v>
      </c>
      <c r="AF158" s="6"/>
      <c r="AG158" s="6">
        <f t="shared" si="20"/>
        <v>42.2</v>
      </c>
      <c r="AH158" s="6">
        <v>41.7</v>
      </c>
      <c r="AI158" s="6">
        <v>42.2</v>
      </c>
      <c r="AJ158" s="30">
        <v>41.17</v>
      </c>
      <c r="AK158" s="27">
        <v>1.3</v>
      </c>
      <c r="AL158" s="6"/>
      <c r="AM158" s="6">
        <f t="shared" si="21"/>
        <v>45.3</v>
      </c>
      <c r="AN158" s="6">
        <v>47.6</v>
      </c>
      <c r="AO158" s="6">
        <v>45.3</v>
      </c>
      <c r="AP158" s="30">
        <v>45.81</v>
      </c>
      <c r="AQ158" s="27">
        <v>-1.1000000000000001</v>
      </c>
      <c r="AR158" s="6"/>
      <c r="AS158" s="6">
        <f t="shared" si="22"/>
        <v>54.7</v>
      </c>
      <c r="AT158" s="6">
        <v>52.4</v>
      </c>
      <c r="AU158" s="6">
        <v>54.7</v>
      </c>
      <c r="AV158" s="30">
        <v>54.19</v>
      </c>
      <c r="AW158" s="27">
        <v>1.1000000000000001</v>
      </c>
      <c r="AX158" s="6"/>
      <c r="AY158" s="6">
        <f t="shared" si="23"/>
        <v>22.9</v>
      </c>
      <c r="AZ158" s="6">
        <v>20.399999999999999</v>
      </c>
      <c r="BA158" s="6">
        <v>22.9</v>
      </c>
      <c r="BB158" s="30">
        <v>24.03</v>
      </c>
      <c r="BC158" s="6">
        <v>-0.9</v>
      </c>
      <c r="BD158" s="6"/>
      <c r="BE158" s="6"/>
      <c r="BF158" s="6"/>
    </row>
    <row r="159" spans="1:58" s="11" customFormat="1" ht="12.75" x14ac:dyDescent="0.2">
      <c r="A159" s="7">
        <v>13</v>
      </c>
      <c r="B159">
        <v>11</v>
      </c>
      <c r="C159" s="6">
        <f t="shared" si="16"/>
        <v>252</v>
      </c>
      <c r="D159" s="6">
        <v>237.5</v>
      </c>
      <c r="E159" s="6">
        <v>252</v>
      </c>
      <c r="F159" s="30">
        <v>257.37</v>
      </c>
      <c r="G159" s="6">
        <v>2.8</v>
      </c>
      <c r="H159" s="6"/>
      <c r="I159" s="6">
        <f t="shared" si="17"/>
        <v>88.5</v>
      </c>
      <c r="J159" s="6">
        <v>77.400000000000006</v>
      </c>
      <c r="K159" s="6">
        <v>88.5</v>
      </c>
      <c r="L159" s="30">
        <v>81.34</v>
      </c>
      <c r="M159" s="6">
        <v>0.1</v>
      </c>
      <c r="N159" s="6"/>
      <c r="O159" s="6">
        <f t="shared" si="18"/>
        <v>283.39999999999998</v>
      </c>
      <c r="P159" s="6">
        <v>309.7</v>
      </c>
      <c r="Q159" s="6">
        <v>283.39999999999998</v>
      </c>
      <c r="R159" s="30">
        <v>285.18</v>
      </c>
      <c r="S159" s="27">
        <v>-11</v>
      </c>
      <c r="T159" s="6"/>
      <c r="U159" s="6"/>
      <c r="V159" s="6">
        <v>624.6</v>
      </c>
      <c r="W159" s="6">
        <v>623.9</v>
      </c>
      <c r="X159" s="30">
        <v>623.89</v>
      </c>
      <c r="Y159" s="27">
        <v>-8.1</v>
      </c>
      <c r="Z159" s="6"/>
      <c r="AA159" s="6">
        <f t="shared" si="19"/>
        <v>340.5</v>
      </c>
      <c r="AB159" s="6">
        <v>314.89999999999998</v>
      </c>
      <c r="AC159" s="6">
        <v>340.5</v>
      </c>
      <c r="AD159" s="30">
        <v>338.71</v>
      </c>
      <c r="AE159" s="27">
        <v>2.9</v>
      </c>
      <c r="AF159" s="6"/>
      <c r="AG159" s="6">
        <f t="shared" si="20"/>
        <v>40.4</v>
      </c>
      <c r="AH159" s="6">
        <v>38</v>
      </c>
      <c r="AI159" s="6">
        <v>40.4</v>
      </c>
      <c r="AJ159" s="30">
        <v>41.25</v>
      </c>
      <c r="AK159" s="27">
        <v>1</v>
      </c>
      <c r="AL159" s="6"/>
      <c r="AM159" s="6">
        <f t="shared" si="21"/>
        <v>45.4</v>
      </c>
      <c r="AN159" s="6">
        <v>49.6</v>
      </c>
      <c r="AO159" s="6">
        <v>45.4</v>
      </c>
      <c r="AP159" s="30">
        <v>45.71</v>
      </c>
      <c r="AQ159" s="27">
        <v>-1.2</v>
      </c>
      <c r="AR159" s="6"/>
      <c r="AS159" s="6">
        <f t="shared" si="22"/>
        <v>54.6</v>
      </c>
      <c r="AT159" s="6">
        <v>50.4</v>
      </c>
      <c r="AU159" s="6">
        <v>54.6</v>
      </c>
      <c r="AV159" s="30">
        <v>54.29</v>
      </c>
      <c r="AW159" s="27">
        <v>1.2</v>
      </c>
      <c r="AX159" s="6"/>
      <c r="AY159" s="6">
        <f t="shared" si="23"/>
        <v>26</v>
      </c>
      <c r="AZ159" s="6">
        <v>24.6</v>
      </c>
      <c r="BA159" s="6">
        <v>26</v>
      </c>
      <c r="BB159" s="30">
        <v>24.01</v>
      </c>
      <c r="BC159" s="6">
        <v>-0.2</v>
      </c>
      <c r="BD159" s="6"/>
      <c r="BE159" s="6"/>
      <c r="BF159" s="6"/>
    </row>
    <row r="160" spans="1:58" s="11" customFormat="1" ht="12.75" x14ac:dyDescent="0.2">
      <c r="A160" s="7">
        <v>13</v>
      </c>
      <c r="B160">
        <v>12</v>
      </c>
      <c r="C160" s="6">
        <f t="shared" si="16"/>
        <v>254.1</v>
      </c>
      <c r="D160" s="6">
        <v>239.1</v>
      </c>
      <c r="E160" s="6">
        <v>254.1</v>
      </c>
      <c r="F160" s="30">
        <v>257.45999999999998</v>
      </c>
      <c r="G160" s="6">
        <v>1.1000000000000001</v>
      </c>
      <c r="H160" s="6"/>
      <c r="I160" s="6">
        <f t="shared" si="17"/>
        <v>80.400000000000006</v>
      </c>
      <c r="J160" s="6">
        <v>66.400000000000006</v>
      </c>
      <c r="K160" s="6">
        <v>80.400000000000006</v>
      </c>
      <c r="L160" s="30">
        <v>81.489999999999995</v>
      </c>
      <c r="M160" s="6">
        <v>1.9</v>
      </c>
      <c r="N160" s="6"/>
      <c r="O160" s="6">
        <f t="shared" si="18"/>
        <v>288.7</v>
      </c>
      <c r="P160" s="6">
        <v>318.60000000000002</v>
      </c>
      <c r="Q160" s="6">
        <v>288.7</v>
      </c>
      <c r="R160" s="30">
        <v>284.27</v>
      </c>
      <c r="S160" s="27">
        <v>-10.9</v>
      </c>
      <c r="T160" s="6"/>
      <c r="U160" s="6"/>
      <c r="V160" s="6">
        <v>624.1</v>
      </c>
      <c r="W160" s="6">
        <v>623.1</v>
      </c>
      <c r="X160" s="30">
        <v>623.23</v>
      </c>
      <c r="Y160" s="27">
        <v>-7.9</v>
      </c>
      <c r="Z160" s="6"/>
      <c r="AA160" s="6">
        <f t="shared" si="19"/>
        <v>334.5</v>
      </c>
      <c r="AB160" s="6">
        <v>305.5</v>
      </c>
      <c r="AC160" s="6">
        <v>334.5</v>
      </c>
      <c r="AD160" s="30">
        <v>338.96</v>
      </c>
      <c r="AE160" s="27">
        <v>3</v>
      </c>
      <c r="AF160" s="6"/>
      <c r="AG160" s="6">
        <f t="shared" si="20"/>
        <v>40.799999999999997</v>
      </c>
      <c r="AH160" s="6">
        <v>38.299999999999997</v>
      </c>
      <c r="AI160" s="6">
        <v>40.799999999999997</v>
      </c>
      <c r="AJ160" s="30">
        <v>41.31</v>
      </c>
      <c r="AK160" s="27">
        <v>0.7</v>
      </c>
      <c r="AL160" s="6"/>
      <c r="AM160" s="6">
        <f t="shared" si="21"/>
        <v>46.3</v>
      </c>
      <c r="AN160" s="6">
        <v>51.1</v>
      </c>
      <c r="AO160" s="6">
        <v>46.3</v>
      </c>
      <c r="AP160" s="30">
        <v>45.61</v>
      </c>
      <c r="AQ160" s="27">
        <v>-1.2</v>
      </c>
      <c r="AR160" s="6"/>
      <c r="AS160" s="6">
        <f t="shared" si="22"/>
        <v>53.7</v>
      </c>
      <c r="AT160" s="6">
        <v>48.9</v>
      </c>
      <c r="AU160" s="6">
        <v>53.7</v>
      </c>
      <c r="AV160" s="30">
        <v>54.39</v>
      </c>
      <c r="AW160" s="27">
        <v>1.2</v>
      </c>
      <c r="AX160" s="6"/>
      <c r="AY160" s="6">
        <f t="shared" si="23"/>
        <v>24</v>
      </c>
      <c r="AZ160" s="6">
        <v>21.7</v>
      </c>
      <c r="BA160" s="6">
        <v>24</v>
      </c>
      <c r="BB160" s="30">
        <v>24.04</v>
      </c>
      <c r="BC160" s="6">
        <v>0.3</v>
      </c>
      <c r="BD160" s="6"/>
      <c r="BE160" s="6"/>
      <c r="BF160" s="6"/>
    </row>
    <row r="161" spans="1:58" s="11" customFormat="1" ht="12.75" x14ac:dyDescent="0.2">
      <c r="A161" s="7"/>
      <c r="B161">
        <v>1</v>
      </c>
      <c r="C161" s="6">
        <f t="shared" si="16"/>
        <v>258</v>
      </c>
      <c r="D161" s="6">
        <v>235.3</v>
      </c>
      <c r="E161" s="6">
        <v>258</v>
      </c>
      <c r="F161" s="30">
        <v>257.45999999999998</v>
      </c>
      <c r="G161" s="6">
        <v>0</v>
      </c>
      <c r="H161" s="6"/>
      <c r="I161" s="6">
        <f t="shared" si="17"/>
        <v>77.900000000000006</v>
      </c>
      <c r="J161" s="6">
        <v>72.099999999999994</v>
      </c>
      <c r="K161" s="6">
        <v>77.900000000000006</v>
      </c>
      <c r="L161" s="30">
        <v>81.760000000000005</v>
      </c>
      <c r="M161" s="6">
        <v>3.1</v>
      </c>
      <c r="N161" s="6"/>
      <c r="O161" s="6">
        <f t="shared" si="18"/>
        <v>286.60000000000002</v>
      </c>
      <c r="P161" s="6">
        <v>315.8</v>
      </c>
      <c r="Q161" s="6">
        <v>286.60000000000002</v>
      </c>
      <c r="R161" s="30">
        <v>283.37</v>
      </c>
      <c r="S161" s="6">
        <v>-10.9</v>
      </c>
      <c r="T161" s="6"/>
      <c r="U161" s="6"/>
      <c r="V161" s="6">
        <v>623.20000000000005</v>
      </c>
      <c r="W161" s="6">
        <v>622.4</v>
      </c>
      <c r="X161" s="30">
        <v>622.59</v>
      </c>
      <c r="Y161" s="6">
        <v>-7.7</v>
      </c>
      <c r="Z161" s="6"/>
      <c r="AA161" s="6">
        <f t="shared" si="19"/>
        <v>335.9</v>
      </c>
      <c r="AB161" s="6">
        <v>307.39999999999998</v>
      </c>
      <c r="AC161" s="6">
        <v>335.9</v>
      </c>
      <c r="AD161" s="30">
        <v>339.22</v>
      </c>
      <c r="AE161" s="6">
        <v>3.2</v>
      </c>
      <c r="AF161" s="6"/>
      <c r="AG161" s="6">
        <f t="shared" si="20"/>
        <v>41.5</v>
      </c>
      <c r="AH161" s="6">
        <v>37.799999999999997</v>
      </c>
      <c r="AI161" s="6">
        <v>41.5</v>
      </c>
      <c r="AJ161" s="30">
        <v>41.35</v>
      </c>
      <c r="AK161" s="6">
        <v>0.5</v>
      </c>
      <c r="AL161" s="6"/>
      <c r="AM161" s="6">
        <f t="shared" si="21"/>
        <v>46</v>
      </c>
      <c r="AN161" s="6">
        <v>50.7</v>
      </c>
      <c r="AO161" s="6">
        <v>46</v>
      </c>
      <c r="AP161" s="30">
        <v>45.51</v>
      </c>
      <c r="AQ161" s="6">
        <v>-1.2</v>
      </c>
      <c r="AR161" s="6"/>
      <c r="AS161" s="6">
        <f t="shared" si="22"/>
        <v>54</v>
      </c>
      <c r="AT161" s="6">
        <v>49.3</v>
      </c>
      <c r="AU161" s="6">
        <v>54</v>
      </c>
      <c r="AV161" s="30">
        <v>54.49</v>
      </c>
      <c r="AW161" s="6">
        <v>1.2</v>
      </c>
      <c r="AX161" s="6"/>
      <c r="AY161" s="6">
        <f t="shared" si="23"/>
        <v>23.2</v>
      </c>
      <c r="AZ161" s="6">
        <v>23.5</v>
      </c>
      <c r="BA161" s="6">
        <v>23.2</v>
      </c>
      <c r="BB161" s="30">
        <v>24.1</v>
      </c>
      <c r="BC161" s="6">
        <v>0.7</v>
      </c>
      <c r="BD161" s="6"/>
      <c r="BE161" s="6"/>
      <c r="BF161" s="6"/>
    </row>
    <row r="162" spans="1:58" s="11" customFormat="1" ht="12.75" x14ac:dyDescent="0.2">
      <c r="A162" s="7">
        <v>14</v>
      </c>
      <c r="B162">
        <v>2</v>
      </c>
      <c r="C162" s="6">
        <f t="shared" si="16"/>
        <v>260.5</v>
      </c>
      <c r="D162" s="6">
        <v>234.1</v>
      </c>
      <c r="E162" s="6">
        <v>260.5</v>
      </c>
      <c r="F162" s="30">
        <v>257.48</v>
      </c>
      <c r="G162" s="6">
        <v>0.2</v>
      </c>
      <c r="H162" s="6"/>
      <c r="I162" s="6">
        <f t="shared" si="17"/>
        <v>82</v>
      </c>
      <c r="J162" s="6">
        <v>84.1</v>
      </c>
      <c r="K162" s="6">
        <v>82</v>
      </c>
      <c r="L162" s="30">
        <v>82.06</v>
      </c>
      <c r="M162" s="6">
        <v>3.7</v>
      </c>
      <c r="N162" s="6"/>
      <c r="O162" s="6">
        <f t="shared" si="18"/>
        <v>279.3</v>
      </c>
      <c r="P162" s="6">
        <v>304.2</v>
      </c>
      <c r="Q162" s="6">
        <v>279.3</v>
      </c>
      <c r="R162" s="30">
        <v>282.42</v>
      </c>
      <c r="S162" s="6">
        <v>-11.3</v>
      </c>
      <c r="T162" s="6"/>
      <c r="U162" s="6"/>
      <c r="V162" s="6">
        <v>622.5</v>
      </c>
      <c r="W162" s="6">
        <v>621.9</v>
      </c>
      <c r="X162" s="30">
        <v>621.97</v>
      </c>
      <c r="Y162" s="6">
        <v>-7.4</v>
      </c>
      <c r="Z162" s="6"/>
      <c r="AA162" s="6">
        <f t="shared" si="19"/>
        <v>342.5</v>
      </c>
      <c r="AB162" s="6">
        <v>318.2</v>
      </c>
      <c r="AC162" s="6">
        <v>342.5</v>
      </c>
      <c r="AD162" s="30">
        <v>339.54</v>
      </c>
      <c r="AE162" s="6">
        <v>3.9</v>
      </c>
      <c r="AF162" s="6"/>
      <c r="AG162" s="6">
        <f t="shared" si="20"/>
        <v>41.9</v>
      </c>
      <c r="AH162" s="6">
        <v>37.6</v>
      </c>
      <c r="AI162" s="6">
        <v>41.9</v>
      </c>
      <c r="AJ162" s="30">
        <v>41.4</v>
      </c>
      <c r="AK162" s="6">
        <v>0.5</v>
      </c>
      <c r="AL162" s="6"/>
      <c r="AM162" s="6">
        <f t="shared" si="21"/>
        <v>44.9</v>
      </c>
      <c r="AN162" s="6">
        <v>48.9</v>
      </c>
      <c r="AO162" s="6">
        <v>44.9</v>
      </c>
      <c r="AP162" s="30">
        <v>45.41</v>
      </c>
      <c r="AQ162" s="6">
        <v>-1.3</v>
      </c>
      <c r="AR162" s="6"/>
      <c r="AS162" s="6">
        <f t="shared" si="22"/>
        <v>55.1</v>
      </c>
      <c r="AT162" s="6">
        <v>51.1</v>
      </c>
      <c r="AU162" s="6">
        <v>55.1</v>
      </c>
      <c r="AV162" s="30">
        <v>54.59</v>
      </c>
      <c r="AW162" s="6">
        <v>1.3</v>
      </c>
      <c r="AX162" s="6"/>
      <c r="AY162" s="6">
        <f t="shared" si="23"/>
        <v>23.9</v>
      </c>
      <c r="AZ162" s="6">
        <v>26.4</v>
      </c>
      <c r="BA162" s="6">
        <v>23.9</v>
      </c>
      <c r="BB162" s="30">
        <v>24.17</v>
      </c>
      <c r="BC162" s="6">
        <v>0.8</v>
      </c>
      <c r="BD162" s="6"/>
      <c r="BE162" s="6"/>
      <c r="BF162" s="6"/>
    </row>
    <row r="163" spans="1:58" s="11" customFormat="1" ht="12.75" x14ac:dyDescent="0.2">
      <c r="A163" s="7">
        <v>14</v>
      </c>
      <c r="B163">
        <v>3</v>
      </c>
      <c r="C163" s="6">
        <f t="shared" si="16"/>
        <v>250.8</v>
      </c>
      <c r="D163" s="6">
        <v>231.5</v>
      </c>
      <c r="E163" s="6">
        <v>250.8</v>
      </c>
      <c r="F163" s="30">
        <v>257.55</v>
      </c>
      <c r="G163" s="6">
        <v>0.8</v>
      </c>
      <c r="H163" s="6"/>
      <c r="I163" s="6">
        <f t="shared" si="17"/>
        <v>85.5</v>
      </c>
      <c r="J163" s="6">
        <v>92</v>
      </c>
      <c r="K163" s="6">
        <v>85.5</v>
      </c>
      <c r="L163" s="30">
        <v>82.34</v>
      </c>
      <c r="M163" s="6">
        <v>3.3</v>
      </c>
      <c r="N163" s="6"/>
      <c r="O163" s="6">
        <f t="shared" si="18"/>
        <v>284.89999999999998</v>
      </c>
      <c r="P163" s="6">
        <v>297.8</v>
      </c>
      <c r="Q163" s="6">
        <v>284.89999999999998</v>
      </c>
      <c r="R163" s="30">
        <v>281.48</v>
      </c>
      <c r="S163" s="6">
        <v>-11.3</v>
      </c>
      <c r="T163" s="6"/>
      <c r="U163" s="6"/>
      <c r="V163" s="6">
        <v>621.20000000000005</v>
      </c>
      <c r="W163" s="6">
        <v>621.20000000000005</v>
      </c>
      <c r="X163" s="30">
        <v>621.37</v>
      </c>
      <c r="Y163" s="6">
        <v>-7.2</v>
      </c>
      <c r="Z163" s="6"/>
      <c r="AA163" s="6">
        <f t="shared" si="19"/>
        <v>336.4</v>
      </c>
      <c r="AB163" s="6">
        <v>323.5</v>
      </c>
      <c r="AC163" s="6">
        <v>336.4</v>
      </c>
      <c r="AD163" s="30">
        <v>339.89</v>
      </c>
      <c r="AE163" s="6">
        <v>4.2</v>
      </c>
      <c r="AF163" s="6"/>
      <c r="AG163" s="6">
        <f t="shared" si="20"/>
        <v>40.4</v>
      </c>
      <c r="AH163" s="6">
        <v>37.299999999999997</v>
      </c>
      <c r="AI163" s="6">
        <v>40.4</v>
      </c>
      <c r="AJ163" s="30">
        <v>41.45</v>
      </c>
      <c r="AK163" s="6">
        <v>0.6</v>
      </c>
      <c r="AL163" s="6"/>
      <c r="AM163" s="6">
        <f t="shared" si="21"/>
        <v>45.9</v>
      </c>
      <c r="AN163" s="6">
        <v>47.9</v>
      </c>
      <c r="AO163" s="6">
        <v>45.9</v>
      </c>
      <c r="AP163" s="30">
        <v>45.3</v>
      </c>
      <c r="AQ163" s="6">
        <v>-1.3</v>
      </c>
      <c r="AR163" s="6"/>
      <c r="AS163" s="6">
        <f t="shared" si="22"/>
        <v>54.1</v>
      </c>
      <c r="AT163" s="6">
        <v>52.1</v>
      </c>
      <c r="AU163" s="6">
        <v>54.1</v>
      </c>
      <c r="AV163" s="30">
        <v>54.7</v>
      </c>
      <c r="AW163" s="6">
        <v>1.3</v>
      </c>
      <c r="AX163" s="6"/>
      <c r="AY163" s="6">
        <f t="shared" si="23"/>
        <v>25.4</v>
      </c>
      <c r="AZ163" s="6">
        <v>28.4</v>
      </c>
      <c r="BA163" s="6">
        <v>25.4</v>
      </c>
      <c r="BB163" s="30">
        <v>24.23</v>
      </c>
      <c r="BC163" s="6">
        <v>0.7</v>
      </c>
      <c r="BD163" s="6"/>
      <c r="BE163" s="6"/>
      <c r="BF163" s="6"/>
    </row>
    <row r="164" spans="1:58" s="11" customFormat="1" ht="12.75" x14ac:dyDescent="0.2">
      <c r="A164" s="7">
        <v>14</v>
      </c>
      <c r="B164">
        <v>4</v>
      </c>
      <c r="C164" s="6">
        <f t="shared" si="16"/>
        <v>257.10000000000002</v>
      </c>
      <c r="D164" s="6">
        <v>245</v>
      </c>
      <c r="E164" s="6">
        <v>257.10000000000002</v>
      </c>
      <c r="F164" s="30">
        <v>257.62</v>
      </c>
      <c r="G164" s="6">
        <v>0.9</v>
      </c>
      <c r="H164" s="6"/>
      <c r="I164" s="6">
        <f t="shared" si="17"/>
        <v>82.8</v>
      </c>
      <c r="J164" s="6">
        <v>89.3</v>
      </c>
      <c r="K164" s="6">
        <v>82.8</v>
      </c>
      <c r="L164" s="30">
        <v>82.57</v>
      </c>
      <c r="M164" s="6">
        <v>2.8</v>
      </c>
      <c r="N164" s="6"/>
      <c r="O164" s="6">
        <f t="shared" si="18"/>
        <v>280.89999999999998</v>
      </c>
      <c r="P164" s="6">
        <v>286.3</v>
      </c>
      <c r="Q164" s="6">
        <v>280.89999999999998</v>
      </c>
      <c r="R164" s="30">
        <v>280.58999999999997</v>
      </c>
      <c r="S164" s="6">
        <v>-10.7</v>
      </c>
      <c r="T164" s="6"/>
      <c r="U164" s="6"/>
      <c r="V164" s="6">
        <v>620.6</v>
      </c>
      <c r="W164" s="6">
        <v>620.79999999999995</v>
      </c>
      <c r="X164" s="30">
        <v>620.79</v>
      </c>
      <c r="Y164" s="6">
        <v>-7</v>
      </c>
      <c r="Z164" s="6"/>
      <c r="AA164" s="6">
        <f t="shared" si="19"/>
        <v>339.9</v>
      </c>
      <c r="AB164" s="6">
        <v>334.3</v>
      </c>
      <c r="AC164" s="6">
        <v>339.9</v>
      </c>
      <c r="AD164" s="30">
        <v>340.2</v>
      </c>
      <c r="AE164" s="6">
        <v>3.7</v>
      </c>
      <c r="AF164" s="6"/>
      <c r="AG164" s="6">
        <f t="shared" si="20"/>
        <v>41.4</v>
      </c>
      <c r="AH164" s="6">
        <v>39.5</v>
      </c>
      <c r="AI164" s="6">
        <v>41.4</v>
      </c>
      <c r="AJ164" s="30">
        <v>41.5</v>
      </c>
      <c r="AK164" s="6">
        <v>0.6</v>
      </c>
      <c r="AL164" s="6"/>
      <c r="AM164" s="6">
        <f t="shared" si="21"/>
        <v>45.3</v>
      </c>
      <c r="AN164" s="6">
        <v>46.1</v>
      </c>
      <c r="AO164" s="6">
        <v>45.3</v>
      </c>
      <c r="AP164" s="30">
        <v>45.2</v>
      </c>
      <c r="AQ164" s="6">
        <v>-1.2</v>
      </c>
      <c r="AR164" s="6"/>
      <c r="AS164" s="6">
        <f t="shared" si="22"/>
        <v>54.7</v>
      </c>
      <c r="AT164" s="6">
        <v>53.9</v>
      </c>
      <c r="AU164" s="6">
        <v>54.7</v>
      </c>
      <c r="AV164" s="30">
        <v>54.8</v>
      </c>
      <c r="AW164" s="6">
        <v>1.2</v>
      </c>
      <c r="AX164" s="6"/>
      <c r="AY164" s="6">
        <f t="shared" si="23"/>
        <v>24.4</v>
      </c>
      <c r="AZ164" s="6">
        <v>26.7</v>
      </c>
      <c r="BA164" s="6">
        <v>24.4</v>
      </c>
      <c r="BB164" s="30">
        <v>24.27</v>
      </c>
      <c r="BC164" s="6">
        <v>0.6</v>
      </c>
      <c r="BD164" s="6"/>
      <c r="BE164" s="6"/>
      <c r="BF164" s="6"/>
    </row>
    <row r="165" spans="1:58" s="11" customFormat="1" ht="12.75" x14ac:dyDescent="0.2">
      <c r="A165" s="7">
        <v>14</v>
      </c>
      <c r="B165">
        <v>5</v>
      </c>
      <c r="C165" s="6">
        <f t="shared" si="16"/>
        <v>261.39999999999998</v>
      </c>
      <c r="D165" s="6">
        <v>245.7</v>
      </c>
      <c r="E165" s="6">
        <v>261.39999999999998</v>
      </c>
      <c r="F165" s="30">
        <v>257.72000000000003</v>
      </c>
      <c r="G165" s="6">
        <v>1.2</v>
      </c>
      <c r="H165" s="6"/>
      <c r="I165" s="6">
        <f t="shared" si="17"/>
        <v>80.2</v>
      </c>
      <c r="J165" s="6">
        <v>92.5</v>
      </c>
      <c r="K165" s="6">
        <v>80.2</v>
      </c>
      <c r="L165" s="30">
        <v>82.71</v>
      </c>
      <c r="M165" s="6">
        <v>1.6</v>
      </c>
      <c r="N165" s="6"/>
      <c r="O165" s="6">
        <f t="shared" si="18"/>
        <v>278.5</v>
      </c>
      <c r="P165" s="6">
        <v>281.39999999999998</v>
      </c>
      <c r="Q165" s="6">
        <v>278.5</v>
      </c>
      <c r="R165" s="30">
        <v>279.77999999999997</v>
      </c>
      <c r="S165" s="6">
        <v>-9.6999999999999993</v>
      </c>
      <c r="T165" s="6"/>
      <c r="U165" s="6"/>
      <c r="V165" s="6">
        <v>619.5</v>
      </c>
      <c r="W165" s="6">
        <v>620.20000000000005</v>
      </c>
      <c r="X165" s="30">
        <v>620.21</v>
      </c>
      <c r="Y165" s="6">
        <v>-6.9</v>
      </c>
      <c r="Z165" s="6"/>
      <c r="AA165" s="6">
        <f t="shared" si="19"/>
        <v>341.7</v>
      </c>
      <c r="AB165" s="6">
        <v>338.2</v>
      </c>
      <c r="AC165" s="6">
        <v>341.7</v>
      </c>
      <c r="AD165" s="30">
        <v>340.43</v>
      </c>
      <c r="AE165" s="6">
        <v>2.8</v>
      </c>
      <c r="AF165" s="6"/>
      <c r="AG165" s="6">
        <f t="shared" si="20"/>
        <v>42.2</v>
      </c>
      <c r="AH165" s="6">
        <v>39.700000000000003</v>
      </c>
      <c r="AI165" s="6">
        <v>42.2</v>
      </c>
      <c r="AJ165" s="30">
        <v>41.55</v>
      </c>
      <c r="AK165" s="6">
        <v>0.6</v>
      </c>
      <c r="AL165" s="6"/>
      <c r="AM165" s="6">
        <f t="shared" si="21"/>
        <v>44.9</v>
      </c>
      <c r="AN165" s="6">
        <v>45.4</v>
      </c>
      <c r="AO165" s="6">
        <v>44.9</v>
      </c>
      <c r="AP165" s="30">
        <v>45.11</v>
      </c>
      <c r="AQ165" s="6">
        <v>-1.1000000000000001</v>
      </c>
      <c r="AR165" s="6"/>
      <c r="AS165" s="6">
        <f t="shared" si="22"/>
        <v>55.1</v>
      </c>
      <c r="AT165" s="6">
        <v>54.6</v>
      </c>
      <c r="AU165" s="6">
        <v>55.1</v>
      </c>
      <c r="AV165" s="30">
        <v>54.89</v>
      </c>
      <c r="AW165" s="6">
        <v>1.1000000000000001</v>
      </c>
      <c r="AX165" s="6"/>
      <c r="AY165" s="6">
        <f t="shared" si="23"/>
        <v>23.5</v>
      </c>
      <c r="AZ165" s="6">
        <v>27.3</v>
      </c>
      <c r="BA165" s="6">
        <v>23.5</v>
      </c>
      <c r="BB165" s="30">
        <v>24.3</v>
      </c>
      <c r="BC165" s="6">
        <v>0.3</v>
      </c>
      <c r="BD165" s="6"/>
      <c r="BE165" s="6"/>
      <c r="BF165" s="6"/>
    </row>
    <row r="166" spans="1:58" ht="12.75" x14ac:dyDescent="0.2">
      <c r="A166" s="7">
        <v>14</v>
      </c>
      <c r="B166">
        <v>6</v>
      </c>
      <c r="C166" s="6">
        <f t="shared" si="16"/>
        <v>245.2</v>
      </c>
      <c r="D166" s="6">
        <v>276.10000000000002</v>
      </c>
      <c r="E166" s="6">
        <v>245.2</v>
      </c>
      <c r="F166" s="30">
        <v>257.83</v>
      </c>
      <c r="G166" s="6">
        <v>1.4</v>
      </c>
      <c r="I166" s="6">
        <f t="shared" si="17"/>
        <v>93.6</v>
      </c>
      <c r="J166" s="6">
        <v>136.5</v>
      </c>
      <c r="K166" s="6">
        <v>93.6</v>
      </c>
      <c r="L166" s="30">
        <v>82.7</v>
      </c>
      <c r="M166" s="6">
        <v>-0.1</v>
      </c>
      <c r="O166" s="6">
        <f t="shared" si="18"/>
        <v>280.89999999999998</v>
      </c>
      <c r="P166" s="6">
        <v>206.4</v>
      </c>
      <c r="Q166" s="6">
        <v>280.89999999999998</v>
      </c>
      <c r="R166" s="30">
        <v>279.10000000000002</v>
      </c>
      <c r="S166" s="6">
        <v>-8.1999999999999993</v>
      </c>
      <c r="V166" s="6">
        <v>619</v>
      </c>
      <c r="W166" s="6">
        <v>619.79999999999995</v>
      </c>
      <c r="X166" s="30">
        <v>619.63</v>
      </c>
      <c r="Y166" s="6">
        <v>-7</v>
      </c>
      <c r="AA166" s="6">
        <f t="shared" si="19"/>
        <v>338.9</v>
      </c>
      <c r="AB166" s="6">
        <v>412.6</v>
      </c>
      <c r="AC166" s="6">
        <v>338.9</v>
      </c>
      <c r="AD166" s="30">
        <v>340.53</v>
      </c>
      <c r="AE166" s="6">
        <v>1.2</v>
      </c>
      <c r="AG166" s="6">
        <f t="shared" si="20"/>
        <v>39.6</v>
      </c>
      <c r="AH166" s="6">
        <v>44.6</v>
      </c>
      <c r="AI166" s="6">
        <v>39.6</v>
      </c>
      <c r="AJ166" s="30">
        <v>41.61</v>
      </c>
      <c r="AK166" s="6">
        <v>0.7</v>
      </c>
      <c r="AM166" s="6">
        <f t="shared" si="21"/>
        <v>45.3</v>
      </c>
      <c r="AN166" s="6">
        <v>33.299999999999997</v>
      </c>
      <c r="AO166" s="6">
        <v>45.3</v>
      </c>
      <c r="AP166" s="30">
        <v>45.04</v>
      </c>
      <c r="AQ166" s="6">
        <v>-0.8</v>
      </c>
      <c r="AS166" s="6">
        <f t="shared" si="22"/>
        <v>54.7</v>
      </c>
      <c r="AT166" s="6">
        <v>66.7</v>
      </c>
      <c r="AU166" s="6">
        <v>54.7</v>
      </c>
      <c r="AV166" s="30">
        <v>54.96</v>
      </c>
      <c r="AW166" s="6">
        <v>0.8</v>
      </c>
      <c r="AY166" s="6">
        <f t="shared" si="23"/>
        <v>27.6</v>
      </c>
      <c r="AZ166" s="6">
        <v>33.1</v>
      </c>
      <c r="BA166" s="6">
        <v>27.6</v>
      </c>
      <c r="BB166" s="30">
        <v>24.28</v>
      </c>
      <c r="BC166" s="6">
        <v>-0.1</v>
      </c>
    </row>
    <row r="167" spans="1:58" ht="12.75" x14ac:dyDescent="0.2">
      <c r="A167" s="7">
        <v>14</v>
      </c>
      <c r="B167">
        <v>7</v>
      </c>
      <c r="C167" s="6">
        <f t="shared" si="16"/>
        <v>279.8</v>
      </c>
      <c r="D167" s="6">
        <v>355.3</v>
      </c>
      <c r="E167" s="6">
        <v>279.8</v>
      </c>
      <c r="F167" s="30">
        <v>257.93</v>
      </c>
      <c r="G167" s="6">
        <v>1.2</v>
      </c>
      <c r="I167" s="6">
        <f t="shared" si="17"/>
        <v>71.900000000000006</v>
      </c>
      <c r="J167" s="6">
        <v>68.7</v>
      </c>
      <c r="K167" s="6">
        <v>71.900000000000006</v>
      </c>
      <c r="L167" s="30">
        <v>82.5</v>
      </c>
      <c r="M167" s="6">
        <v>-2.4</v>
      </c>
      <c r="O167" s="6">
        <f t="shared" si="18"/>
        <v>267.39999999999998</v>
      </c>
      <c r="P167" s="6">
        <v>194.3</v>
      </c>
      <c r="Q167" s="6">
        <v>267.39999999999998</v>
      </c>
      <c r="R167" s="30">
        <v>278.61</v>
      </c>
      <c r="S167" s="6">
        <v>-5.9</v>
      </c>
      <c r="V167" s="6">
        <v>618.20000000000005</v>
      </c>
      <c r="W167" s="6">
        <v>619.20000000000005</v>
      </c>
      <c r="X167" s="30">
        <v>619.03</v>
      </c>
      <c r="Y167" s="6">
        <v>-7.1</v>
      </c>
      <c r="AA167" s="6">
        <f t="shared" si="19"/>
        <v>351.8</v>
      </c>
      <c r="AB167" s="6">
        <v>423.9</v>
      </c>
      <c r="AC167" s="6">
        <v>351.8</v>
      </c>
      <c r="AD167" s="30">
        <v>340.43</v>
      </c>
      <c r="AE167" s="6">
        <v>-1.2</v>
      </c>
      <c r="AG167" s="6">
        <f t="shared" si="20"/>
        <v>45.2</v>
      </c>
      <c r="AH167" s="6">
        <v>57.5</v>
      </c>
      <c r="AI167" s="6">
        <v>45.2</v>
      </c>
      <c r="AJ167" s="30">
        <v>41.67</v>
      </c>
      <c r="AK167" s="6">
        <v>0.7</v>
      </c>
      <c r="AM167" s="6">
        <f t="shared" si="21"/>
        <v>43.2</v>
      </c>
      <c r="AN167" s="6">
        <v>31.4</v>
      </c>
      <c r="AO167" s="6">
        <v>43.2</v>
      </c>
      <c r="AP167" s="30">
        <v>45.01</v>
      </c>
      <c r="AQ167" s="6">
        <v>-0.4</v>
      </c>
      <c r="AS167" s="6">
        <f t="shared" si="22"/>
        <v>56.8</v>
      </c>
      <c r="AT167" s="6">
        <v>68.599999999999994</v>
      </c>
      <c r="AU167" s="6">
        <v>56.8</v>
      </c>
      <c r="AV167" s="30">
        <v>54.99</v>
      </c>
      <c r="AW167" s="6">
        <v>0.4</v>
      </c>
      <c r="AY167" s="6">
        <f t="shared" si="23"/>
        <v>20.5</v>
      </c>
      <c r="AZ167" s="6">
        <v>16.2</v>
      </c>
      <c r="BA167" s="6">
        <v>20.5</v>
      </c>
      <c r="BB167" s="30">
        <v>24.23</v>
      </c>
      <c r="BC167" s="6">
        <v>-0.6</v>
      </c>
    </row>
    <row r="168" spans="1:58" ht="12.75" x14ac:dyDescent="0.2">
      <c r="A168" s="7">
        <v>14</v>
      </c>
      <c r="B168">
        <v>8</v>
      </c>
      <c r="C168" s="6">
        <f t="shared" si="16"/>
        <v>261.60000000000002</v>
      </c>
      <c r="D168" s="6">
        <v>291.39999999999998</v>
      </c>
      <c r="E168" s="6">
        <v>261.60000000000002</v>
      </c>
      <c r="F168" s="30">
        <v>258.02999999999997</v>
      </c>
      <c r="G168" s="6">
        <v>1.2</v>
      </c>
      <c r="I168" s="6">
        <f t="shared" si="17"/>
        <v>76.099999999999994</v>
      </c>
      <c r="J168" s="6">
        <v>64.5</v>
      </c>
      <c r="K168" s="6">
        <v>76.099999999999994</v>
      </c>
      <c r="L168" s="30">
        <v>82.07</v>
      </c>
      <c r="M168" s="6">
        <v>-5.0999999999999996</v>
      </c>
      <c r="O168" s="6">
        <f t="shared" si="18"/>
        <v>280.60000000000002</v>
      </c>
      <c r="P168" s="6">
        <v>261.60000000000002</v>
      </c>
      <c r="Q168" s="6">
        <v>280.60000000000002</v>
      </c>
      <c r="R168" s="30">
        <v>278.32</v>
      </c>
      <c r="S168" s="6">
        <v>-3.4</v>
      </c>
      <c r="V168" s="6">
        <v>617.5</v>
      </c>
      <c r="W168" s="6">
        <v>618.4</v>
      </c>
      <c r="X168" s="30">
        <v>618.41999999999996</v>
      </c>
      <c r="Y168" s="6">
        <v>-7.4</v>
      </c>
      <c r="AA168" s="6">
        <f t="shared" si="19"/>
        <v>337.7</v>
      </c>
      <c r="AB168" s="6">
        <v>356</v>
      </c>
      <c r="AC168" s="6">
        <v>337.7</v>
      </c>
      <c r="AD168" s="30">
        <v>340.1</v>
      </c>
      <c r="AE168" s="6">
        <v>-4</v>
      </c>
      <c r="AG168" s="6">
        <f t="shared" si="20"/>
        <v>42.3</v>
      </c>
      <c r="AH168" s="6">
        <v>47.2</v>
      </c>
      <c r="AI168" s="6">
        <v>42.3</v>
      </c>
      <c r="AJ168" s="30">
        <v>41.72</v>
      </c>
      <c r="AK168" s="6">
        <v>0.7</v>
      </c>
      <c r="AM168" s="6">
        <f t="shared" si="21"/>
        <v>45.4</v>
      </c>
      <c r="AN168" s="6">
        <v>42.4</v>
      </c>
      <c r="AO168" s="6">
        <v>45.4</v>
      </c>
      <c r="AP168" s="30">
        <v>45.01</v>
      </c>
      <c r="AQ168" s="6">
        <v>0</v>
      </c>
      <c r="AS168" s="6">
        <f t="shared" si="22"/>
        <v>54.6</v>
      </c>
      <c r="AT168" s="6">
        <v>57.6</v>
      </c>
      <c r="AU168" s="6">
        <v>54.6</v>
      </c>
      <c r="AV168" s="30">
        <v>54.99</v>
      </c>
      <c r="AW168" s="6">
        <v>0</v>
      </c>
      <c r="AY168" s="6">
        <f t="shared" si="23"/>
        <v>22.5</v>
      </c>
      <c r="AZ168" s="6">
        <v>18.100000000000001</v>
      </c>
      <c r="BA168" s="6">
        <v>22.5</v>
      </c>
      <c r="BB168" s="30">
        <v>24.13</v>
      </c>
      <c r="BC168" s="6">
        <v>-1.2</v>
      </c>
    </row>
    <row r="169" spans="1:58" ht="12.75" x14ac:dyDescent="0.2">
      <c r="A169" s="7">
        <v>14</v>
      </c>
      <c r="B169">
        <v>9</v>
      </c>
      <c r="C169" s="6">
        <f t="shared" si="16"/>
        <v>244</v>
      </c>
      <c r="D169" s="6">
        <v>232.4</v>
      </c>
      <c r="E169" s="6">
        <v>244</v>
      </c>
      <c r="F169" s="30">
        <v>258.01</v>
      </c>
      <c r="G169" s="6">
        <v>-0.2</v>
      </c>
      <c r="I169" s="6">
        <f t="shared" si="17"/>
        <v>86.7</v>
      </c>
      <c r="J169" s="6">
        <v>74</v>
      </c>
      <c r="K169" s="6">
        <v>86.7</v>
      </c>
      <c r="L169" s="30">
        <v>81.36</v>
      </c>
      <c r="M169" s="6">
        <v>-8.5</v>
      </c>
      <c r="O169" s="6">
        <f t="shared" si="18"/>
        <v>287.10000000000002</v>
      </c>
      <c r="P169" s="6">
        <v>311.2</v>
      </c>
      <c r="Q169" s="6">
        <v>287.10000000000002</v>
      </c>
      <c r="R169" s="30">
        <v>278.39999999999998</v>
      </c>
      <c r="S169" s="6">
        <v>0.9</v>
      </c>
      <c r="V169" s="6">
        <v>617.6</v>
      </c>
      <c r="W169" s="6">
        <v>617.9</v>
      </c>
      <c r="X169" s="30">
        <v>617.77</v>
      </c>
      <c r="Y169" s="6">
        <v>-7.7</v>
      </c>
      <c r="AA169" s="6">
        <f t="shared" si="19"/>
        <v>330.7</v>
      </c>
      <c r="AB169" s="6">
        <v>306.39999999999998</v>
      </c>
      <c r="AC169" s="6">
        <v>330.7</v>
      </c>
      <c r="AD169" s="30">
        <v>339.37</v>
      </c>
      <c r="AE169" s="6">
        <v>-8.6</v>
      </c>
      <c r="AG169" s="6">
        <f t="shared" si="20"/>
        <v>39.5</v>
      </c>
      <c r="AH169" s="6">
        <v>37.6</v>
      </c>
      <c r="AI169" s="6">
        <v>39.5</v>
      </c>
      <c r="AJ169" s="30">
        <v>41.77</v>
      </c>
      <c r="AK169" s="6">
        <v>0.5</v>
      </c>
      <c r="AM169" s="6">
        <f t="shared" si="21"/>
        <v>46.5</v>
      </c>
      <c r="AN169" s="6">
        <v>50.4</v>
      </c>
      <c r="AO169" s="6">
        <v>46.5</v>
      </c>
      <c r="AP169" s="30">
        <v>45.06</v>
      </c>
      <c r="AQ169" s="6">
        <v>0.7</v>
      </c>
      <c r="AS169" s="6">
        <f t="shared" si="22"/>
        <v>53.5</v>
      </c>
      <c r="AT169" s="6">
        <v>49.6</v>
      </c>
      <c r="AU169" s="6">
        <v>53.5</v>
      </c>
      <c r="AV169" s="30">
        <v>54.94</v>
      </c>
      <c r="AW169" s="6">
        <v>-0.7</v>
      </c>
      <c r="AY169" s="6">
        <f t="shared" si="23"/>
        <v>26.2</v>
      </c>
      <c r="AZ169" s="6">
        <v>24.1</v>
      </c>
      <c r="BA169" s="6">
        <v>26.2</v>
      </c>
      <c r="BB169" s="30">
        <v>23.97</v>
      </c>
      <c r="BC169" s="6">
        <v>-1.9</v>
      </c>
    </row>
    <row r="170" spans="1:58" ht="12.75" x14ac:dyDescent="0.2">
      <c r="A170" s="7">
        <v>14</v>
      </c>
      <c r="B170">
        <v>10</v>
      </c>
      <c r="C170" s="6">
        <f t="shared" si="16"/>
        <v>255.8</v>
      </c>
      <c r="D170" s="6">
        <v>256.8</v>
      </c>
      <c r="E170" s="6">
        <v>255.8</v>
      </c>
      <c r="F170" s="30">
        <v>257.83999999999997</v>
      </c>
      <c r="G170" s="6">
        <v>-2.1</v>
      </c>
      <c r="I170" s="6">
        <f t="shared" si="17"/>
        <v>81</v>
      </c>
      <c r="J170" s="6">
        <v>68.8</v>
      </c>
      <c r="K170" s="6">
        <v>81</v>
      </c>
      <c r="L170" s="30">
        <v>80.39</v>
      </c>
      <c r="M170" s="6">
        <v>-11.7</v>
      </c>
      <c r="O170" s="6">
        <f t="shared" si="18"/>
        <v>280.39999999999998</v>
      </c>
      <c r="P170" s="6">
        <v>292</v>
      </c>
      <c r="Q170" s="6">
        <v>280.39999999999998</v>
      </c>
      <c r="R170" s="30">
        <v>278.87</v>
      </c>
      <c r="S170" s="6">
        <v>5.7</v>
      </c>
      <c r="V170" s="6">
        <v>617.6</v>
      </c>
      <c r="W170" s="6">
        <v>617.20000000000005</v>
      </c>
      <c r="X170" s="30">
        <v>617.1</v>
      </c>
      <c r="Y170" s="6">
        <v>-8</v>
      </c>
      <c r="AA170" s="6">
        <f t="shared" si="19"/>
        <v>336.8</v>
      </c>
      <c r="AB170" s="6">
        <v>325.60000000000002</v>
      </c>
      <c r="AC170" s="6">
        <v>336.8</v>
      </c>
      <c r="AD170" s="30">
        <v>338.23</v>
      </c>
      <c r="AE170" s="6">
        <v>-13.7</v>
      </c>
      <c r="AG170" s="6">
        <f t="shared" si="20"/>
        <v>41.4</v>
      </c>
      <c r="AH170" s="6">
        <v>41.6</v>
      </c>
      <c r="AI170" s="6">
        <v>41.4</v>
      </c>
      <c r="AJ170" s="30">
        <v>41.78</v>
      </c>
      <c r="AK170" s="6">
        <v>0.2</v>
      </c>
      <c r="AM170" s="6">
        <f t="shared" si="21"/>
        <v>45.4</v>
      </c>
      <c r="AN170" s="6">
        <v>47.3</v>
      </c>
      <c r="AO170" s="6">
        <v>45.4</v>
      </c>
      <c r="AP170" s="30">
        <v>45.19</v>
      </c>
      <c r="AQ170" s="6">
        <v>1.5</v>
      </c>
      <c r="AS170" s="6">
        <f t="shared" si="22"/>
        <v>54.6</v>
      </c>
      <c r="AT170" s="6">
        <v>52.7</v>
      </c>
      <c r="AU170" s="6">
        <v>54.6</v>
      </c>
      <c r="AV170" s="30">
        <v>54.81</v>
      </c>
      <c r="AW170" s="6">
        <v>-1.5</v>
      </c>
      <c r="AY170" s="6">
        <f t="shared" si="23"/>
        <v>24.1</v>
      </c>
      <c r="AZ170" s="6">
        <v>21.1</v>
      </c>
      <c r="BA170" s="6">
        <v>24.1</v>
      </c>
      <c r="BB170" s="30">
        <v>23.77</v>
      </c>
      <c r="BC170" s="6">
        <v>-2.5</v>
      </c>
    </row>
    <row r="171" spans="1:58" ht="12.75" x14ac:dyDescent="0.2">
      <c r="A171" s="7">
        <v>14</v>
      </c>
      <c r="B171">
        <v>11</v>
      </c>
      <c r="C171" s="6">
        <f t="shared" si="16"/>
        <v>261.5</v>
      </c>
      <c r="D171" s="6">
        <v>247.1</v>
      </c>
      <c r="E171" s="6">
        <v>261.5</v>
      </c>
      <c r="F171" s="30">
        <v>257.52</v>
      </c>
      <c r="G171" s="6">
        <v>-3.8</v>
      </c>
      <c r="I171" s="6">
        <f t="shared" si="17"/>
        <v>86.6</v>
      </c>
      <c r="J171" s="6">
        <v>74.900000000000006</v>
      </c>
      <c r="K171" s="6">
        <v>86.6</v>
      </c>
      <c r="L171" s="30">
        <v>79.150000000000006</v>
      </c>
      <c r="M171" s="6">
        <v>-14.8</v>
      </c>
      <c r="O171" s="6">
        <f t="shared" si="18"/>
        <v>268.3</v>
      </c>
      <c r="P171" s="6">
        <v>295.2</v>
      </c>
      <c r="Q171" s="6">
        <v>268.3</v>
      </c>
      <c r="R171" s="30">
        <v>279.74</v>
      </c>
      <c r="S171" s="6">
        <v>10.4</v>
      </c>
      <c r="V171" s="6">
        <v>617.20000000000005</v>
      </c>
      <c r="W171" s="6">
        <v>616.4</v>
      </c>
      <c r="X171" s="30">
        <v>616.41999999999996</v>
      </c>
      <c r="Y171" s="6">
        <v>-8.1999999999999993</v>
      </c>
      <c r="AA171" s="6">
        <f t="shared" si="19"/>
        <v>348.1</v>
      </c>
      <c r="AB171" s="6">
        <v>322</v>
      </c>
      <c r="AC171" s="6">
        <v>348.1</v>
      </c>
      <c r="AD171" s="30">
        <v>336.67</v>
      </c>
      <c r="AE171" s="6">
        <v>-18.7</v>
      </c>
      <c r="AG171" s="6">
        <f t="shared" si="20"/>
        <v>42.4</v>
      </c>
      <c r="AH171" s="6">
        <v>40</v>
      </c>
      <c r="AI171" s="6">
        <v>42.4</v>
      </c>
      <c r="AJ171" s="30">
        <v>41.78</v>
      </c>
      <c r="AK171" s="6">
        <v>-0.1</v>
      </c>
      <c r="AM171" s="6">
        <f t="shared" si="21"/>
        <v>43.5</v>
      </c>
      <c r="AN171" s="6">
        <v>47.8</v>
      </c>
      <c r="AO171" s="6">
        <v>43.5</v>
      </c>
      <c r="AP171" s="30">
        <v>45.38</v>
      </c>
      <c r="AQ171" s="6">
        <v>2.2999999999999998</v>
      </c>
      <c r="AS171" s="6">
        <f t="shared" si="22"/>
        <v>56.5</v>
      </c>
      <c r="AT171" s="6">
        <v>52.2</v>
      </c>
      <c r="AU171" s="6">
        <v>56.5</v>
      </c>
      <c r="AV171" s="30">
        <v>54.62</v>
      </c>
      <c r="AW171" s="6">
        <v>-2.2999999999999998</v>
      </c>
      <c r="AY171" s="6">
        <f t="shared" si="23"/>
        <v>24.9</v>
      </c>
      <c r="AZ171" s="6">
        <v>23.3</v>
      </c>
      <c r="BA171" s="6">
        <v>24.9</v>
      </c>
      <c r="BB171" s="30">
        <v>23.51</v>
      </c>
      <c r="BC171" s="6">
        <v>-3.1</v>
      </c>
    </row>
    <row r="172" spans="1:58" ht="12.75" x14ac:dyDescent="0.2">
      <c r="A172" s="7">
        <v>14</v>
      </c>
      <c r="B172">
        <v>12</v>
      </c>
      <c r="C172" s="6">
        <f t="shared" si="16"/>
        <v>253.9</v>
      </c>
      <c r="D172" s="6">
        <v>237.5</v>
      </c>
      <c r="E172" s="6">
        <v>253.9</v>
      </c>
      <c r="F172" s="30">
        <v>257.16000000000003</v>
      </c>
      <c r="G172" s="6">
        <v>-4.3</v>
      </c>
      <c r="I172" s="6">
        <f t="shared" si="17"/>
        <v>76.900000000000006</v>
      </c>
      <c r="J172" s="6">
        <v>62.3</v>
      </c>
      <c r="K172" s="6">
        <v>76.900000000000006</v>
      </c>
      <c r="L172" s="30">
        <v>77.75</v>
      </c>
      <c r="M172" s="6">
        <v>-16.8</v>
      </c>
      <c r="O172" s="6">
        <f t="shared" si="18"/>
        <v>284.8</v>
      </c>
      <c r="P172" s="6">
        <v>316.8</v>
      </c>
      <c r="Q172" s="6">
        <v>284.8</v>
      </c>
      <c r="R172" s="30">
        <v>280.81</v>
      </c>
      <c r="S172" s="6">
        <v>12.8</v>
      </c>
      <c r="V172" s="6">
        <v>616.70000000000005</v>
      </c>
      <c r="W172" s="6">
        <v>615.6</v>
      </c>
      <c r="X172" s="30">
        <v>615.72</v>
      </c>
      <c r="Y172" s="6">
        <v>-8.3000000000000007</v>
      </c>
      <c r="AA172" s="6">
        <f t="shared" si="19"/>
        <v>330.8</v>
      </c>
      <c r="AB172" s="6">
        <v>299.89999999999998</v>
      </c>
      <c r="AC172" s="6">
        <v>330.8</v>
      </c>
      <c r="AD172" s="30">
        <v>334.91</v>
      </c>
      <c r="AE172" s="6">
        <v>-21.2</v>
      </c>
      <c r="AG172" s="6">
        <f t="shared" si="20"/>
        <v>41.2</v>
      </c>
      <c r="AH172" s="6">
        <v>38.5</v>
      </c>
      <c r="AI172" s="6">
        <v>41.2</v>
      </c>
      <c r="AJ172" s="30">
        <v>41.77</v>
      </c>
      <c r="AK172" s="6">
        <v>-0.1</v>
      </c>
      <c r="AM172" s="6">
        <f t="shared" si="21"/>
        <v>46.3</v>
      </c>
      <c r="AN172" s="6">
        <v>51.4</v>
      </c>
      <c r="AO172" s="6">
        <v>46.3</v>
      </c>
      <c r="AP172" s="30">
        <v>45.61</v>
      </c>
      <c r="AQ172" s="6">
        <v>2.7</v>
      </c>
      <c r="AS172" s="6">
        <f t="shared" si="22"/>
        <v>53.7</v>
      </c>
      <c r="AT172" s="6">
        <v>48.6</v>
      </c>
      <c r="AU172" s="6">
        <v>53.7</v>
      </c>
      <c r="AV172" s="30">
        <v>54.39</v>
      </c>
      <c r="AW172" s="6">
        <v>-2.7</v>
      </c>
      <c r="AY172" s="6">
        <f t="shared" si="23"/>
        <v>23.3</v>
      </c>
      <c r="AZ172" s="6">
        <v>20.8</v>
      </c>
      <c r="BA172" s="6">
        <v>23.3</v>
      </c>
      <c r="BB172" s="30">
        <v>23.22</v>
      </c>
      <c r="BC172" s="6">
        <v>-3.5</v>
      </c>
    </row>
    <row r="173" spans="1:58" ht="12.75" x14ac:dyDescent="0.2">
      <c r="A173" s="7"/>
      <c r="B173">
        <v>1</v>
      </c>
      <c r="C173" s="6">
        <f t="shared" si="16"/>
        <v>257</v>
      </c>
      <c r="D173" s="6">
        <v>235.9</v>
      </c>
      <c r="E173" s="6">
        <v>257</v>
      </c>
      <c r="F173" s="30">
        <v>256.81</v>
      </c>
      <c r="G173" s="6">
        <v>-4.0999999999999996</v>
      </c>
      <c r="I173" s="6">
        <f t="shared" si="17"/>
        <v>75.7</v>
      </c>
      <c r="J173" s="6">
        <v>70</v>
      </c>
      <c r="K173" s="6">
        <v>75.7</v>
      </c>
      <c r="L173" s="30">
        <v>76.3</v>
      </c>
      <c r="M173" s="6">
        <v>-17.399999999999999</v>
      </c>
      <c r="O173" s="6">
        <f t="shared" si="18"/>
        <v>282.3</v>
      </c>
      <c r="P173" s="6">
        <v>310</v>
      </c>
      <c r="Q173" s="6">
        <v>282.3</v>
      </c>
      <c r="R173" s="30">
        <v>281.91000000000003</v>
      </c>
      <c r="S173" s="6">
        <v>13.2</v>
      </c>
      <c r="V173" s="6">
        <v>615.9</v>
      </c>
      <c r="W173" s="6">
        <v>615</v>
      </c>
      <c r="X173" s="30">
        <v>615.02</v>
      </c>
      <c r="Y173" s="6">
        <v>-8.4</v>
      </c>
      <c r="AA173" s="6">
        <f t="shared" si="19"/>
        <v>332.7</v>
      </c>
      <c r="AB173" s="6">
        <v>305.89999999999998</v>
      </c>
      <c r="AC173" s="6">
        <v>332.7</v>
      </c>
      <c r="AD173" s="30">
        <v>333.11</v>
      </c>
      <c r="AE173" s="6">
        <v>-21.6</v>
      </c>
      <c r="AG173" s="6">
        <f t="shared" si="20"/>
        <v>41.8</v>
      </c>
      <c r="AH173" s="6">
        <v>38.299999999999997</v>
      </c>
      <c r="AI173" s="6">
        <v>41.8</v>
      </c>
      <c r="AJ173" s="30">
        <v>41.76</v>
      </c>
      <c r="AK173" s="6">
        <v>-0.1</v>
      </c>
      <c r="AM173" s="6">
        <f t="shared" si="21"/>
        <v>45.9</v>
      </c>
      <c r="AN173" s="6">
        <v>50.3</v>
      </c>
      <c r="AO173" s="6">
        <v>45.9</v>
      </c>
      <c r="AP173" s="30">
        <v>45.84</v>
      </c>
      <c r="AQ173" s="6">
        <v>2.8</v>
      </c>
      <c r="AS173" s="6">
        <f t="shared" si="22"/>
        <v>54.1</v>
      </c>
      <c r="AT173" s="6">
        <v>49.7</v>
      </c>
      <c r="AU173" s="6">
        <v>54.1</v>
      </c>
      <c r="AV173" s="30">
        <v>54.16</v>
      </c>
      <c r="AW173" s="6">
        <v>-2.8</v>
      </c>
      <c r="AY173" s="6">
        <f t="shared" si="23"/>
        <v>22.8</v>
      </c>
      <c r="AZ173" s="6">
        <v>22.9</v>
      </c>
      <c r="BA173" s="6">
        <v>22.8</v>
      </c>
      <c r="BB173" s="30">
        <v>22.9</v>
      </c>
      <c r="BC173" s="6">
        <v>-3.7</v>
      </c>
    </row>
    <row r="174" spans="1:58" ht="12.75" x14ac:dyDescent="0.2">
      <c r="A174" s="7">
        <v>15</v>
      </c>
      <c r="B174">
        <v>2</v>
      </c>
      <c r="C174" s="6">
        <f t="shared" si="16"/>
        <v>255.8</v>
      </c>
      <c r="D174" s="6">
        <v>230.3</v>
      </c>
      <c r="E174" s="6">
        <v>255.8</v>
      </c>
      <c r="F174" s="30">
        <v>256.56</v>
      </c>
      <c r="G174" s="6">
        <v>-3.1</v>
      </c>
      <c r="I174" s="6">
        <f t="shared" si="17"/>
        <v>73.8</v>
      </c>
      <c r="J174" s="6">
        <v>77.900000000000006</v>
      </c>
      <c r="K174" s="6">
        <v>73.8</v>
      </c>
      <c r="L174" s="30">
        <v>74.84</v>
      </c>
      <c r="M174" s="6">
        <v>-17.5</v>
      </c>
      <c r="O174" s="6">
        <f t="shared" si="18"/>
        <v>284.60000000000002</v>
      </c>
      <c r="P174" s="6">
        <v>306.8</v>
      </c>
      <c r="Q174" s="6">
        <v>284.60000000000002</v>
      </c>
      <c r="R174" s="30">
        <v>282.93</v>
      </c>
      <c r="S174" s="6">
        <v>12.3</v>
      </c>
      <c r="V174" s="6">
        <v>615</v>
      </c>
      <c r="W174" s="6">
        <v>614.20000000000005</v>
      </c>
      <c r="X174" s="30">
        <v>614.33000000000004</v>
      </c>
      <c r="Y174" s="6">
        <v>-8.3000000000000007</v>
      </c>
      <c r="AA174" s="6">
        <f t="shared" si="19"/>
        <v>329.6</v>
      </c>
      <c r="AB174" s="6">
        <v>308.10000000000002</v>
      </c>
      <c r="AC174" s="6">
        <v>329.6</v>
      </c>
      <c r="AD174" s="30">
        <v>331.39</v>
      </c>
      <c r="AE174" s="6">
        <v>-20.6</v>
      </c>
      <c r="AG174" s="6">
        <f t="shared" si="20"/>
        <v>41.6</v>
      </c>
      <c r="AH174" s="6">
        <v>37.4</v>
      </c>
      <c r="AI174" s="6">
        <v>41.6</v>
      </c>
      <c r="AJ174" s="30">
        <v>41.76</v>
      </c>
      <c r="AK174" s="6">
        <v>0.1</v>
      </c>
      <c r="AM174" s="6">
        <f t="shared" si="21"/>
        <v>46.3</v>
      </c>
      <c r="AN174" s="6">
        <v>49.9</v>
      </c>
      <c r="AO174" s="6">
        <v>46.3</v>
      </c>
      <c r="AP174" s="30">
        <v>46.06</v>
      </c>
      <c r="AQ174" s="6">
        <v>2.6</v>
      </c>
      <c r="AS174" s="6">
        <f t="shared" si="22"/>
        <v>53.7</v>
      </c>
      <c r="AT174" s="6">
        <v>50.1</v>
      </c>
      <c r="AU174" s="6">
        <v>53.7</v>
      </c>
      <c r="AV174" s="30">
        <v>53.94</v>
      </c>
      <c r="AW174" s="6">
        <v>-2.6</v>
      </c>
      <c r="AY174" s="6">
        <f t="shared" si="23"/>
        <v>22.4</v>
      </c>
      <c r="AZ174" s="6">
        <v>25.3</v>
      </c>
      <c r="BA174" s="6">
        <v>22.4</v>
      </c>
      <c r="BB174" s="30">
        <v>22.58</v>
      </c>
      <c r="BC174" s="6">
        <v>-3.9</v>
      </c>
    </row>
    <row r="175" spans="1:58" ht="12.75" x14ac:dyDescent="0.2">
      <c r="A175" s="7">
        <v>15</v>
      </c>
      <c r="B175">
        <v>3</v>
      </c>
      <c r="C175" s="6">
        <f t="shared" si="16"/>
        <v>265.3</v>
      </c>
      <c r="D175" s="6">
        <v>245.4</v>
      </c>
      <c r="E175" s="6">
        <v>265.3</v>
      </c>
      <c r="F175" s="30">
        <v>256.48</v>
      </c>
      <c r="G175" s="6">
        <v>-0.9</v>
      </c>
      <c r="I175" s="6">
        <f t="shared" si="17"/>
        <v>67.099999999999994</v>
      </c>
      <c r="J175" s="6">
        <v>74</v>
      </c>
      <c r="K175" s="6">
        <v>67.099999999999994</v>
      </c>
      <c r="L175" s="30">
        <v>73.37</v>
      </c>
      <c r="M175" s="6">
        <v>-17.7</v>
      </c>
      <c r="O175" s="6">
        <f t="shared" si="18"/>
        <v>281.2</v>
      </c>
      <c r="P175" s="6">
        <v>294.3</v>
      </c>
      <c r="Q175" s="6">
        <v>281.2</v>
      </c>
      <c r="R175" s="30">
        <v>283.8</v>
      </c>
      <c r="S175" s="6">
        <v>10.4</v>
      </c>
      <c r="V175" s="6">
        <v>613.70000000000005</v>
      </c>
      <c r="W175" s="6">
        <v>613.6</v>
      </c>
      <c r="X175" s="30">
        <v>613.64</v>
      </c>
      <c r="Y175" s="6">
        <v>-8.3000000000000007</v>
      </c>
      <c r="AA175" s="6">
        <f t="shared" si="19"/>
        <v>332.4</v>
      </c>
      <c r="AB175" s="6">
        <v>319.39999999999998</v>
      </c>
      <c r="AC175" s="6">
        <v>332.4</v>
      </c>
      <c r="AD175" s="30">
        <v>329.84</v>
      </c>
      <c r="AE175" s="6">
        <v>-18.600000000000001</v>
      </c>
      <c r="AG175" s="6">
        <f t="shared" si="20"/>
        <v>43.2</v>
      </c>
      <c r="AH175" s="6">
        <v>40</v>
      </c>
      <c r="AI175" s="6">
        <v>43.2</v>
      </c>
      <c r="AJ175" s="30">
        <v>41.8</v>
      </c>
      <c r="AK175" s="6">
        <v>0.4</v>
      </c>
      <c r="AM175" s="6">
        <f t="shared" si="21"/>
        <v>45.8</v>
      </c>
      <c r="AN175" s="6">
        <v>48</v>
      </c>
      <c r="AO175" s="6">
        <v>45.8</v>
      </c>
      <c r="AP175" s="30">
        <v>46.25</v>
      </c>
      <c r="AQ175" s="6">
        <v>2.2999999999999998</v>
      </c>
      <c r="AS175" s="6">
        <f t="shared" si="22"/>
        <v>54.2</v>
      </c>
      <c r="AT175" s="6">
        <v>52</v>
      </c>
      <c r="AU175" s="6">
        <v>54.2</v>
      </c>
      <c r="AV175" s="30">
        <v>53.75</v>
      </c>
      <c r="AW175" s="6">
        <v>-2.2999999999999998</v>
      </c>
      <c r="AY175" s="6">
        <f t="shared" si="23"/>
        <v>20.2</v>
      </c>
      <c r="AZ175" s="6">
        <v>23.2</v>
      </c>
      <c r="BA175" s="6">
        <v>20.2</v>
      </c>
      <c r="BB175" s="30">
        <v>22.24</v>
      </c>
      <c r="BC175" s="6">
        <v>-4.0999999999999996</v>
      </c>
    </row>
    <row r="176" spans="1:58" ht="12.75" x14ac:dyDescent="0.2">
      <c r="A176" s="7">
        <v>15</v>
      </c>
      <c r="B176">
        <v>4</v>
      </c>
      <c r="C176" s="6">
        <f t="shared" si="16"/>
        <v>259.7</v>
      </c>
      <c r="D176" s="6">
        <v>249.4</v>
      </c>
      <c r="E176" s="6">
        <v>259.7</v>
      </c>
      <c r="F176" s="30">
        <v>256.63</v>
      </c>
      <c r="G176" s="6">
        <v>1.8</v>
      </c>
      <c r="I176" s="6">
        <f t="shared" si="17"/>
        <v>74.2</v>
      </c>
      <c r="J176" s="6">
        <v>81.599999999999994</v>
      </c>
      <c r="K176" s="6">
        <v>74.2</v>
      </c>
      <c r="L176" s="30">
        <v>71.92</v>
      </c>
      <c r="M176" s="6">
        <v>-17.399999999999999</v>
      </c>
      <c r="O176" s="6">
        <f t="shared" si="18"/>
        <v>278.89999999999998</v>
      </c>
      <c r="P176" s="6">
        <v>281.60000000000002</v>
      </c>
      <c r="Q176" s="6">
        <v>278.89999999999998</v>
      </c>
      <c r="R176" s="30">
        <v>284.41000000000003</v>
      </c>
      <c r="S176" s="6">
        <v>7.4</v>
      </c>
      <c r="V176" s="6">
        <v>612.6</v>
      </c>
      <c r="W176" s="6">
        <v>612.79999999999995</v>
      </c>
      <c r="X176" s="30">
        <v>612.96</v>
      </c>
      <c r="Y176" s="6">
        <v>-8.1999999999999993</v>
      </c>
      <c r="AA176" s="6">
        <f t="shared" si="19"/>
        <v>333.9</v>
      </c>
      <c r="AB176" s="6">
        <v>331</v>
      </c>
      <c r="AC176" s="6">
        <v>333.9</v>
      </c>
      <c r="AD176" s="30">
        <v>328.54</v>
      </c>
      <c r="AE176" s="6">
        <v>-15.6</v>
      </c>
      <c r="AG176" s="6">
        <f t="shared" si="20"/>
        <v>42.4</v>
      </c>
      <c r="AH176" s="6">
        <v>40.700000000000003</v>
      </c>
      <c r="AI176" s="6">
        <v>42.4</v>
      </c>
      <c r="AJ176" s="30">
        <v>41.87</v>
      </c>
      <c r="AK176" s="6">
        <v>0.9</v>
      </c>
      <c r="AM176" s="6">
        <f t="shared" si="21"/>
        <v>45.5</v>
      </c>
      <c r="AN176" s="6">
        <v>46</v>
      </c>
      <c r="AO176" s="6">
        <v>45.5</v>
      </c>
      <c r="AP176" s="30">
        <v>46.4</v>
      </c>
      <c r="AQ176" s="6">
        <v>1.8</v>
      </c>
      <c r="AS176" s="6">
        <f t="shared" si="22"/>
        <v>54.5</v>
      </c>
      <c r="AT176" s="6">
        <v>54</v>
      </c>
      <c r="AU176" s="6">
        <v>54.5</v>
      </c>
      <c r="AV176" s="30">
        <v>53.6</v>
      </c>
      <c r="AW176" s="6">
        <v>-1.8</v>
      </c>
      <c r="AY176" s="6">
        <f t="shared" si="23"/>
        <v>22.2</v>
      </c>
      <c r="AZ176" s="6">
        <v>24.6</v>
      </c>
      <c r="BA176" s="6">
        <v>22.2</v>
      </c>
      <c r="BB176" s="30">
        <v>21.89</v>
      </c>
      <c r="BC176" s="6">
        <v>-4.2</v>
      </c>
    </row>
    <row r="177" spans="1:58" ht="12.75" x14ac:dyDescent="0.2">
      <c r="A177" s="7">
        <v>15</v>
      </c>
      <c r="B177">
        <v>5</v>
      </c>
      <c r="C177" s="6">
        <f t="shared" si="16"/>
        <v>251.1</v>
      </c>
      <c r="D177" s="6">
        <v>237.3</v>
      </c>
      <c r="E177" s="6">
        <v>251.1</v>
      </c>
      <c r="F177" s="30">
        <v>256.93</v>
      </c>
      <c r="G177" s="6">
        <v>3.6</v>
      </c>
      <c r="I177" s="6">
        <f t="shared" si="17"/>
        <v>72.8</v>
      </c>
      <c r="J177" s="6">
        <v>85</v>
      </c>
      <c r="K177" s="6">
        <v>72.8</v>
      </c>
      <c r="L177" s="30">
        <v>70.59</v>
      </c>
      <c r="M177" s="6">
        <v>-15.9</v>
      </c>
      <c r="O177" s="6">
        <f t="shared" si="18"/>
        <v>288.39999999999998</v>
      </c>
      <c r="P177" s="6">
        <v>289.3</v>
      </c>
      <c r="Q177" s="6">
        <v>288.39999999999998</v>
      </c>
      <c r="R177" s="30">
        <v>284.75</v>
      </c>
      <c r="S177" s="6">
        <v>4.0999999999999996</v>
      </c>
      <c r="V177" s="6">
        <v>611.6</v>
      </c>
      <c r="W177" s="6">
        <v>612.29999999999995</v>
      </c>
      <c r="X177" s="30">
        <v>612.27</v>
      </c>
      <c r="Y177" s="6">
        <v>-8.1999999999999993</v>
      </c>
      <c r="AA177" s="6">
        <f t="shared" si="19"/>
        <v>323.89999999999998</v>
      </c>
      <c r="AB177" s="6">
        <v>322.3</v>
      </c>
      <c r="AC177" s="6">
        <v>323.89999999999998</v>
      </c>
      <c r="AD177" s="30">
        <v>327.52</v>
      </c>
      <c r="AE177" s="6">
        <v>-12.3</v>
      </c>
      <c r="AG177" s="6">
        <f t="shared" si="20"/>
        <v>41</v>
      </c>
      <c r="AH177" s="6">
        <v>38.799999999999997</v>
      </c>
      <c r="AI177" s="6">
        <v>41</v>
      </c>
      <c r="AJ177" s="30">
        <v>41.96</v>
      </c>
      <c r="AK177" s="6">
        <v>1.2</v>
      </c>
      <c r="AM177" s="6">
        <f t="shared" si="21"/>
        <v>47.1</v>
      </c>
      <c r="AN177" s="6">
        <v>47.3</v>
      </c>
      <c r="AO177" s="6">
        <v>47.1</v>
      </c>
      <c r="AP177" s="30">
        <v>46.51</v>
      </c>
      <c r="AQ177" s="6">
        <v>1.3</v>
      </c>
      <c r="AS177" s="6">
        <f t="shared" si="22"/>
        <v>52.9</v>
      </c>
      <c r="AT177" s="6">
        <v>52.7</v>
      </c>
      <c r="AU177" s="6">
        <v>52.9</v>
      </c>
      <c r="AV177" s="30">
        <v>53.49</v>
      </c>
      <c r="AW177" s="6">
        <v>-1.3</v>
      </c>
      <c r="AY177" s="6">
        <f t="shared" si="23"/>
        <v>22.5</v>
      </c>
      <c r="AZ177" s="6">
        <v>26.4</v>
      </c>
      <c r="BA177" s="6">
        <v>22.5</v>
      </c>
      <c r="BB177" s="30">
        <v>21.55</v>
      </c>
      <c r="BC177" s="6">
        <v>-4</v>
      </c>
    </row>
    <row r="178" spans="1:58" ht="12.75" x14ac:dyDescent="0.2">
      <c r="A178" s="7">
        <v>15</v>
      </c>
      <c r="B178">
        <v>6</v>
      </c>
      <c r="C178" s="6">
        <f t="shared" si="16"/>
        <v>251.1</v>
      </c>
      <c r="D178" s="6">
        <v>279.5</v>
      </c>
      <c r="E178" s="6">
        <v>251.1</v>
      </c>
      <c r="F178" s="30">
        <v>257.29000000000002</v>
      </c>
      <c r="G178" s="6">
        <v>4.4000000000000004</v>
      </c>
      <c r="I178" s="6">
        <f t="shared" si="17"/>
        <v>64.599999999999994</v>
      </c>
      <c r="J178" s="6">
        <v>105.8</v>
      </c>
      <c r="K178" s="6">
        <v>64.599999999999994</v>
      </c>
      <c r="L178" s="30">
        <v>69.5</v>
      </c>
      <c r="M178" s="6">
        <v>-13.1</v>
      </c>
      <c r="O178" s="6">
        <f t="shared" si="18"/>
        <v>296</v>
      </c>
      <c r="P178" s="6">
        <v>225.4</v>
      </c>
      <c r="Q178" s="6">
        <v>296</v>
      </c>
      <c r="R178" s="30">
        <v>284.79000000000002</v>
      </c>
      <c r="S178" s="6">
        <v>0.4</v>
      </c>
      <c r="V178" s="6">
        <v>610.79999999999995</v>
      </c>
      <c r="W178" s="6">
        <v>611.6</v>
      </c>
      <c r="X178" s="30">
        <v>611.58000000000004</v>
      </c>
      <c r="Y178" s="6">
        <v>-8.3000000000000007</v>
      </c>
      <c r="AA178" s="6">
        <f t="shared" si="19"/>
        <v>315.7</v>
      </c>
      <c r="AB178" s="6">
        <v>385.3</v>
      </c>
      <c r="AC178" s="6">
        <v>315.7</v>
      </c>
      <c r="AD178" s="30">
        <v>326.79000000000002</v>
      </c>
      <c r="AE178" s="6">
        <v>-8.8000000000000007</v>
      </c>
      <c r="AG178" s="6">
        <f t="shared" si="20"/>
        <v>41.1</v>
      </c>
      <c r="AH178" s="6">
        <v>45.8</v>
      </c>
      <c r="AI178" s="6">
        <v>41.1</v>
      </c>
      <c r="AJ178" s="30">
        <v>42.07</v>
      </c>
      <c r="AK178" s="6">
        <v>1.3</v>
      </c>
      <c r="AM178" s="6">
        <f t="shared" si="21"/>
        <v>48.4</v>
      </c>
      <c r="AN178" s="6">
        <v>36.9</v>
      </c>
      <c r="AO178" s="6">
        <v>48.4</v>
      </c>
      <c r="AP178" s="30">
        <v>46.57</v>
      </c>
      <c r="AQ178" s="6">
        <v>0.7</v>
      </c>
      <c r="AS178" s="6">
        <f t="shared" si="22"/>
        <v>51.6</v>
      </c>
      <c r="AT178" s="6">
        <v>63.1</v>
      </c>
      <c r="AU178" s="6">
        <v>51.6</v>
      </c>
      <c r="AV178" s="30">
        <v>53.43</v>
      </c>
      <c r="AW178" s="6">
        <v>-0.7</v>
      </c>
      <c r="AY178" s="6">
        <f t="shared" si="23"/>
        <v>20.5</v>
      </c>
      <c r="AZ178" s="6">
        <v>27.5</v>
      </c>
      <c r="BA178" s="6">
        <v>20.5</v>
      </c>
      <c r="BB178" s="30">
        <v>21.27</v>
      </c>
      <c r="BC178" s="6">
        <v>-3.4</v>
      </c>
    </row>
    <row r="179" spans="1:58" ht="12.75" x14ac:dyDescent="0.2">
      <c r="A179" s="7">
        <v>15</v>
      </c>
      <c r="B179">
        <v>7</v>
      </c>
      <c r="C179" s="6">
        <f t="shared" si="16"/>
        <v>249.7</v>
      </c>
      <c r="D179" s="6">
        <v>323</v>
      </c>
      <c r="E179" s="6">
        <v>249.7</v>
      </c>
      <c r="F179" s="30">
        <v>257.63</v>
      </c>
      <c r="G179" s="6">
        <v>4.0999999999999996</v>
      </c>
      <c r="I179" s="6">
        <f t="shared" si="17"/>
        <v>70.099999999999994</v>
      </c>
      <c r="J179" s="6">
        <v>67</v>
      </c>
      <c r="K179" s="6">
        <v>70.099999999999994</v>
      </c>
      <c r="L179" s="30">
        <v>68.709999999999994</v>
      </c>
      <c r="M179" s="6">
        <v>-9.4</v>
      </c>
      <c r="O179" s="6">
        <f t="shared" si="18"/>
        <v>291.2</v>
      </c>
      <c r="P179" s="6">
        <v>219.9</v>
      </c>
      <c r="Q179" s="6">
        <v>291.2</v>
      </c>
      <c r="R179" s="30">
        <v>284.52</v>
      </c>
      <c r="S179" s="6">
        <v>-3.2</v>
      </c>
      <c r="V179" s="6">
        <v>610</v>
      </c>
      <c r="W179" s="6">
        <v>611.1</v>
      </c>
      <c r="X179" s="30">
        <v>610.87</v>
      </c>
      <c r="Y179" s="6">
        <v>-8.5</v>
      </c>
      <c r="AA179" s="6">
        <f t="shared" si="19"/>
        <v>319.89999999999998</v>
      </c>
      <c r="AB179" s="6">
        <v>390.1</v>
      </c>
      <c r="AC179" s="6">
        <v>319.89999999999998</v>
      </c>
      <c r="AD179" s="30">
        <v>326.35000000000002</v>
      </c>
      <c r="AE179" s="6">
        <v>-5.3</v>
      </c>
      <c r="AG179" s="6">
        <f t="shared" si="20"/>
        <v>40.9</v>
      </c>
      <c r="AH179" s="6">
        <v>53</v>
      </c>
      <c r="AI179" s="6">
        <v>40.9</v>
      </c>
      <c r="AJ179" s="30">
        <v>42.18</v>
      </c>
      <c r="AK179" s="6">
        <v>1.3</v>
      </c>
      <c r="AM179" s="6">
        <f t="shared" si="21"/>
        <v>47.7</v>
      </c>
      <c r="AN179" s="6">
        <v>36.1</v>
      </c>
      <c r="AO179" s="6">
        <v>47.7</v>
      </c>
      <c r="AP179" s="30">
        <v>46.58</v>
      </c>
      <c r="AQ179" s="6">
        <v>0.1</v>
      </c>
      <c r="AS179" s="6">
        <f t="shared" si="22"/>
        <v>52.3</v>
      </c>
      <c r="AT179" s="6">
        <v>63.9</v>
      </c>
      <c r="AU179" s="6">
        <v>52.3</v>
      </c>
      <c r="AV179" s="30">
        <v>53.42</v>
      </c>
      <c r="AW179" s="6">
        <v>-0.1</v>
      </c>
      <c r="AY179" s="6">
        <f t="shared" si="23"/>
        <v>21.9</v>
      </c>
      <c r="AZ179" s="6">
        <v>17.2</v>
      </c>
      <c r="BA179" s="6">
        <v>21.9</v>
      </c>
      <c r="BB179" s="30">
        <v>21.06</v>
      </c>
      <c r="BC179" s="6">
        <v>-2.5</v>
      </c>
    </row>
    <row r="180" spans="1:58" ht="12.75" x14ac:dyDescent="0.2">
      <c r="A180" s="7">
        <v>15</v>
      </c>
      <c r="B180">
        <v>8</v>
      </c>
      <c r="C180" s="6">
        <f t="shared" si="16"/>
        <v>268.3</v>
      </c>
      <c r="D180" s="6">
        <v>296</v>
      </c>
      <c r="E180" s="6">
        <v>268.3</v>
      </c>
      <c r="F180" s="30">
        <v>257.95</v>
      </c>
      <c r="G180" s="6">
        <v>3.7</v>
      </c>
      <c r="I180" s="6">
        <f t="shared" si="17"/>
        <v>72.2</v>
      </c>
      <c r="J180" s="6">
        <v>60.5</v>
      </c>
      <c r="K180" s="6">
        <v>72.2</v>
      </c>
      <c r="L180" s="30">
        <v>68.31</v>
      </c>
      <c r="M180" s="6">
        <v>-4.8</v>
      </c>
      <c r="O180" s="6">
        <f t="shared" si="18"/>
        <v>269.8</v>
      </c>
      <c r="P180" s="6">
        <v>252.7</v>
      </c>
      <c r="Q180" s="6">
        <v>269.8</v>
      </c>
      <c r="R180" s="30">
        <v>283.88</v>
      </c>
      <c r="S180" s="6">
        <v>-7.6</v>
      </c>
      <c r="V180" s="6">
        <v>609.20000000000005</v>
      </c>
      <c r="W180" s="6">
        <v>610.29999999999995</v>
      </c>
      <c r="X180" s="30">
        <v>610.14</v>
      </c>
      <c r="Y180" s="6">
        <v>-8.8000000000000007</v>
      </c>
      <c r="AA180" s="6">
        <f t="shared" si="19"/>
        <v>340.5</v>
      </c>
      <c r="AB180" s="6">
        <v>356.5</v>
      </c>
      <c r="AC180" s="6">
        <v>340.5</v>
      </c>
      <c r="AD180" s="30">
        <v>326.26</v>
      </c>
      <c r="AE180" s="6">
        <v>-1.1000000000000001</v>
      </c>
      <c r="AG180" s="6">
        <f t="shared" si="20"/>
        <v>44</v>
      </c>
      <c r="AH180" s="6">
        <v>48.6</v>
      </c>
      <c r="AI180" s="6">
        <v>44</v>
      </c>
      <c r="AJ180" s="30">
        <v>42.28</v>
      </c>
      <c r="AK180" s="6">
        <v>1.2</v>
      </c>
      <c r="AM180" s="6">
        <f t="shared" si="21"/>
        <v>44.2</v>
      </c>
      <c r="AN180" s="6">
        <v>41.5</v>
      </c>
      <c r="AO180" s="6">
        <v>44.2</v>
      </c>
      <c r="AP180" s="30">
        <v>46.53</v>
      </c>
      <c r="AQ180" s="6">
        <v>-0.6</v>
      </c>
      <c r="AS180" s="6">
        <f t="shared" si="22"/>
        <v>55.8</v>
      </c>
      <c r="AT180" s="6">
        <v>58.5</v>
      </c>
      <c r="AU180" s="6">
        <v>55.8</v>
      </c>
      <c r="AV180" s="30">
        <v>53.47</v>
      </c>
      <c r="AW180" s="6">
        <v>0.6</v>
      </c>
      <c r="AY180" s="6">
        <f t="shared" si="23"/>
        <v>21.2</v>
      </c>
      <c r="AZ180" s="6">
        <v>17</v>
      </c>
      <c r="BA180" s="6">
        <v>21.2</v>
      </c>
      <c r="BB180" s="30">
        <v>20.94</v>
      </c>
      <c r="BC180" s="6">
        <v>-1.4</v>
      </c>
    </row>
    <row r="181" spans="1:58" ht="12.75" x14ac:dyDescent="0.2">
      <c r="A181" s="7">
        <v>15</v>
      </c>
      <c r="B181">
        <v>9</v>
      </c>
      <c r="C181" s="6">
        <f t="shared" si="16"/>
        <v>255.4</v>
      </c>
      <c r="D181" s="6">
        <v>243.4</v>
      </c>
      <c r="E181" s="6">
        <v>255.4</v>
      </c>
      <c r="F181" s="30">
        <v>258.41000000000003</v>
      </c>
      <c r="G181" s="6">
        <v>5.6</v>
      </c>
      <c r="I181" s="6">
        <f t="shared" si="17"/>
        <v>70.400000000000006</v>
      </c>
      <c r="J181" s="6">
        <v>57.5</v>
      </c>
      <c r="K181" s="6">
        <v>70.400000000000006</v>
      </c>
      <c r="L181" s="30">
        <v>68.2</v>
      </c>
      <c r="M181" s="6">
        <v>-1.3</v>
      </c>
      <c r="O181" s="6">
        <f t="shared" si="18"/>
        <v>283.60000000000002</v>
      </c>
      <c r="P181" s="6">
        <v>308.2</v>
      </c>
      <c r="Q181" s="6">
        <v>283.60000000000002</v>
      </c>
      <c r="R181" s="30">
        <v>282.77</v>
      </c>
      <c r="S181" s="6">
        <v>-13.3</v>
      </c>
      <c r="V181" s="6">
        <v>609.1</v>
      </c>
      <c r="W181" s="6">
        <v>609.4</v>
      </c>
      <c r="X181" s="30">
        <v>609.39</v>
      </c>
      <c r="Y181" s="6">
        <v>-9</v>
      </c>
      <c r="AA181" s="6">
        <f t="shared" si="19"/>
        <v>325.8</v>
      </c>
      <c r="AB181" s="6">
        <v>300.89999999999998</v>
      </c>
      <c r="AC181" s="6">
        <v>325.8</v>
      </c>
      <c r="AD181" s="30">
        <v>326.62</v>
      </c>
      <c r="AE181" s="6">
        <v>4.3</v>
      </c>
      <c r="AG181" s="6">
        <f t="shared" si="20"/>
        <v>41.9</v>
      </c>
      <c r="AH181" s="6">
        <v>40</v>
      </c>
      <c r="AI181" s="6">
        <v>41.9</v>
      </c>
      <c r="AJ181" s="30">
        <v>42.41</v>
      </c>
      <c r="AK181" s="6">
        <v>1.5</v>
      </c>
      <c r="AM181" s="6">
        <f t="shared" si="21"/>
        <v>46.5</v>
      </c>
      <c r="AN181" s="6">
        <v>50.6</v>
      </c>
      <c r="AO181" s="6">
        <v>46.5</v>
      </c>
      <c r="AP181" s="30">
        <v>46.4</v>
      </c>
      <c r="AQ181" s="6">
        <v>-1.5</v>
      </c>
      <c r="AS181" s="6">
        <f t="shared" si="22"/>
        <v>53.5</v>
      </c>
      <c r="AT181" s="6">
        <v>49.4</v>
      </c>
      <c r="AU181" s="6">
        <v>53.5</v>
      </c>
      <c r="AV181" s="30">
        <v>53.6</v>
      </c>
      <c r="AW181" s="6">
        <v>1.5</v>
      </c>
      <c r="AY181" s="6">
        <f t="shared" si="23"/>
        <v>21.6</v>
      </c>
      <c r="AZ181" s="6">
        <v>19.100000000000001</v>
      </c>
      <c r="BA181" s="6">
        <v>21.6</v>
      </c>
      <c r="BB181" s="30">
        <v>20.88</v>
      </c>
      <c r="BC181" s="6">
        <v>-0.7</v>
      </c>
      <c r="BE181" s="26"/>
    </row>
    <row r="182" spans="1:58" ht="12.75" x14ac:dyDescent="0.2">
      <c r="A182" s="7">
        <v>15</v>
      </c>
      <c r="B182">
        <v>10</v>
      </c>
      <c r="C182" s="6">
        <f t="shared" si="16"/>
        <v>268.5</v>
      </c>
      <c r="D182" s="6">
        <v>270.10000000000002</v>
      </c>
      <c r="E182" s="6">
        <v>268.5</v>
      </c>
      <c r="F182" s="30">
        <v>259</v>
      </c>
      <c r="G182" s="6">
        <v>7</v>
      </c>
      <c r="I182" s="6">
        <f t="shared" si="17"/>
        <v>67.900000000000006</v>
      </c>
      <c r="J182" s="6">
        <v>55.8</v>
      </c>
      <c r="K182" s="6">
        <v>67.900000000000006</v>
      </c>
      <c r="L182" s="30">
        <v>68.3</v>
      </c>
      <c r="M182" s="6">
        <v>1.2</v>
      </c>
      <c r="O182" s="6">
        <f t="shared" si="18"/>
        <v>272.2</v>
      </c>
      <c r="P182" s="6">
        <v>283.10000000000002</v>
      </c>
      <c r="Q182" s="6">
        <v>272.2</v>
      </c>
      <c r="R182" s="30">
        <v>281.31</v>
      </c>
      <c r="S182" s="6">
        <v>-17.5</v>
      </c>
      <c r="V182" s="6">
        <v>608.9</v>
      </c>
      <c r="W182" s="6">
        <v>608.6</v>
      </c>
      <c r="X182" s="30">
        <v>608.62</v>
      </c>
      <c r="Y182" s="6">
        <v>-9.3000000000000007</v>
      </c>
      <c r="AA182" s="6">
        <f t="shared" si="19"/>
        <v>336.3</v>
      </c>
      <c r="AB182" s="6">
        <v>325.89999999999998</v>
      </c>
      <c r="AC182" s="6">
        <v>336.3</v>
      </c>
      <c r="AD182" s="30">
        <v>327.3</v>
      </c>
      <c r="AE182" s="6">
        <v>8.1999999999999993</v>
      </c>
      <c r="AG182" s="6">
        <f t="shared" si="20"/>
        <v>44.1</v>
      </c>
      <c r="AH182" s="6">
        <v>44.4</v>
      </c>
      <c r="AI182" s="6">
        <v>44.1</v>
      </c>
      <c r="AJ182" s="30">
        <v>42.56</v>
      </c>
      <c r="AK182" s="6">
        <v>1.8</v>
      </c>
      <c r="AM182" s="6">
        <f t="shared" si="21"/>
        <v>44.7</v>
      </c>
      <c r="AN182" s="6">
        <v>46.5</v>
      </c>
      <c r="AO182" s="6">
        <v>44.7</v>
      </c>
      <c r="AP182" s="30">
        <v>46.22</v>
      </c>
      <c r="AQ182" s="6">
        <v>-2.2000000000000002</v>
      </c>
      <c r="AS182" s="6">
        <f t="shared" si="22"/>
        <v>55.3</v>
      </c>
      <c r="AT182" s="6">
        <v>53.5</v>
      </c>
      <c r="AU182" s="6">
        <v>55.3</v>
      </c>
      <c r="AV182" s="30">
        <v>53.78</v>
      </c>
      <c r="AW182" s="6">
        <v>2.2000000000000002</v>
      </c>
      <c r="AY182" s="6">
        <f t="shared" si="23"/>
        <v>20.2</v>
      </c>
      <c r="AZ182" s="6">
        <v>17.100000000000001</v>
      </c>
      <c r="BA182" s="6">
        <v>20.2</v>
      </c>
      <c r="BB182" s="30">
        <v>20.87</v>
      </c>
      <c r="BC182" s="6">
        <v>-0.2</v>
      </c>
      <c r="BE182" s="26"/>
    </row>
    <row r="183" spans="1:58" ht="12.75" x14ac:dyDescent="0.2">
      <c r="A183" s="7">
        <v>15</v>
      </c>
      <c r="B183">
        <v>11</v>
      </c>
      <c r="C183" s="6">
        <f t="shared" si="16"/>
        <v>255.8</v>
      </c>
      <c r="D183" s="6">
        <v>242.1</v>
      </c>
      <c r="E183" s="6">
        <v>255.8</v>
      </c>
      <c r="F183" s="30">
        <v>259.52999999999997</v>
      </c>
      <c r="G183" s="6">
        <v>6.4</v>
      </c>
      <c r="I183" s="6">
        <f t="shared" si="17"/>
        <v>60.2</v>
      </c>
      <c r="J183" s="6">
        <v>47.6</v>
      </c>
      <c r="K183" s="6">
        <v>60.2</v>
      </c>
      <c r="L183" s="30">
        <v>68.55</v>
      </c>
      <c r="M183" s="6">
        <v>2.9</v>
      </c>
      <c r="O183" s="6">
        <f t="shared" si="18"/>
        <v>292.2</v>
      </c>
      <c r="P183" s="6">
        <v>319.2</v>
      </c>
      <c r="Q183" s="6">
        <v>292.2</v>
      </c>
      <c r="R183" s="30">
        <v>279.75</v>
      </c>
      <c r="S183" s="6">
        <v>-18.7</v>
      </c>
      <c r="V183" s="6">
        <v>608.79999999999995</v>
      </c>
      <c r="W183" s="6">
        <v>608.1</v>
      </c>
      <c r="X183" s="30">
        <v>607.83000000000004</v>
      </c>
      <c r="Y183" s="6">
        <v>-9.4</v>
      </c>
      <c r="AA183" s="6">
        <f t="shared" si="19"/>
        <v>315.89999999999998</v>
      </c>
      <c r="AB183" s="6">
        <v>289.60000000000002</v>
      </c>
      <c r="AC183" s="6">
        <v>315.89999999999998</v>
      </c>
      <c r="AD183" s="30">
        <v>328.08</v>
      </c>
      <c r="AE183" s="6">
        <v>9.3000000000000007</v>
      </c>
      <c r="AG183" s="6">
        <f t="shared" si="20"/>
        <v>42.1</v>
      </c>
      <c r="AH183" s="6">
        <v>39.799999999999997</v>
      </c>
      <c r="AI183" s="6">
        <v>42.1</v>
      </c>
      <c r="AJ183" s="30">
        <v>42.7</v>
      </c>
      <c r="AK183" s="6">
        <v>1.7</v>
      </c>
      <c r="AM183" s="6">
        <f t="shared" si="21"/>
        <v>48</v>
      </c>
      <c r="AN183" s="6">
        <v>52.4</v>
      </c>
      <c r="AO183" s="6">
        <v>48</v>
      </c>
      <c r="AP183" s="30">
        <v>46.02</v>
      </c>
      <c r="AQ183" s="6">
        <v>-2.4</v>
      </c>
      <c r="AS183" s="6">
        <f t="shared" si="22"/>
        <v>52</v>
      </c>
      <c r="AT183" s="6">
        <v>47.6</v>
      </c>
      <c r="AU183" s="6">
        <v>52</v>
      </c>
      <c r="AV183" s="30">
        <v>53.98</v>
      </c>
      <c r="AW183" s="6">
        <v>2.4</v>
      </c>
      <c r="AY183" s="6">
        <f t="shared" si="23"/>
        <v>19</v>
      </c>
      <c r="AZ183" s="6">
        <v>16.399999999999999</v>
      </c>
      <c r="BA183" s="6">
        <v>19</v>
      </c>
      <c r="BB183" s="30">
        <v>20.89</v>
      </c>
      <c r="BC183" s="6">
        <v>0.3</v>
      </c>
      <c r="BE183" s="26"/>
    </row>
    <row r="184" spans="1:58" ht="12.75" x14ac:dyDescent="0.2">
      <c r="A184" s="7">
        <v>15</v>
      </c>
      <c r="B184">
        <v>12</v>
      </c>
      <c r="C184" s="6">
        <f t="shared" si="16"/>
        <v>260.39999999999998</v>
      </c>
      <c r="D184" s="6">
        <v>244.1</v>
      </c>
      <c r="E184" s="6">
        <v>260.39999999999998</v>
      </c>
      <c r="F184" s="30">
        <v>259.89999999999998</v>
      </c>
      <c r="G184" s="6">
        <v>4.5</v>
      </c>
      <c r="I184" s="6">
        <f t="shared" si="17"/>
        <v>66.400000000000006</v>
      </c>
      <c r="J184" s="6">
        <v>51.4</v>
      </c>
      <c r="K184" s="6">
        <v>66.400000000000006</v>
      </c>
      <c r="L184" s="30">
        <v>68.819999999999993</v>
      </c>
      <c r="M184" s="6">
        <v>3.3</v>
      </c>
      <c r="O184" s="6">
        <f t="shared" si="18"/>
        <v>280.39999999999998</v>
      </c>
      <c r="P184" s="6">
        <v>312.8</v>
      </c>
      <c r="Q184" s="6">
        <v>280.39999999999998</v>
      </c>
      <c r="R184" s="30">
        <v>278.32</v>
      </c>
      <c r="S184" s="6">
        <v>-17.2</v>
      </c>
      <c r="V184" s="6">
        <v>608.29999999999995</v>
      </c>
      <c r="W184" s="6">
        <v>607.20000000000005</v>
      </c>
      <c r="X184" s="30">
        <v>607.04999999999995</v>
      </c>
      <c r="Y184" s="6">
        <v>-9.4</v>
      </c>
      <c r="AA184" s="6">
        <f t="shared" si="19"/>
        <v>326.8</v>
      </c>
      <c r="AB184" s="6">
        <v>295.5</v>
      </c>
      <c r="AC184" s="6">
        <v>326.8</v>
      </c>
      <c r="AD184" s="30">
        <v>328.73</v>
      </c>
      <c r="AE184" s="6">
        <v>7.8</v>
      </c>
      <c r="AG184" s="6">
        <f t="shared" si="20"/>
        <v>42.9</v>
      </c>
      <c r="AH184" s="6">
        <v>40.1</v>
      </c>
      <c r="AI184" s="6">
        <v>42.9</v>
      </c>
      <c r="AJ184" s="30">
        <v>42.81</v>
      </c>
      <c r="AK184" s="6">
        <v>1.4</v>
      </c>
      <c r="AM184" s="6">
        <f t="shared" si="21"/>
        <v>46.2</v>
      </c>
      <c r="AN184" s="6">
        <v>51.4</v>
      </c>
      <c r="AO184" s="6">
        <v>46.2</v>
      </c>
      <c r="AP184" s="30">
        <v>45.85</v>
      </c>
      <c r="AQ184" s="6">
        <v>-2.1</v>
      </c>
      <c r="AS184" s="6">
        <f t="shared" si="22"/>
        <v>53.8</v>
      </c>
      <c r="AT184" s="6">
        <v>48.6</v>
      </c>
      <c r="AU184" s="6">
        <v>53.8</v>
      </c>
      <c r="AV184" s="30">
        <v>54.15</v>
      </c>
      <c r="AW184" s="6">
        <v>2.1</v>
      </c>
      <c r="AY184" s="6">
        <f t="shared" si="23"/>
        <v>20.3</v>
      </c>
      <c r="AZ184" s="6">
        <v>17.399999999999999</v>
      </c>
      <c r="BA184" s="6">
        <v>20.3</v>
      </c>
      <c r="BB184" s="30">
        <v>20.94</v>
      </c>
      <c r="BC184" s="6">
        <v>0.5</v>
      </c>
      <c r="BE184" s="26"/>
    </row>
    <row r="185" spans="1:58" ht="12.75" x14ac:dyDescent="0.2">
      <c r="A185" s="7"/>
      <c r="B185">
        <v>1</v>
      </c>
      <c r="C185" s="6">
        <f t="shared" si="16"/>
        <v>260</v>
      </c>
      <c r="D185" s="6">
        <v>240.4</v>
      </c>
      <c r="E185" s="6">
        <v>260</v>
      </c>
      <c r="F185" s="30">
        <v>260.07</v>
      </c>
      <c r="G185" s="6">
        <v>2</v>
      </c>
      <c r="I185" s="6">
        <f t="shared" si="17"/>
        <v>69.099999999999994</v>
      </c>
      <c r="J185" s="6">
        <v>63.9</v>
      </c>
      <c r="K185" s="6">
        <v>69.099999999999994</v>
      </c>
      <c r="L185" s="30">
        <v>69.05</v>
      </c>
      <c r="M185" s="6">
        <v>2.7</v>
      </c>
      <c r="O185" s="6">
        <f t="shared" si="18"/>
        <v>277.10000000000002</v>
      </c>
      <c r="P185" s="6">
        <v>303</v>
      </c>
      <c r="Q185" s="6">
        <v>277.10000000000002</v>
      </c>
      <c r="R185" s="30">
        <v>277.16000000000003</v>
      </c>
      <c r="S185" s="6">
        <v>-13.9</v>
      </c>
      <c r="V185" s="6">
        <v>607.20000000000005</v>
      </c>
      <c r="W185" s="6">
        <v>606.20000000000005</v>
      </c>
      <c r="X185" s="30">
        <v>606.28</v>
      </c>
      <c r="Y185" s="6">
        <v>-9.1999999999999993</v>
      </c>
      <c r="AA185" s="6">
        <f t="shared" si="19"/>
        <v>329.1</v>
      </c>
      <c r="AB185" s="6">
        <v>304.2</v>
      </c>
      <c r="AC185" s="6">
        <v>329.1</v>
      </c>
      <c r="AD185" s="30">
        <v>329.12</v>
      </c>
      <c r="AE185" s="6">
        <v>4.8</v>
      </c>
      <c r="AG185" s="6">
        <f t="shared" si="20"/>
        <v>42.9</v>
      </c>
      <c r="AH185" s="6">
        <v>39.6</v>
      </c>
      <c r="AI185" s="6">
        <v>42.9</v>
      </c>
      <c r="AJ185" s="30">
        <v>42.9</v>
      </c>
      <c r="AK185" s="6">
        <v>1</v>
      </c>
      <c r="AM185" s="6">
        <f t="shared" si="21"/>
        <v>45.7</v>
      </c>
      <c r="AN185" s="6">
        <v>49.9</v>
      </c>
      <c r="AO185" s="6">
        <v>45.7</v>
      </c>
      <c r="AP185" s="30">
        <v>45.71</v>
      </c>
      <c r="AQ185" s="6">
        <v>-1.6</v>
      </c>
      <c r="AS185" s="6">
        <f t="shared" si="22"/>
        <v>54.3</v>
      </c>
      <c r="AT185" s="6">
        <v>50.1</v>
      </c>
      <c r="AU185" s="6">
        <v>54.3</v>
      </c>
      <c r="AV185" s="30">
        <v>54.29</v>
      </c>
      <c r="AW185" s="6">
        <v>1.6</v>
      </c>
      <c r="AY185" s="6">
        <f t="shared" si="23"/>
        <v>21</v>
      </c>
      <c r="AZ185" s="6">
        <v>21</v>
      </c>
      <c r="BA185" s="6">
        <v>21</v>
      </c>
      <c r="BB185" s="30">
        <v>20.98</v>
      </c>
      <c r="BC185" s="6">
        <v>0.5</v>
      </c>
      <c r="BE185" s="26"/>
    </row>
    <row r="186" spans="1:58" ht="12.75" x14ac:dyDescent="0.2">
      <c r="A186" s="7">
        <v>16</v>
      </c>
      <c r="B186">
        <v>2</v>
      </c>
      <c r="C186" s="6">
        <f t="shared" si="16"/>
        <v>255.2</v>
      </c>
      <c r="D186" s="6">
        <v>231.2</v>
      </c>
      <c r="E186" s="6">
        <v>255.2</v>
      </c>
      <c r="F186" s="30">
        <v>260</v>
      </c>
      <c r="G186" s="6">
        <v>-0.9</v>
      </c>
      <c r="I186" s="6">
        <f t="shared" si="17"/>
        <v>74.8</v>
      </c>
      <c r="J186" s="6">
        <v>80.5</v>
      </c>
      <c r="K186" s="6">
        <v>74.8</v>
      </c>
      <c r="L186" s="30">
        <v>69.12</v>
      </c>
      <c r="M186" s="6">
        <v>0.9</v>
      </c>
      <c r="O186" s="6">
        <f t="shared" si="18"/>
        <v>275.39999999999998</v>
      </c>
      <c r="P186" s="6">
        <v>294.60000000000002</v>
      </c>
      <c r="Q186" s="6">
        <v>275.39999999999998</v>
      </c>
      <c r="R186" s="30">
        <v>276.44</v>
      </c>
      <c r="S186" s="6">
        <v>-8.6999999999999993</v>
      </c>
      <c r="V186" s="6">
        <v>606.29999999999995</v>
      </c>
      <c r="W186" s="6">
        <v>605.4</v>
      </c>
      <c r="X186" s="30">
        <v>605.57000000000005</v>
      </c>
      <c r="Y186" s="6">
        <v>-8.6</v>
      </c>
      <c r="AA186" s="6">
        <f t="shared" si="19"/>
        <v>330</v>
      </c>
      <c r="AB186" s="6">
        <v>311.7</v>
      </c>
      <c r="AC186" s="6">
        <v>330</v>
      </c>
      <c r="AD186" s="30">
        <v>329.13</v>
      </c>
      <c r="AE186" s="6">
        <v>0</v>
      </c>
      <c r="AG186" s="6">
        <f t="shared" si="20"/>
        <v>42.2</v>
      </c>
      <c r="AH186" s="6">
        <v>38.1</v>
      </c>
      <c r="AI186" s="6">
        <v>42.2</v>
      </c>
      <c r="AJ186" s="30">
        <v>42.94</v>
      </c>
      <c r="AK186" s="6">
        <v>0.5</v>
      </c>
      <c r="AM186" s="6">
        <f t="shared" si="21"/>
        <v>45.5</v>
      </c>
      <c r="AN186" s="6">
        <v>48.6</v>
      </c>
      <c r="AO186" s="6">
        <v>45.5</v>
      </c>
      <c r="AP186" s="30">
        <v>45.65</v>
      </c>
      <c r="AQ186" s="6">
        <v>-0.8</v>
      </c>
      <c r="AS186" s="6">
        <f t="shared" si="22"/>
        <v>54.5</v>
      </c>
      <c r="AT186" s="6">
        <v>51.4</v>
      </c>
      <c r="AU186" s="6">
        <v>54.5</v>
      </c>
      <c r="AV186" s="30">
        <v>54.35</v>
      </c>
      <c r="AW186" s="6">
        <v>0.8</v>
      </c>
      <c r="AY186" s="6">
        <f t="shared" si="23"/>
        <v>22.7</v>
      </c>
      <c r="AZ186" s="6">
        <v>25.8</v>
      </c>
      <c r="BA186" s="6">
        <v>22.7</v>
      </c>
      <c r="BB186" s="30">
        <v>21</v>
      </c>
      <c r="BC186" s="6">
        <v>0.3</v>
      </c>
      <c r="BD186" s="26"/>
      <c r="BE186" s="26"/>
    </row>
    <row r="187" spans="1:58" ht="12.75" x14ac:dyDescent="0.2">
      <c r="A187" s="7">
        <v>16</v>
      </c>
      <c r="B187">
        <v>3</v>
      </c>
      <c r="C187" s="6">
        <f t="shared" si="16"/>
        <v>258</v>
      </c>
      <c r="D187" s="6">
        <v>238</v>
      </c>
      <c r="E187" s="6">
        <v>258</v>
      </c>
      <c r="F187" s="30">
        <v>259.76</v>
      </c>
      <c r="G187" s="6">
        <v>-2.9</v>
      </c>
      <c r="I187" s="6">
        <f t="shared" si="17"/>
        <v>73.2</v>
      </c>
      <c r="J187" s="6">
        <v>80.599999999999994</v>
      </c>
      <c r="K187" s="6">
        <v>73.2</v>
      </c>
      <c r="L187" s="30">
        <v>68.98</v>
      </c>
      <c r="M187" s="6">
        <v>-1.8</v>
      </c>
      <c r="O187" s="6">
        <f t="shared" si="18"/>
        <v>273.8</v>
      </c>
      <c r="P187" s="6">
        <v>286.60000000000002</v>
      </c>
      <c r="Q187" s="6">
        <v>273.8</v>
      </c>
      <c r="R187" s="30">
        <v>276.19</v>
      </c>
      <c r="S187" s="6">
        <v>-3</v>
      </c>
      <c r="V187" s="6">
        <v>605.20000000000005</v>
      </c>
      <c r="W187" s="6">
        <v>605</v>
      </c>
      <c r="X187" s="30">
        <v>604.91999999999996</v>
      </c>
      <c r="Y187" s="6">
        <v>-7.7</v>
      </c>
      <c r="AA187" s="6">
        <f t="shared" si="19"/>
        <v>331.2</v>
      </c>
      <c r="AB187" s="6">
        <v>318.60000000000002</v>
      </c>
      <c r="AC187" s="6">
        <v>331.2</v>
      </c>
      <c r="AD187" s="30">
        <v>328.73</v>
      </c>
      <c r="AE187" s="6">
        <v>-4.7</v>
      </c>
      <c r="AG187" s="6">
        <f t="shared" si="20"/>
        <v>42.6</v>
      </c>
      <c r="AH187" s="6">
        <v>39.299999999999997</v>
      </c>
      <c r="AI187" s="6">
        <v>42.6</v>
      </c>
      <c r="AJ187" s="30">
        <v>42.94</v>
      </c>
      <c r="AK187" s="6">
        <v>0.1</v>
      </c>
      <c r="AM187" s="6">
        <f t="shared" si="21"/>
        <v>45.3</v>
      </c>
      <c r="AN187" s="6">
        <v>47.4</v>
      </c>
      <c r="AO187" s="6">
        <v>45.3</v>
      </c>
      <c r="AP187" s="30">
        <v>45.66</v>
      </c>
      <c r="AQ187" s="6">
        <v>0.1</v>
      </c>
      <c r="AS187" s="6">
        <f t="shared" si="22"/>
        <v>54.7</v>
      </c>
      <c r="AT187" s="6">
        <v>52.6</v>
      </c>
      <c r="AU187" s="6">
        <v>54.7</v>
      </c>
      <c r="AV187" s="30">
        <v>54.34</v>
      </c>
      <c r="AW187" s="6">
        <v>-0.1</v>
      </c>
      <c r="AY187" s="6">
        <f t="shared" si="23"/>
        <v>22.1</v>
      </c>
      <c r="AZ187" s="6">
        <v>25.3</v>
      </c>
      <c r="BA187" s="6">
        <v>22.1</v>
      </c>
      <c r="BB187" s="30">
        <v>20.98</v>
      </c>
      <c r="BC187" s="6">
        <v>-0.2</v>
      </c>
      <c r="BD187" s="26"/>
      <c r="BE187" s="26"/>
    </row>
    <row r="188" spans="1:58" ht="12.75" x14ac:dyDescent="0.2">
      <c r="A188" s="7">
        <v>16</v>
      </c>
      <c r="B188">
        <v>4</v>
      </c>
      <c r="C188" s="6">
        <f t="shared" si="16"/>
        <v>261.89999999999998</v>
      </c>
      <c r="D188" s="6">
        <v>252.8</v>
      </c>
      <c r="E188" s="6">
        <v>261.89999999999998</v>
      </c>
      <c r="F188" s="30">
        <v>259.44</v>
      </c>
      <c r="G188" s="6">
        <v>-3.9</v>
      </c>
      <c r="I188" s="6">
        <f t="shared" si="17"/>
        <v>69.099999999999994</v>
      </c>
      <c r="J188" s="6">
        <v>76.7</v>
      </c>
      <c r="K188" s="6">
        <v>69.099999999999994</v>
      </c>
      <c r="L188" s="30">
        <v>68.61</v>
      </c>
      <c r="M188" s="6">
        <v>-4.4000000000000004</v>
      </c>
      <c r="O188" s="6">
        <f t="shared" si="18"/>
        <v>273.3</v>
      </c>
      <c r="P188" s="6">
        <v>274.7</v>
      </c>
      <c r="Q188" s="6">
        <v>273.3</v>
      </c>
      <c r="R188" s="30">
        <v>276.33</v>
      </c>
      <c r="S188" s="6">
        <v>1.7</v>
      </c>
      <c r="V188" s="6">
        <v>604.20000000000005</v>
      </c>
      <c r="W188" s="6">
        <v>604.29999999999995</v>
      </c>
      <c r="X188" s="30">
        <v>604.38</v>
      </c>
      <c r="Y188" s="6">
        <v>-6.5</v>
      </c>
      <c r="AA188" s="6">
        <f t="shared" si="19"/>
        <v>331.1</v>
      </c>
      <c r="AB188" s="6">
        <v>329.5</v>
      </c>
      <c r="AC188" s="6">
        <v>331.1</v>
      </c>
      <c r="AD188" s="30">
        <v>328.04</v>
      </c>
      <c r="AE188" s="6">
        <v>-8.3000000000000007</v>
      </c>
      <c r="AG188" s="6">
        <f t="shared" si="20"/>
        <v>43.3</v>
      </c>
      <c r="AH188" s="6">
        <v>41.8</v>
      </c>
      <c r="AI188" s="6">
        <v>43.3</v>
      </c>
      <c r="AJ188" s="30">
        <v>42.93</v>
      </c>
      <c r="AK188" s="6">
        <v>-0.2</v>
      </c>
      <c r="AM188" s="6">
        <f t="shared" si="21"/>
        <v>45.2</v>
      </c>
      <c r="AN188" s="6">
        <v>45.5</v>
      </c>
      <c r="AO188" s="6">
        <v>45.2</v>
      </c>
      <c r="AP188" s="30">
        <v>45.72</v>
      </c>
      <c r="AQ188" s="6">
        <v>0.8</v>
      </c>
      <c r="AS188" s="6">
        <f t="shared" si="22"/>
        <v>54.8</v>
      </c>
      <c r="AT188" s="6">
        <v>54.5</v>
      </c>
      <c r="AU188" s="6">
        <v>54.8</v>
      </c>
      <c r="AV188" s="30">
        <v>54.28</v>
      </c>
      <c r="AW188" s="6">
        <v>-0.8</v>
      </c>
      <c r="AY188" s="6">
        <f t="shared" si="23"/>
        <v>20.9</v>
      </c>
      <c r="AZ188" s="6">
        <v>23.3</v>
      </c>
      <c r="BA188" s="6">
        <v>20.9</v>
      </c>
      <c r="BB188" s="30">
        <v>20.91</v>
      </c>
      <c r="BC188" s="6">
        <v>-0.8</v>
      </c>
      <c r="BD188" s="26"/>
      <c r="BE188" s="26"/>
      <c r="BF188" s="26"/>
    </row>
    <row r="189" spans="1:58" ht="12.75" x14ac:dyDescent="0.2">
      <c r="A189" s="7">
        <v>16</v>
      </c>
      <c r="B189">
        <v>5</v>
      </c>
      <c r="C189" s="6">
        <f t="shared" si="16"/>
        <v>265</v>
      </c>
      <c r="D189" s="6">
        <v>251.6</v>
      </c>
      <c r="E189" s="6">
        <v>265</v>
      </c>
      <c r="F189" s="30">
        <v>259.16000000000003</v>
      </c>
      <c r="G189" s="6">
        <v>-3.3</v>
      </c>
      <c r="I189" s="6">
        <f t="shared" si="17"/>
        <v>66.900000000000006</v>
      </c>
      <c r="J189" s="6">
        <v>79.3</v>
      </c>
      <c r="K189" s="6">
        <v>66.900000000000006</v>
      </c>
      <c r="L189" s="30">
        <v>68.010000000000005</v>
      </c>
      <c r="M189" s="6">
        <v>-7.1</v>
      </c>
      <c r="O189" s="6">
        <f t="shared" si="18"/>
        <v>272</v>
      </c>
      <c r="P189" s="6">
        <v>272.3</v>
      </c>
      <c r="Q189" s="6">
        <v>272</v>
      </c>
      <c r="R189" s="30">
        <v>276.77999999999997</v>
      </c>
      <c r="S189" s="6">
        <v>5.4</v>
      </c>
      <c r="V189" s="6">
        <v>603.20000000000005</v>
      </c>
      <c r="W189" s="6">
        <v>603.9</v>
      </c>
      <c r="X189" s="30">
        <v>603.95000000000005</v>
      </c>
      <c r="Y189" s="6">
        <v>-5.0999999999999996</v>
      </c>
      <c r="AA189" s="6">
        <f t="shared" si="19"/>
        <v>331.9</v>
      </c>
      <c r="AB189" s="6">
        <v>330.9</v>
      </c>
      <c r="AC189" s="6">
        <v>331.9</v>
      </c>
      <c r="AD189" s="30">
        <v>327.17</v>
      </c>
      <c r="AE189" s="6">
        <v>-10.5</v>
      </c>
      <c r="AG189" s="6">
        <f t="shared" si="20"/>
        <v>43.9</v>
      </c>
      <c r="AH189" s="6">
        <v>41.7</v>
      </c>
      <c r="AI189" s="6">
        <v>43.9</v>
      </c>
      <c r="AJ189" s="30">
        <v>42.91</v>
      </c>
      <c r="AK189" s="6">
        <v>-0.2</v>
      </c>
      <c r="AM189" s="6">
        <f t="shared" si="21"/>
        <v>45</v>
      </c>
      <c r="AN189" s="6">
        <v>45.1</v>
      </c>
      <c r="AO189" s="6">
        <v>45</v>
      </c>
      <c r="AP189" s="30">
        <v>45.83</v>
      </c>
      <c r="AQ189" s="6">
        <v>1.3</v>
      </c>
      <c r="AS189" s="6">
        <f t="shared" si="22"/>
        <v>55</v>
      </c>
      <c r="AT189" s="6">
        <v>54.9</v>
      </c>
      <c r="AU189" s="6">
        <v>55</v>
      </c>
      <c r="AV189" s="30">
        <v>54.17</v>
      </c>
      <c r="AW189" s="6">
        <v>-1.3</v>
      </c>
      <c r="AY189" s="6">
        <f t="shared" si="23"/>
        <v>20.2</v>
      </c>
      <c r="AZ189" s="6">
        <v>24</v>
      </c>
      <c r="BA189" s="6">
        <v>20.2</v>
      </c>
      <c r="BB189" s="30">
        <v>20.79</v>
      </c>
      <c r="BC189" s="6">
        <v>-1.5</v>
      </c>
      <c r="BD189" s="26"/>
      <c r="BE189" s="26"/>
      <c r="BF189" s="26"/>
    </row>
    <row r="190" spans="1:58" ht="12.75" x14ac:dyDescent="0.2">
      <c r="A190" s="7">
        <v>16</v>
      </c>
      <c r="B190">
        <v>6</v>
      </c>
      <c r="C190" s="6">
        <f t="shared" si="16"/>
        <v>267.89999999999998</v>
      </c>
      <c r="D190" s="6">
        <v>295.5</v>
      </c>
      <c r="E190" s="6">
        <v>267.89999999999998</v>
      </c>
      <c r="F190" s="30">
        <v>259.04000000000002</v>
      </c>
      <c r="G190" s="6">
        <v>-1.5</v>
      </c>
      <c r="I190" s="6">
        <f t="shared" si="17"/>
        <v>66.3</v>
      </c>
      <c r="J190" s="6">
        <v>104.7</v>
      </c>
      <c r="K190" s="6">
        <v>66.3</v>
      </c>
      <c r="L190" s="30">
        <v>67.25</v>
      </c>
      <c r="M190" s="6">
        <v>-9.1999999999999993</v>
      </c>
      <c r="O190" s="6">
        <f t="shared" si="18"/>
        <v>269.3</v>
      </c>
      <c r="P190" s="6">
        <v>202.3</v>
      </c>
      <c r="Q190" s="6">
        <v>269.3</v>
      </c>
      <c r="R190" s="30">
        <v>277.38</v>
      </c>
      <c r="S190" s="6">
        <v>7.2</v>
      </c>
      <c r="V190" s="6">
        <v>602.5</v>
      </c>
      <c r="W190" s="6">
        <v>603.4</v>
      </c>
      <c r="X190" s="30">
        <v>603.66</v>
      </c>
      <c r="Y190" s="6">
        <v>-3.5</v>
      </c>
      <c r="AA190" s="6">
        <f t="shared" si="19"/>
        <v>334.2</v>
      </c>
      <c r="AB190" s="6">
        <v>400.2</v>
      </c>
      <c r="AC190" s="6">
        <v>334.2</v>
      </c>
      <c r="AD190" s="30">
        <v>326.27999999999997</v>
      </c>
      <c r="AE190" s="6">
        <v>-10.7</v>
      </c>
      <c r="AG190" s="6">
        <f t="shared" si="20"/>
        <v>44.4</v>
      </c>
      <c r="AH190" s="6">
        <v>49</v>
      </c>
      <c r="AI190" s="6">
        <v>44.4</v>
      </c>
      <c r="AJ190" s="30">
        <v>42.91</v>
      </c>
      <c r="AK190" s="6">
        <v>0</v>
      </c>
      <c r="AM190" s="6">
        <f t="shared" si="21"/>
        <v>44.6</v>
      </c>
      <c r="AN190" s="6">
        <v>33.6</v>
      </c>
      <c r="AO190" s="6">
        <v>44.6</v>
      </c>
      <c r="AP190" s="30">
        <v>45.95</v>
      </c>
      <c r="AQ190" s="6">
        <v>1.5</v>
      </c>
      <c r="AS190" s="6">
        <f t="shared" si="22"/>
        <v>55.4</v>
      </c>
      <c r="AT190" s="6">
        <v>66.400000000000006</v>
      </c>
      <c r="AU190" s="6">
        <v>55.4</v>
      </c>
      <c r="AV190" s="30">
        <v>54.05</v>
      </c>
      <c r="AW190" s="6">
        <v>-1.5</v>
      </c>
      <c r="AY190" s="6">
        <f t="shared" si="23"/>
        <v>19.8</v>
      </c>
      <c r="AZ190" s="6">
        <v>26.2</v>
      </c>
      <c r="BA190" s="6">
        <v>19.8</v>
      </c>
      <c r="BB190" s="30">
        <v>20.61</v>
      </c>
      <c r="BC190" s="6">
        <v>-2.1</v>
      </c>
      <c r="BD190" s="26"/>
      <c r="BE190" s="26"/>
      <c r="BF190" s="26"/>
    </row>
    <row r="191" spans="1:58" ht="12.75" x14ac:dyDescent="0.2">
      <c r="A191" s="7">
        <v>16</v>
      </c>
      <c r="B191">
        <v>7</v>
      </c>
      <c r="C191" s="6">
        <f t="shared" si="16"/>
        <v>248.8</v>
      </c>
      <c r="D191" s="6">
        <v>318.10000000000002</v>
      </c>
      <c r="E191" s="6">
        <v>248.8</v>
      </c>
      <c r="F191" s="30">
        <v>259.08999999999997</v>
      </c>
      <c r="G191" s="6">
        <v>0.7</v>
      </c>
      <c r="I191" s="6">
        <f t="shared" si="17"/>
        <v>69.7</v>
      </c>
      <c r="J191" s="6">
        <v>67.8</v>
      </c>
      <c r="K191" s="6">
        <v>69.7</v>
      </c>
      <c r="L191" s="30">
        <v>66.38</v>
      </c>
      <c r="M191" s="6">
        <v>-10.4</v>
      </c>
      <c r="O191" s="6">
        <f t="shared" si="18"/>
        <v>284.5</v>
      </c>
      <c r="P191" s="6">
        <v>215.9</v>
      </c>
      <c r="Q191" s="6">
        <v>284.5</v>
      </c>
      <c r="R191" s="30">
        <v>278.02999999999997</v>
      </c>
      <c r="S191" s="6">
        <v>7.8</v>
      </c>
      <c r="V191" s="6">
        <v>601.79999999999995</v>
      </c>
      <c r="W191" s="6">
        <v>603</v>
      </c>
      <c r="X191" s="30">
        <v>603.5</v>
      </c>
      <c r="Y191" s="6">
        <v>-1.9</v>
      </c>
      <c r="AA191" s="6">
        <f t="shared" si="19"/>
        <v>318.5</v>
      </c>
      <c r="AB191" s="6">
        <v>385.9</v>
      </c>
      <c r="AC191" s="6">
        <v>318.5</v>
      </c>
      <c r="AD191" s="30">
        <v>325.47000000000003</v>
      </c>
      <c r="AE191" s="6">
        <v>-9.8000000000000007</v>
      </c>
      <c r="AG191" s="6">
        <f t="shared" si="20"/>
        <v>41.3</v>
      </c>
      <c r="AH191" s="6">
        <v>52.9</v>
      </c>
      <c r="AI191" s="6">
        <v>41.3</v>
      </c>
      <c r="AJ191" s="30">
        <v>42.93</v>
      </c>
      <c r="AK191" s="6">
        <v>0.2</v>
      </c>
      <c r="AM191" s="6">
        <f t="shared" si="21"/>
        <v>47.2</v>
      </c>
      <c r="AN191" s="6">
        <v>35.9</v>
      </c>
      <c r="AO191" s="6">
        <v>47.2</v>
      </c>
      <c r="AP191" s="30">
        <v>46.07</v>
      </c>
      <c r="AQ191" s="6">
        <v>1.4</v>
      </c>
      <c r="AS191" s="6">
        <f t="shared" si="22"/>
        <v>52.8</v>
      </c>
      <c r="AT191" s="6">
        <v>64.099999999999994</v>
      </c>
      <c r="AU191" s="6">
        <v>52.8</v>
      </c>
      <c r="AV191" s="30">
        <v>53.93</v>
      </c>
      <c r="AW191" s="6">
        <v>-1.4</v>
      </c>
      <c r="AY191" s="6">
        <f t="shared" si="23"/>
        <v>21.9</v>
      </c>
      <c r="AZ191" s="6">
        <v>17.600000000000001</v>
      </c>
      <c r="BA191" s="6">
        <v>21.9</v>
      </c>
      <c r="BB191" s="30">
        <v>20.39</v>
      </c>
      <c r="BC191" s="6">
        <v>-2.6</v>
      </c>
      <c r="BD191" s="26"/>
      <c r="BE191" s="26"/>
      <c r="BF191" s="26"/>
    </row>
    <row r="192" spans="1:58" ht="12.75" x14ac:dyDescent="0.2">
      <c r="A192" s="7">
        <v>16</v>
      </c>
      <c r="B192">
        <v>8</v>
      </c>
      <c r="C192" s="6">
        <f t="shared" si="16"/>
        <v>248.3</v>
      </c>
      <c r="D192" s="6">
        <v>275.8</v>
      </c>
      <c r="E192" s="6">
        <v>248.3</v>
      </c>
      <c r="F192" s="30">
        <v>259.29000000000002</v>
      </c>
      <c r="G192" s="6">
        <v>2.2999999999999998</v>
      </c>
      <c r="I192" s="6">
        <f t="shared" si="17"/>
        <v>63.6</v>
      </c>
      <c r="J192" s="6">
        <v>51.8</v>
      </c>
      <c r="K192" s="6">
        <v>63.6</v>
      </c>
      <c r="L192" s="30">
        <v>65.430000000000007</v>
      </c>
      <c r="M192" s="6">
        <v>-11.3</v>
      </c>
      <c r="O192" s="6">
        <f t="shared" si="18"/>
        <v>291.3</v>
      </c>
      <c r="P192" s="6">
        <v>274.3</v>
      </c>
      <c r="Q192" s="6">
        <v>291.3</v>
      </c>
      <c r="R192" s="30">
        <v>278.74</v>
      </c>
      <c r="S192" s="6">
        <v>8.5</v>
      </c>
      <c r="V192" s="6">
        <v>601.9</v>
      </c>
      <c r="W192" s="6">
        <v>603.20000000000005</v>
      </c>
      <c r="X192" s="30">
        <v>603.46</v>
      </c>
      <c r="Y192" s="6">
        <v>-0.5</v>
      </c>
      <c r="AA192" s="6">
        <f t="shared" si="19"/>
        <v>311.89999999999998</v>
      </c>
      <c r="AB192" s="6">
        <v>327.60000000000002</v>
      </c>
      <c r="AC192" s="6">
        <v>311.89999999999998</v>
      </c>
      <c r="AD192" s="30">
        <v>324.72000000000003</v>
      </c>
      <c r="AE192" s="6">
        <v>-9</v>
      </c>
      <c r="AG192" s="6">
        <f t="shared" si="20"/>
        <v>41.2</v>
      </c>
      <c r="AH192" s="6">
        <v>45.8</v>
      </c>
      <c r="AI192" s="6">
        <v>41.2</v>
      </c>
      <c r="AJ192" s="30">
        <v>42.97</v>
      </c>
      <c r="AK192" s="6">
        <v>0.4</v>
      </c>
      <c r="AM192" s="6">
        <f t="shared" si="21"/>
        <v>48.3</v>
      </c>
      <c r="AN192" s="6">
        <v>45.6</v>
      </c>
      <c r="AO192" s="6">
        <v>48.3</v>
      </c>
      <c r="AP192" s="30">
        <v>46.19</v>
      </c>
      <c r="AQ192" s="6">
        <v>1.4</v>
      </c>
      <c r="AS192" s="6">
        <f t="shared" si="22"/>
        <v>51.7</v>
      </c>
      <c r="AT192" s="6">
        <v>54.4</v>
      </c>
      <c r="AU192" s="6">
        <v>51.7</v>
      </c>
      <c r="AV192" s="30">
        <v>53.81</v>
      </c>
      <c r="AW192" s="6">
        <v>-1.4</v>
      </c>
      <c r="AY192" s="6">
        <f t="shared" si="23"/>
        <v>20.399999999999999</v>
      </c>
      <c r="AZ192" s="6">
        <v>15.8</v>
      </c>
      <c r="BA192" s="6">
        <v>20.399999999999999</v>
      </c>
      <c r="BB192" s="30">
        <v>20.149999999999999</v>
      </c>
      <c r="BC192" s="6">
        <v>-2.9</v>
      </c>
      <c r="BD192" s="26"/>
      <c r="BE192" s="26"/>
      <c r="BF192" s="26"/>
    </row>
    <row r="193" spans="1:58" ht="12.75" x14ac:dyDescent="0.2">
      <c r="A193" s="7">
        <v>16</v>
      </c>
      <c r="B193">
        <v>9</v>
      </c>
      <c r="C193" s="6">
        <f t="shared" si="16"/>
        <v>263.60000000000002</v>
      </c>
      <c r="D193" s="6">
        <v>253.2</v>
      </c>
      <c r="E193" s="6">
        <v>263.60000000000002</v>
      </c>
      <c r="F193" s="30">
        <v>259.55</v>
      </c>
      <c r="G193" s="6">
        <v>3.1</v>
      </c>
      <c r="I193" s="6">
        <f t="shared" si="17"/>
        <v>60.2</v>
      </c>
      <c r="J193" s="6">
        <v>46.9</v>
      </c>
      <c r="K193" s="6">
        <v>60.2</v>
      </c>
      <c r="L193" s="30">
        <v>64.5</v>
      </c>
      <c r="M193" s="6">
        <v>-11.2</v>
      </c>
      <c r="O193" s="6">
        <f t="shared" si="18"/>
        <v>279.7</v>
      </c>
      <c r="P193" s="6">
        <v>303.10000000000002</v>
      </c>
      <c r="Q193" s="6">
        <v>279.7</v>
      </c>
      <c r="R193" s="30">
        <v>279.45999999999998</v>
      </c>
      <c r="S193" s="6">
        <v>8.6999999999999993</v>
      </c>
      <c r="V193" s="6">
        <v>603.1</v>
      </c>
      <c r="W193" s="6">
        <v>603.5</v>
      </c>
      <c r="X193" s="30">
        <v>603.51</v>
      </c>
      <c r="Y193" s="6">
        <v>0.6</v>
      </c>
      <c r="AA193" s="6">
        <f t="shared" si="19"/>
        <v>323.8</v>
      </c>
      <c r="AB193" s="6">
        <v>300</v>
      </c>
      <c r="AC193" s="6">
        <v>323.8</v>
      </c>
      <c r="AD193" s="30">
        <v>324.05</v>
      </c>
      <c r="AE193" s="6">
        <v>-8.1</v>
      </c>
      <c r="AG193" s="6">
        <f t="shared" si="20"/>
        <v>43.7</v>
      </c>
      <c r="AH193" s="6">
        <v>42</v>
      </c>
      <c r="AI193" s="6">
        <v>43.7</v>
      </c>
      <c r="AJ193" s="30">
        <v>43.01</v>
      </c>
      <c r="AK193" s="6">
        <v>0.5</v>
      </c>
      <c r="AM193" s="6">
        <f t="shared" si="21"/>
        <v>46.3</v>
      </c>
      <c r="AN193" s="6">
        <v>50.3</v>
      </c>
      <c r="AO193" s="6">
        <v>46.3</v>
      </c>
      <c r="AP193" s="30">
        <v>46.31</v>
      </c>
      <c r="AQ193" s="6">
        <v>1.4</v>
      </c>
      <c r="AS193" s="6">
        <f t="shared" si="22"/>
        <v>53.7</v>
      </c>
      <c r="AT193" s="6">
        <v>49.7</v>
      </c>
      <c r="AU193" s="6">
        <v>53.7</v>
      </c>
      <c r="AV193" s="30">
        <v>53.69</v>
      </c>
      <c r="AW193" s="6">
        <v>-1.4</v>
      </c>
      <c r="AY193" s="6">
        <f t="shared" si="23"/>
        <v>18.600000000000001</v>
      </c>
      <c r="AZ193" s="6">
        <v>15.6</v>
      </c>
      <c r="BA193" s="6">
        <v>18.600000000000001</v>
      </c>
      <c r="BB193" s="30">
        <v>19.899999999999999</v>
      </c>
      <c r="BC193" s="6">
        <v>-3</v>
      </c>
      <c r="BD193" s="26"/>
      <c r="BE193" s="26"/>
      <c r="BF193" s="26"/>
    </row>
    <row r="194" spans="1:58" ht="12.75" x14ac:dyDescent="0.2">
      <c r="A194" s="7">
        <v>16</v>
      </c>
      <c r="B194">
        <v>10</v>
      </c>
      <c r="C194" s="6">
        <f t="shared" si="16"/>
        <v>262.60000000000002</v>
      </c>
      <c r="D194" s="6">
        <v>262.7</v>
      </c>
      <c r="E194" s="6">
        <v>262.60000000000002</v>
      </c>
      <c r="F194" s="30">
        <v>259.91000000000003</v>
      </c>
      <c r="G194" s="6">
        <v>4.4000000000000004</v>
      </c>
      <c r="I194" s="6">
        <f t="shared" si="17"/>
        <v>60.3</v>
      </c>
      <c r="J194" s="6">
        <v>49.1</v>
      </c>
      <c r="K194" s="6">
        <v>60.3</v>
      </c>
      <c r="L194" s="30">
        <v>63.65</v>
      </c>
      <c r="M194" s="6">
        <v>-10.199999999999999</v>
      </c>
      <c r="O194" s="6">
        <f t="shared" si="18"/>
        <v>280.8</v>
      </c>
      <c r="P194" s="6">
        <v>292.2</v>
      </c>
      <c r="Q194" s="6">
        <v>280.8</v>
      </c>
      <c r="R194" s="30">
        <v>280.06</v>
      </c>
      <c r="S194" s="6">
        <v>7.1</v>
      </c>
      <c r="V194" s="6">
        <v>604.1</v>
      </c>
      <c r="W194" s="6">
        <v>603.70000000000005</v>
      </c>
      <c r="X194" s="30">
        <v>603.62</v>
      </c>
      <c r="Y194" s="6">
        <v>1.4</v>
      </c>
      <c r="AA194" s="6">
        <f t="shared" si="19"/>
        <v>322.89999999999998</v>
      </c>
      <c r="AB194" s="6">
        <v>311.8</v>
      </c>
      <c r="AC194" s="6">
        <v>322.89999999999998</v>
      </c>
      <c r="AD194" s="30">
        <v>323.56</v>
      </c>
      <c r="AE194" s="6">
        <v>-5.8</v>
      </c>
      <c r="AG194" s="6">
        <f t="shared" si="20"/>
        <v>43.5</v>
      </c>
      <c r="AH194" s="6">
        <v>43.5</v>
      </c>
      <c r="AI194" s="6">
        <v>43.5</v>
      </c>
      <c r="AJ194" s="30">
        <v>43.06</v>
      </c>
      <c r="AK194" s="6">
        <v>0.6</v>
      </c>
      <c r="AM194" s="6">
        <f t="shared" si="21"/>
        <v>46.5</v>
      </c>
      <c r="AN194" s="6">
        <v>48.4</v>
      </c>
      <c r="AO194" s="6">
        <v>46.5</v>
      </c>
      <c r="AP194" s="30">
        <v>46.4</v>
      </c>
      <c r="AQ194" s="6">
        <v>1.1000000000000001</v>
      </c>
      <c r="AS194" s="6">
        <f t="shared" si="22"/>
        <v>53.5</v>
      </c>
      <c r="AT194" s="6">
        <v>51.6</v>
      </c>
      <c r="AU194" s="6">
        <v>53.5</v>
      </c>
      <c r="AV194" s="30">
        <v>53.6</v>
      </c>
      <c r="AW194" s="6">
        <v>-1.1000000000000001</v>
      </c>
      <c r="AY194" s="6">
        <f t="shared" si="23"/>
        <v>18.7</v>
      </c>
      <c r="AZ194" s="6">
        <v>15.8</v>
      </c>
      <c r="BA194" s="6">
        <v>18.7</v>
      </c>
      <c r="BB194" s="30">
        <v>19.670000000000002</v>
      </c>
      <c r="BC194" s="6">
        <v>-2.8</v>
      </c>
      <c r="BD194" s="26"/>
      <c r="BE194" s="26"/>
      <c r="BF194" s="26"/>
    </row>
    <row r="195" spans="1:58" ht="12.75" x14ac:dyDescent="0.2">
      <c r="A195" s="7">
        <v>16</v>
      </c>
      <c r="B195">
        <v>11</v>
      </c>
      <c r="C195" s="6">
        <f t="shared" si="16"/>
        <v>262.2</v>
      </c>
      <c r="D195" s="6">
        <v>250.1</v>
      </c>
      <c r="E195" s="6">
        <v>262.2</v>
      </c>
      <c r="F195" s="30">
        <v>260.38</v>
      </c>
      <c r="G195" s="6">
        <v>5.5</v>
      </c>
      <c r="I195" s="6">
        <f t="shared" si="17"/>
        <v>64</v>
      </c>
      <c r="J195" s="6">
        <v>49.7</v>
      </c>
      <c r="K195" s="6">
        <v>64</v>
      </c>
      <c r="L195" s="30">
        <v>62.96</v>
      </c>
      <c r="M195" s="6">
        <v>-8.3000000000000007</v>
      </c>
      <c r="O195" s="6">
        <f t="shared" si="18"/>
        <v>277.60000000000002</v>
      </c>
      <c r="P195" s="6">
        <v>304.7</v>
      </c>
      <c r="Q195" s="6">
        <v>277.60000000000002</v>
      </c>
      <c r="R195" s="30">
        <v>280.42</v>
      </c>
      <c r="S195" s="6">
        <v>4.4000000000000004</v>
      </c>
      <c r="V195" s="6">
        <v>604.5</v>
      </c>
      <c r="W195" s="6">
        <v>603.79999999999995</v>
      </c>
      <c r="X195" s="30">
        <v>603.76</v>
      </c>
      <c r="Y195" s="6">
        <v>1.6</v>
      </c>
      <c r="AA195" s="6">
        <f t="shared" si="19"/>
        <v>326.2</v>
      </c>
      <c r="AB195" s="6">
        <v>299.8</v>
      </c>
      <c r="AC195" s="6">
        <v>326.2</v>
      </c>
      <c r="AD195" s="30">
        <v>323.33999999999997</v>
      </c>
      <c r="AE195" s="6">
        <v>-2.8</v>
      </c>
      <c r="AG195" s="6">
        <f t="shared" si="20"/>
        <v>43.4</v>
      </c>
      <c r="AH195" s="6">
        <v>41.4</v>
      </c>
      <c r="AI195" s="6">
        <v>43.4</v>
      </c>
      <c r="AJ195" s="30">
        <v>43.13</v>
      </c>
      <c r="AK195" s="6">
        <v>0.8</v>
      </c>
      <c r="AM195" s="6">
        <f t="shared" si="21"/>
        <v>46</v>
      </c>
      <c r="AN195" s="6">
        <v>50.4</v>
      </c>
      <c r="AO195" s="6">
        <v>46</v>
      </c>
      <c r="AP195" s="30">
        <v>46.45</v>
      </c>
      <c r="AQ195" s="6">
        <v>0.6</v>
      </c>
      <c r="AS195" s="6">
        <f t="shared" si="22"/>
        <v>54</v>
      </c>
      <c r="AT195" s="6">
        <v>49.6</v>
      </c>
      <c r="AU195" s="6">
        <v>54</v>
      </c>
      <c r="AV195" s="30">
        <v>53.55</v>
      </c>
      <c r="AW195" s="6">
        <v>-0.6</v>
      </c>
      <c r="AY195" s="6">
        <f t="shared" si="23"/>
        <v>19.600000000000001</v>
      </c>
      <c r="AZ195" s="6">
        <v>16.600000000000001</v>
      </c>
      <c r="BA195" s="6">
        <v>19.600000000000001</v>
      </c>
      <c r="BB195" s="30">
        <v>19.47</v>
      </c>
      <c r="BC195" s="6">
        <v>-2.4</v>
      </c>
      <c r="BD195" s="26"/>
      <c r="BE195" s="26"/>
      <c r="BF195" s="26"/>
    </row>
    <row r="196" spans="1:58" ht="12.75" x14ac:dyDescent="0.2">
      <c r="A196" s="7">
        <v>16</v>
      </c>
      <c r="B196">
        <v>12</v>
      </c>
      <c r="C196" s="6">
        <f t="shared" si="16"/>
        <v>262.7</v>
      </c>
      <c r="D196" s="6">
        <v>245.8</v>
      </c>
      <c r="E196" s="6">
        <v>262.7</v>
      </c>
      <c r="F196" s="30">
        <v>260.95</v>
      </c>
      <c r="G196" s="6">
        <v>6.8</v>
      </c>
      <c r="I196" s="6">
        <f t="shared" si="17"/>
        <v>65.2</v>
      </c>
      <c r="J196" s="6">
        <v>49.8</v>
      </c>
      <c r="K196" s="6">
        <v>65.2</v>
      </c>
      <c r="L196" s="30">
        <v>62.46</v>
      </c>
      <c r="M196" s="6">
        <v>-6</v>
      </c>
      <c r="O196" s="6">
        <f t="shared" si="18"/>
        <v>276.39999999999998</v>
      </c>
      <c r="P196" s="6">
        <v>309.7</v>
      </c>
      <c r="Q196" s="6">
        <v>276.39999999999998</v>
      </c>
      <c r="R196" s="30">
        <v>280.47000000000003</v>
      </c>
      <c r="S196" s="6">
        <v>0.5</v>
      </c>
      <c r="V196" s="6">
        <v>605.29999999999995</v>
      </c>
      <c r="W196" s="6">
        <v>604.20000000000005</v>
      </c>
      <c r="X196" s="30">
        <v>603.88</v>
      </c>
      <c r="Y196" s="6">
        <v>1.4</v>
      </c>
      <c r="AA196" s="6">
        <f t="shared" si="19"/>
        <v>327.8</v>
      </c>
      <c r="AB196" s="6">
        <v>295.60000000000002</v>
      </c>
      <c r="AC196" s="6">
        <v>327.8</v>
      </c>
      <c r="AD196" s="30">
        <v>323.41000000000003</v>
      </c>
      <c r="AE196" s="6">
        <v>0.9</v>
      </c>
      <c r="AG196" s="6">
        <f t="shared" si="20"/>
        <v>43.5</v>
      </c>
      <c r="AH196" s="6">
        <v>40.6</v>
      </c>
      <c r="AI196" s="6">
        <v>43.5</v>
      </c>
      <c r="AJ196" s="30">
        <v>43.21</v>
      </c>
      <c r="AK196" s="6">
        <v>1</v>
      </c>
      <c r="AM196" s="6">
        <f t="shared" si="21"/>
        <v>45.7</v>
      </c>
      <c r="AN196" s="6">
        <v>51.2</v>
      </c>
      <c r="AO196" s="6">
        <v>45.7</v>
      </c>
      <c r="AP196" s="30">
        <v>46.44</v>
      </c>
      <c r="AQ196" s="6">
        <v>0</v>
      </c>
      <c r="AS196" s="6">
        <f t="shared" si="22"/>
        <v>54.3</v>
      </c>
      <c r="AT196" s="6">
        <v>48.8</v>
      </c>
      <c r="AU196" s="6">
        <v>54.3</v>
      </c>
      <c r="AV196" s="30">
        <v>53.56</v>
      </c>
      <c r="AW196" s="6">
        <v>0</v>
      </c>
      <c r="AY196" s="6">
        <f t="shared" si="23"/>
        <v>19.899999999999999</v>
      </c>
      <c r="AZ196" s="6">
        <v>16.899999999999999</v>
      </c>
      <c r="BA196" s="6">
        <v>19.899999999999999</v>
      </c>
      <c r="BB196" s="30">
        <v>19.309999999999999</v>
      </c>
      <c r="BC196" s="6">
        <v>-1.9</v>
      </c>
      <c r="BD196" s="26"/>
    </row>
    <row r="197" spans="1:58" ht="12.75" x14ac:dyDescent="0.2">
      <c r="A197" s="7"/>
      <c r="B197">
        <v>1</v>
      </c>
      <c r="C197" s="6">
        <f t="shared" ref="C197:C260" si="24">$B$2*E197+(1-$B$2)*D197</f>
        <v>264.39999999999998</v>
      </c>
      <c r="D197" s="6">
        <v>244.2</v>
      </c>
      <c r="E197" s="6">
        <v>264.39999999999998</v>
      </c>
      <c r="F197" s="30">
        <v>261.62</v>
      </c>
      <c r="G197" s="6">
        <v>8.1</v>
      </c>
      <c r="I197" s="6">
        <f t="shared" ref="I197:I260" si="25">$B$2*K197+(1-$B$2)*J197</f>
        <v>64.400000000000006</v>
      </c>
      <c r="J197" s="6">
        <v>60.6</v>
      </c>
      <c r="K197" s="6">
        <v>64.400000000000006</v>
      </c>
      <c r="L197" s="30">
        <v>62.09</v>
      </c>
      <c r="M197" s="6">
        <v>-4.5</v>
      </c>
      <c r="O197" s="6">
        <f t="shared" ref="O197:O260" si="26">$B$2*Q197+(1-$B$2)*P197</f>
        <v>275.5</v>
      </c>
      <c r="P197" s="6">
        <v>300.7</v>
      </c>
      <c r="Q197" s="6">
        <v>275.5</v>
      </c>
      <c r="R197" s="30">
        <v>280.24</v>
      </c>
      <c r="S197" s="6">
        <v>-2.7</v>
      </c>
      <c r="V197" s="6">
        <v>605.5</v>
      </c>
      <c r="W197" s="6">
        <v>604.4</v>
      </c>
      <c r="X197" s="30">
        <v>603.95000000000005</v>
      </c>
      <c r="Y197" s="6">
        <v>0.9</v>
      </c>
      <c r="AA197" s="6">
        <f t="shared" ref="AA197:AA260" si="27">$B$2*AC197+(1-$B$2)*AB197</f>
        <v>328.9</v>
      </c>
      <c r="AB197" s="6">
        <v>304.8</v>
      </c>
      <c r="AC197" s="6">
        <v>328.9</v>
      </c>
      <c r="AD197" s="30">
        <v>323.70999999999998</v>
      </c>
      <c r="AE197" s="6">
        <v>3.6</v>
      </c>
      <c r="AG197" s="6">
        <f t="shared" ref="AG197:AG260" si="28">$B$2*AI197+(1-$B$2)*AH197</f>
        <v>43.8</v>
      </c>
      <c r="AH197" s="6">
        <v>40.299999999999997</v>
      </c>
      <c r="AI197" s="6">
        <v>43.8</v>
      </c>
      <c r="AJ197" s="30">
        <v>43.32</v>
      </c>
      <c r="AK197" s="6">
        <v>1.3</v>
      </c>
      <c r="AM197" s="6">
        <f t="shared" ref="AM197:AM260" si="29">$B$2*AO197+(1-$B$2)*AN197</f>
        <v>45.6</v>
      </c>
      <c r="AN197" s="6">
        <v>49.7</v>
      </c>
      <c r="AO197" s="6">
        <v>45.6</v>
      </c>
      <c r="AP197" s="30">
        <v>46.4</v>
      </c>
      <c r="AQ197" s="6">
        <v>-0.5</v>
      </c>
      <c r="AS197" s="6">
        <f t="shared" ref="AS197:AS260" si="30">$B$2*AU197+(1-$B$2)*AT197</f>
        <v>54.4</v>
      </c>
      <c r="AT197" s="6">
        <v>50.3</v>
      </c>
      <c r="AU197" s="6">
        <v>54.4</v>
      </c>
      <c r="AV197" s="30">
        <v>53.6</v>
      </c>
      <c r="AW197" s="6">
        <v>0.5</v>
      </c>
      <c r="AY197" s="6">
        <f t="shared" ref="AY197:AY260" si="31">$B$2*BA197+(1-$B$2)*AZ197</f>
        <v>19.600000000000001</v>
      </c>
      <c r="AZ197" s="6">
        <v>19.899999999999999</v>
      </c>
      <c r="BA197" s="6">
        <v>19.600000000000001</v>
      </c>
      <c r="BB197" s="30">
        <v>19.18</v>
      </c>
      <c r="BC197" s="6">
        <v>-1.6</v>
      </c>
      <c r="BD197" s="26"/>
    </row>
    <row r="198" spans="1:58" ht="12.75" x14ac:dyDescent="0.2">
      <c r="A198" s="7">
        <v>17</v>
      </c>
      <c r="B198">
        <v>2</v>
      </c>
      <c r="C198" s="6">
        <f t="shared" si="24"/>
        <v>256.60000000000002</v>
      </c>
      <c r="D198" s="6">
        <v>236.1</v>
      </c>
      <c r="E198" s="6">
        <v>256.60000000000002</v>
      </c>
      <c r="F198" s="30">
        <v>262.38</v>
      </c>
      <c r="G198" s="6">
        <v>9</v>
      </c>
      <c r="I198" s="6">
        <f t="shared" si="25"/>
        <v>66.099999999999994</v>
      </c>
      <c r="J198" s="6">
        <v>72.2</v>
      </c>
      <c r="K198" s="6">
        <v>66.099999999999994</v>
      </c>
      <c r="L198" s="30">
        <v>61.78</v>
      </c>
      <c r="M198" s="6">
        <v>-3.7</v>
      </c>
      <c r="O198" s="6">
        <f t="shared" si="26"/>
        <v>281.7</v>
      </c>
      <c r="P198" s="6">
        <v>297</v>
      </c>
      <c r="Q198" s="6">
        <v>281.7</v>
      </c>
      <c r="R198" s="30">
        <v>279.82</v>
      </c>
      <c r="S198" s="6">
        <v>-5.0999999999999996</v>
      </c>
      <c r="V198" s="6">
        <v>605.4</v>
      </c>
      <c r="W198" s="6">
        <v>604.4</v>
      </c>
      <c r="X198" s="30">
        <v>603.97</v>
      </c>
      <c r="Y198" s="6">
        <v>0.3</v>
      </c>
      <c r="AA198" s="6">
        <f t="shared" si="27"/>
        <v>322.7</v>
      </c>
      <c r="AB198" s="6">
        <v>308.39999999999998</v>
      </c>
      <c r="AC198" s="6">
        <v>322.7</v>
      </c>
      <c r="AD198" s="30">
        <v>324.14999999999998</v>
      </c>
      <c r="AE198" s="6">
        <v>5.3</v>
      </c>
      <c r="AG198" s="6">
        <f t="shared" si="28"/>
        <v>42.5</v>
      </c>
      <c r="AH198" s="6">
        <v>39</v>
      </c>
      <c r="AI198" s="6">
        <v>42.5</v>
      </c>
      <c r="AJ198" s="30">
        <v>43.44</v>
      </c>
      <c r="AK198" s="6">
        <v>1.5</v>
      </c>
      <c r="AM198" s="6">
        <f t="shared" si="29"/>
        <v>46.6</v>
      </c>
      <c r="AN198" s="6">
        <v>49.1</v>
      </c>
      <c r="AO198" s="6">
        <v>46.6</v>
      </c>
      <c r="AP198" s="30">
        <v>46.33</v>
      </c>
      <c r="AQ198" s="6">
        <v>-0.9</v>
      </c>
      <c r="AS198" s="6">
        <f t="shared" si="30"/>
        <v>53.4</v>
      </c>
      <c r="AT198" s="6">
        <v>50.9</v>
      </c>
      <c r="AU198" s="6">
        <v>53.4</v>
      </c>
      <c r="AV198" s="30">
        <v>53.67</v>
      </c>
      <c r="AW198" s="6">
        <v>0.9</v>
      </c>
      <c r="AY198" s="6">
        <f t="shared" si="31"/>
        <v>20.5</v>
      </c>
      <c r="AZ198" s="6">
        <v>23.4</v>
      </c>
      <c r="BA198" s="6">
        <v>20.5</v>
      </c>
      <c r="BB198" s="30">
        <v>19.059999999999999</v>
      </c>
      <c r="BC198" s="6">
        <v>-1.5</v>
      </c>
      <c r="BD198" s="26"/>
    </row>
    <row r="199" spans="1:58" ht="12.75" x14ac:dyDescent="0.2">
      <c r="A199" s="7">
        <v>17</v>
      </c>
      <c r="B199">
        <v>3</v>
      </c>
      <c r="C199" s="6">
        <f t="shared" si="24"/>
        <v>261.10000000000002</v>
      </c>
      <c r="D199" s="6">
        <v>240.8</v>
      </c>
      <c r="E199" s="6">
        <v>261.10000000000002</v>
      </c>
      <c r="F199" s="30">
        <v>263.13</v>
      </c>
      <c r="G199" s="6">
        <v>9.1</v>
      </c>
      <c r="I199" s="6">
        <f t="shared" si="25"/>
        <v>55.6</v>
      </c>
      <c r="J199" s="6">
        <v>63.8</v>
      </c>
      <c r="K199" s="6">
        <v>55.6</v>
      </c>
      <c r="L199" s="30">
        <v>61.54</v>
      </c>
      <c r="M199" s="6">
        <v>-2.9</v>
      </c>
      <c r="O199" s="6">
        <f t="shared" si="26"/>
        <v>287.39999999999998</v>
      </c>
      <c r="P199" s="6">
        <v>299.8</v>
      </c>
      <c r="Q199" s="6">
        <v>287.39999999999998</v>
      </c>
      <c r="R199" s="30">
        <v>279.27</v>
      </c>
      <c r="S199" s="6">
        <v>-6.6</v>
      </c>
      <c r="V199" s="6">
        <v>604.4</v>
      </c>
      <c r="W199" s="6">
        <v>604</v>
      </c>
      <c r="X199" s="30">
        <v>603.94000000000005</v>
      </c>
      <c r="Y199" s="6">
        <v>-0.4</v>
      </c>
      <c r="AA199" s="6">
        <f t="shared" si="27"/>
        <v>316.7</v>
      </c>
      <c r="AB199" s="6">
        <v>304.5</v>
      </c>
      <c r="AC199" s="6">
        <v>316.7</v>
      </c>
      <c r="AD199" s="30">
        <v>324.67</v>
      </c>
      <c r="AE199" s="6">
        <v>6.2</v>
      </c>
      <c r="AG199" s="6">
        <f t="shared" si="28"/>
        <v>43.2</v>
      </c>
      <c r="AH199" s="6">
        <v>39.799999999999997</v>
      </c>
      <c r="AI199" s="6">
        <v>43.2</v>
      </c>
      <c r="AJ199" s="30">
        <v>43.57</v>
      </c>
      <c r="AK199" s="6">
        <v>1.5</v>
      </c>
      <c r="AM199" s="6">
        <f t="shared" si="29"/>
        <v>47.6</v>
      </c>
      <c r="AN199" s="6">
        <v>49.6</v>
      </c>
      <c r="AO199" s="6">
        <v>47.6</v>
      </c>
      <c r="AP199" s="30">
        <v>46.24</v>
      </c>
      <c r="AQ199" s="6">
        <v>-1.1000000000000001</v>
      </c>
      <c r="AS199" s="6">
        <f t="shared" si="30"/>
        <v>52.4</v>
      </c>
      <c r="AT199" s="6">
        <v>50.4</v>
      </c>
      <c r="AU199" s="6">
        <v>52.4</v>
      </c>
      <c r="AV199" s="30">
        <v>53.76</v>
      </c>
      <c r="AW199" s="6">
        <v>1.1000000000000001</v>
      </c>
      <c r="AY199" s="6">
        <f t="shared" si="31"/>
        <v>17.600000000000001</v>
      </c>
      <c r="AZ199" s="6">
        <v>20.9</v>
      </c>
      <c r="BA199" s="6">
        <v>17.600000000000001</v>
      </c>
      <c r="BB199" s="30">
        <v>18.95</v>
      </c>
      <c r="BC199" s="6">
        <v>-1.3</v>
      </c>
      <c r="BD199" s="26"/>
    </row>
    <row r="200" spans="1:58" ht="12.75" x14ac:dyDescent="0.2">
      <c r="A200" s="7">
        <v>17</v>
      </c>
      <c r="B200">
        <v>4</v>
      </c>
      <c r="C200" s="6">
        <f t="shared" si="24"/>
        <v>269</v>
      </c>
      <c r="D200" s="6">
        <v>259.7</v>
      </c>
      <c r="E200" s="6">
        <v>269</v>
      </c>
      <c r="F200" s="30">
        <v>263.88</v>
      </c>
      <c r="G200" s="6">
        <v>8.9</v>
      </c>
      <c r="I200" s="6">
        <f t="shared" si="25"/>
        <v>61.6</v>
      </c>
      <c r="J200" s="6">
        <v>68.900000000000006</v>
      </c>
      <c r="K200" s="6">
        <v>61.6</v>
      </c>
      <c r="L200" s="30">
        <v>61.34</v>
      </c>
      <c r="M200" s="6">
        <v>-2.4</v>
      </c>
      <c r="O200" s="6">
        <f t="shared" si="26"/>
        <v>273.39999999999998</v>
      </c>
      <c r="P200" s="6">
        <v>275.2</v>
      </c>
      <c r="Q200" s="6">
        <v>273.39999999999998</v>
      </c>
      <c r="R200" s="30">
        <v>278.64</v>
      </c>
      <c r="S200" s="6">
        <v>-7.5</v>
      </c>
      <c r="V200" s="6">
        <v>603.79999999999995</v>
      </c>
      <c r="W200" s="6">
        <v>603.9</v>
      </c>
      <c r="X200" s="30">
        <v>603.85</v>
      </c>
      <c r="Y200" s="6">
        <v>-1</v>
      </c>
      <c r="AA200" s="6">
        <f t="shared" si="27"/>
        <v>330.6</v>
      </c>
      <c r="AB200" s="6">
        <v>328.6</v>
      </c>
      <c r="AC200" s="6">
        <v>330.6</v>
      </c>
      <c r="AD200" s="30">
        <v>325.22000000000003</v>
      </c>
      <c r="AE200" s="6">
        <v>6.5</v>
      </c>
      <c r="AG200" s="6">
        <f t="shared" si="28"/>
        <v>44.5</v>
      </c>
      <c r="AH200" s="6">
        <v>43</v>
      </c>
      <c r="AI200" s="6">
        <v>44.5</v>
      </c>
      <c r="AJ200" s="30">
        <v>43.7</v>
      </c>
      <c r="AK200" s="6">
        <v>1.6</v>
      </c>
      <c r="AM200" s="6">
        <f t="shared" si="29"/>
        <v>45.3</v>
      </c>
      <c r="AN200" s="6">
        <v>45.6</v>
      </c>
      <c r="AO200" s="6">
        <v>45.3</v>
      </c>
      <c r="AP200" s="30">
        <v>46.14</v>
      </c>
      <c r="AQ200" s="6">
        <v>-1.2</v>
      </c>
      <c r="AS200" s="6">
        <f t="shared" si="30"/>
        <v>54.7</v>
      </c>
      <c r="AT200" s="6">
        <v>54.4</v>
      </c>
      <c r="AU200" s="6">
        <v>54.7</v>
      </c>
      <c r="AV200" s="30">
        <v>53.86</v>
      </c>
      <c r="AW200" s="6">
        <v>1.2</v>
      </c>
      <c r="AY200" s="6">
        <f t="shared" si="31"/>
        <v>18.600000000000001</v>
      </c>
      <c r="AZ200" s="6">
        <v>21</v>
      </c>
      <c r="BA200" s="6">
        <v>18.600000000000001</v>
      </c>
      <c r="BB200" s="30">
        <v>18.86</v>
      </c>
      <c r="BC200" s="6">
        <v>-1.1000000000000001</v>
      </c>
      <c r="BD200" s="26"/>
    </row>
    <row r="201" spans="1:58" ht="12.75" x14ac:dyDescent="0.2">
      <c r="A201" s="7">
        <v>17</v>
      </c>
      <c r="B201">
        <v>5</v>
      </c>
      <c r="C201" s="6">
        <f t="shared" si="24"/>
        <v>262.2</v>
      </c>
      <c r="D201" s="6">
        <v>249.9</v>
      </c>
      <c r="E201" s="6">
        <v>262.2</v>
      </c>
      <c r="F201" s="30">
        <v>264.61</v>
      </c>
      <c r="G201" s="6">
        <v>8.9</v>
      </c>
      <c r="I201" s="6">
        <f t="shared" si="25"/>
        <v>60.1</v>
      </c>
      <c r="J201" s="6">
        <v>73</v>
      </c>
      <c r="K201" s="6">
        <v>60.1</v>
      </c>
      <c r="L201" s="30">
        <v>61.13</v>
      </c>
      <c r="M201" s="6">
        <v>-2.5</v>
      </c>
      <c r="O201" s="6">
        <f t="shared" si="26"/>
        <v>281.39999999999998</v>
      </c>
      <c r="P201" s="6">
        <v>280.2</v>
      </c>
      <c r="Q201" s="6">
        <v>281.39999999999998</v>
      </c>
      <c r="R201" s="30">
        <v>278</v>
      </c>
      <c r="S201" s="6">
        <v>-7.7</v>
      </c>
      <c r="V201" s="6">
        <v>603</v>
      </c>
      <c r="W201" s="6">
        <v>603.70000000000005</v>
      </c>
      <c r="X201" s="30">
        <v>603.74</v>
      </c>
      <c r="Y201" s="6">
        <v>-1.4</v>
      </c>
      <c r="AA201" s="6">
        <f t="shared" si="27"/>
        <v>322.3</v>
      </c>
      <c r="AB201" s="6">
        <v>322.8</v>
      </c>
      <c r="AC201" s="6">
        <v>322.3</v>
      </c>
      <c r="AD201" s="30">
        <v>325.74</v>
      </c>
      <c r="AE201" s="6">
        <v>6.3</v>
      </c>
      <c r="AG201" s="6">
        <f t="shared" si="28"/>
        <v>43.4</v>
      </c>
      <c r="AH201" s="6">
        <v>41.4</v>
      </c>
      <c r="AI201" s="6">
        <v>43.4</v>
      </c>
      <c r="AJ201" s="30">
        <v>43.83</v>
      </c>
      <c r="AK201" s="6">
        <v>1.6</v>
      </c>
      <c r="AM201" s="6">
        <f t="shared" si="29"/>
        <v>46.6</v>
      </c>
      <c r="AN201" s="6">
        <v>46.5</v>
      </c>
      <c r="AO201" s="6">
        <v>46.6</v>
      </c>
      <c r="AP201" s="30">
        <v>46.05</v>
      </c>
      <c r="AQ201" s="6">
        <v>-1.2</v>
      </c>
      <c r="AS201" s="6">
        <f t="shared" si="30"/>
        <v>53.4</v>
      </c>
      <c r="AT201" s="6">
        <v>53.5</v>
      </c>
      <c r="AU201" s="6">
        <v>53.4</v>
      </c>
      <c r="AV201" s="30">
        <v>53.95</v>
      </c>
      <c r="AW201" s="6">
        <v>1.2</v>
      </c>
      <c r="AY201" s="6">
        <f t="shared" si="31"/>
        <v>18.600000000000001</v>
      </c>
      <c r="AZ201" s="6">
        <v>22.6</v>
      </c>
      <c r="BA201" s="6">
        <v>18.600000000000001</v>
      </c>
      <c r="BB201" s="30">
        <v>18.77</v>
      </c>
      <c r="BC201" s="6">
        <v>-1.1000000000000001</v>
      </c>
      <c r="BD201" s="26"/>
    </row>
    <row r="202" spans="1:58" ht="12.75" x14ac:dyDescent="0.2">
      <c r="A202" s="7">
        <v>17</v>
      </c>
      <c r="B202">
        <v>6</v>
      </c>
      <c r="C202" s="6">
        <f t="shared" si="24"/>
        <v>263.60000000000002</v>
      </c>
      <c r="D202" s="6">
        <v>291.89999999999998</v>
      </c>
      <c r="E202" s="6">
        <v>263.60000000000002</v>
      </c>
      <c r="F202" s="30">
        <v>265.29000000000002</v>
      </c>
      <c r="G202" s="6">
        <v>8.1</v>
      </c>
      <c r="I202" s="6">
        <f t="shared" si="25"/>
        <v>58.1</v>
      </c>
      <c r="J202" s="6">
        <v>94.5</v>
      </c>
      <c r="K202" s="6">
        <v>58.1</v>
      </c>
      <c r="L202" s="30">
        <v>60.82</v>
      </c>
      <c r="M202" s="6">
        <v>-3.6</v>
      </c>
      <c r="O202" s="6">
        <f t="shared" si="26"/>
        <v>281.60000000000002</v>
      </c>
      <c r="P202" s="6">
        <v>216</v>
      </c>
      <c r="Q202" s="6">
        <v>281.60000000000002</v>
      </c>
      <c r="R202" s="30">
        <v>277.5</v>
      </c>
      <c r="S202" s="6">
        <v>-6</v>
      </c>
      <c r="V202" s="6">
        <v>602.4</v>
      </c>
      <c r="W202" s="6">
        <v>603.4</v>
      </c>
      <c r="X202" s="30">
        <v>603.61</v>
      </c>
      <c r="Y202" s="6">
        <v>-1.5</v>
      </c>
      <c r="AA202" s="6">
        <f t="shared" si="27"/>
        <v>321.7</v>
      </c>
      <c r="AB202" s="6">
        <v>386.4</v>
      </c>
      <c r="AC202" s="6">
        <v>321.7</v>
      </c>
      <c r="AD202" s="30">
        <v>326.11</v>
      </c>
      <c r="AE202" s="6">
        <v>4.5</v>
      </c>
      <c r="AG202" s="6">
        <f t="shared" si="28"/>
        <v>43.7</v>
      </c>
      <c r="AH202" s="6">
        <v>48.5</v>
      </c>
      <c r="AI202" s="6">
        <v>43.7</v>
      </c>
      <c r="AJ202" s="30">
        <v>43.95</v>
      </c>
      <c r="AK202" s="6">
        <v>1.4</v>
      </c>
      <c r="AM202" s="6">
        <f t="shared" si="29"/>
        <v>46.7</v>
      </c>
      <c r="AN202" s="6">
        <v>35.9</v>
      </c>
      <c r="AO202" s="6">
        <v>46.7</v>
      </c>
      <c r="AP202" s="30">
        <v>45.97</v>
      </c>
      <c r="AQ202" s="6">
        <v>-0.9</v>
      </c>
      <c r="AS202" s="6">
        <f t="shared" si="30"/>
        <v>53.3</v>
      </c>
      <c r="AT202" s="6">
        <v>64.099999999999994</v>
      </c>
      <c r="AU202" s="6">
        <v>53.3</v>
      </c>
      <c r="AV202" s="30">
        <v>54.03</v>
      </c>
      <c r="AW202" s="6">
        <v>0.9</v>
      </c>
      <c r="AY202" s="6">
        <f t="shared" si="31"/>
        <v>18.100000000000001</v>
      </c>
      <c r="AZ202" s="6">
        <v>24.4</v>
      </c>
      <c r="BA202" s="6">
        <v>18.100000000000001</v>
      </c>
      <c r="BB202" s="30">
        <v>18.649999999999999</v>
      </c>
      <c r="BC202" s="6">
        <v>-1.4</v>
      </c>
      <c r="BD202" s="26"/>
    </row>
    <row r="203" spans="1:58" ht="12.75" x14ac:dyDescent="0.2">
      <c r="A203" s="7">
        <v>17</v>
      </c>
      <c r="B203">
        <v>7</v>
      </c>
      <c r="C203" s="6">
        <f t="shared" si="24"/>
        <v>265.89999999999998</v>
      </c>
      <c r="D203" s="6">
        <v>331.3</v>
      </c>
      <c r="E203" s="6">
        <v>265.89999999999998</v>
      </c>
      <c r="F203" s="30">
        <v>265.93</v>
      </c>
      <c r="G203" s="6">
        <v>7.7</v>
      </c>
      <c r="I203" s="6">
        <f t="shared" si="25"/>
        <v>62.5</v>
      </c>
      <c r="J203" s="6">
        <v>61.8</v>
      </c>
      <c r="K203" s="6">
        <v>62.5</v>
      </c>
      <c r="L203" s="30">
        <v>60.36</v>
      </c>
      <c r="M203" s="6">
        <v>-5.5</v>
      </c>
      <c r="O203" s="6">
        <f t="shared" si="26"/>
        <v>274.7</v>
      </c>
      <c r="P203" s="6">
        <v>208.8</v>
      </c>
      <c r="Q203" s="6">
        <v>274.7</v>
      </c>
      <c r="R203" s="30">
        <v>277.2</v>
      </c>
      <c r="S203" s="6">
        <v>-3.6</v>
      </c>
      <c r="V203" s="6">
        <v>601.9</v>
      </c>
      <c r="W203" s="6">
        <v>603.1</v>
      </c>
      <c r="X203" s="30">
        <v>603.49</v>
      </c>
      <c r="Y203" s="6">
        <v>-1.5</v>
      </c>
      <c r="AA203" s="6">
        <f t="shared" si="27"/>
        <v>328.4</v>
      </c>
      <c r="AB203" s="6">
        <v>393.1</v>
      </c>
      <c r="AC203" s="6">
        <v>328.4</v>
      </c>
      <c r="AD203" s="30">
        <v>326.29000000000002</v>
      </c>
      <c r="AE203" s="6">
        <v>2.2000000000000002</v>
      </c>
      <c r="AG203" s="6">
        <f t="shared" si="28"/>
        <v>44.1</v>
      </c>
      <c r="AH203" s="6">
        <v>55</v>
      </c>
      <c r="AI203" s="6">
        <v>44.1</v>
      </c>
      <c r="AJ203" s="30">
        <v>44.06</v>
      </c>
      <c r="AK203" s="6">
        <v>1.4</v>
      </c>
      <c r="AM203" s="6">
        <f t="shared" si="29"/>
        <v>45.6</v>
      </c>
      <c r="AN203" s="6">
        <v>34.700000000000003</v>
      </c>
      <c r="AO203" s="6">
        <v>45.6</v>
      </c>
      <c r="AP203" s="30">
        <v>45.93</v>
      </c>
      <c r="AQ203" s="6">
        <v>-0.5</v>
      </c>
      <c r="AS203" s="6">
        <f t="shared" si="30"/>
        <v>54.4</v>
      </c>
      <c r="AT203" s="6">
        <v>65.3</v>
      </c>
      <c r="AU203" s="6">
        <v>54.4</v>
      </c>
      <c r="AV203" s="30">
        <v>54.07</v>
      </c>
      <c r="AW203" s="6">
        <v>0.5</v>
      </c>
      <c r="AY203" s="6">
        <f t="shared" si="31"/>
        <v>19</v>
      </c>
      <c r="AZ203" s="6">
        <v>15.7</v>
      </c>
      <c r="BA203" s="6">
        <v>19</v>
      </c>
      <c r="BB203" s="30">
        <v>18.5</v>
      </c>
      <c r="BC203" s="6">
        <v>-1.8</v>
      </c>
      <c r="BD203" s="26"/>
    </row>
    <row r="204" spans="1:58" ht="12.75" x14ac:dyDescent="0.2">
      <c r="A204" s="7">
        <v>17</v>
      </c>
      <c r="B204">
        <v>8</v>
      </c>
      <c r="C204" s="6">
        <f t="shared" si="24"/>
        <v>269.39999999999998</v>
      </c>
      <c r="D204" s="6">
        <v>294.89999999999998</v>
      </c>
      <c r="E204" s="6">
        <v>269.39999999999998</v>
      </c>
      <c r="F204" s="30">
        <v>266.52</v>
      </c>
      <c r="G204" s="6">
        <v>7.1</v>
      </c>
      <c r="I204" s="6">
        <f t="shared" si="25"/>
        <v>58.2</v>
      </c>
      <c r="J204" s="6">
        <v>46.3</v>
      </c>
      <c r="K204" s="6">
        <v>58.2</v>
      </c>
      <c r="L204" s="30">
        <v>59.73</v>
      </c>
      <c r="M204" s="6">
        <v>-7.6</v>
      </c>
      <c r="O204" s="6">
        <f t="shared" si="26"/>
        <v>275.39999999999998</v>
      </c>
      <c r="P204" s="6">
        <v>260.5</v>
      </c>
      <c r="Q204" s="6">
        <v>275.39999999999998</v>
      </c>
      <c r="R204" s="30">
        <v>277.13</v>
      </c>
      <c r="S204" s="6">
        <v>-0.8</v>
      </c>
      <c r="V204" s="6">
        <v>601.70000000000005</v>
      </c>
      <c r="W204" s="6">
        <v>603.1</v>
      </c>
      <c r="X204" s="30">
        <v>603.38</v>
      </c>
      <c r="Y204" s="6">
        <v>-1.3</v>
      </c>
      <c r="AA204" s="6">
        <f t="shared" si="27"/>
        <v>327.60000000000002</v>
      </c>
      <c r="AB204" s="6">
        <v>341.2</v>
      </c>
      <c r="AC204" s="6">
        <v>327.60000000000002</v>
      </c>
      <c r="AD204" s="30">
        <v>326.25</v>
      </c>
      <c r="AE204" s="6">
        <v>-0.5</v>
      </c>
      <c r="AG204" s="6">
        <f t="shared" si="28"/>
        <v>44.7</v>
      </c>
      <c r="AH204" s="6">
        <v>49</v>
      </c>
      <c r="AI204" s="6">
        <v>44.7</v>
      </c>
      <c r="AJ204" s="30">
        <v>44.17</v>
      </c>
      <c r="AK204" s="6">
        <v>1.3</v>
      </c>
      <c r="AM204" s="6">
        <f t="shared" si="29"/>
        <v>45.7</v>
      </c>
      <c r="AN204" s="6">
        <v>43.3</v>
      </c>
      <c r="AO204" s="6">
        <v>45.7</v>
      </c>
      <c r="AP204" s="30">
        <v>45.93</v>
      </c>
      <c r="AQ204" s="6">
        <v>0</v>
      </c>
      <c r="AS204" s="6">
        <f t="shared" si="30"/>
        <v>54.3</v>
      </c>
      <c r="AT204" s="6">
        <v>56.7</v>
      </c>
      <c r="AU204" s="6">
        <v>54.3</v>
      </c>
      <c r="AV204" s="30">
        <v>54.07</v>
      </c>
      <c r="AW204" s="6">
        <v>0</v>
      </c>
      <c r="AY204" s="6">
        <f t="shared" si="31"/>
        <v>17.8</v>
      </c>
      <c r="AZ204" s="6">
        <v>13.6</v>
      </c>
      <c r="BA204" s="6">
        <v>17.8</v>
      </c>
      <c r="BB204" s="30">
        <v>18.309999999999999</v>
      </c>
      <c r="BC204" s="6">
        <v>-2.2999999999999998</v>
      </c>
      <c r="BD204" s="26"/>
    </row>
    <row r="205" spans="1:58" ht="12.75" x14ac:dyDescent="0.2">
      <c r="A205" s="7">
        <v>17</v>
      </c>
      <c r="B205">
        <v>9</v>
      </c>
      <c r="C205" s="6">
        <f t="shared" si="24"/>
        <v>264.10000000000002</v>
      </c>
      <c r="D205" s="6">
        <v>256.5</v>
      </c>
      <c r="E205" s="6">
        <v>264.10000000000002</v>
      </c>
      <c r="F205" s="30">
        <v>266.95</v>
      </c>
      <c r="G205" s="6">
        <v>5.2</v>
      </c>
      <c r="I205" s="6">
        <f t="shared" si="25"/>
        <v>64.8</v>
      </c>
      <c r="J205" s="6">
        <v>50.6</v>
      </c>
      <c r="K205" s="6">
        <v>64.8</v>
      </c>
      <c r="L205" s="30">
        <v>58.97</v>
      </c>
      <c r="M205" s="6">
        <v>-9.1999999999999993</v>
      </c>
      <c r="O205" s="6">
        <f t="shared" si="26"/>
        <v>274.3</v>
      </c>
      <c r="P205" s="6">
        <v>295.8</v>
      </c>
      <c r="Q205" s="6">
        <v>274.3</v>
      </c>
      <c r="R205" s="30">
        <v>277.36</v>
      </c>
      <c r="S205" s="6">
        <v>2.8</v>
      </c>
      <c r="V205" s="6">
        <v>602.79999999999995</v>
      </c>
      <c r="W205" s="6">
        <v>603.20000000000005</v>
      </c>
      <c r="X205" s="30">
        <v>603.28</v>
      </c>
      <c r="Y205" s="6">
        <v>-1.2</v>
      </c>
      <c r="AA205" s="6">
        <f t="shared" si="27"/>
        <v>328.9</v>
      </c>
      <c r="AB205" s="6">
        <v>307.10000000000002</v>
      </c>
      <c r="AC205" s="6">
        <v>328.9</v>
      </c>
      <c r="AD205" s="30">
        <v>325.92</v>
      </c>
      <c r="AE205" s="6">
        <v>-4</v>
      </c>
      <c r="AG205" s="6">
        <f t="shared" si="28"/>
        <v>43.8</v>
      </c>
      <c r="AH205" s="6">
        <v>42.5</v>
      </c>
      <c r="AI205" s="6">
        <v>43.8</v>
      </c>
      <c r="AJ205" s="30">
        <v>44.25</v>
      </c>
      <c r="AK205" s="6">
        <v>1</v>
      </c>
      <c r="AM205" s="6">
        <f t="shared" si="29"/>
        <v>45.5</v>
      </c>
      <c r="AN205" s="6">
        <v>49.1</v>
      </c>
      <c r="AO205" s="6">
        <v>45.5</v>
      </c>
      <c r="AP205" s="30">
        <v>45.98</v>
      </c>
      <c r="AQ205" s="6">
        <v>0.6</v>
      </c>
      <c r="AS205" s="6">
        <f t="shared" si="30"/>
        <v>54.5</v>
      </c>
      <c r="AT205" s="6">
        <v>50.9</v>
      </c>
      <c r="AU205" s="6">
        <v>54.5</v>
      </c>
      <c r="AV205" s="30">
        <v>54.02</v>
      </c>
      <c r="AW205" s="6">
        <v>-0.6</v>
      </c>
      <c r="AY205" s="6">
        <f t="shared" si="31"/>
        <v>19.7</v>
      </c>
      <c r="AZ205" s="6">
        <v>16.5</v>
      </c>
      <c r="BA205" s="6">
        <v>19.7</v>
      </c>
      <c r="BB205" s="30">
        <v>18.09</v>
      </c>
      <c r="BC205" s="6">
        <v>-2.6</v>
      </c>
      <c r="BD205" s="26"/>
    </row>
    <row r="206" spans="1:58" ht="12.75" x14ac:dyDescent="0.2">
      <c r="A206" s="7">
        <v>17</v>
      </c>
      <c r="B206">
        <v>10</v>
      </c>
      <c r="C206" s="6">
        <f t="shared" si="24"/>
        <v>266.8</v>
      </c>
      <c r="D206" s="6">
        <v>264.7</v>
      </c>
      <c r="E206" s="6">
        <v>266.8</v>
      </c>
      <c r="F206" s="30">
        <v>267.07</v>
      </c>
      <c r="G206" s="6">
        <v>1.5</v>
      </c>
      <c r="I206" s="6">
        <f t="shared" si="25"/>
        <v>59.6</v>
      </c>
      <c r="J206" s="6">
        <v>49.2</v>
      </c>
      <c r="K206" s="6">
        <v>59.6</v>
      </c>
      <c r="L206" s="30">
        <v>58.14</v>
      </c>
      <c r="M206" s="6">
        <v>-9.9</v>
      </c>
      <c r="O206" s="6">
        <f t="shared" si="26"/>
        <v>276.89999999999998</v>
      </c>
      <c r="P206" s="6">
        <v>289.8</v>
      </c>
      <c r="Q206" s="6">
        <v>276.89999999999998</v>
      </c>
      <c r="R206" s="30">
        <v>277.97000000000003</v>
      </c>
      <c r="S206" s="6">
        <v>7.4</v>
      </c>
      <c r="V206" s="6">
        <v>603.70000000000005</v>
      </c>
      <c r="W206" s="6">
        <v>603.4</v>
      </c>
      <c r="X206" s="30">
        <v>603.19000000000005</v>
      </c>
      <c r="Y206" s="6">
        <v>-1.1000000000000001</v>
      </c>
      <c r="AA206" s="6">
        <f t="shared" si="27"/>
        <v>326.39999999999998</v>
      </c>
      <c r="AB206" s="6">
        <v>313.89999999999998</v>
      </c>
      <c r="AC206" s="6">
        <v>326.39999999999998</v>
      </c>
      <c r="AD206" s="30">
        <v>325.20999999999998</v>
      </c>
      <c r="AE206" s="6">
        <v>-8.5</v>
      </c>
      <c r="AG206" s="6">
        <f t="shared" si="28"/>
        <v>44.2</v>
      </c>
      <c r="AH206" s="6">
        <v>43.8</v>
      </c>
      <c r="AI206" s="6">
        <v>44.2</v>
      </c>
      <c r="AJ206" s="30">
        <v>44.28</v>
      </c>
      <c r="AK206" s="6">
        <v>0.3</v>
      </c>
      <c r="AM206" s="6">
        <f t="shared" si="29"/>
        <v>45.9</v>
      </c>
      <c r="AN206" s="6">
        <v>48</v>
      </c>
      <c r="AO206" s="6">
        <v>45.9</v>
      </c>
      <c r="AP206" s="30">
        <v>46.08</v>
      </c>
      <c r="AQ206" s="6">
        <v>1.3</v>
      </c>
      <c r="AS206" s="6">
        <f t="shared" si="30"/>
        <v>54.1</v>
      </c>
      <c r="AT206" s="6">
        <v>52</v>
      </c>
      <c r="AU206" s="6">
        <v>54.1</v>
      </c>
      <c r="AV206" s="30">
        <v>53.92</v>
      </c>
      <c r="AW206" s="6">
        <v>-1.3</v>
      </c>
      <c r="AY206" s="6">
        <f t="shared" si="31"/>
        <v>18.3</v>
      </c>
      <c r="AZ206" s="6">
        <v>15.7</v>
      </c>
      <c r="BA206" s="6">
        <v>18.3</v>
      </c>
      <c r="BB206" s="30">
        <v>17.88</v>
      </c>
      <c r="BC206" s="6">
        <v>-2.6</v>
      </c>
      <c r="BD206" s="26"/>
    </row>
    <row r="207" spans="1:58" ht="12.75" x14ac:dyDescent="0.2">
      <c r="A207" s="7">
        <v>17</v>
      </c>
      <c r="B207">
        <v>11</v>
      </c>
      <c r="C207" s="6">
        <f t="shared" si="24"/>
        <v>272</v>
      </c>
      <c r="D207" s="6">
        <v>260.3</v>
      </c>
      <c r="E207" s="6">
        <v>272</v>
      </c>
      <c r="F207" s="30">
        <v>266.81</v>
      </c>
      <c r="G207" s="6">
        <v>-3.1</v>
      </c>
      <c r="I207" s="6">
        <f t="shared" si="25"/>
        <v>55.8</v>
      </c>
      <c r="J207" s="6">
        <v>39.9</v>
      </c>
      <c r="K207" s="6">
        <v>55.8</v>
      </c>
      <c r="L207" s="30">
        <v>57.29</v>
      </c>
      <c r="M207" s="6">
        <v>-10.199999999999999</v>
      </c>
      <c r="O207" s="6">
        <f t="shared" si="26"/>
        <v>275.60000000000002</v>
      </c>
      <c r="P207" s="6">
        <v>303.89999999999998</v>
      </c>
      <c r="Q207" s="6">
        <v>275.60000000000002</v>
      </c>
      <c r="R207" s="30">
        <v>278.99</v>
      </c>
      <c r="S207" s="6">
        <v>12.2</v>
      </c>
      <c r="V207" s="6">
        <v>604</v>
      </c>
      <c r="W207" s="6">
        <v>603.4</v>
      </c>
      <c r="X207" s="30">
        <v>603.09</v>
      </c>
      <c r="Y207" s="6">
        <v>-1.1000000000000001</v>
      </c>
      <c r="AA207" s="6">
        <f t="shared" si="27"/>
        <v>327.8</v>
      </c>
      <c r="AB207" s="6">
        <v>300.2</v>
      </c>
      <c r="AC207" s="6">
        <v>327.8</v>
      </c>
      <c r="AD207" s="30">
        <v>324.10000000000002</v>
      </c>
      <c r="AE207" s="6">
        <v>-13.3</v>
      </c>
      <c r="AG207" s="6">
        <f t="shared" si="28"/>
        <v>45.1</v>
      </c>
      <c r="AH207" s="6">
        <v>43.1</v>
      </c>
      <c r="AI207" s="6">
        <v>45.1</v>
      </c>
      <c r="AJ207" s="30">
        <v>44.24</v>
      </c>
      <c r="AK207" s="6">
        <v>-0.4</v>
      </c>
      <c r="AM207" s="6">
        <f t="shared" si="29"/>
        <v>45.7</v>
      </c>
      <c r="AN207" s="6">
        <v>50.3</v>
      </c>
      <c r="AO207" s="6">
        <v>45.7</v>
      </c>
      <c r="AP207" s="30">
        <v>46.26</v>
      </c>
      <c r="AQ207" s="6">
        <v>2.1</v>
      </c>
      <c r="AS207" s="6">
        <f t="shared" si="30"/>
        <v>54.3</v>
      </c>
      <c r="AT207" s="6">
        <v>49.7</v>
      </c>
      <c r="AU207" s="6">
        <v>54.3</v>
      </c>
      <c r="AV207" s="30">
        <v>53.74</v>
      </c>
      <c r="AW207" s="6">
        <v>-2.1</v>
      </c>
      <c r="AY207" s="6">
        <f t="shared" si="31"/>
        <v>17</v>
      </c>
      <c r="AZ207" s="6">
        <v>13.3</v>
      </c>
      <c r="BA207" s="6">
        <v>17</v>
      </c>
      <c r="BB207" s="30">
        <v>17.68</v>
      </c>
      <c r="BC207" s="6">
        <v>-2.4</v>
      </c>
      <c r="BD207" s="26"/>
    </row>
    <row r="208" spans="1:58" ht="12.75" x14ac:dyDescent="0.2">
      <c r="A208" s="7">
        <v>17</v>
      </c>
      <c r="B208">
        <v>12</v>
      </c>
      <c r="C208" s="6">
        <f t="shared" si="24"/>
        <v>260.7</v>
      </c>
      <c r="D208" s="6">
        <v>245.4</v>
      </c>
      <c r="E208" s="6">
        <v>260.7</v>
      </c>
      <c r="F208" s="30">
        <v>266.16000000000003</v>
      </c>
      <c r="G208" s="6">
        <v>-7.8</v>
      </c>
      <c r="I208" s="6">
        <f t="shared" si="25"/>
        <v>60.4</v>
      </c>
      <c r="J208" s="6">
        <v>44.8</v>
      </c>
      <c r="K208" s="6">
        <v>60.4</v>
      </c>
      <c r="L208" s="30">
        <v>56.48</v>
      </c>
      <c r="M208" s="6">
        <v>-9.6999999999999993</v>
      </c>
      <c r="O208" s="6">
        <f t="shared" si="26"/>
        <v>282.2</v>
      </c>
      <c r="P208" s="6">
        <v>314.10000000000002</v>
      </c>
      <c r="Q208" s="6">
        <v>282.2</v>
      </c>
      <c r="R208" s="30">
        <v>280.33999999999997</v>
      </c>
      <c r="S208" s="6">
        <v>16.2</v>
      </c>
      <c r="V208" s="6">
        <v>604.4</v>
      </c>
      <c r="W208" s="6">
        <v>603.20000000000005</v>
      </c>
      <c r="X208" s="30">
        <v>602.98</v>
      </c>
      <c r="Y208" s="6">
        <v>-1.3</v>
      </c>
      <c r="AA208" s="6">
        <f t="shared" si="27"/>
        <v>321.10000000000002</v>
      </c>
      <c r="AB208" s="6">
        <v>290.3</v>
      </c>
      <c r="AC208" s="6">
        <v>321.10000000000002</v>
      </c>
      <c r="AD208" s="30">
        <v>322.64</v>
      </c>
      <c r="AE208" s="6">
        <v>-17.5</v>
      </c>
      <c r="AG208" s="6">
        <f t="shared" si="28"/>
        <v>43.2</v>
      </c>
      <c r="AH208" s="6">
        <v>40.6</v>
      </c>
      <c r="AI208" s="6">
        <v>43.2</v>
      </c>
      <c r="AJ208" s="30">
        <v>44.14</v>
      </c>
      <c r="AK208" s="6">
        <v>-1.2</v>
      </c>
      <c r="AM208" s="6">
        <f t="shared" si="29"/>
        <v>46.8</v>
      </c>
      <c r="AN208" s="6">
        <v>52</v>
      </c>
      <c r="AO208" s="6">
        <v>46.8</v>
      </c>
      <c r="AP208" s="30">
        <v>46.49</v>
      </c>
      <c r="AQ208" s="6">
        <v>2.8</v>
      </c>
      <c r="AS208" s="6">
        <f t="shared" si="30"/>
        <v>53.2</v>
      </c>
      <c r="AT208" s="6">
        <v>48</v>
      </c>
      <c r="AU208" s="6">
        <v>53.2</v>
      </c>
      <c r="AV208" s="30">
        <v>53.51</v>
      </c>
      <c r="AW208" s="6">
        <v>-2.8</v>
      </c>
      <c r="AY208" s="6">
        <f t="shared" si="31"/>
        <v>18.8</v>
      </c>
      <c r="AZ208" s="6">
        <v>15.4</v>
      </c>
      <c r="BA208" s="6">
        <v>18.8</v>
      </c>
      <c r="BB208" s="30">
        <v>17.510000000000002</v>
      </c>
      <c r="BC208" s="6">
        <v>-2</v>
      </c>
      <c r="BD208" s="26"/>
    </row>
    <row r="209" spans="1:56" ht="12.75" x14ac:dyDescent="0.2">
      <c r="A209" s="7"/>
      <c r="B209">
        <v>1</v>
      </c>
      <c r="C209" s="6">
        <f t="shared" si="24"/>
        <v>269.3</v>
      </c>
      <c r="D209" s="6">
        <v>248.1</v>
      </c>
      <c r="E209" s="6">
        <v>269.3</v>
      </c>
      <c r="F209" s="30">
        <v>265.08999999999997</v>
      </c>
      <c r="G209" s="6">
        <v>-12.8</v>
      </c>
      <c r="I209" s="6">
        <f t="shared" si="25"/>
        <v>56.5</v>
      </c>
      <c r="J209" s="6">
        <v>53.9</v>
      </c>
      <c r="K209" s="6">
        <v>56.5</v>
      </c>
      <c r="L209" s="30">
        <v>55.85</v>
      </c>
      <c r="M209" s="6">
        <v>-7.6</v>
      </c>
      <c r="O209" s="6">
        <f t="shared" si="26"/>
        <v>277.10000000000002</v>
      </c>
      <c r="P209" s="6">
        <v>302</v>
      </c>
      <c r="Q209" s="6">
        <v>277.10000000000002</v>
      </c>
      <c r="R209" s="30">
        <v>281.89999999999998</v>
      </c>
      <c r="S209" s="6">
        <v>18.8</v>
      </c>
      <c r="V209" s="6">
        <v>604</v>
      </c>
      <c r="W209" s="6">
        <v>602.9</v>
      </c>
      <c r="X209" s="30">
        <v>602.84</v>
      </c>
      <c r="Y209" s="6">
        <v>-1.7</v>
      </c>
      <c r="AA209" s="6">
        <f t="shared" si="27"/>
        <v>325.8</v>
      </c>
      <c r="AB209" s="6">
        <v>301.89999999999998</v>
      </c>
      <c r="AC209" s="6">
        <v>325.8</v>
      </c>
      <c r="AD209" s="30">
        <v>320.94</v>
      </c>
      <c r="AE209" s="6">
        <v>-20.5</v>
      </c>
      <c r="AG209" s="6">
        <f t="shared" si="28"/>
        <v>44.7</v>
      </c>
      <c r="AH209" s="6">
        <v>41.1</v>
      </c>
      <c r="AI209" s="6">
        <v>44.7</v>
      </c>
      <c r="AJ209" s="30">
        <v>43.97</v>
      </c>
      <c r="AK209" s="6">
        <v>-2</v>
      </c>
      <c r="AM209" s="6">
        <f t="shared" si="29"/>
        <v>46</v>
      </c>
      <c r="AN209" s="6">
        <v>50</v>
      </c>
      <c r="AO209" s="6">
        <v>46</v>
      </c>
      <c r="AP209" s="30">
        <v>46.76</v>
      </c>
      <c r="AQ209" s="6">
        <v>3.2</v>
      </c>
      <c r="AS209" s="6">
        <f t="shared" si="30"/>
        <v>54</v>
      </c>
      <c r="AT209" s="6">
        <v>50</v>
      </c>
      <c r="AU209" s="6">
        <v>54</v>
      </c>
      <c r="AV209" s="30">
        <v>53.24</v>
      </c>
      <c r="AW209" s="6">
        <v>-3.2</v>
      </c>
      <c r="AY209" s="6">
        <f t="shared" si="31"/>
        <v>17.3</v>
      </c>
      <c r="AZ209" s="6">
        <v>17.8</v>
      </c>
      <c r="BA209" s="6">
        <v>17.3</v>
      </c>
      <c r="BB209" s="30">
        <v>17.399999999999999</v>
      </c>
      <c r="BC209" s="6">
        <v>-1.3</v>
      </c>
      <c r="BD209" s="26"/>
    </row>
    <row r="210" spans="1:56" ht="12.75" x14ac:dyDescent="0.2">
      <c r="A210" s="7">
        <v>18</v>
      </c>
      <c r="B210">
        <v>2</v>
      </c>
      <c r="C210" s="6">
        <f t="shared" si="24"/>
        <v>271.7</v>
      </c>
      <c r="D210" s="6">
        <v>254</v>
      </c>
      <c r="E210" s="6">
        <v>271.7</v>
      </c>
      <c r="F210" s="30">
        <v>263.63</v>
      </c>
      <c r="G210" s="6">
        <v>-17.5</v>
      </c>
      <c r="I210" s="6">
        <f t="shared" si="25"/>
        <v>44.4</v>
      </c>
      <c r="J210" s="6">
        <v>51.1</v>
      </c>
      <c r="K210" s="6">
        <v>44.4</v>
      </c>
      <c r="L210" s="30">
        <v>55.53</v>
      </c>
      <c r="M210" s="6">
        <v>-3.7</v>
      </c>
      <c r="O210" s="6">
        <f t="shared" si="26"/>
        <v>286.60000000000002</v>
      </c>
      <c r="P210" s="6">
        <v>298.7</v>
      </c>
      <c r="Q210" s="6">
        <v>286.60000000000002</v>
      </c>
      <c r="R210" s="30">
        <v>283.49</v>
      </c>
      <c r="S210" s="6">
        <v>19.100000000000001</v>
      </c>
      <c r="V210" s="6">
        <v>603.79999999999995</v>
      </c>
      <c r="W210" s="6">
        <v>602.70000000000005</v>
      </c>
      <c r="X210" s="30">
        <v>602.66</v>
      </c>
      <c r="Y210" s="6">
        <v>-2.2000000000000002</v>
      </c>
      <c r="AA210" s="6">
        <f t="shared" si="27"/>
        <v>316.10000000000002</v>
      </c>
      <c r="AB210" s="6">
        <v>305.10000000000002</v>
      </c>
      <c r="AC210" s="6">
        <v>316.10000000000002</v>
      </c>
      <c r="AD210" s="30">
        <v>319.16000000000003</v>
      </c>
      <c r="AE210" s="6">
        <v>-21.3</v>
      </c>
      <c r="AG210" s="6">
        <f t="shared" si="28"/>
        <v>45.1</v>
      </c>
      <c r="AH210" s="6">
        <v>42.1</v>
      </c>
      <c r="AI210" s="6">
        <v>45.1</v>
      </c>
      <c r="AJ210" s="30">
        <v>43.74</v>
      </c>
      <c r="AK210" s="6">
        <v>-2.7</v>
      </c>
      <c r="AM210" s="6">
        <f t="shared" si="29"/>
        <v>47.6</v>
      </c>
      <c r="AN210" s="6">
        <v>49.5</v>
      </c>
      <c r="AO210" s="6">
        <v>47.6</v>
      </c>
      <c r="AP210" s="30">
        <v>47.04</v>
      </c>
      <c r="AQ210" s="6">
        <v>3.3</v>
      </c>
      <c r="AS210" s="6">
        <f t="shared" si="30"/>
        <v>52.4</v>
      </c>
      <c r="AT210" s="6">
        <v>50.5</v>
      </c>
      <c r="AU210" s="6">
        <v>52.4</v>
      </c>
      <c r="AV210" s="30">
        <v>52.96</v>
      </c>
      <c r="AW210" s="6">
        <v>-3.3</v>
      </c>
      <c r="AY210" s="6">
        <f t="shared" si="31"/>
        <v>14</v>
      </c>
      <c r="AZ210" s="6">
        <v>16.8</v>
      </c>
      <c r="BA210" s="6">
        <v>14</v>
      </c>
      <c r="BB210" s="30">
        <v>17.399999999999999</v>
      </c>
      <c r="BC210" s="6">
        <v>0</v>
      </c>
      <c r="BD210" s="26"/>
    </row>
    <row r="211" spans="1:56" ht="12.75" x14ac:dyDescent="0.2">
      <c r="A211" s="7">
        <v>18</v>
      </c>
      <c r="B211">
        <v>3</v>
      </c>
      <c r="C211" s="6">
        <f t="shared" si="24"/>
        <v>254.8</v>
      </c>
      <c r="D211" s="6">
        <v>235.2</v>
      </c>
      <c r="E211" s="6">
        <v>254.8</v>
      </c>
      <c r="F211" s="30">
        <v>261.94</v>
      </c>
      <c r="G211" s="6">
        <v>-20.3</v>
      </c>
      <c r="I211" s="6">
        <f t="shared" si="25"/>
        <v>56.5</v>
      </c>
      <c r="J211" s="6">
        <v>65.400000000000006</v>
      </c>
      <c r="K211" s="6">
        <v>56.5</v>
      </c>
      <c r="L211" s="30">
        <v>55.58</v>
      </c>
      <c r="M211" s="6">
        <v>0.6</v>
      </c>
      <c r="O211" s="6">
        <f t="shared" si="26"/>
        <v>291.10000000000002</v>
      </c>
      <c r="P211" s="6">
        <v>302.2</v>
      </c>
      <c r="Q211" s="6">
        <v>291.10000000000002</v>
      </c>
      <c r="R211" s="30">
        <v>284.91000000000003</v>
      </c>
      <c r="S211" s="6">
        <v>16.899999999999999</v>
      </c>
      <c r="V211" s="6">
        <v>602.79999999999995</v>
      </c>
      <c r="W211" s="6">
        <v>602.4</v>
      </c>
      <c r="X211" s="30">
        <v>602.42999999999995</v>
      </c>
      <c r="Y211" s="6">
        <v>-2.7</v>
      </c>
      <c r="AA211" s="6">
        <f t="shared" si="27"/>
        <v>311.3</v>
      </c>
      <c r="AB211" s="6">
        <v>300.60000000000002</v>
      </c>
      <c r="AC211" s="6">
        <v>311.3</v>
      </c>
      <c r="AD211" s="30">
        <v>317.52</v>
      </c>
      <c r="AE211" s="6">
        <v>-19.7</v>
      </c>
      <c r="AG211" s="6">
        <f t="shared" si="28"/>
        <v>42.3</v>
      </c>
      <c r="AH211" s="6">
        <v>39</v>
      </c>
      <c r="AI211" s="6">
        <v>42.3</v>
      </c>
      <c r="AJ211" s="30">
        <v>43.48</v>
      </c>
      <c r="AK211" s="6">
        <v>-3.2</v>
      </c>
      <c r="AM211" s="6">
        <f t="shared" si="29"/>
        <v>48.3</v>
      </c>
      <c r="AN211" s="6">
        <v>50.1</v>
      </c>
      <c r="AO211" s="6">
        <v>48.3</v>
      </c>
      <c r="AP211" s="30">
        <v>47.29</v>
      </c>
      <c r="AQ211" s="6">
        <v>3</v>
      </c>
      <c r="AS211" s="6">
        <f t="shared" si="30"/>
        <v>51.7</v>
      </c>
      <c r="AT211" s="6">
        <v>49.9</v>
      </c>
      <c r="AU211" s="6">
        <v>51.7</v>
      </c>
      <c r="AV211" s="30">
        <v>52.71</v>
      </c>
      <c r="AW211" s="6">
        <v>-3</v>
      </c>
      <c r="AY211" s="6">
        <f t="shared" si="31"/>
        <v>18.2</v>
      </c>
      <c r="AZ211" s="6">
        <v>21.7</v>
      </c>
      <c r="BA211" s="6">
        <v>18.2</v>
      </c>
      <c r="BB211" s="30">
        <v>17.5</v>
      </c>
      <c r="BC211" s="6">
        <v>1.3</v>
      </c>
      <c r="BD211" s="26"/>
    </row>
    <row r="212" spans="1:56" ht="12.75" x14ac:dyDescent="0.2">
      <c r="A212" s="7">
        <v>18</v>
      </c>
      <c r="B212">
        <v>4</v>
      </c>
      <c r="C212" s="6">
        <f t="shared" si="24"/>
        <v>253.1</v>
      </c>
      <c r="D212" s="6">
        <v>243.2</v>
      </c>
      <c r="E212" s="6">
        <v>253.1</v>
      </c>
      <c r="F212" s="30">
        <v>260.14</v>
      </c>
      <c r="G212" s="6">
        <v>-21.6</v>
      </c>
      <c r="I212" s="6">
        <f t="shared" si="25"/>
        <v>54.3</v>
      </c>
      <c r="J212" s="6">
        <v>61.6</v>
      </c>
      <c r="K212" s="6">
        <v>54.3</v>
      </c>
      <c r="L212" s="30">
        <v>55.98</v>
      </c>
      <c r="M212" s="6">
        <v>4.8</v>
      </c>
      <c r="O212" s="6">
        <f t="shared" si="26"/>
        <v>294.7</v>
      </c>
      <c r="P212" s="6">
        <v>297.2</v>
      </c>
      <c r="Q212" s="6">
        <v>294.7</v>
      </c>
      <c r="R212" s="30">
        <v>286.05</v>
      </c>
      <c r="S212" s="6">
        <v>13.7</v>
      </c>
      <c r="V212" s="6">
        <v>602.1</v>
      </c>
      <c r="W212" s="6">
        <v>602.20000000000005</v>
      </c>
      <c r="X212" s="30">
        <v>602.16999999999996</v>
      </c>
      <c r="Y212" s="6">
        <v>-3.2</v>
      </c>
      <c r="AA212" s="6">
        <f t="shared" si="27"/>
        <v>307.5</v>
      </c>
      <c r="AB212" s="6">
        <v>304.89999999999998</v>
      </c>
      <c r="AC212" s="6">
        <v>307.5</v>
      </c>
      <c r="AD212" s="30">
        <v>316.12</v>
      </c>
      <c r="AE212" s="6">
        <v>-16.899999999999999</v>
      </c>
      <c r="AG212" s="6">
        <f t="shared" si="28"/>
        <v>42</v>
      </c>
      <c r="AH212" s="6">
        <v>40.4</v>
      </c>
      <c r="AI212" s="6">
        <v>42</v>
      </c>
      <c r="AJ212" s="30">
        <v>43.2</v>
      </c>
      <c r="AK212" s="6">
        <v>-3.4</v>
      </c>
      <c r="AM212" s="6">
        <f t="shared" si="29"/>
        <v>48.9</v>
      </c>
      <c r="AN212" s="6">
        <v>49.4</v>
      </c>
      <c r="AO212" s="6">
        <v>48.9</v>
      </c>
      <c r="AP212" s="30">
        <v>47.5</v>
      </c>
      <c r="AQ212" s="6">
        <v>2.5</v>
      </c>
      <c r="AS212" s="6">
        <f t="shared" si="30"/>
        <v>51.1</v>
      </c>
      <c r="AT212" s="6">
        <v>50.6</v>
      </c>
      <c r="AU212" s="6">
        <v>51.1</v>
      </c>
      <c r="AV212" s="30">
        <v>52.5</v>
      </c>
      <c r="AW212" s="6">
        <v>-2.5</v>
      </c>
      <c r="AY212" s="6">
        <f t="shared" si="31"/>
        <v>17.7</v>
      </c>
      <c r="AZ212" s="6">
        <v>20.2</v>
      </c>
      <c r="BA212" s="6">
        <v>17.7</v>
      </c>
      <c r="BB212" s="30">
        <v>17.71</v>
      </c>
      <c r="BC212" s="6">
        <v>2.4</v>
      </c>
      <c r="BD212" s="26"/>
    </row>
    <row r="213" spans="1:56" ht="12.75" x14ac:dyDescent="0.2">
      <c r="A213" s="7">
        <v>18</v>
      </c>
      <c r="B213">
        <v>5</v>
      </c>
      <c r="C213" s="6">
        <f t="shared" si="24"/>
        <v>269.39999999999998</v>
      </c>
      <c r="D213" s="6">
        <v>256</v>
      </c>
      <c r="E213" s="6">
        <v>269.39999999999998</v>
      </c>
      <c r="F213" s="30">
        <v>258.36</v>
      </c>
      <c r="G213" s="6">
        <v>-21.4</v>
      </c>
      <c r="I213" s="6">
        <f t="shared" si="25"/>
        <v>57.6</v>
      </c>
      <c r="J213" s="6">
        <v>70.7</v>
      </c>
      <c r="K213" s="6">
        <v>57.6</v>
      </c>
      <c r="L213" s="30">
        <v>56.71</v>
      </c>
      <c r="M213" s="6">
        <v>8.8000000000000007</v>
      </c>
      <c r="O213" s="6">
        <f t="shared" si="26"/>
        <v>275</v>
      </c>
      <c r="P213" s="6">
        <v>274.60000000000002</v>
      </c>
      <c r="Q213" s="6">
        <v>275</v>
      </c>
      <c r="R213" s="30">
        <v>286.83</v>
      </c>
      <c r="S213" s="6">
        <v>9.4</v>
      </c>
      <c r="V213" s="6">
        <v>601.29999999999995</v>
      </c>
      <c r="W213" s="6">
        <v>602</v>
      </c>
      <c r="X213" s="30">
        <v>601.89</v>
      </c>
      <c r="Y213" s="6">
        <v>-3.3</v>
      </c>
      <c r="AA213" s="6">
        <f t="shared" si="27"/>
        <v>327</v>
      </c>
      <c r="AB213" s="6">
        <v>326.7</v>
      </c>
      <c r="AC213" s="6">
        <v>327</v>
      </c>
      <c r="AD213" s="30">
        <v>315.06</v>
      </c>
      <c r="AE213" s="6">
        <v>-12.6</v>
      </c>
      <c r="AG213" s="6">
        <f t="shared" si="28"/>
        <v>44.7</v>
      </c>
      <c r="AH213" s="6">
        <v>42.6</v>
      </c>
      <c r="AI213" s="6">
        <v>44.7</v>
      </c>
      <c r="AJ213" s="30">
        <v>42.92</v>
      </c>
      <c r="AK213" s="6">
        <v>-3.3</v>
      </c>
      <c r="AM213" s="6">
        <f t="shared" si="29"/>
        <v>45.7</v>
      </c>
      <c r="AN213" s="6">
        <v>45.7</v>
      </c>
      <c r="AO213" s="6">
        <v>45.7</v>
      </c>
      <c r="AP213" s="30">
        <v>47.65</v>
      </c>
      <c r="AQ213" s="6">
        <v>1.8</v>
      </c>
      <c r="AS213" s="6">
        <f t="shared" si="30"/>
        <v>54.3</v>
      </c>
      <c r="AT213" s="6">
        <v>54.3</v>
      </c>
      <c r="AU213" s="6">
        <v>54.3</v>
      </c>
      <c r="AV213" s="30">
        <v>52.35</v>
      </c>
      <c r="AW213" s="6">
        <v>-1.8</v>
      </c>
      <c r="AY213" s="6">
        <f t="shared" si="31"/>
        <v>17.600000000000001</v>
      </c>
      <c r="AZ213" s="6">
        <v>21.6</v>
      </c>
      <c r="BA213" s="6">
        <v>17.600000000000001</v>
      </c>
      <c r="BB213" s="30">
        <v>18</v>
      </c>
      <c r="BC213" s="6">
        <v>3.5</v>
      </c>
      <c r="BD213" s="26"/>
    </row>
    <row r="214" spans="1:56" ht="12.75" x14ac:dyDescent="0.2">
      <c r="A214" s="7">
        <v>18</v>
      </c>
      <c r="B214">
        <v>6</v>
      </c>
      <c r="C214" s="6">
        <f t="shared" si="24"/>
        <v>252</v>
      </c>
      <c r="D214" s="6">
        <v>281.60000000000002</v>
      </c>
      <c r="E214" s="6">
        <v>252</v>
      </c>
      <c r="F214" s="30">
        <v>256.83999999999997</v>
      </c>
      <c r="G214" s="6">
        <v>-18.2</v>
      </c>
      <c r="I214" s="6">
        <f t="shared" si="25"/>
        <v>59.9</v>
      </c>
      <c r="J214" s="6">
        <v>94.5</v>
      </c>
      <c r="K214" s="6">
        <v>59.9</v>
      </c>
      <c r="L214" s="30">
        <v>57.72</v>
      </c>
      <c r="M214" s="6">
        <v>12.2</v>
      </c>
      <c r="O214" s="6">
        <f t="shared" si="26"/>
        <v>289.89999999999998</v>
      </c>
      <c r="P214" s="6">
        <v>224.8</v>
      </c>
      <c r="Q214" s="6">
        <v>289.89999999999998</v>
      </c>
      <c r="R214" s="30">
        <v>287.08999999999997</v>
      </c>
      <c r="S214" s="6">
        <v>3.1</v>
      </c>
      <c r="V214" s="6">
        <v>600.79999999999995</v>
      </c>
      <c r="W214" s="6">
        <v>601.79999999999995</v>
      </c>
      <c r="X214" s="30">
        <v>601.65</v>
      </c>
      <c r="Y214" s="6">
        <v>-3</v>
      </c>
      <c r="AA214" s="6">
        <f t="shared" si="27"/>
        <v>311.89999999999998</v>
      </c>
      <c r="AB214" s="6">
        <v>376.1</v>
      </c>
      <c r="AC214" s="6">
        <v>311.89999999999998</v>
      </c>
      <c r="AD214" s="30">
        <v>314.56</v>
      </c>
      <c r="AE214" s="6">
        <v>-6</v>
      </c>
      <c r="AG214" s="6">
        <f t="shared" si="28"/>
        <v>41.9</v>
      </c>
      <c r="AH214" s="6">
        <v>46.9</v>
      </c>
      <c r="AI214" s="6">
        <v>41.9</v>
      </c>
      <c r="AJ214" s="30">
        <v>42.69</v>
      </c>
      <c r="AK214" s="6">
        <v>-2.8</v>
      </c>
      <c r="AM214" s="6">
        <f t="shared" si="29"/>
        <v>48.2</v>
      </c>
      <c r="AN214" s="6">
        <v>37.4</v>
      </c>
      <c r="AO214" s="6">
        <v>48.2</v>
      </c>
      <c r="AP214" s="30">
        <v>47.72</v>
      </c>
      <c r="AQ214" s="6">
        <v>0.7</v>
      </c>
      <c r="AS214" s="6">
        <f t="shared" si="30"/>
        <v>51.8</v>
      </c>
      <c r="AT214" s="6">
        <v>62.6</v>
      </c>
      <c r="AU214" s="6">
        <v>51.8</v>
      </c>
      <c r="AV214" s="30">
        <v>52.28</v>
      </c>
      <c r="AW214" s="6">
        <v>-0.7</v>
      </c>
      <c r="AY214" s="6">
        <f t="shared" si="31"/>
        <v>19.2</v>
      </c>
      <c r="AZ214" s="6">
        <v>25.1</v>
      </c>
      <c r="BA214" s="6">
        <v>19.2</v>
      </c>
      <c r="BB214" s="30">
        <v>18.350000000000001</v>
      </c>
      <c r="BC214" s="6">
        <v>4.2</v>
      </c>
      <c r="BD214" s="26"/>
    </row>
    <row r="215" spans="1:56" ht="12.75" x14ac:dyDescent="0.2">
      <c r="A215" s="7">
        <v>18</v>
      </c>
      <c r="B215">
        <v>7</v>
      </c>
      <c r="C215" s="6">
        <f t="shared" si="24"/>
        <v>260.10000000000002</v>
      </c>
      <c r="D215" s="6">
        <v>322.60000000000002</v>
      </c>
      <c r="E215" s="6">
        <v>260.10000000000002</v>
      </c>
      <c r="F215" s="30">
        <v>255.7</v>
      </c>
      <c r="G215" s="6">
        <v>-13.7</v>
      </c>
      <c r="I215" s="6">
        <f t="shared" si="25"/>
        <v>59.7</v>
      </c>
      <c r="J215" s="6">
        <v>59.8</v>
      </c>
      <c r="K215" s="6">
        <v>59.7</v>
      </c>
      <c r="L215" s="30">
        <v>58.97</v>
      </c>
      <c r="M215" s="6">
        <v>14.9</v>
      </c>
      <c r="O215" s="6">
        <f t="shared" si="26"/>
        <v>281.89999999999998</v>
      </c>
      <c r="P215" s="6">
        <v>218.1</v>
      </c>
      <c r="Q215" s="6">
        <v>281.89999999999998</v>
      </c>
      <c r="R215" s="30">
        <v>286.8</v>
      </c>
      <c r="S215" s="6">
        <v>-3.4</v>
      </c>
      <c r="V215" s="6">
        <v>600.5</v>
      </c>
      <c r="W215" s="6">
        <v>601.79999999999995</v>
      </c>
      <c r="X215" s="30">
        <v>601.47</v>
      </c>
      <c r="Y215" s="6">
        <v>-2.2000000000000002</v>
      </c>
      <c r="AA215" s="6">
        <f t="shared" si="27"/>
        <v>319.8</v>
      </c>
      <c r="AB215" s="6">
        <v>382.4</v>
      </c>
      <c r="AC215" s="6">
        <v>319.8</v>
      </c>
      <c r="AD215" s="30">
        <v>314.67</v>
      </c>
      <c r="AE215" s="6">
        <v>1.3</v>
      </c>
      <c r="AG215" s="6">
        <f t="shared" si="28"/>
        <v>43.2</v>
      </c>
      <c r="AH215" s="6">
        <v>53.7</v>
      </c>
      <c r="AI215" s="6">
        <v>43.2</v>
      </c>
      <c r="AJ215" s="30">
        <v>42.51</v>
      </c>
      <c r="AK215" s="6">
        <v>-2.1</v>
      </c>
      <c r="AM215" s="6">
        <f t="shared" si="29"/>
        <v>46.9</v>
      </c>
      <c r="AN215" s="6">
        <v>36.299999999999997</v>
      </c>
      <c r="AO215" s="6">
        <v>46.9</v>
      </c>
      <c r="AP215" s="30">
        <v>47.68</v>
      </c>
      <c r="AQ215" s="6">
        <v>-0.4</v>
      </c>
      <c r="AS215" s="6">
        <f t="shared" si="30"/>
        <v>53.1</v>
      </c>
      <c r="AT215" s="6">
        <v>63.7</v>
      </c>
      <c r="AU215" s="6">
        <v>53.1</v>
      </c>
      <c r="AV215" s="30">
        <v>52.32</v>
      </c>
      <c r="AW215" s="6">
        <v>0.4</v>
      </c>
      <c r="AY215" s="6">
        <f t="shared" si="31"/>
        <v>18.7</v>
      </c>
      <c r="AZ215" s="6">
        <v>15.6</v>
      </c>
      <c r="BA215" s="6">
        <v>18.7</v>
      </c>
      <c r="BB215" s="30">
        <v>18.739999999999998</v>
      </c>
      <c r="BC215" s="6">
        <v>4.7</v>
      </c>
      <c r="BD215" s="26"/>
    </row>
    <row r="216" spans="1:56" ht="12.75" x14ac:dyDescent="0.2">
      <c r="A216" s="7">
        <v>18</v>
      </c>
      <c r="B216">
        <v>8</v>
      </c>
      <c r="C216" s="6">
        <f t="shared" si="24"/>
        <v>246.4</v>
      </c>
      <c r="D216" s="6">
        <v>271</v>
      </c>
      <c r="E216" s="6">
        <v>246.4</v>
      </c>
      <c r="F216" s="30">
        <v>254.99</v>
      </c>
      <c r="G216" s="6">
        <v>-8.5</v>
      </c>
      <c r="I216" s="6">
        <f t="shared" si="25"/>
        <v>63.3</v>
      </c>
      <c r="J216" s="6">
        <v>51.4</v>
      </c>
      <c r="K216" s="6">
        <v>63.3</v>
      </c>
      <c r="L216" s="30">
        <v>60.32</v>
      </c>
      <c r="M216" s="6">
        <v>16.2</v>
      </c>
      <c r="O216" s="6">
        <f t="shared" si="26"/>
        <v>291.60000000000002</v>
      </c>
      <c r="P216" s="6">
        <v>277.5</v>
      </c>
      <c r="Q216" s="6">
        <v>291.60000000000002</v>
      </c>
      <c r="R216" s="30">
        <v>286.07</v>
      </c>
      <c r="S216" s="6">
        <v>-8.6999999999999993</v>
      </c>
      <c r="V216" s="6">
        <v>599.9</v>
      </c>
      <c r="W216" s="6">
        <v>601.29999999999995</v>
      </c>
      <c r="X216" s="30">
        <v>601.39</v>
      </c>
      <c r="Y216" s="6">
        <v>-1</v>
      </c>
      <c r="AA216" s="6">
        <f t="shared" si="27"/>
        <v>309.7</v>
      </c>
      <c r="AB216" s="6">
        <v>322.39999999999998</v>
      </c>
      <c r="AC216" s="6">
        <v>309.7</v>
      </c>
      <c r="AD216" s="30">
        <v>315.31</v>
      </c>
      <c r="AE216" s="6">
        <v>7.7</v>
      </c>
      <c r="AG216" s="6">
        <f t="shared" si="28"/>
        <v>41</v>
      </c>
      <c r="AH216" s="6">
        <v>45.2</v>
      </c>
      <c r="AI216" s="6">
        <v>41</v>
      </c>
      <c r="AJ216" s="30">
        <v>42.4</v>
      </c>
      <c r="AK216" s="6">
        <v>-1.3</v>
      </c>
      <c r="AM216" s="6">
        <f t="shared" si="29"/>
        <v>48.5</v>
      </c>
      <c r="AN216" s="6">
        <v>46.3</v>
      </c>
      <c r="AO216" s="6">
        <v>48.5</v>
      </c>
      <c r="AP216" s="30">
        <v>47.57</v>
      </c>
      <c r="AQ216" s="6">
        <v>-1.4</v>
      </c>
      <c r="AS216" s="6">
        <f t="shared" si="30"/>
        <v>51.5</v>
      </c>
      <c r="AT216" s="6">
        <v>53.7</v>
      </c>
      <c r="AU216" s="6">
        <v>51.5</v>
      </c>
      <c r="AV216" s="30">
        <v>52.43</v>
      </c>
      <c r="AW216" s="6">
        <v>1.4</v>
      </c>
      <c r="AY216" s="6">
        <f t="shared" si="31"/>
        <v>20.399999999999999</v>
      </c>
      <c r="AZ216" s="6">
        <v>15.9</v>
      </c>
      <c r="BA216" s="6">
        <v>20.399999999999999</v>
      </c>
      <c r="BB216" s="30">
        <v>19.13</v>
      </c>
      <c r="BC216" s="6">
        <v>4.7</v>
      </c>
      <c r="BD216" s="26"/>
    </row>
    <row r="217" spans="1:56" ht="12.75" x14ac:dyDescent="0.2">
      <c r="A217" s="7">
        <v>18</v>
      </c>
      <c r="B217">
        <v>9</v>
      </c>
      <c r="C217" s="6">
        <f t="shared" si="24"/>
        <v>255.5</v>
      </c>
      <c r="D217" s="6">
        <v>250.7</v>
      </c>
      <c r="E217" s="6">
        <v>255.5</v>
      </c>
      <c r="F217" s="30">
        <v>254.67</v>
      </c>
      <c r="G217" s="6">
        <v>-3.9</v>
      </c>
      <c r="I217" s="6">
        <f t="shared" si="25"/>
        <v>58.3</v>
      </c>
      <c r="J217" s="6">
        <v>43.6</v>
      </c>
      <c r="K217" s="6">
        <v>58.3</v>
      </c>
      <c r="L217" s="30">
        <v>61.62</v>
      </c>
      <c r="M217" s="6">
        <v>15.7</v>
      </c>
      <c r="O217" s="6">
        <f t="shared" si="26"/>
        <v>287.39999999999998</v>
      </c>
      <c r="P217" s="6">
        <v>306.60000000000002</v>
      </c>
      <c r="Q217" s="6">
        <v>287.39999999999998</v>
      </c>
      <c r="R217" s="30">
        <v>285.13</v>
      </c>
      <c r="S217" s="6">
        <v>-11.3</v>
      </c>
      <c r="V217" s="6">
        <v>600.9</v>
      </c>
      <c r="W217" s="6">
        <v>601.20000000000005</v>
      </c>
      <c r="X217" s="30">
        <v>601.41999999999996</v>
      </c>
      <c r="Y217" s="6">
        <v>0.4</v>
      </c>
      <c r="AA217" s="6">
        <f t="shared" si="27"/>
        <v>313.8</v>
      </c>
      <c r="AB217" s="6">
        <v>294.3</v>
      </c>
      <c r="AC217" s="6">
        <v>313.8</v>
      </c>
      <c r="AD217" s="30">
        <v>316.29000000000002</v>
      </c>
      <c r="AE217" s="6">
        <v>11.8</v>
      </c>
      <c r="AG217" s="6">
        <f t="shared" si="28"/>
        <v>42.5</v>
      </c>
      <c r="AH217" s="6">
        <v>41.7</v>
      </c>
      <c r="AI217" s="6">
        <v>42.5</v>
      </c>
      <c r="AJ217" s="30">
        <v>42.34</v>
      </c>
      <c r="AK217" s="6">
        <v>-0.7</v>
      </c>
      <c r="AM217" s="6">
        <f t="shared" si="29"/>
        <v>47.8</v>
      </c>
      <c r="AN217" s="6">
        <v>51</v>
      </c>
      <c r="AO217" s="6">
        <v>47.8</v>
      </c>
      <c r="AP217" s="30">
        <v>47.41</v>
      </c>
      <c r="AQ217" s="6">
        <v>-1.9</v>
      </c>
      <c r="AS217" s="6">
        <f t="shared" si="30"/>
        <v>52.2</v>
      </c>
      <c r="AT217" s="6">
        <v>49</v>
      </c>
      <c r="AU217" s="6">
        <v>52.2</v>
      </c>
      <c r="AV217" s="30">
        <v>52.59</v>
      </c>
      <c r="AW217" s="6">
        <v>1.9</v>
      </c>
      <c r="AY217" s="6">
        <f t="shared" si="31"/>
        <v>18.600000000000001</v>
      </c>
      <c r="AZ217" s="6">
        <v>14.8</v>
      </c>
      <c r="BA217" s="6">
        <v>18.600000000000001</v>
      </c>
      <c r="BB217" s="30">
        <v>19.48</v>
      </c>
      <c r="BC217" s="6">
        <v>4.2</v>
      </c>
      <c r="BD217" s="26"/>
    </row>
    <row r="218" spans="1:56" ht="12.75" x14ac:dyDescent="0.2">
      <c r="A218" s="7">
        <v>18</v>
      </c>
      <c r="B218">
        <v>10</v>
      </c>
      <c r="C218" s="6">
        <f t="shared" si="24"/>
        <v>254.1</v>
      </c>
      <c r="D218" s="6">
        <v>250</v>
      </c>
      <c r="E218" s="6">
        <v>254.1</v>
      </c>
      <c r="F218" s="30">
        <v>254.69</v>
      </c>
      <c r="G218" s="6">
        <v>0.3</v>
      </c>
      <c r="I218" s="6">
        <f t="shared" si="25"/>
        <v>65.599999999999994</v>
      </c>
      <c r="J218" s="6">
        <v>55.7</v>
      </c>
      <c r="K218" s="6">
        <v>65.599999999999994</v>
      </c>
      <c r="L218" s="30">
        <v>62.76</v>
      </c>
      <c r="M218" s="6">
        <v>13.6</v>
      </c>
      <c r="O218" s="6">
        <f t="shared" si="26"/>
        <v>281.3</v>
      </c>
      <c r="P218" s="6">
        <v>295.7</v>
      </c>
      <c r="Q218" s="6">
        <v>281.3</v>
      </c>
      <c r="R218" s="30">
        <v>284.13</v>
      </c>
      <c r="S218" s="6">
        <v>-11.9</v>
      </c>
      <c r="V218" s="6">
        <v>601.4</v>
      </c>
      <c r="W218" s="6">
        <v>601</v>
      </c>
      <c r="X218" s="30">
        <v>601.59</v>
      </c>
      <c r="Y218" s="6">
        <v>2</v>
      </c>
      <c r="AA218" s="6">
        <f t="shared" si="27"/>
        <v>319.7</v>
      </c>
      <c r="AB218" s="6">
        <v>305.7</v>
      </c>
      <c r="AC218" s="6">
        <v>319.7</v>
      </c>
      <c r="AD218" s="30">
        <v>317.45</v>
      </c>
      <c r="AE218" s="6">
        <v>13.9</v>
      </c>
      <c r="AG218" s="6">
        <f t="shared" si="28"/>
        <v>42.3</v>
      </c>
      <c r="AH218" s="6">
        <v>41.6</v>
      </c>
      <c r="AI218" s="6">
        <v>42.3</v>
      </c>
      <c r="AJ218" s="30">
        <v>42.34</v>
      </c>
      <c r="AK218" s="6">
        <v>-0.1</v>
      </c>
      <c r="AM218" s="6">
        <f t="shared" si="29"/>
        <v>46.8</v>
      </c>
      <c r="AN218" s="6">
        <v>49.2</v>
      </c>
      <c r="AO218" s="6">
        <v>46.8</v>
      </c>
      <c r="AP218" s="30">
        <v>47.23</v>
      </c>
      <c r="AQ218" s="6">
        <v>-2.1</v>
      </c>
      <c r="AS218" s="6">
        <f t="shared" si="30"/>
        <v>53.2</v>
      </c>
      <c r="AT218" s="6">
        <v>50.8</v>
      </c>
      <c r="AU218" s="6">
        <v>53.2</v>
      </c>
      <c r="AV218" s="30">
        <v>52.77</v>
      </c>
      <c r="AW218" s="6">
        <v>2.1</v>
      </c>
      <c r="AY218" s="6">
        <f t="shared" si="31"/>
        <v>20.5</v>
      </c>
      <c r="AZ218" s="6">
        <v>18.2</v>
      </c>
      <c r="BA218" s="6">
        <v>20.5</v>
      </c>
      <c r="BB218" s="30">
        <v>19.77</v>
      </c>
      <c r="BC218" s="6">
        <v>3.4</v>
      </c>
      <c r="BD218" s="26"/>
    </row>
    <row r="219" spans="1:56" ht="12.75" x14ac:dyDescent="0.2">
      <c r="A219" s="7">
        <v>18</v>
      </c>
      <c r="B219">
        <v>11</v>
      </c>
      <c r="C219" s="6">
        <f t="shared" si="24"/>
        <v>248.4</v>
      </c>
      <c r="D219" s="6">
        <v>236.7</v>
      </c>
      <c r="E219" s="6">
        <v>248.4</v>
      </c>
      <c r="F219" s="30">
        <v>255.12</v>
      </c>
      <c r="G219" s="6">
        <v>5.2</v>
      </c>
      <c r="I219" s="6">
        <f t="shared" si="25"/>
        <v>65</v>
      </c>
      <c r="J219" s="6">
        <v>48.1</v>
      </c>
      <c r="K219" s="6">
        <v>65</v>
      </c>
      <c r="L219" s="30">
        <v>63.64</v>
      </c>
      <c r="M219" s="6">
        <v>10.6</v>
      </c>
      <c r="O219" s="6">
        <f t="shared" si="26"/>
        <v>287.5</v>
      </c>
      <c r="P219" s="6">
        <v>316.8</v>
      </c>
      <c r="Q219" s="6">
        <v>287.5</v>
      </c>
      <c r="R219" s="30">
        <v>283.10000000000002</v>
      </c>
      <c r="S219" s="6">
        <v>-12.4</v>
      </c>
      <c r="V219" s="6">
        <v>601.5</v>
      </c>
      <c r="W219" s="6">
        <v>600.9</v>
      </c>
      <c r="X219" s="30">
        <v>601.87</v>
      </c>
      <c r="Y219" s="6">
        <v>3.4</v>
      </c>
      <c r="AA219" s="6">
        <f t="shared" si="27"/>
        <v>313.39999999999998</v>
      </c>
      <c r="AB219" s="6">
        <v>284.8</v>
      </c>
      <c r="AC219" s="6">
        <v>313.39999999999998</v>
      </c>
      <c r="AD219" s="30">
        <v>318.76</v>
      </c>
      <c r="AE219" s="6">
        <v>15.8</v>
      </c>
      <c r="AG219" s="6">
        <f t="shared" si="28"/>
        <v>41.3</v>
      </c>
      <c r="AH219" s="6">
        <v>39.299999999999997</v>
      </c>
      <c r="AI219" s="6">
        <v>41.3</v>
      </c>
      <c r="AJ219" s="30">
        <v>42.39</v>
      </c>
      <c r="AK219" s="6">
        <v>0.6</v>
      </c>
      <c r="AM219" s="6">
        <f t="shared" si="29"/>
        <v>47.8</v>
      </c>
      <c r="AN219" s="6">
        <v>52.7</v>
      </c>
      <c r="AO219" s="6">
        <v>47.8</v>
      </c>
      <c r="AP219" s="30">
        <v>47.04</v>
      </c>
      <c r="AQ219" s="6">
        <v>-2.2999999999999998</v>
      </c>
      <c r="AS219" s="6">
        <f t="shared" si="30"/>
        <v>52.2</v>
      </c>
      <c r="AT219" s="6">
        <v>47.3</v>
      </c>
      <c r="AU219" s="6">
        <v>52.2</v>
      </c>
      <c r="AV219" s="30">
        <v>52.96</v>
      </c>
      <c r="AW219" s="6">
        <v>2.2999999999999998</v>
      </c>
      <c r="AY219" s="6">
        <f t="shared" si="31"/>
        <v>20.7</v>
      </c>
      <c r="AZ219" s="6">
        <v>16.899999999999999</v>
      </c>
      <c r="BA219" s="6">
        <v>20.7</v>
      </c>
      <c r="BB219" s="30">
        <v>19.97</v>
      </c>
      <c r="BC219" s="6">
        <v>2.4</v>
      </c>
      <c r="BD219" s="26"/>
    </row>
    <row r="220" spans="1:56" ht="12.75" x14ac:dyDescent="0.2">
      <c r="A220" s="7">
        <v>18</v>
      </c>
      <c r="B220">
        <v>12</v>
      </c>
      <c r="C220" s="6">
        <f t="shared" si="24"/>
        <v>263.8</v>
      </c>
      <c r="D220" s="6">
        <v>249.4</v>
      </c>
      <c r="E220" s="6">
        <v>263.8</v>
      </c>
      <c r="F220" s="30">
        <v>255.85</v>
      </c>
      <c r="G220" s="6">
        <v>8.8000000000000007</v>
      </c>
      <c r="I220" s="6">
        <f t="shared" si="25"/>
        <v>59.6</v>
      </c>
      <c r="J220" s="6">
        <v>44.1</v>
      </c>
      <c r="K220" s="6">
        <v>59.6</v>
      </c>
      <c r="L220" s="30">
        <v>64.23</v>
      </c>
      <c r="M220" s="6">
        <v>7</v>
      </c>
      <c r="O220" s="6">
        <f t="shared" si="26"/>
        <v>278.5</v>
      </c>
      <c r="P220" s="6">
        <v>309.5</v>
      </c>
      <c r="Q220" s="6">
        <v>278.5</v>
      </c>
      <c r="R220" s="30">
        <v>282.18</v>
      </c>
      <c r="S220" s="6">
        <v>-11.2</v>
      </c>
      <c r="V220" s="6">
        <v>602.9</v>
      </c>
      <c r="W220" s="6">
        <v>601.79999999999995</v>
      </c>
      <c r="X220" s="30">
        <v>602.26</v>
      </c>
      <c r="Y220" s="6">
        <v>4.7</v>
      </c>
      <c r="AA220" s="6">
        <f t="shared" si="27"/>
        <v>323.39999999999998</v>
      </c>
      <c r="AB220" s="6">
        <v>293.39999999999998</v>
      </c>
      <c r="AC220" s="6">
        <v>323.39999999999998</v>
      </c>
      <c r="AD220" s="30">
        <v>320.08</v>
      </c>
      <c r="AE220" s="6">
        <v>15.8</v>
      </c>
      <c r="AG220" s="6">
        <f t="shared" si="28"/>
        <v>43.8</v>
      </c>
      <c r="AH220" s="6">
        <v>41.4</v>
      </c>
      <c r="AI220" s="6">
        <v>43.8</v>
      </c>
      <c r="AJ220" s="30">
        <v>42.48</v>
      </c>
      <c r="AK220" s="6">
        <v>1.1000000000000001</v>
      </c>
      <c r="AM220" s="6">
        <f t="shared" si="29"/>
        <v>46.3</v>
      </c>
      <c r="AN220" s="6">
        <v>51.3</v>
      </c>
      <c r="AO220" s="6">
        <v>46.3</v>
      </c>
      <c r="AP220" s="30">
        <v>46.85</v>
      </c>
      <c r="AQ220" s="6">
        <v>-2.2000000000000002</v>
      </c>
      <c r="AS220" s="6">
        <f t="shared" si="30"/>
        <v>53.7</v>
      </c>
      <c r="AT220" s="6">
        <v>48.7</v>
      </c>
      <c r="AU220" s="6">
        <v>53.7</v>
      </c>
      <c r="AV220" s="30">
        <v>53.15</v>
      </c>
      <c r="AW220" s="6">
        <v>2.2000000000000002</v>
      </c>
      <c r="AY220" s="6">
        <f t="shared" si="31"/>
        <v>18.399999999999999</v>
      </c>
      <c r="AZ220" s="6">
        <v>15</v>
      </c>
      <c r="BA220" s="6">
        <v>18.399999999999999</v>
      </c>
      <c r="BB220" s="30">
        <v>20.07</v>
      </c>
      <c r="BC220" s="6">
        <v>1.2</v>
      </c>
      <c r="BD220" s="26"/>
    </row>
    <row r="221" spans="1:56" ht="12.75" x14ac:dyDescent="0.2">
      <c r="A221" s="7"/>
      <c r="B221">
        <v>1</v>
      </c>
      <c r="C221" s="6">
        <f t="shared" si="24"/>
        <v>262.7</v>
      </c>
      <c r="D221" s="6">
        <v>239.6</v>
      </c>
      <c r="E221" s="6">
        <v>262.7</v>
      </c>
      <c r="F221" s="30">
        <v>256.85000000000002</v>
      </c>
      <c r="G221" s="6">
        <v>12</v>
      </c>
      <c r="I221" s="6">
        <f t="shared" si="25"/>
        <v>57.3</v>
      </c>
      <c r="J221" s="6">
        <v>55.8</v>
      </c>
      <c r="K221" s="6">
        <v>57.3</v>
      </c>
      <c r="L221" s="30">
        <v>64.56</v>
      </c>
      <c r="M221" s="6">
        <v>4</v>
      </c>
      <c r="O221" s="6">
        <f t="shared" si="26"/>
        <v>282.89999999999998</v>
      </c>
      <c r="P221" s="6">
        <v>308.5</v>
      </c>
      <c r="Q221" s="6">
        <v>282.89999999999998</v>
      </c>
      <c r="R221" s="30">
        <v>281.32</v>
      </c>
      <c r="S221" s="6">
        <v>-10.3</v>
      </c>
      <c r="V221" s="6">
        <v>603.9</v>
      </c>
      <c r="W221" s="6">
        <v>602.9</v>
      </c>
      <c r="X221" s="30">
        <v>602.73</v>
      </c>
      <c r="Y221" s="6">
        <v>5.7</v>
      </c>
      <c r="AA221" s="6">
        <f t="shared" si="27"/>
        <v>320</v>
      </c>
      <c r="AB221" s="6">
        <v>295.39999999999998</v>
      </c>
      <c r="AC221" s="6">
        <v>320</v>
      </c>
      <c r="AD221" s="30">
        <v>321.41000000000003</v>
      </c>
      <c r="AE221" s="6">
        <v>16</v>
      </c>
      <c r="AG221" s="6">
        <f t="shared" si="28"/>
        <v>43.6</v>
      </c>
      <c r="AH221" s="6">
        <v>39.700000000000003</v>
      </c>
      <c r="AI221" s="6">
        <v>43.6</v>
      </c>
      <c r="AJ221" s="30">
        <v>42.61</v>
      </c>
      <c r="AK221" s="6">
        <v>1.6</v>
      </c>
      <c r="AM221" s="6">
        <f t="shared" si="29"/>
        <v>46.9</v>
      </c>
      <c r="AN221" s="6">
        <v>51.1</v>
      </c>
      <c r="AO221" s="6">
        <v>46.9</v>
      </c>
      <c r="AP221" s="30">
        <v>46.67</v>
      </c>
      <c r="AQ221" s="6">
        <v>-2.2000000000000002</v>
      </c>
      <c r="AS221" s="6">
        <f t="shared" si="30"/>
        <v>53.1</v>
      </c>
      <c r="AT221" s="6">
        <v>48.9</v>
      </c>
      <c r="AU221" s="6">
        <v>53.1</v>
      </c>
      <c r="AV221" s="30">
        <v>53.33</v>
      </c>
      <c r="AW221" s="6">
        <v>2.2000000000000002</v>
      </c>
      <c r="AY221" s="6">
        <f t="shared" si="31"/>
        <v>17.899999999999999</v>
      </c>
      <c r="AZ221" s="6">
        <v>18.899999999999999</v>
      </c>
      <c r="BA221" s="6">
        <v>17.899999999999999</v>
      </c>
      <c r="BB221" s="30">
        <v>20.09</v>
      </c>
      <c r="BC221" s="6">
        <v>0.2</v>
      </c>
      <c r="BD221" s="26"/>
    </row>
    <row r="222" spans="1:56" ht="12.75" x14ac:dyDescent="0.2">
      <c r="A222" s="7">
        <v>19</v>
      </c>
      <c r="B222">
        <v>2</v>
      </c>
      <c r="C222" s="6">
        <f t="shared" si="24"/>
        <v>250.2</v>
      </c>
      <c r="D222" s="6">
        <v>235.9</v>
      </c>
      <c r="E222" s="6">
        <v>250.2</v>
      </c>
      <c r="F222" s="30">
        <v>258.02999999999997</v>
      </c>
      <c r="G222" s="6">
        <v>14.2</v>
      </c>
      <c r="I222" s="6">
        <f t="shared" si="25"/>
        <v>73.2</v>
      </c>
      <c r="J222" s="6">
        <v>79.3</v>
      </c>
      <c r="K222" s="6">
        <v>73.2</v>
      </c>
      <c r="L222" s="30">
        <v>64.709999999999994</v>
      </c>
      <c r="M222" s="6">
        <v>1.7</v>
      </c>
      <c r="O222" s="6">
        <f t="shared" si="26"/>
        <v>280.5</v>
      </c>
      <c r="P222" s="6">
        <v>289.7</v>
      </c>
      <c r="Q222" s="6">
        <v>280.5</v>
      </c>
      <c r="R222" s="30">
        <v>280.51</v>
      </c>
      <c r="S222" s="6">
        <v>-9.6</v>
      </c>
      <c r="V222" s="6">
        <v>604.9</v>
      </c>
      <c r="W222" s="6">
        <v>603.9</v>
      </c>
      <c r="X222" s="30">
        <v>603.26</v>
      </c>
      <c r="Y222" s="6">
        <v>6.3</v>
      </c>
      <c r="AA222" s="6">
        <f t="shared" si="27"/>
        <v>323.39999999999998</v>
      </c>
      <c r="AB222" s="6">
        <v>315.10000000000002</v>
      </c>
      <c r="AC222" s="6">
        <v>323.39999999999998</v>
      </c>
      <c r="AD222" s="30">
        <v>322.74</v>
      </c>
      <c r="AE222" s="6">
        <v>15.9</v>
      </c>
      <c r="AG222" s="6">
        <f t="shared" si="28"/>
        <v>41.4</v>
      </c>
      <c r="AH222" s="6">
        <v>39</v>
      </c>
      <c r="AI222" s="6">
        <v>41.4</v>
      </c>
      <c r="AJ222" s="30">
        <v>42.77</v>
      </c>
      <c r="AK222" s="6">
        <v>1.9</v>
      </c>
      <c r="AM222" s="6">
        <f t="shared" si="29"/>
        <v>46.5</v>
      </c>
      <c r="AN222" s="6">
        <v>47.9</v>
      </c>
      <c r="AO222" s="6">
        <v>46.5</v>
      </c>
      <c r="AP222" s="30">
        <v>46.5</v>
      </c>
      <c r="AQ222" s="6">
        <v>-2.1</v>
      </c>
      <c r="AS222" s="6">
        <f t="shared" si="30"/>
        <v>53.5</v>
      </c>
      <c r="AT222" s="6">
        <v>52.1</v>
      </c>
      <c r="AU222" s="6">
        <v>53.5</v>
      </c>
      <c r="AV222" s="30">
        <v>53.5</v>
      </c>
      <c r="AW222" s="6">
        <v>2.1</v>
      </c>
      <c r="AY222" s="6">
        <f t="shared" si="31"/>
        <v>22.6</v>
      </c>
      <c r="AZ222" s="6">
        <v>25.1</v>
      </c>
      <c r="BA222" s="6">
        <v>22.6</v>
      </c>
      <c r="BB222" s="30">
        <v>20.05</v>
      </c>
      <c r="BC222" s="6">
        <v>-0.5</v>
      </c>
      <c r="BD222" s="26"/>
    </row>
    <row r="223" spans="1:56" ht="12.75" x14ac:dyDescent="0.2">
      <c r="A223" s="7">
        <v>19</v>
      </c>
      <c r="B223">
        <v>3</v>
      </c>
      <c r="C223" s="6">
        <f t="shared" si="24"/>
        <v>261.5</v>
      </c>
      <c r="D223" s="6">
        <v>242.5</v>
      </c>
      <c r="E223" s="6">
        <v>261.5</v>
      </c>
      <c r="F223" s="30">
        <v>259.16000000000003</v>
      </c>
      <c r="G223" s="6">
        <v>13.5</v>
      </c>
      <c r="I223" s="6">
        <f t="shared" si="25"/>
        <v>74.3</v>
      </c>
      <c r="J223" s="6">
        <v>83.6</v>
      </c>
      <c r="K223" s="6">
        <v>74.3</v>
      </c>
      <c r="L223" s="30">
        <v>64.78</v>
      </c>
      <c r="M223" s="6">
        <v>0.9</v>
      </c>
      <c r="O223" s="6">
        <f t="shared" si="26"/>
        <v>268.60000000000002</v>
      </c>
      <c r="P223" s="6">
        <v>278.60000000000002</v>
      </c>
      <c r="Q223" s="6">
        <v>268.60000000000002</v>
      </c>
      <c r="R223" s="30">
        <v>279.86</v>
      </c>
      <c r="S223" s="6">
        <v>-7.9</v>
      </c>
      <c r="V223" s="6">
        <v>604.6</v>
      </c>
      <c r="W223" s="6">
        <v>604.29999999999995</v>
      </c>
      <c r="X223" s="30">
        <v>603.79999999999995</v>
      </c>
      <c r="Y223" s="6">
        <v>6.6</v>
      </c>
      <c r="AA223" s="6">
        <f t="shared" si="27"/>
        <v>335.7</v>
      </c>
      <c r="AB223" s="6">
        <v>326</v>
      </c>
      <c r="AC223" s="6">
        <v>335.7</v>
      </c>
      <c r="AD223" s="30">
        <v>323.94</v>
      </c>
      <c r="AE223" s="6">
        <v>14.4</v>
      </c>
      <c r="AG223" s="6">
        <f t="shared" si="28"/>
        <v>43.3</v>
      </c>
      <c r="AH223" s="6">
        <v>40.1</v>
      </c>
      <c r="AI223" s="6">
        <v>43.3</v>
      </c>
      <c r="AJ223" s="30">
        <v>42.92</v>
      </c>
      <c r="AK223" s="6">
        <v>1.8</v>
      </c>
      <c r="AM223" s="6">
        <f t="shared" si="29"/>
        <v>44.4</v>
      </c>
      <c r="AN223" s="6">
        <v>46.1</v>
      </c>
      <c r="AO223" s="6">
        <v>44.4</v>
      </c>
      <c r="AP223" s="30">
        <v>46.35</v>
      </c>
      <c r="AQ223" s="6">
        <v>-1.8</v>
      </c>
      <c r="AS223" s="6">
        <f t="shared" si="30"/>
        <v>55.6</v>
      </c>
      <c r="AT223" s="6">
        <v>53.9</v>
      </c>
      <c r="AU223" s="6">
        <v>55.6</v>
      </c>
      <c r="AV223" s="30">
        <v>53.65</v>
      </c>
      <c r="AW223" s="6">
        <v>1.8</v>
      </c>
      <c r="AY223" s="6">
        <f t="shared" si="31"/>
        <v>22.1</v>
      </c>
      <c r="AZ223" s="6">
        <v>25.6</v>
      </c>
      <c r="BA223" s="6">
        <v>22.1</v>
      </c>
      <c r="BB223" s="30">
        <v>20</v>
      </c>
      <c r="BC223" s="6">
        <v>-0.6</v>
      </c>
      <c r="BD223" s="26"/>
    </row>
    <row r="224" spans="1:56" ht="12.75" x14ac:dyDescent="0.2">
      <c r="A224" s="7">
        <v>19</v>
      </c>
      <c r="B224">
        <v>4</v>
      </c>
      <c r="C224" s="6">
        <f t="shared" si="24"/>
        <v>264.89999999999998</v>
      </c>
      <c r="D224" s="6">
        <v>253.5</v>
      </c>
      <c r="E224" s="6">
        <v>264.89999999999998</v>
      </c>
      <c r="F224" s="30">
        <v>260.04000000000002</v>
      </c>
      <c r="G224" s="6">
        <v>10.6</v>
      </c>
      <c r="I224" s="6">
        <f t="shared" si="25"/>
        <v>59.7</v>
      </c>
      <c r="J224" s="6">
        <v>67.3</v>
      </c>
      <c r="K224" s="6">
        <v>59.7</v>
      </c>
      <c r="L224" s="30">
        <v>64.88</v>
      </c>
      <c r="M224" s="6">
        <v>1.1000000000000001</v>
      </c>
      <c r="O224" s="6">
        <f t="shared" si="26"/>
        <v>279.89999999999998</v>
      </c>
      <c r="P224" s="6">
        <v>283.60000000000002</v>
      </c>
      <c r="Q224" s="6">
        <v>279.89999999999998</v>
      </c>
      <c r="R224" s="30">
        <v>279.41000000000003</v>
      </c>
      <c r="S224" s="6">
        <v>-5.4</v>
      </c>
      <c r="V224" s="6">
        <v>604.4</v>
      </c>
      <c r="W224" s="6">
        <v>604.5</v>
      </c>
      <c r="X224" s="30">
        <v>604.33000000000004</v>
      </c>
      <c r="Y224" s="6">
        <v>6.3</v>
      </c>
      <c r="AA224" s="6">
        <f t="shared" si="27"/>
        <v>324.60000000000002</v>
      </c>
      <c r="AB224" s="6">
        <v>320.8</v>
      </c>
      <c r="AC224" s="6">
        <v>324.60000000000002</v>
      </c>
      <c r="AD224" s="30">
        <v>324.92</v>
      </c>
      <c r="AE224" s="6">
        <v>11.7</v>
      </c>
      <c r="AG224" s="6">
        <f t="shared" si="28"/>
        <v>43.8</v>
      </c>
      <c r="AH224" s="6">
        <v>41.9</v>
      </c>
      <c r="AI224" s="6">
        <v>43.8</v>
      </c>
      <c r="AJ224" s="30">
        <v>43.03</v>
      </c>
      <c r="AK224" s="6">
        <v>1.3</v>
      </c>
      <c r="AM224" s="6">
        <f t="shared" si="29"/>
        <v>46.3</v>
      </c>
      <c r="AN224" s="6">
        <v>46.9</v>
      </c>
      <c r="AO224" s="6">
        <v>46.3</v>
      </c>
      <c r="AP224" s="30">
        <v>46.23</v>
      </c>
      <c r="AQ224" s="6">
        <v>-1.4</v>
      </c>
      <c r="AS224" s="6">
        <f t="shared" si="30"/>
        <v>53.7</v>
      </c>
      <c r="AT224" s="6">
        <v>53.1</v>
      </c>
      <c r="AU224" s="6">
        <v>53.7</v>
      </c>
      <c r="AV224" s="30">
        <v>53.77</v>
      </c>
      <c r="AW224" s="6">
        <v>1.4</v>
      </c>
      <c r="AY224" s="6">
        <f t="shared" si="31"/>
        <v>18.399999999999999</v>
      </c>
      <c r="AZ224" s="6">
        <v>21</v>
      </c>
      <c r="BA224" s="6">
        <v>18.399999999999999</v>
      </c>
      <c r="BB224" s="30">
        <v>19.97</v>
      </c>
      <c r="BC224" s="6">
        <v>-0.4</v>
      </c>
      <c r="BD224" s="26"/>
    </row>
    <row r="225" spans="1:56" ht="12.75" x14ac:dyDescent="0.2">
      <c r="A225" s="7">
        <v>19</v>
      </c>
      <c r="B225">
        <v>5</v>
      </c>
      <c r="C225" s="6">
        <f t="shared" si="24"/>
        <v>248.6</v>
      </c>
      <c r="D225" s="6">
        <v>235.2</v>
      </c>
      <c r="E225" s="6">
        <v>248.6</v>
      </c>
      <c r="F225" s="30">
        <v>260.52</v>
      </c>
      <c r="G225" s="6">
        <v>5.7</v>
      </c>
      <c r="I225" s="6">
        <f t="shared" si="25"/>
        <v>67.8</v>
      </c>
      <c r="J225" s="6">
        <v>80.900000000000006</v>
      </c>
      <c r="K225" s="6">
        <v>67.8</v>
      </c>
      <c r="L225" s="30">
        <v>65.06</v>
      </c>
      <c r="M225" s="6">
        <v>2.2000000000000002</v>
      </c>
      <c r="O225" s="6">
        <f t="shared" si="26"/>
        <v>288.3</v>
      </c>
      <c r="P225" s="6">
        <v>288.10000000000002</v>
      </c>
      <c r="Q225" s="6">
        <v>288.3</v>
      </c>
      <c r="R225" s="30">
        <v>279.22000000000003</v>
      </c>
      <c r="S225" s="6">
        <v>-2.2999999999999998</v>
      </c>
      <c r="V225" s="6">
        <v>604.20000000000005</v>
      </c>
      <c r="W225" s="6">
        <v>604.70000000000005</v>
      </c>
      <c r="X225" s="30">
        <v>604.79</v>
      </c>
      <c r="Y225" s="6">
        <v>5.6</v>
      </c>
      <c r="AA225" s="6">
        <f t="shared" si="27"/>
        <v>316.5</v>
      </c>
      <c r="AB225" s="6">
        <v>316.10000000000002</v>
      </c>
      <c r="AC225" s="6">
        <v>316.5</v>
      </c>
      <c r="AD225" s="30">
        <v>325.57</v>
      </c>
      <c r="AE225" s="6">
        <v>7.9</v>
      </c>
      <c r="AG225" s="6">
        <f t="shared" si="28"/>
        <v>41.1</v>
      </c>
      <c r="AH225" s="6">
        <v>38.9</v>
      </c>
      <c r="AI225" s="6">
        <v>41.1</v>
      </c>
      <c r="AJ225" s="30">
        <v>43.07</v>
      </c>
      <c r="AK225" s="6">
        <v>0.5</v>
      </c>
      <c r="AM225" s="6">
        <f t="shared" si="29"/>
        <v>47.7</v>
      </c>
      <c r="AN225" s="6">
        <v>47.7</v>
      </c>
      <c r="AO225" s="6">
        <v>47.7</v>
      </c>
      <c r="AP225" s="30">
        <v>46.17</v>
      </c>
      <c r="AQ225" s="6">
        <v>-0.8</v>
      </c>
      <c r="AS225" s="6">
        <f t="shared" si="30"/>
        <v>52.3</v>
      </c>
      <c r="AT225" s="6">
        <v>52.3</v>
      </c>
      <c r="AU225" s="6">
        <v>52.3</v>
      </c>
      <c r="AV225" s="30">
        <v>53.83</v>
      </c>
      <c r="AW225" s="6">
        <v>0.8</v>
      </c>
      <c r="AY225" s="6">
        <f t="shared" si="31"/>
        <v>21.4</v>
      </c>
      <c r="AZ225" s="6">
        <v>25.6</v>
      </c>
      <c r="BA225" s="6">
        <v>21.4</v>
      </c>
      <c r="BB225" s="30">
        <v>19.98</v>
      </c>
      <c r="BC225" s="6">
        <v>0.2</v>
      </c>
      <c r="BD225" s="26"/>
    </row>
    <row r="226" spans="1:56" ht="12.75" x14ac:dyDescent="0.2">
      <c r="A226" s="7">
        <v>19</v>
      </c>
      <c r="B226">
        <v>6</v>
      </c>
      <c r="C226" s="6">
        <f t="shared" si="24"/>
        <v>261.39999999999998</v>
      </c>
      <c r="D226" s="6">
        <v>291.7</v>
      </c>
      <c r="E226" s="6">
        <v>261.39999999999998</v>
      </c>
      <c r="F226" s="30">
        <v>260.47000000000003</v>
      </c>
      <c r="G226" s="6">
        <v>-0.6</v>
      </c>
      <c r="I226" s="6">
        <f t="shared" si="25"/>
        <v>58.1</v>
      </c>
      <c r="J226" s="6">
        <v>92.9</v>
      </c>
      <c r="K226" s="6">
        <v>58.1</v>
      </c>
      <c r="L226" s="30">
        <v>65.39</v>
      </c>
      <c r="M226" s="6">
        <v>4</v>
      </c>
      <c r="O226" s="6">
        <f t="shared" si="26"/>
        <v>285.7</v>
      </c>
      <c r="P226" s="6">
        <v>219.6</v>
      </c>
      <c r="Q226" s="6">
        <v>285.7</v>
      </c>
      <c r="R226" s="30">
        <v>279.31</v>
      </c>
      <c r="S226" s="6">
        <v>1.1000000000000001</v>
      </c>
      <c r="V226" s="6">
        <v>604.20000000000005</v>
      </c>
      <c r="W226" s="6">
        <v>605.1</v>
      </c>
      <c r="X226" s="30">
        <v>605.16999999999996</v>
      </c>
      <c r="Y226" s="6">
        <v>4.5</v>
      </c>
      <c r="AA226" s="6">
        <f t="shared" si="27"/>
        <v>319.39999999999998</v>
      </c>
      <c r="AB226" s="6">
        <v>384.6</v>
      </c>
      <c r="AC226" s="6">
        <v>319.39999999999998</v>
      </c>
      <c r="AD226" s="30">
        <v>325.86</v>
      </c>
      <c r="AE226" s="6">
        <v>3.4</v>
      </c>
      <c r="AG226" s="6">
        <f t="shared" si="28"/>
        <v>43.2</v>
      </c>
      <c r="AH226" s="6">
        <v>48.3</v>
      </c>
      <c r="AI226" s="6">
        <v>43.2</v>
      </c>
      <c r="AJ226" s="30">
        <v>43.04</v>
      </c>
      <c r="AK226" s="6">
        <v>-0.4</v>
      </c>
      <c r="AM226" s="6">
        <f t="shared" si="29"/>
        <v>47.2</v>
      </c>
      <c r="AN226" s="6">
        <v>36.299999999999997</v>
      </c>
      <c r="AO226" s="6">
        <v>47.2</v>
      </c>
      <c r="AP226" s="30">
        <v>46.15</v>
      </c>
      <c r="AQ226" s="6">
        <v>-0.2</v>
      </c>
      <c r="AS226" s="6">
        <f t="shared" si="30"/>
        <v>52.8</v>
      </c>
      <c r="AT226" s="6">
        <v>63.7</v>
      </c>
      <c r="AU226" s="6">
        <v>52.8</v>
      </c>
      <c r="AV226" s="30">
        <v>53.85</v>
      </c>
      <c r="AW226" s="6">
        <v>0.2</v>
      </c>
      <c r="AY226" s="6">
        <f t="shared" si="31"/>
        <v>18.2</v>
      </c>
      <c r="AZ226" s="6">
        <v>24.1</v>
      </c>
      <c r="BA226" s="6">
        <v>18.2</v>
      </c>
      <c r="BB226" s="30">
        <v>20.07</v>
      </c>
      <c r="BC226" s="6">
        <v>1</v>
      </c>
      <c r="BD226" s="26"/>
    </row>
    <row r="227" spans="1:56" ht="12.75" x14ac:dyDescent="0.2">
      <c r="A227" s="7">
        <v>19</v>
      </c>
      <c r="B227">
        <v>7</v>
      </c>
      <c r="C227" s="6">
        <f t="shared" si="24"/>
        <v>260.2</v>
      </c>
      <c r="D227" s="6">
        <v>322</v>
      </c>
      <c r="E227" s="6">
        <v>260.2</v>
      </c>
      <c r="F227" s="30">
        <v>259.93</v>
      </c>
      <c r="G227" s="6">
        <v>-6.4</v>
      </c>
      <c r="I227" s="6">
        <f t="shared" si="25"/>
        <v>63</v>
      </c>
      <c r="J227" s="6">
        <v>63</v>
      </c>
      <c r="K227" s="6">
        <v>63</v>
      </c>
      <c r="L227" s="30">
        <v>65.89</v>
      </c>
      <c r="M227" s="6">
        <v>6</v>
      </c>
      <c r="O227" s="6">
        <f t="shared" si="26"/>
        <v>282.10000000000002</v>
      </c>
      <c r="P227" s="6">
        <v>219.2</v>
      </c>
      <c r="Q227" s="6">
        <v>282.10000000000002</v>
      </c>
      <c r="R227" s="30">
        <v>279.61</v>
      </c>
      <c r="S227" s="6">
        <v>3.5</v>
      </c>
      <c r="V227" s="6">
        <v>604.1</v>
      </c>
      <c r="W227" s="6">
        <v>605.29999999999995</v>
      </c>
      <c r="X227" s="30">
        <v>605.42999999999995</v>
      </c>
      <c r="Y227" s="6">
        <v>3.1</v>
      </c>
      <c r="AA227" s="6">
        <f t="shared" si="27"/>
        <v>323.2</v>
      </c>
      <c r="AB227" s="6">
        <v>385</v>
      </c>
      <c r="AC227" s="6">
        <v>323.2</v>
      </c>
      <c r="AD227" s="30">
        <v>325.82</v>
      </c>
      <c r="AE227" s="6">
        <v>-0.4</v>
      </c>
      <c r="AG227" s="6">
        <f t="shared" si="28"/>
        <v>43</v>
      </c>
      <c r="AH227" s="6">
        <v>53.3</v>
      </c>
      <c r="AI227" s="6">
        <v>43</v>
      </c>
      <c r="AJ227" s="30">
        <v>42.93</v>
      </c>
      <c r="AK227" s="6">
        <v>-1.3</v>
      </c>
      <c r="AM227" s="6">
        <f t="shared" si="29"/>
        <v>46.6</v>
      </c>
      <c r="AN227" s="6">
        <v>36.299999999999997</v>
      </c>
      <c r="AO227" s="6">
        <v>46.6</v>
      </c>
      <c r="AP227" s="30">
        <v>46.18</v>
      </c>
      <c r="AQ227" s="6">
        <v>0.3</v>
      </c>
      <c r="AS227" s="6">
        <f t="shared" si="30"/>
        <v>53.4</v>
      </c>
      <c r="AT227" s="6">
        <v>63.7</v>
      </c>
      <c r="AU227" s="6">
        <v>53.4</v>
      </c>
      <c r="AV227" s="30">
        <v>53.82</v>
      </c>
      <c r="AW227" s="6">
        <v>-0.3</v>
      </c>
      <c r="AY227" s="6">
        <f t="shared" si="31"/>
        <v>19.5</v>
      </c>
      <c r="AZ227" s="6">
        <v>16.399999999999999</v>
      </c>
      <c r="BA227" s="6">
        <v>19.5</v>
      </c>
      <c r="BB227" s="30">
        <v>20.22</v>
      </c>
      <c r="BC227" s="6">
        <v>1.9</v>
      </c>
      <c r="BD227" s="26"/>
    </row>
    <row r="228" spans="1:56" ht="12.75" x14ac:dyDescent="0.2">
      <c r="A228" s="7">
        <v>19</v>
      </c>
      <c r="B228">
        <v>8</v>
      </c>
      <c r="C228" s="6">
        <f t="shared" si="24"/>
        <v>274</v>
      </c>
      <c r="D228" s="6">
        <v>297</v>
      </c>
      <c r="E228" s="6">
        <v>274</v>
      </c>
      <c r="F228" s="30">
        <v>259.01</v>
      </c>
      <c r="G228" s="6">
        <v>-11.1</v>
      </c>
      <c r="I228" s="6">
        <f t="shared" si="25"/>
        <v>67.900000000000006</v>
      </c>
      <c r="J228" s="6">
        <v>55.6</v>
      </c>
      <c r="K228" s="6">
        <v>67.900000000000006</v>
      </c>
      <c r="L228" s="30">
        <v>66.55</v>
      </c>
      <c r="M228" s="6">
        <v>7.9</v>
      </c>
      <c r="O228" s="6">
        <f t="shared" si="26"/>
        <v>263.8</v>
      </c>
      <c r="P228" s="6">
        <v>251.7</v>
      </c>
      <c r="Q228" s="6">
        <v>263.8</v>
      </c>
      <c r="R228" s="30">
        <v>280.01</v>
      </c>
      <c r="S228" s="6">
        <v>4.9000000000000004</v>
      </c>
      <c r="V228" s="6">
        <v>604.29999999999995</v>
      </c>
      <c r="W228" s="6">
        <v>605.6</v>
      </c>
      <c r="X228" s="30">
        <v>605.57000000000005</v>
      </c>
      <c r="Y228" s="6">
        <v>1.7</v>
      </c>
      <c r="AA228" s="6">
        <f t="shared" si="27"/>
        <v>341.8</v>
      </c>
      <c r="AB228" s="6">
        <v>352.6</v>
      </c>
      <c r="AC228" s="6">
        <v>341.8</v>
      </c>
      <c r="AD228" s="30">
        <v>325.56</v>
      </c>
      <c r="AE228" s="6">
        <v>-3.2</v>
      </c>
      <c r="AG228" s="6">
        <f t="shared" si="28"/>
        <v>45.2</v>
      </c>
      <c r="AH228" s="6">
        <v>49.1</v>
      </c>
      <c r="AI228" s="6">
        <v>45.2</v>
      </c>
      <c r="AJ228" s="30">
        <v>42.77</v>
      </c>
      <c r="AK228" s="6">
        <v>-2</v>
      </c>
      <c r="AM228" s="6">
        <f t="shared" si="29"/>
        <v>43.6</v>
      </c>
      <c r="AN228" s="6">
        <v>41.7</v>
      </c>
      <c r="AO228" s="6">
        <v>43.6</v>
      </c>
      <c r="AP228" s="30">
        <v>46.24</v>
      </c>
      <c r="AQ228" s="6">
        <v>0.7</v>
      </c>
      <c r="AS228" s="6">
        <f t="shared" si="30"/>
        <v>56.4</v>
      </c>
      <c r="AT228" s="6">
        <v>58.3</v>
      </c>
      <c r="AU228" s="6">
        <v>56.4</v>
      </c>
      <c r="AV228" s="30">
        <v>53.76</v>
      </c>
      <c r="AW228" s="6">
        <v>-0.7</v>
      </c>
      <c r="AY228" s="6">
        <f t="shared" si="31"/>
        <v>19.899999999999999</v>
      </c>
      <c r="AZ228" s="6">
        <v>15.8</v>
      </c>
      <c r="BA228" s="6">
        <v>19.899999999999999</v>
      </c>
      <c r="BB228" s="30">
        <v>20.440000000000001</v>
      </c>
      <c r="BC228" s="6">
        <v>2.6</v>
      </c>
      <c r="BD228" s="26"/>
    </row>
    <row r="229" spans="1:56" ht="12.75" x14ac:dyDescent="0.2">
      <c r="A229" s="7">
        <v>19</v>
      </c>
      <c r="B229">
        <v>9</v>
      </c>
      <c r="C229" s="6">
        <f t="shared" si="24"/>
        <v>266.3</v>
      </c>
      <c r="D229" s="6">
        <v>262.7</v>
      </c>
      <c r="E229" s="6">
        <v>266.3</v>
      </c>
      <c r="F229" s="30">
        <v>257.86</v>
      </c>
      <c r="G229" s="6">
        <v>-13.8</v>
      </c>
      <c r="I229" s="6">
        <f t="shared" si="25"/>
        <v>62.8</v>
      </c>
      <c r="J229" s="6">
        <v>48</v>
      </c>
      <c r="K229" s="6">
        <v>62.8</v>
      </c>
      <c r="L229" s="30">
        <v>67.349999999999994</v>
      </c>
      <c r="M229" s="6">
        <v>9.6</v>
      </c>
      <c r="O229" s="6">
        <f t="shared" si="26"/>
        <v>276.8</v>
      </c>
      <c r="P229" s="6">
        <v>295</v>
      </c>
      <c r="Q229" s="6">
        <v>276.8</v>
      </c>
      <c r="R229" s="30">
        <v>280.39999999999998</v>
      </c>
      <c r="S229" s="6">
        <v>4.7</v>
      </c>
      <c r="V229" s="6">
        <v>605.70000000000005</v>
      </c>
      <c r="W229" s="6">
        <v>605.9</v>
      </c>
      <c r="X229" s="30">
        <v>605.62</v>
      </c>
      <c r="Y229" s="6">
        <v>0.5</v>
      </c>
      <c r="AA229" s="6">
        <f t="shared" si="27"/>
        <v>329.1</v>
      </c>
      <c r="AB229" s="6">
        <v>310.7</v>
      </c>
      <c r="AC229" s="6">
        <v>329.1</v>
      </c>
      <c r="AD229" s="30">
        <v>325.20999999999998</v>
      </c>
      <c r="AE229" s="6">
        <v>-4.2</v>
      </c>
      <c r="AG229" s="6">
        <f t="shared" si="28"/>
        <v>43.9</v>
      </c>
      <c r="AH229" s="6">
        <v>43.4</v>
      </c>
      <c r="AI229" s="6">
        <v>43.9</v>
      </c>
      <c r="AJ229" s="30">
        <v>42.58</v>
      </c>
      <c r="AK229" s="6">
        <v>-2.2999999999999998</v>
      </c>
      <c r="AM229" s="6">
        <f t="shared" si="29"/>
        <v>45.7</v>
      </c>
      <c r="AN229" s="6">
        <v>48.7</v>
      </c>
      <c r="AO229" s="6">
        <v>45.7</v>
      </c>
      <c r="AP229" s="30">
        <v>46.3</v>
      </c>
      <c r="AQ229" s="6">
        <v>0.7</v>
      </c>
      <c r="AS229" s="6">
        <f t="shared" si="30"/>
        <v>54.3</v>
      </c>
      <c r="AT229" s="6">
        <v>51.3</v>
      </c>
      <c r="AU229" s="6">
        <v>54.3</v>
      </c>
      <c r="AV229" s="30">
        <v>53.7</v>
      </c>
      <c r="AW229" s="6">
        <v>-0.7</v>
      </c>
      <c r="AY229" s="6">
        <f t="shared" si="31"/>
        <v>19.100000000000001</v>
      </c>
      <c r="AZ229" s="6">
        <v>15.4</v>
      </c>
      <c r="BA229" s="6">
        <v>19.100000000000001</v>
      </c>
      <c r="BB229" s="30">
        <v>20.71</v>
      </c>
      <c r="BC229" s="6">
        <v>3.2</v>
      </c>
      <c r="BD229" s="26"/>
    </row>
    <row r="230" spans="1:56" ht="12.75" x14ac:dyDescent="0.2">
      <c r="A230" s="7">
        <v>19</v>
      </c>
      <c r="B230">
        <v>10</v>
      </c>
      <c r="C230" s="6">
        <f t="shared" si="24"/>
        <v>238.3</v>
      </c>
      <c r="D230" s="6">
        <v>233.5</v>
      </c>
      <c r="E230" s="6">
        <v>238.3</v>
      </c>
      <c r="F230" s="30">
        <v>256.54000000000002</v>
      </c>
      <c r="G230" s="6">
        <v>-15.9</v>
      </c>
      <c r="I230" s="6">
        <f t="shared" si="25"/>
        <v>71.400000000000006</v>
      </c>
      <c r="J230" s="6">
        <v>61.5</v>
      </c>
      <c r="K230" s="6">
        <v>71.400000000000006</v>
      </c>
      <c r="L230" s="30">
        <v>68.22</v>
      </c>
      <c r="M230" s="6">
        <v>10.4</v>
      </c>
      <c r="O230" s="6">
        <f t="shared" si="26"/>
        <v>296.3</v>
      </c>
      <c r="P230" s="6">
        <v>311.3</v>
      </c>
      <c r="Q230" s="6">
        <v>296.3</v>
      </c>
      <c r="R230" s="30">
        <v>280.83</v>
      </c>
      <c r="S230" s="6">
        <v>5.0999999999999996</v>
      </c>
      <c r="V230" s="6">
        <v>606.4</v>
      </c>
      <c r="W230" s="6">
        <v>606</v>
      </c>
      <c r="X230" s="30">
        <v>605.58000000000004</v>
      </c>
      <c r="Y230" s="6">
        <v>-0.4</v>
      </c>
      <c r="AA230" s="6">
        <f t="shared" si="27"/>
        <v>309.7</v>
      </c>
      <c r="AB230" s="6">
        <v>295.10000000000002</v>
      </c>
      <c r="AC230" s="6">
        <v>309.7</v>
      </c>
      <c r="AD230" s="30">
        <v>324.75</v>
      </c>
      <c r="AE230" s="6">
        <v>-5.5</v>
      </c>
      <c r="AG230" s="6">
        <f t="shared" si="28"/>
        <v>39.299999999999997</v>
      </c>
      <c r="AH230" s="6">
        <v>38.5</v>
      </c>
      <c r="AI230" s="6">
        <v>39.299999999999997</v>
      </c>
      <c r="AJ230" s="30">
        <v>42.36</v>
      </c>
      <c r="AK230" s="6">
        <v>-2.6</v>
      </c>
      <c r="AM230" s="6">
        <f t="shared" si="29"/>
        <v>48.9</v>
      </c>
      <c r="AN230" s="6">
        <v>51.3</v>
      </c>
      <c r="AO230" s="6">
        <v>48.9</v>
      </c>
      <c r="AP230" s="30">
        <v>46.37</v>
      </c>
      <c r="AQ230" s="6">
        <v>0.9</v>
      </c>
      <c r="AS230" s="6">
        <f t="shared" si="30"/>
        <v>51.1</v>
      </c>
      <c r="AT230" s="6">
        <v>48.7</v>
      </c>
      <c r="AU230" s="6">
        <v>51.1</v>
      </c>
      <c r="AV230" s="30">
        <v>53.63</v>
      </c>
      <c r="AW230" s="6">
        <v>-0.9</v>
      </c>
      <c r="AY230" s="6">
        <f t="shared" si="31"/>
        <v>23</v>
      </c>
      <c r="AZ230" s="6">
        <v>20.8</v>
      </c>
      <c r="BA230" s="6">
        <v>23</v>
      </c>
      <c r="BB230" s="30">
        <v>21.01</v>
      </c>
      <c r="BC230" s="6">
        <v>3.6</v>
      </c>
      <c r="BD230" s="26"/>
    </row>
    <row r="231" spans="1:56" ht="12.75" x14ac:dyDescent="0.2">
      <c r="A231" s="7">
        <v>19</v>
      </c>
      <c r="B231">
        <v>11</v>
      </c>
      <c r="C231" s="6">
        <f t="shared" si="24"/>
        <v>268.60000000000002</v>
      </c>
      <c r="D231" s="6">
        <v>255.7</v>
      </c>
      <c r="E231" s="6">
        <v>268.60000000000002</v>
      </c>
      <c r="F231" s="30">
        <v>255.05</v>
      </c>
      <c r="G231" s="6">
        <v>-17.8</v>
      </c>
      <c r="I231" s="6">
        <f t="shared" si="25"/>
        <v>71.900000000000006</v>
      </c>
      <c r="J231" s="6">
        <v>54.6</v>
      </c>
      <c r="K231" s="6">
        <v>71.900000000000006</v>
      </c>
      <c r="L231" s="30">
        <v>69.040000000000006</v>
      </c>
      <c r="M231" s="6">
        <v>9.8000000000000007</v>
      </c>
      <c r="O231" s="6">
        <f t="shared" si="26"/>
        <v>265.39999999999998</v>
      </c>
      <c r="P231" s="6">
        <v>296.2</v>
      </c>
      <c r="Q231" s="6">
        <v>265.39999999999998</v>
      </c>
      <c r="R231" s="30">
        <v>281.41000000000003</v>
      </c>
      <c r="S231" s="6">
        <v>6.9</v>
      </c>
      <c r="V231" s="6">
        <v>606.5</v>
      </c>
      <c r="W231" s="6">
        <v>605.9</v>
      </c>
      <c r="X231" s="30">
        <v>605.49</v>
      </c>
      <c r="Y231" s="6">
        <v>-1.1000000000000001</v>
      </c>
      <c r="AA231" s="6">
        <f t="shared" si="27"/>
        <v>340.5</v>
      </c>
      <c r="AB231" s="6">
        <v>310.2</v>
      </c>
      <c r="AC231" s="6">
        <v>340.5</v>
      </c>
      <c r="AD231" s="30">
        <v>324.08999999999997</v>
      </c>
      <c r="AE231" s="6">
        <v>-8</v>
      </c>
      <c r="AG231" s="6">
        <f t="shared" si="28"/>
        <v>44.3</v>
      </c>
      <c r="AH231" s="6">
        <v>42.2</v>
      </c>
      <c r="AI231" s="6">
        <v>44.3</v>
      </c>
      <c r="AJ231" s="30">
        <v>42.12</v>
      </c>
      <c r="AK231" s="6">
        <v>-2.9</v>
      </c>
      <c r="AM231" s="6">
        <f t="shared" si="29"/>
        <v>43.8</v>
      </c>
      <c r="AN231" s="6">
        <v>48.8</v>
      </c>
      <c r="AO231" s="6">
        <v>43.8</v>
      </c>
      <c r="AP231" s="30">
        <v>46.48</v>
      </c>
      <c r="AQ231" s="6">
        <v>1.2</v>
      </c>
      <c r="AS231" s="6">
        <f t="shared" si="30"/>
        <v>56.2</v>
      </c>
      <c r="AT231" s="6">
        <v>51.2</v>
      </c>
      <c r="AU231" s="6">
        <v>56.2</v>
      </c>
      <c r="AV231" s="30">
        <v>53.52</v>
      </c>
      <c r="AW231" s="6">
        <v>-1.2</v>
      </c>
      <c r="AY231" s="6">
        <f t="shared" si="31"/>
        <v>21.1</v>
      </c>
      <c r="AZ231" s="6">
        <v>17.600000000000001</v>
      </c>
      <c r="BA231" s="6">
        <v>21.1</v>
      </c>
      <c r="BB231" s="30">
        <v>21.3</v>
      </c>
      <c r="BC231" s="6">
        <v>3.6</v>
      </c>
      <c r="BD231" s="26"/>
    </row>
    <row r="232" spans="1:56" ht="12.75" x14ac:dyDescent="0.2">
      <c r="A232" s="7">
        <v>19</v>
      </c>
      <c r="B232">
        <v>12</v>
      </c>
      <c r="C232" s="6">
        <f t="shared" si="24"/>
        <v>242.3</v>
      </c>
      <c r="D232" s="6">
        <v>229.6</v>
      </c>
      <c r="E232" s="6">
        <v>242.3</v>
      </c>
      <c r="F232" s="30">
        <v>253.53</v>
      </c>
      <c r="G232" s="6">
        <v>-18.2</v>
      </c>
      <c r="I232" s="6">
        <f t="shared" si="25"/>
        <v>66.3</v>
      </c>
      <c r="J232" s="6">
        <v>50.9</v>
      </c>
      <c r="K232" s="6">
        <v>66.3</v>
      </c>
      <c r="L232" s="30">
        <v>69.72</v>
      </c>
      <c r="M232" s="6">
        <v>8.1999999999999993</v>
      </c>
      <c r="O232" s="6">
        <f t="shared" si="26"/>
        <v>296.60000000000002</v>
      </c>
      <c r="P232" s="6">
        <v>325.8</v>
      </c>
      <c r="Q232" s="6">
        <v>296.60000000000002</v>
      </c>
      <c r="R232" s="30">
        <v>282.12</v>
      </c>
      <c r="S232" s="6">
        <v>8.6</v>
      </c>
      <c r="V232" s="6">
        <v>606.29999999999995</v>
      </c>
      <c r="W232" s="6">
        <v>605.29999999999995</v>
      </c>
      <c r="X232" s="30">
        <v>605.38</v>
      </c>
      <c r="Y232" s="6">
        <v>-1.4</v>
      </c>
      <c r="AA232" s="6">
        <f t="shared" si="27"/>
        <v>308.7</v>
      </c>
      <c r="AB232" s="6">
        <v>280.5</v>
      </c>
      <c r="AC232" s="6">
        <v>308.7</v>
      </c>
      <c r="AD232" s="30">
        <v>323.25</v>
      </c>
      <c r="AE232" s="6">
        <v>-10</v>
      </c>
      <c r="AG232" s="6">
        <f t="shared" si="28"/>
        <v>40</v>
      </c>
      <c r="AH232" s="6">
        <v>37.9</v>
      </c>
      <c r="AI232" s="6">
        <v>40</v>
      </c>
      <c r="AJ232" s="30">
        <v>41.88</v>
      </c>
      <c r="AK232" s="6">
        <v>-2.9</v>
      </c>
      <c r="AM232" s="6">
        <f t="shared" si="29"/>
        <v>49</v>
      </c>
      <c r="AN232" s="6">
        <v>53.7</v>
      </c>
      <c r="AO232" s="6">
        <v>49</v>
      </c>
      <c r="AP232" s="30">
        <v>46.6</v>
      </c>
      <c r="AQ232" s="6">
        <v>1.5</v>
      </c>
      <c r="AS232" s="6">
        <f t="shared" si="30"/>
        <v>51</v>
      </c>
      <c r="AT232" s="6">
        <v>46.3</v>
      </c>
      <c r="AU232" s="6">
        <v>51</v>
      </c>
      <c r="AV232" s="30">
        <v>53.4</v>
      </c>
      <c r="AW232" s="6">
        <v>-1.5</v>
      </c>
      <c r="AY232" s="6">
        <f t="shared" si="31"/>
        <v>21.5</v>
      </c>
      <c r="AZ232" s="6">
        <v>18.100000000000001</v>
      </c>
      <c r="BA232" s="6">
        <v>21.5</v>
      </c>
      <c r="BB232" s="30">
        <v>21.57</v>
      </c>
      <c r="BC232" s="6">
        <v>3.2</v>
      </c>
      <c r="BD232" s="26"/>
    </row>
    <row r="233" spans="1:56" ht="12.75" x14ac:dyDescent="0.2">
      <c r="A233" s="7"/>
      <c r="B233">
        <v>1</v>
      </c>
      <c r="C233" s="6">
        <f t="shared" si="24"/>
        <v>234</v>
      </c>
      <c r="D233" s="6">
        <v>210.2</v>
      </c>
      <c r="E233" s="6">
        <v>234</v>
      </c>
      <c r="F233" s="30">
        <v>252.04</v>
      </c>
      <c r="G233" s="6">
        <v>-18</v>
      </c>
      <c r="I233" s="6">
        <f t="shared" si="25"/>
        <v>79.7</v>
      </c>
      <c r="J233" s="6">
        <v>78.400000000000006</v>
      </c>
      <c r="K233" s="6">
        <v>79.7</v>
      </c>
      <c r="L233" s="30">
        <v>70.069999999999993</v>
      </c>
      <c r="M233" s="6">
        <v>4.3</v>
      </c>
      <c r="O233" s="6">
        <f t="shared" si="26"/>
        <v>291.2</v>
      </c>
      <c r="P233" s="6">
        <v>317.2</v>
      </c>
      <c r="Q233" s="6">
        <v>291.2</v>
      </c>
      <c r="R233" s="30">
        <v>283.13</v>
      </c>
      <c r="S233" s="6">
        <v>12.1</v>
      </c>
      <c r="V233" s="6">
        <v>605.79999999999995</v>
      </c>
      <c r="W233" s="6">
        <v>604.9</v>
      </c>
      <c r="X233" s="30">
        <v>605.24</v>
      </c>
      <c r="Y233" s="6">
        <v>-1.6</v>
      </c>
      <c r="AA233" s="6">
        <f t="shared" si="27"/>
        <v>313.7</v>
      </c>
      <c r="AB233" s="6">
        <v>288.60000000000002</v>
      </c>
      <c r="AC233" s="6">
        <v>313.7</v>
      </c>
      <c r="AD233" s="30">
        <v>322.11</v>
      </c>
      <c r="AE233" s="6">
        <v>-13.7</v>
      </c>
      <c r="AG233" s="6">
        <f t="shared" si="28"/>
        <v>38.700000000000003</v>
      </c>
      <c r="AH233" s="6">
        <v>34.700000000000003</v>
      </c>
      <c r="AI233" s="6">
        <v>38.700000000000003</v>
      </c>
      <c r="AJ233" s="30">
        <v>41.64</v>
      </c>
      <c r="AK233" s="6">
        <v>-2.9</v>
      </c>
      <c r="AM233" s="6">
        <f t="shared" si="29"/>
        <v>48.1</v>
      </c>
      <c r="AN233" s="6">
        <v>52.4</v>
      </c>
      <c r="AO233" s="6">
        <v>48.1</v>
      </c>
      <c r="AP233" s="30">
        <v>46.78</v>
      </c>
      <c r="AQ233" s="6">
        <v>2.1</v>
      </c>
      <c r="AS233" s="6">
        <f t="shared" si="30"/>
        <v>51.9</v>
      </c>
      <c r="AT233" s="6">
        <v>47.6</v>
      </c>
      <c r="AU233" s="6">
        <v>51.9</v>
      </c>
      <c r="AV233" s="30">
        <v>53.22</v>
      </c>
      <c r="AW233" s="6">
        <v>-2.1</v>
      </c>
      <c r="AY233" s="6">
        <f t="shared" si="31"/>
        <v>25.4</v>
      </c>
      <c r="AZ233" s="6">
        <v>27.2</v>
      </c>
      <c r="BA233" s="6">
        <v>25.4</v>
      </c>
      <c r="BB233" s="30">
        <v>21.75</v>
      </c>
      <c r="BC233" s="6">
        <v>2.2000000000000002</v>
      </c>
      <c r="BD233" s="26"/>
    </row>
    <row r="234" spans="1:56" ht="12.75" x14ac:dyDescent="0.2">
      <c r="A234" s="7">
        <v>20</v>
      </c>
      <c r="B234">
        <v>2</v>
      </c>
      <c r="C234" s="6">
        <f t="shared" si="24"/>
        <v>268.2</v>
      </c>
      <c r="D234" s="6">
        <v>255.1</v>
      </c>
      <c r="E234" s="6">
        <v>268.2</v>
      </c>
      <c r="F234" s="30">
        <v>250.72</v>
      </c>
      <c r="G234" s="6">
        <v>-15.8</v>
      </c>
      <c r="I234" s="6">
        <f t="shared" si="25"/>
        <v>67.400000000000006</v>
      </c>
      <c r="J234" s="6">
        <v>73.5</v>
      </c>
      <c r="K234" s="6">
        <v>67.400000000000006</v>
      </c>
      <c r="L234" s="30">
        <v>69.92</v>
      </c>
      <c r="M234" s="6">
        <v>-1.8</v>
      </c>
      <c r="O234" s="6">
        <f t="shared" si="26"/>
        <v>268.8</v>
      </c>
      <c r="P234" s="6">
        <v>276.89999999999998</v>
      </c>
      <c r="Q234" s="6">
        <v>268.8</v>
      </c>
      <c r="R234" s="30">
        <v>284.47000000000003</v>
      </c>
      <c r="S234" s="6">
        <v>16</v>
      </c>
      <c r="V234" s="6">
        <v>605.5</v>
      </c>
      <c r="W234" s="6">
        <v>604.5</v>
      </c>
      <c r="X234" s="30">
        <v>605.11</v>
      </c>
      <c r="Y234" s="6">
        <v>-1.6</v>
      </c>
      <c r="AA234" s="6">
        <f t="shared" si="27"/>
        <v>335.7</v>
      </c>
      <c r="AB234" s="6">
        <v>328.5</v>
      </c>
      <c r="AC234" s="6">
        <v>335.7</v>
      </c>
      <c r="AD234" s="30">
        <v>320.64</v>
      </c>
      <c r="AE234" s="6">
        <v>-17.7</v>
      </c>
      <c r="AG234" s="6">
        <f t="shared" si="28"/>
        <v>44.4</v>
      </c>
      <c r="AH234" s="6">
        <v>42.1</v>
      </c>
      <c r="AI234" s="6">
        <v>44.4</v>
      </c>
      <c r="AJ234" s="30">
        <v>41.43</v>
      </c>
      <c r="AK234" s="6">
        <v>-2.5</v>
      </c>
      <c r="AM234" s="6">
        <f t="shared" si="29"/>
        <v>44.5</v>
      </c>
      <c r="AN234" s="6">
        <v>45.7</v>
      </c>
      <c r="AO234" s="6">
        <v>44.5</v>
      </c>
      <c r="AP234" s="30">
        <v>47.01</v>
      </c>
      <c r="AQ234" s="6">
        <v>2.8</v>
      </c>
      <c r="AS234" s="6">
        <f t="shared" si="30"/>
        <v>55.5</v>
      </c>
      <c r="AT234" s="6">
        <v>54.3</v>
      </c>
      <c r="AU234" s="6">
        <v>55.5</v>
      </c>
      <c r="AV234" s="30">
        <v>52.99</v>
      </c>
      <c r="AW234" s="6">
        <v>-2.8</v>
      </c>
      <c r="AY234" s="6">
        <f t="shared" si="31"/>
        <v>20.100000000000001</v>
      </c>
      <c r="AZ234" s="6">
        <v>22.4</v>
      </c>
      <c r="BA234" s="6">
        <v>20.100000000000001</v>
      </c>
      <c r="BB234" s="30">
        <v>21.81</v>
      </c>
      <c r="BC234" s="6">
        <v>0.6</v>
      </c>
      <c r="BD234" s="26"/>
    </row>
    <row r="235" spans="1:56" ht="12.75" x14ac:dyDescent="0.2">
      <c r="A235" s="7">
        <v>20</v>
      </c>
      <c r="B235">
        <v>3</v>
      </c>
      <c r="C235" s="6">
        <f t="shared" si="24"/>
        <v>246.7</v>
      </c>
      <c r="D235" s="6">
        <v>228.9</v>
      </c>
      <c r="E235" s="6">
        <v>246.7</v>
      </c>
      <c r="F235" s="30">
        <v>241.84</v>
      </c>
      <c r="G235" s="6">
        <v>-106.5</v>
      </c>
      <c r="I235" s="6">
        <f t="shared" si="25"/>
        <v>62.4</v>
      </c>
      <c r="J235" s="6">
        <v>72</v>
      </c>
      <c r="K235" s="6">
        <v>62.4</v>
      </c>
      <c r="L235" s="30">
        <v>69.12</v>
      </c>
      <c r="M235" s="6">
        <v>-9.6</v>
      </c>
      <c r="O235" s="6">
        <f t="shared" si="26"/>
        <v>295.60000000000002</v>
      </c>
      <c r="P235" s="6">
        <v>304.10000000000002</v>
      </c>
      <c r="Q235" s="6">
        <v>295.60000000000002</v>
      </c>
      <c r="R235" s="30">
        <v>294.02</v>
      </c>
      <c r="S235" s="6">
        <v>114.6</v>
      </c>
      <c r="V235" s="6">
        <v>605</v>
      </c>
      <c r="W235" s="6">
        <v>604.70000000000005</v>
      </c>
      <c r="X235" s="30">
        <v>604.98</v>
      </c>
      <c r="Y235" s="6">
        <v>-1.5</v>
      </c>
      <c r="AA235" s="6">
        <f t="shared" si="27"/>
        <v>309.10000000000002</v>
      </c>
      <c r="AB235" s="6">
        <v>300.89999999999998</v>
      </c>
      <c r="AC235" s="6">
        <v>309.10000000000002</v>
      </c>
      <c r="AD235" s="30">
        <v>310.95999999999998</v>
      </c>
      <c r="AE235" s="6">
        <v>-116.1</v>
      </c>
      <c r="AG235" s="6">
        <f t="shared" si="28"/>
        <v>40.799999999999997</v>
      </c>
      <c r="AH235" s="6">
        <v>37.799999999999997</v>
      </c>
      <c r="AI235" s="6">
        <v>40.799999999999997</v>
      </c>
      <c r="AJ235" s="30">
        <v>39.97</v>
      </c>
      <c r="AK235" s="6">
        <v>-17.5</v>
      </c>
      <c r="AM235" s="6">
        <f t="shared" si="29"/>
        <v>48.9</v>
      </c>
      <c r="AN235" s="6">
        <v>50.3</v>
      </c>
      <c r="AO235" s="6">
        <v>48.9</v>
      </c>
      <c r="AP235" s="30">
        <v>48.6</v>
      </c>
      <c r="AQ235" s="6">
        <v>19.100000000000001</v>
      </c>
      <c r="AS235" s="6">
        <f t="shared" si="30"/>
        <v>51.1</v>
      </c>
      <c r="AT235" s="6">
        <v>49.7</v>
      </c>
      <c r="AU235" s="6">
        <v>51.1</v>
      </c>
      <c r="AV235" s="30">
        <v>51.4</v>
      </c>
      <c r="AW235" s="6">
        <v>-19.100000000000001</v>
      </c>
      <c r="AY235" s="6">
        <f t="shared" si="31"/>
        <v>20.2</v>
      </c>
      <c r="AZ235" s="6">
        <v>23.9</v>
      </c>
      <c r="BA235" s="6">
        <v>20.2</v>
      </c>
      <c r="BB235" s="30">
        <v>22.23</v>
      </c>
      <c r="BC235" s="6">
        <v>5.0999999999999996</v>
      </c>
      <c r="BD235" s="26"/>
    </row>
    <row r="236" spans="1:56" ht="12.75" x14ac:dyDescent="0.2">
      <c r="A236" s="7">
        <v>20</v>
      </c>
      <c r="B236">
        <v>4</v>
      </c>
      <c r="C236" s="6">
        <f t="shared" si="24"/>
        <v>228.8</v>
      </c>
      <c r="D236" s="6">
        <v>216.9</v>
      </c>
      <c r="E236" s="6">
        <v>228.8</v>
      </c>
      <c r="F236" s="30">
        <v>233.95</v>
      </c>
      <c r="G236" s="6">
        <v>-94.7</v>
      </c>
      <c r="I236" s="6">
        <f t="shared" si="25"/>
        <v>86.3</v>
      </c>
      <c r="J236" s="6">
        <v>94.2</v>
      </c>
      <c r="K236" s="6">
        <v>86.3</v>
      </c>
      <c r="L236" s="30">
        <v>79.84</v>
      </c>
      <c r="M236" s="6">
        <v>128.6</v>
      </c>
      <c r="O236" s="6">
        <f t="shared" si="26"/>
        <v>289.7</v>
      </c>
      <c r="P236" s="6">
        <v>293.60000000000002</v>
      </c>
      <c r="Q236" s="6">
        <v>289.7</v>
      </c>
      <c r="R236" s="30">
        <v>291.08999999999997</v>
      </c>
      <c r="S236" s="6">
        <v>-35.200000000000003</v>
      </c>
      <c r="V236" s="6">
        <v>604.70000000000005</v>
      </c>
      <c r="W236" s="6">
        <v>604.79999999999995</v>
      </c>
      <c r="X236" s="30">
        <v>604.88</v>
      </c>
      <c r="Y236" s="6">
        <v>-1.2</v>
      </c>
      <c r="AA236" s="6">
        <f t="shared" si="27"/>
        <v>315.10000000000002</v>
      </c>
      <c r="AB236" s="6">
        <v>311</v>
      </c>
      <c r="AC236" s="6">
        <v>315.10000000000002</v>
      </c>
      <c r="AD236" s="30">
        <v>313.79000000000002</v>
      </c>
      <c r="AE236" s="6">
        <v>33.9</v>
      </c>
      <c r="AG236" s="6">
        <f t="shared" si="28"/>
        <v>37.799999999999997</v>
      </c>
      <c r="AH236" s="6">
        <v>35.9</v>
      </c>
      <c r="AI236" s="6">
        <v>37.799999999999997</v>
      </c>
      <c r="AJ236" s="30">
        <v>38.68</v>
      </c>
      <c r="AK236" s="6">
        <v>-15.6</v>
      </c>
      <c r="AM236" s="6">
        <f t="shared" si="29"/>
        <v>47.9</v>
      </c>
      <c r="AN236" s="6">
        <v>48.6</v>
      </c>
      <c r="AO236" s="6">
        <v>47.9</v>
      </c>
      <c r="AP236" s="30">
        <v>48.12</v>
      </c>
      <c r="AQ236" s="6">
        <v>-5.7</v>
      </c>
      <c r="AS236" s="6">
        <f t="shared" si="30"/>
        <v>52.1</v>
      </c>
      <c r="AT236" s="6">
        <v>51.4</v>
      </c>
      <c r="AU236" s="6">
        <v>52.1</v>
      </c>
      <c r="AV236" s="30">
        <v>51.88</v>
      </c>
      <c r="AW236" s="6">
        <v>5.7</v>
      </c>
      <c r="AY236" s="6">
        <f t="shared" si="31"/>
        <v>27.4</v>
      </c>
      <c r="AZ236" s="6">
        <v>30.3</v>
      </c>
      <c r="BA236" s="6">
        <v>27.4</v>
      </c>
      <c r="BB236" s="30">
        <v>25.44</v>
      </c>
      <c r="BC236" s="6">
        <v>38.6</v>
      </c>
      <c r="BD236" s="26"/>
    </row>
    <row r="237" spans="1:56" ht="12.75" x14ac:dyDescent="0.2">
      <c r="A237" s="7">
        <v>20</v>
      </c>
      <c r="B237">
        <v>5</v>
      </c>
      <c r="C237" s="6">
        <f t="shared" si="24"/>
        <v>237.6</v>
      </c>
      <c r="D237" s="6">
        <v>222.6</v>
      </c>
      <c r="E237" s="6">
        <v>237.6</v>
      </c>
      <c r="F237" s="30">
        <v>234.04</v>
      </c>
      <c r="G237" s="6">
        <v>1.1000000000000001</v>
      </c>
      <c r="I237" s="6">
        <f t="shared" si="25"/>
        <v>75.3</v>
      </c>
      <c r="J237" s="6">
        <v>88.5</v>
      </c>
      <c r="K237" s="6">
        <v>75.3</v>
      </c>
      <c r="L237" s="30">
        <v>77.97</v>
      </c>
      <c r="M237" s="6">
        <v>-22.5</v>
      </c>
      <c r="O237" s="6">
        <f t="shared" si="26"/>
        <v>292.10000000000002</v>
      </c>
      <c r="P237" s="6">
        <v>293.3</v>
      </c>
      <c r="Q237" s="6">
        <v>292.10000000000002</v>
      </c>
      <c r="R237" s="30">
        <v>292.79000000000002</v>
      </c>
      <c r="S237" s="6">
        <v>20.399999999999999</v>
      </c>
      <c r="V237" s="6">
        <v>604.4</v>
      </c>
      <c r="W237" s="6">
        <v>605</v>
      </c>
      <c r="X237" s="30">
        <v>604.79999999999995</v>
      </c>
      <c r="Y237" s="6">
        <v>-0.9</v>
      </c>
      <c r="AA237" s="6">
        <f t="shared" si="27"/>
        <v>312.89999999999998</v>
      </c>
      <c r="AB237" s="6">
        <v>311.10000000000002</v>
      </c>
      <c r="AC237" s="6">
        <v>312.89999999999998</v>
      </c>
      <c r="AD237" s="30">
        <v>312.01</v>
      </c>
      <c r="AE237" s="6">
        <v>-21.3</v>
      </c>
      <c r="AG237" s="6">
        <f t="shared" si="28"/>
        <v>39.299999999999997</v>
      </c>
      <c r="AH237" s="6">
        <v>36.799999999999997</v>
      </c>
      <c r="AI237" s="6">
        <v>39.299999999999997</v>
      </c>
      <c r="AJ237" s="30">
        <v>38.700000000000003</v>
      </c>
      <c r="AK237" s="6">
        <v>0.2</v>
      </c>
      <c r="AM237" s="6">
        <f t="shared" si="29"/>
        <v>48.3</v>
      </c>
      <c r="AN237" s="6">
        <v>48.5</v>
      </c>
      <c r="AO237" s="6">
        <v>48.3</v>
      </c>
      <c r="AP237" s="30">
        <v>48.41</v>
      </c>
      <c r="AQ237" s="6">
        <v>3.4</v>
      </c>
      <c r="AS237" s="6">
        <f t="shared" si="30"/>
        <v>51.7</v>
      </c>
      <c r="AT237" s="6">
        <v>51.5</v>
      </c>
      <c r="AU237" s="6">
        <v>51.7</v>
      </c>
      <c r="AV237" s="30">
        <v>51.59</v>
      </c>
      <c r="AW237" s="6">
        <v>-3.4</v>
      </c>
      <c r="AY237" s="6">
        <f t="shared" si="31"/>
        <v>24.1</v>
      </c>
      <c r="AZ237" s="6">
        <v>28.4</v>
      </c>
      <c r="BA237" s="6">
        <v>24.1</v>
      </c>
      <c r="BB237" s="30">
        <v>24.99</v>
      </c>
      <c r="BC237" s="6">
        <v>-5.5</v>
      </c>
      <c r="BD237" s="26"/>
    </row>
    <row r="238" spans="1:56" ht="12.75" x14ac:dyDescent="0.2">
      <c r="A238" s="7">
        <v>20</v>
      </c>
      <c r="B238">
        <v>6</v>
      </c>
      <c r="C238" s="6">
        <f t="shared" si="24"/>
        <v>230.8</v>
      </c>
      <c r="D238" s="6">
        <v>261.39999999999998</v>
      </c>
      <c r="E238" s="6">
        <v>230.8</v>
      </c>
      <c r="F238" s="30">
        <v>226.14</v>
      </c>
      <c r="G238" s="6">
        <v>-94.8</v>
      </c>
      <c r="I238" s="6">
        <f t="shared" si="25"/>
        <v>91.9</v>
      </c>
      <c r="J238" s="6">
        <v>126.8</v>
      </c>
      <c r="K238" s="6">
        <v>91.9</v>
      </c>
      <c r="L238" s="30">
        <v>88.64</v>
      </c>
      <c r="M238" s="6">
        <v>128</v>
      </c>
      <c r="O238" s="6">
        <f t="shared" si="26"/>
        <v>282.2</v>
      </c>
      <c r="P238" s="6">
        <v>215.9</v>
      </c>
      <c r="Q238" s="6">
        <v>282.2</v>
      </c>
      <c r="R238" s="30">
        <v>289.97000000000003</v>
      </c>
      <c r="S238" s="6">
        <v>-33.9</v>
      </c>
      <c r="V238" s="6">
        <v>604</v>
      </c>
      <c r="W238" s="6">
        <v>604.9</v>
      </c>
      <c r="X238" s="30">
        <v>604.74</v>
      </c>
      <c r="Y238" s="6">
        <v>-0.7</v>
      </c>
      <c r="AA238" s="6">
        <f t="shared" si="27"/>
        <v>322.7</v>
      </c>
      <c r="AB238" s="6">
        <v>388.1</v>
      </c>
      <c r="AC238" s="6">
        <v>322.7</v>
      </c>
      <c r="AD238" s="30">
        <v>314.77999999999997</v>
      </c>
      <c r="AE238" s="6">
        <v>33.200000000000003</v>
      </c>
      <c r="AG238" s="6">
        <f t="shared" si="28"/>
        <v>38.200000000000003</v>
      </c>
      <c r="AH238" s="6">
        <v>43.3</v>
      </c>
      <c r="AI238" s="6">
        <v>38.200000000000003</v>
      </c>
      <c r="AJ238" s="30">
        <v>37.39</v>
      </c>
      <c r="AK238" s="6">
        <v>-15.6</v>
      </c>
      <c r="AM238" s="6">
        <f t="shared" si="29"/>
        <v>46.7</v>
      </c>
      <c r="AN238" s="6">
        <v>35.700000000000003</v>
      </c>
      <c r="AO238" s="6">
        <v>46.7</v>
      </c>
      <c r="AP238" s="30">
        <v>47.95</v>
      </c>
      <c r="AQ238" s="6">
        <v>-5.6</v>
      </c>
      <c r="AS238" s="6">
        <f t="shared" si="30"/>
        <v>53.3</v>
      </c>
      <c r="AT238" s="6">
        <v>64.3</v>
      </c>
      <c r="AU238" s="6">
        <v>53.3</v>
      </c>
      <c r="AV238" s="30">
        <v>52.05</v>
      </c>
      <c r="AW238" s="6">
        <v>5.6</v>
      </c>
      <c r="AY238" s="6">
        <f t="shared" si="31"/>
        <v>28.5</v>
      </c>
      <c r="AZ238" s="6">
        <v>32.700000000000003</v>
      </c>
      <c r="BA238" s="6">
        <v>28.5</v>
      </c>
      <c r="BB238" s="30">
        <v>28.16</v>
      </c>
      <c r="BC238" s="6">
        <v>38</v>
      </c>
      <c r="BD238" s="26"/>
    </row>
    <row r="239" spans="1:56" ht="12.75" x14ac:dyDescent="0.2">
      <c r="A239" s="7">
        <v>20</v>
      </c>
      <c r="B239">
        <v>7</v>
      </c>
      <c r="C239" s="6">
        <f t="shared" si="24"/>
        <v>218.8</v>
      </c>
      <c r="D239" s="6">
        <v>280.39999999999998</v>
      </c>
      <c r="E239" s="6">
        <v>218.8</v>
      </c>
      <c r="F239" s="30">
        <v>227.17</v>
      </c>
      <c r="G239" s="6">
        <v>12.4</v>
      </c>
      <c r="I239" s="6">
        <f t="shared" si="25"/>
        <v>88.2</v>
      </c>
      <c r="J239" s="6">
        <v>87.7</v>
      </c>
      <c r="K239" s="6">
        <v>88.2</v>
      </c>
      <c r="L239" s="30">
        <v>86.24</v>
      </c>
      <c r="M239" s="6">
        <v>-28.7</v>
      </c>
      <c r="O239" s="6">
        <f t="shared" si="26"/>
        <v>297.89999999999998</v>
      </c>
      <c r="P239" s="6">
        <v>235.6</v>
      </c>
      <c r="Q239" s="6">
        <v>297.89999999999998</v>
      </c>
      <c r="R239" s="30">
        <v>291.27999999999997</v>
      </c>
      <c r="S239" s="6">
        <v>15.8</v>
      </c>
      <c r="V239" s="6">
        <v>603.70000000000005</v>
      </c>
      <c r="W239" s="6">
        <v>604.79999999999995</v>
      </c>
      <c r="X239" s="30">
        <v>604.70000000000005</v>
      </c>
      <c r="Y239" s="6">
        <v>-0.6</v>
      </c>
      <c r="AA239" s="6">
        <f t="shared" si="27"/>
        <v>306.89999999999998</v>
      </c>
      <c r="AB239" s="6">
        <v>368.1</v>
      </c>
      <c r="AC239" s="6">
        <v>306.89999999999998</v>
      </c>
      <c r="AD239" s="30">
        <v>313.41000000000003</v>
      </c>
      <c r="AE239" s="6">
        <v>-16.399999999999999</v>
      </c>
      <c r="AG239" s="6">
        <f t="shared" si="28"/>
        <v>36.200000000000003</v>
      </c>
      <c r="AH239" s="6">
        <v>46.4</v>
      </c>
      <c r="AI239" s="6">
        <v>36.200000000000003</v>
      </c>
      <c r="AJ239" s="30">
        <v>37.57</v>
      </c>
      <c r="AK239" s="6">
        <v>2.1</v>
      </c>
      <c r="AM239" s="6">
        <f t="shared" si="29"/>
        <v>49.3</v>
      </c>
      <c r="AN239" s="6">
        <v>39</v>
      </c>
      <c r="AO239" s="6">
        <v>49.3</v>
      </c>
      <c r="AP239" s="30">
        <v>48.17</v>
      </c>
      <c r="AQ239" s="6">
        <v>2.7</v>
      </c>
      <c r="AS239" s="6">
        <f t="shared" si="30"/>
        <v>50.7</v>
      </c>
      <c r="AT239" s="6">
        <v>61</v>
      </c>
      <c r="AU239" s="6">
        <v>50.7</v>
      </c>
      <c r="AV239" s="30">
        <v>51.83</v>
      </c>
      <c r="AW239" s="6">
        <v>-2.7</v>
      </c>
      <c r="AY239" s="6">
        <f t="shared" si="31"/>
        <v>28.7</v>
      </c>
      <c r="AZ239" s="6">
        <v>23.8</v>
      </c>
      <c r="BA239" s="6">
        <v>28.7</v>
      </c>
      <c r="BB239" s="30">
        <v>27.52</v>
      </c>
      <c r="BC239" s="6">
        <v>-7.7</v>
      </c>
      <c r="BD239" s="26"/>
    </row>
    <row r="240" spans="1:56" ht="12.75" x14ac:dyDescent="0.2">
      <c r="A240" s="7">
        <v>20</v>
      </c>
      <c r="B240">
        <v>8</v>
      </c>
      <c r="C240" s="6">
        <f t="shared" si="24"/>
        <v>218.5</v>
      </c>
      <c r="D240" s="6">
        <v>242.2</v>
      </c>
      <c r="E240" s="6">
        <v>218.5</v>
      </c>
      <c r="F240" s="30">
        <v>228.45</v>
      </c>
      <c r="G240" s="6">
        <v>15.4</v>
      </c>
      <c r="I240" s="6">
        <f t="shared" si="25"/>
        <v>81.400000000000006</v>
      </c>
      <c r="J240" s="6">
        <v>68.8</v>
      </c>
      <c r="K240" s="6">
        <v>81.400000000000006</v>
      </c>
      <c r="L240" s="30">
        <v>83.81</v>
      </c>
      <c r="M240" s="6">
        <v>-29.2</v>
      </c>
      <c r="O240" s="6">
        <f t="shared" si="26"/>
        <v>305</v>
      </c>
      <c r="P240" s="6">
        <v>292.60000000000002</v>
      </c>
      <c r="Q240" s="6">
        <v>305</v>
      </c>
      <c r="R240" s="30">
        <v>292.39</v>
      </c>
      <c r="S240" s="6">
        <v>13.3</v>
      </c>
      <c r="V240" s="6">
        <v>603.6</v>
      </c>
      <c r="W240" s="6">
        <v>604.79999999999995</v>
      </c>
      <c r="X240" s="30">
        <v>604.65</v>
      </c>
      <c r="Y240" s="6">
        <v>-0.6</v>
      </c>
      <c r="AA240" s="6">
        <f t="shared" si="27"/>
        <v>299.8</v>
      </c>
      <c r="AB240" s="6">
        <v>311</v>
      </c>
      <c r="AC240" s="6">
        <v>299.8</v>
      </c>
      <c r="AD240" s="30">
        <v>312.26</v>
      </c>
      <c r="AE240" s="6">
        <v>-13.8</v>
      </c>
      <c r="AG240" s="6">
        <f t="shared" si="28"/>
        <v>36.1</v>
      </c>
      <c r="AH240" s="6">
        <v>40.1</v>
      </c>
      <c r="AI240" s="6">
        <v>36.1</v>
      </c>
      <c r="AJ240" s="30">
        <v>37.78</v>
      </c>
      <c r="AK240" s="6">
        <v>2.6</v>
      </c>
      <c r="AM240" s="6">
        <f t="shared" si="29"/>
        <v>50.4</v>
      </c>
      <c r="AN240" s="6">
        <v>48.5</v>
      </c>
      <c r="AO240" s="6">
        <v>50.4</v>
      </c>
      <c r="AP240" s="30">
        <v>48.36</v>
      </c>
      <c r="AQ240" s="6">
        <v>2.2000000000000002</v>
      </c>
      <c r="AS240" s="6">
        <f t="shared" si="30"/>
        <v>49.6</v>
      </c>
      <c r="AT240" s="6">
        <v>51.5</v>
      </c>
      <c r="AU240" s="6">
        <v>49.6</v>
      </c>
      <c r="AV240" s="30">
        <v>51.64</v>
      </c>
      <c r="AW240" s="6">
        <v>-2.2000000000000002</v>
      </c>
      <c r="AY240" s="6">
        <f t="shared" si="31"/>
        <v>27.1</v>
      </c>
      <c r="AZ240" s="6">
        <v>22.1</v>
      </c>
      <c r="BA240" s="6">
        <v>27.1</v>
      </c>
      <c r="BB240" s="30">
        <v>26.84</v>
      </c>
      <c r="BC240" s="6">
        <v>-8.1</v>
      </c>
      <c r="BD240" s="26"/>
    </row>
    <row r="241" spans="1:56" ht="12.75" x14ac:dyDescent="0.2">
      <c r="A241" s="7">
        <v>20</v>
      </c>
      <c r="B241">
        <v>9</v>
      </c>
      <c r="C241" s="6">
        <f t="shared" si="24"/>
        <v>229.1</v>
      </c>
      <c r="D241" s="6">
        <v>225.9</v>
      </c>
      <c r="E241" s="6">
        <v>229.1</v>
      </c>
      <c r="F241" s="30">
        <v>229.87</v>
      </c>
      <c r="G241" s="6">
        <v>17</v>
      </c>
      <c r="I241" s="6">
        <f t="shared" si="25"/>
        <v>84.3</v>
      </c>
      <c r="J241" s="6">
        <v>69.7</v>
      </c>
      <c r="K241" s="6">
        <v>84.3</v>
      </c>
      <c r="L241" s="30">
        <v>81.48</v>
      </c>
      <c r="M241" s="6">
        <v>-27.9</v>
      </c>
      <c r="O241" s="6">
        <f t="shared" si="26"/>
        <v>291.2</v>
      </c>
      <c r="P241" s="6">
        <v>308.8</v>
      </c>
      <c r="Q241" s="6">
        <v>291.2</v>
      </c>
      <c r="R241" s="30">
        <v>293.24</v>
      </c>
      <c r="S241" s="6">
        <v>10.199999999999999</v>
      </c>
      <c r="V241" s="6">
        <v>604.4</v>
      </c>
      <c r="W241" s="6">
        <v>604.6</v>
      </c>
      <c r="X241" s="30">
        <v>604.59</v>
      </c>
      <c r="Y241" s="6">
        <v>-0.7</v>
      </c>
      <c r="AA241" s="6">
        <f t="shared" si="27"/>
        <v>313.39999999999998</v>
      </c>
      <c r="AB241" s="6">
        <v>295.60000000000002</v>
      </c>
      <c r="AC241" s="6">
        <v>313.39999999999998</v>
      </c>
      <c r="AD241" s="30">
        <v>311.35000000000002</v>
      </c>
      <c r="AE241" s="6">
        <v>-10.9</v>
      </c>
      <c r="AG241" s="6">
        <f t="shared" si="28"/>
        <v>37.9</v>
      </c>
      <c r="AH241" s="6">
        <v>37.4</v>
      </c>
      <c r="AI241" s="6">
        <v>37.9</v>
      </c>
      <c r="AJ241" s="30">
        <v>38.020000000000003</v>
      </c>
      <c r="AK241" s="6">
        <v>2.9</v>
      </c>
      <c r="AM241" s="6">
        <f t="shared" si="29"/>
        <v>48.2</v>
      </c>
      <c r="AN241" s="6">
        <v>51.1</v>
      </c>
      <c r="AO241" s="6">
        <v>48.2</v>
      </c>
      <c r="AP241" s="30">
        <v>48.5</v>
      </c>
      <c r="AQ241" s="6">
        <v>1.7</v>
      </c>
      <c r="AS241" s="6">
        <f t="shared" si="30"/>
        <v>51.8</v>
      </c>
      <c r="AT241" s="6">
        <v>48.9</v>
      </c>
      <c r="AU241" s="6">
        <v>51.8</v>
      </c>
      <c r="AV241" s="30">
        <v>51.5</v>
      </c>
      <c r="AW241" s="6">
        <v>-1.7</v>
      </c>
      <c r="AY241" s="6">
        <f t="shared" si="31"/>
        <v>26.9</v>
      </c>
      <c r="AZ241" s="6">
        <v>23.6</v>
      </c>
      <c r="BA241" s="6">
        <v>26.9</v>
      </c>
      <c r="BB241" s="30">
        <v>26.17</v>
      </c>
      <c r="BC241" s="6">
        <v>-8</v>
      </c>
      <c r="BD241" s="26"/>
    </row>
    <row r="242" spans="1:56" ht="12.75" x14ac:dyDescent="0.2">
      <c r="A242" s="7">
        <v>20</v>
      </c>
      <c r="B242">
        <v>10</v>
      </c>
      <c r="C242" s="6">
        <f t="shared" si="24"/>
        <v>244.8</v>
      </c>
      <c r="D242" s="6">
        <v>239.8</v>
      </c>
      <c r="E242" s="6">
        <v>244.8</v>
      </c>
      <c r="F242" s="30">
        <v>231.44</v>
      </c>
      <c r="G242" s="6">
        <v>18.8</v>
      </c>
      <c r="I242" s="6">
        <f t="shared" si="25"/>
        <v>75.5</v>
      </c>
      <c r="J242" s="6">
        <v>65.599999999999994</v>
      </c>
      <c r="K242" s="6">
        <v>75.5</v>
      </c>
      <c r="L242" s="30">
        <v>79.38</v>
      </c>
      <c r="M242" s="6">
        <v>-25.2</v>
      </c>
      <c r="O242" s="6">
        <f t="shared" si="26"/>
        <v>284.10000000000002</v>
      </c>
      <c r="P242" s="6">
        <v>299.5</v>
      </c>
      <c r="Q242" s="6">
        <v>284.10000000000002</v>
      </c>
      <c r="R242" s="30">
        <v>293.69</v>
      </c>
      <c r="S242" s="6">
        <v>5.5</v>
      </c>
      <c r="V242" s="6">
        <v>604.79999999999995</v>
      </c>
      <c r="W242" s="6">
        <v>604.4</v>
      </c>
      <c r="X242" s="30">
        <v>604.51</v>
      </c>
      <c r="Y242" s="6">
        <v>-1</v>
      </c>
      <c r="AA242" s="6">
        <f t="shared" si="27"/>
        <v>320.3</v>
      </c>
      <c r="AB242" s="6">
        <v>305.3</v>
      </c>
      <c r="AC242" s="6">
        <v>320.3</v>
      </c>
      <c r="AD242" s="30">
        <v>310.81</v>
      </c>
      <c r="AE242" s="6">
        <v>-6.5</v>
      </c>
      <c r="AG242" s="6">
        <f t="shared" si="28"/>
        <v>40.5</v>
      </c>
      <c r="AH242" s="6">
        <v>39.6</v>
      </c>
      <c r="AI242" s="6">
        <v>40.5</v>
      </c>
      <c r="AJ242" s="30">
        <v>38.28</v>
      </c>
      <c r="AK242" s="6">
        <v>3.2</v>
      </c>
      <c r="AM242" s="6">
        <f t="shared" si="29"/>
        <v>47</v>
      </c>
      <c r="AN242" s="6">
        <v>49.5</v>
      </c>
      <c r="AO242" s="6">
        <v>47</v>
      </c>
      <c r="AP242" s="30">
        <v>48.58</v>
      </c>
      <c r="AQ242" s="6">
        <v>1</v>
      </c>
      <c r="AS242" s="6">
        <f t="shared" si="30"/>
        <v>53</v>
      </c>
      <c r="AT242" s="6">
        <v>50.5</v>
      </c>
      <c r="AU242" s="6">
        <v>53</v>
      </c>
      <c r="AV242" s="30">
        <v>51.42</v>
      </c>
      <c r="AW242" s="6">
        <v>-1</v>
      </c>
      <c r="AY242" s="6">
        <f t="shared" si="31"/>
        <v>23.6</v>
      </c>
      <c r="AZ242" s="6">
        <v>21.5</v>
      </c>
      <c r="BA242" s="6">
        <v>23.6</v>
      </c>
      <c r="BB242" s="30">
        <v>25.54</v>
      </c>
      <c r="BC242" s="6">
        <v>-7.6</v>
      </c>
      <c r="BD242" s="26"/>
    </row>
    <row r="243" spans="1:56" ht="12.75" x14ac:dyDescent="0.2">
      <c r="A243" s="7">
        <v>20</v>
      </c>
      <c r="B243">
        <v>11</v>
      </c>
      <c r="C243" s="6">
        <f t="shared" si="24"/>
        <v>221.4</v>
      </c>
      <c r="D243" s="6">
        <v>208</v>
      </c>
      <c r="E243" s="6">
        <v>221.4</v>
      </c>
      <c r="F243" s="30">
        <v>233.08</v>
      </c>
      <c r="G243" s="6">
        <v>19.8</v>
      </c>
      <c r="I243" s="6">
        <f t="shared" si="25"/>
        <v>71.5</v>
      </c>
      <c r="J243" s="6">
        <v>54</v>
      </c>
      <c r="K243" s="6">
        <v>71.5</v>
      </c>
      <c r="L243" s="30">
        <v>77.56</v>
      </c>
      <c r="M243" s="6">
        <v>-21.8</v>
      </c>
      <c r="O243" s="6">
        <f t="shared" si="26"/>
        <v>311.39999999999998</v>
      </c>
      <c r="P243" s="6">
        <v>343</v>
      </c>
      <c r="Q243" s="6">
        <v>311.39999999999998</v>
      </c>
      <c r="R243" s="30">
        <v>293.76</v>
      </c>
      <c r="S243" s="6">
        <v>0.8</v>
      </c>
      <c r="V243" s="6">
        <v>605</v>
      </c>
      <c r="W243" s="6">
        <v>604.4</v>
      </c>
      <c r="X243" s="30">
        <v>604.41</v>
      </c>
      <c r="Y243" s="6">
        <v>-1.2</v>
      </c>
      <c r="AA243" s="6">
        <f t="shared" si="27"/>
        <v>293</v>
      </c>
      <c r="AB243" s="6">
        <v>262</v>
      </c>
      <c r="AC243" s="6">
        <v>293</v>
      </c>
      <c r="AD243" s="30">
        <v>310.64999999999998</v>
      </c>
      <c r="AE243" s="6">
        <v>-2</v>
      </c>
      <c r="AG243" s="6">
        <f t="shared" si="28"/>
        <v>36.6</v>
      </c>
      <c r="AH243" s="6">
        <v>34.4</v>
      </c>
      <c r="AI243" s="6">
        <v>36.6</v>
      </c>
      <c r="AJ243" s="30">
        <v>38.56</v>
      </c>
      <c r="AK243" s="6">
        <v>3.4</v>
      </c>
      <c r="AM243" s="6">
        <f t="shared" si="29"/>
        <v>51.5</v>
      </c>
      <c r="AN243" s="6">
        <v>56.7</v>
      </c>
      <c r="AO243" s="6">
        <v>51.5</v>
      </c>
      <c r="AP243" s="30">
        <v>48.6</v>
      </c>
      <c r="AQ243" s="6">
        <v>0.2</v>
      </c>
      <c r="AS243" s="6">
        <f t="shared" si="30"/>
        <v>48.5</v>
      </c>
      <c r="AT243" s="6">
        <v>43.3</v>
      </c>
      <c r="AU243" s="6">
        <v>48.5</v>
      </c>
      <c r="AV243" s="30">
        <v>51.4</v>
      </c>
      <c r="AW243" s="6">
        <v>-0.2</v>
      </c>
      <c r="AY243" s="6">
        <f t="shared" si="31"/>
        <v>24.4</v>
      </c>
      <c r="AZ243" s="6">
        <v>20.6</v>
      </c>
      <c r="BA243" s="6">
        <v>24.4</v>
      </c>
      <c r="BB243" s="30">
        <v>24.97</v>
      </c>
      <c r="BC243" s="6">
        <v>-6.8</v>
      </c>
      <c r="BD243" s="26"/>
    </row>
    <row r="244" spans="1:56" ht="12.75" x14ac:dyDescent="0.2">
      <c r="A244" s="7">
        <v>20</v>
      </c>
      <c r="B244">
        <v>12</v>
      </c>
      <c r="C244" s="6">
        <f t="shared" si="24"/>
        <v>245.2</v>
      </c>
      <c r="D244" s="6">
        <v>232.8</v>
      </c>
      <c r="E244" s="6">
        <v>245.2</v>
      </c>
      <c r="F244" s="30">
        <v>234.64</v>
      </c>
      <c r="G244" s="6">
        <v>18.7</v>
      </c>
      <c r="I244" s="6">
        <f t="shared" si="25"/>
        <v>80.400000000000006</v>
      </c>
      <c r="J244" s="6">
        <v>64.900000000000006</v>
      </c>
      <c r="K244" s="6">
        <v>80.400000000000006</v>
      </c>
      <c r="L244" s="30">
        <v>76.09</v>
      </c>
      <c r="M244" s="6">
        <v>-17.7</v>
      </c>
      <c r="O244" s="6">
        <f t="shared" si="26"/>
        <v>278.7</v>
      </c>
      <c r="P244" s="6">
        <v>307.60000000000002</v>
      </c>
      <c r="Q244" s="6">
        <v>278.7</v>
      </c>
      <c r="R244" s="30">
        <v>293.56</v>
      </c>
      <c r="S244" s="6">
        <v>-2.4</v>
      </c>
      <c r="V244" s="6">
        <v>605.29999999999995</v>
      </c>
      <c r="W244" s="6">
        <v>604.29999999999995</v>
      </c>
      <c r="X244" s="30">
        <v>604.29999999999995</v>
      </c>
      <c r="Y244" s="6">
        <v>-1.4</v>
      </c>
      <c r="AA244" s="6">
        <f t="shared" si="27"/>
        <v>325.60000000000002</v>
      </c>
      <c r="AB244" s="6">
        <v>297.7</v>
      </c>
      <c r="AC244" s="6">
        <v>325.60000000000002</v>
      </c>
      <c r="AD244" s="30">
        <v>310.73</v>
      </c>
      <c r="AE244" s="6">
        <v>1</v>
      </c>
      <c r="AG244" s="6">
        <f t="shared" si="28"/>
        <v>40.6</v>
      </c>
      <c r="AH244" s="6">
        <v>38.5</v>
      </c>
      <c r="AI244" s="6">
        <v>40.6</v>
      </c>
      <c r="AJ244" s="30">
        <v>38.83</v>
      </c>
      <c r="AK244" s="6">
        <v>3.2</v>
      </c>
      <c r="AM244" s="6">
        <f t="shared" si="29"/>
        <v>46.1</v>
      </c>
      <c r="AN244" s="6">
        <v>50.8</v>
      </c>
      <c r="AO244" s="6">
        <v>46.1</v>
      </c>
      <c r="AP244" s="30">
        <v>48.58</v>
      </c>
      <c r="AQ244" s="6">
        <v>-0.3</v>
      </c>
      <c r="AS244" s="6">
        <f t="shared" si="30"/>
        <v>53.9</v>
      </c>
      <c r="AT244" s="6">
        <v>49.2</v>
      </c>
      <c r="AU244" s="6">
        <v>53.9</v>
      </c>
      <c r="AV244" s="30">
        <v>51.42</v>
      </c>
      <c r="AW244" s="6">
        <v>0.3</v>
      </c>
      <c r="AY244" s="6">
        <f t="shared" si="31"/>
        <v>24.7</v>
      </c>
      <c r="AZ244" s="6">
        <v>21.8</v>
      </c>
      <c r="BA244" s="6">
        <v>24.7</v>
      </c>
      <c r="BB244" s="30">
        <v>24.49</v>
      </c>
      <c r="BC244" s="6">
        <v>-5.8</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c r="C304" s="7"/>
      <c r="D304"/>
      <c r="F304" s="6"/>
      <c r="H304" s="30"/>
      <c r="L304" s="6"/>
      <c r="N304" s="30"/>
      <c r="R304" s="6"/>
      <c r="T304" s="30"/>
      <c r="X304" s="6"/>
      <c r="Z304" s="30"/>
      <c r="AD304" s="6"/>
      <c r="AF304" s="30"/>
      <c r="AJ304" s="6"/>
      <c r="AL304" s="30"/>
      <c r="AP304" s="6"/>
      <c r="AR304" s="30"/>
      <c r="AV304" s="6"/>
      <c r="AX304" s="30"/>
      <c r="BB304" s="6"/>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Data_K!A1</f>
        <v>Kvinnor</v>
      </c>
      <c r="H1" s="15" t="str">
        <f>Data_K!C1</f>
        <v>15-24 år</v>
      </c>
      <c r="U1" s="96"/>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8</v>
      </c>
      <c r="B1" s="8"/>
      <c r="C1" s="4" t="s">
        <v>71</v>
      </c>
      <c r="AG1" s="4" t="s">
        <v>28</v>
      </c>
      <c r="AY1" s="4" t="s">
        <v>29</v>
      </c>
    </row>
    <row r="2" spans="1:58" ht="12.75" x14ac:dyDescent="0.2">
      <c r="A2" s="9" t="s">
        <v>3</v>
      </c>
      <c r="B2" s="10">
        <f>Diagram_K!D1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231.9</v>
      </c>
      <c r="D5" s="6">
        <v>206</v>
      </c>
      <c r="E5" s="6">
        <v>231.9</v>
      </c>
      <c r="F5" s="30">
        <v>229.11</v>
      </c>
      <c r="G5" s="27" t="s">
        <v>73</v>
      </c>
      <c r="I5" s="6">
        <f t="shared" ref="I5:I68" si="1">$B$2*K5+(1-$B$2)*J5</f>
        <v>42.6</v>
      </c>
      <c r="J5" s="6">
        <v>42.7</v>
      </c>
      <c r="K5" s="6">
        <v>42.6</v>
      </c>
      <c r="L5" s="30">
        <v>36.61</v>
      </c>
      <c r="M5" s="27" t="s">
        <v>73</v>
      </c>
      <c r="O5" s="6">
        <f t="shared" ref="O5:O68" si="2">$B$2*Q5+(1-$B$2)*P5</f>
        <v>225.8</v>
      </c>
      <c r="P5" s="6">
        <v>251.3</v>
      </c>
      <c r="Q5" s="6">
        <v>225.8</v>
      </c>
      <c r="R5" s="30">
        <v>234.39</v>
      </c>
      <c r="S5" s="27" t="s">
        <v>73</v>
      </c>
      <c r="V5" s="6">
        <v>500.1</v>
      </c>
      <c r="W5" s="6">
        <v>500.3</v>
      </c>
      <c r="X5" s="30">
        <v>500.1</v>
      </c>
      <c r="Y5" s="27" t="s">
        <v>73</v>
      </c>
      <c r="AA5" s="6">
        <f t="shared" ref="AA5:AA68" si="3">$B$2*AC5+(1-$B$2)*AB5</f>
        <v>274.5</v>
      </c>
      <c r="AB5" s="6">
        <v>248.7</v>
      </c>
      <c r="AC5" s="6">
        <v>274.5</v>
      </c>
      <c r="AD5" s="30">
        <v>265.70999999999998</v>
      </c>
      <c r="AE5" s="27" t="s">
        <v>73</v>
      </c>
      <c r="AG5" s="6">
        <f t="shared" ref="AG5:AG68" si="4">$B$2*AI5+(1-$B$2)*AH5</f>
        <v>46.4</v>
      </c>
      <c r="AH5" s="6">
        <v>41.2</v>
      </c>
      <c r="AI5" s="6">
        <v>46.4</v>
      </c>
      <c r="AJ5" s="30">
        <v>45.81</v>
      </c>
      <c r="AK5" s="27" t="s">
        <v>73</v>
      </c>
      <c r="AM5" s="6">
        <f t="shared" ref="AM5:AM68" si="5">$B$2*AO5+(1-$B$2)*AN5</f>
        <v>45.1</v>
      </c>
      <c r="AN5" s="6">
        <v>50.3</v>
      </c>
      <c r="AO5" s="6">
        <v>45.1</v>
      </c>
      <c r="AP5" s="30">
        <v>46.87</v>
      </c>
      <c r="AQ5" s="27" t="s">
        <v>73</v>
      </c>
      <c r="AS5" s="6">
        <f t="shared" ref="AS5:AS68" si="6">$B$2*AU5+(1-$B$2)*AT5</f>
        <v>54.9</v>
      </c>
      <c r="AT5" s="6">
        <v>49.7</v>
      </c>
      <c r="AU5" s="6">
        <v>54.9</v>
      </c>
      <c r="AV5" s="30">
        <v>53.13</v>
      </c>
      <c r="AW5" s="27" t="s">
        <v>73</v>
      </c>
      <c r="AY5" s="6">
        <f t="shared" ref="AY5:AY68" si="7">$B$2*BA5+(1-$B$2)*AZ5</f>
        <v>15.5</v>
      </c>
      <c r="AZ5" s="6">
        <v>17.2</v>
      </c>
      <c r="BA5" s="6">
        <v>15.5</v>
      </c>
      <c r="BB5" s="30">
        <v>13.78</v>
      </c>
      <c r="BC5" s="6" t="s">
        <v>73</v>
      </c>
    </row>
    <row r="6" spans="1:58" ht="12.75" x14ac:dyDescent="0.2">
      <c r="A6" s="7">
        <v>1</v>
      </c>
      <c r="B6">
        <v>2</v>
      </c>
      <c r="C6" s="6">
        <f t="shared" si="0"/>
        <v>225.1</v>
      </c>
      <c r="D6" s="6">
        <v>202</v>
      </c>
      <c r="E6" s="6">
        <v>225.1</v>
      </c>
      <c r="F6" s="30">
        <v>229.61</v>
      </c>
      <c r="G6" s="6">
        <v>6</v>
      </c>
      <c r="I6" s="6">
        <f t="shared" si="1"/>
        <v>39.299999999999997</v>
      </c>
      <c r="J6" s="6">
        <v>37</v>
      </c>
      <c r="K6" s="6">
        <v>39.299999999999997</v>
      </c>
      <c r="L6" s="30">
        <v>36.32</v>
      </c>
      <c r="M6" s="6">
        <v>-3.5</v>
      </c>
      <c r="O6" s="6">
        <f t="shared" si="2"/>
        <v>236.3</v>
      </c>
      <c r="P6" s="6">
        <v>261.60000000000002</v>
      </c>
      <c r="Q6" s="6">
        <v>236.3</v>
      </c>
      <c r="R6" s="30">
        <v>234.43</v>
      </c>
      <c r="S6" s="27">
        <v>0.5</v>
      </c>
      <c r="V6" s="6">
        <v>500.5</v>
      </c>
      <c r="W6" s="6">
        <v>500.7</v>
      </c>
      <c r="X6" s="30">
        <v>500.35</v>
      </c>
      <c r="Y6" s="27">
        <v>3.1</v>
      </c>
      <c r="AA6" s="6">
        <f t="shared" si="3"/>
        <v>264.39999999999998</v>
      </c>
      <c r="AB6" s="6">
        <v>239</v>
      </c>
      <c r="AC6" s="6">
        <v>264.39999999999998</v>
      </c>
      <c r="AD6" s="30">
        <v>265.92</v>
      </c>
      <c r="AE6" s="27">
        <v>2.5</v>
      </c>
      <c r="AG6" s="6">
        <f t="shared" si="4"/>
        <v>44.9</v>
      </c>
      <c r="AH6" s="6">
        <v>40.4</v>
      </c>
      <c r="AI6" s="6">
        <v>44.9</v>
      </c>
      <c r="AJ6" s="30">
        <v>45.89</v>
      </c>
      <c r="AK6" s="27">
        <v>0.9</v>
      </c>
      <c r="AM6" s="6">
        <f t="shared" si="5"/>
        <v>47.2</v>
      </c>
      <c r="AN6" s="6">
        <v>52.3</v>
      </c>
      <c r="AO6" s="6">
        <v>47.2</v>
      </c>
      <c r="AP6" s="30">
        <v>46.85</v>
      </c>
      <c r="AQ6" s="27">
        <v>-0.2</v>
      </c>
      <c r="AS6" s="6">
        <f t="shared" si="6"/>
        <v>52.8</v>
      </c>
      <c r="AT6" s="6">
        <v>47.7</v>
      </c>
      <c r="AU6" s="6">
        <v>52.8</v>
      </c>
      <c r="AV6" s="30">
        <v>53.15</v>
      </c>
      <c r="AW6" s="27">
        <v>0.2</v>
      </c>
      <c r="AY6" s="6">
        <f t="shared" si="7"/>
        <v>14.9</v>
      </c>
      <c r="AZ6" s="6">
        <v>15.5</v>
      </c>
      <c r="BA6" s="6">
        <v>14.9</v>
      </c>
      <c r="BB6" s="30">
        <v>13.66</v>
      </c>
      <c r="BC6" s="6">
        <v>-1.4</v>
      </c>
      <c r="BD6" s="26"/>
      <c r="BE6" s="26"/>
      <c r="BF6" s="26"/>
    </row>
    <row r="7" spans="1:58" ht="12.75" x14ac:dyDescent="0.2">
      <c r="A7" s="7">
        <v>1</v>
      </c>
      <c r="B7">
        <v>3</v>
      </c>
      <c r="C7" s="6">
        <f t="shared" si="0"/>
        <v>219.2</v>
      </c>
      <c r="D7" s="6">
        <v>207</v>
      </c>
      <c r="E7" s="6">
        <v>219.2</v>
      </c>
      <c r="F7" s="30">
        <v>230</v>
      </c>
      <c r="G7" s="6">
        <v>4.7</v>
      </c>
      <c r="I7" s="6">
        <f t="shared" si="1"/>
        <v>34.5</v>
      </c>
      <c r="J7" s="6">
        <v>38.9</v>
      </c>
      <c r="K7" s="6">
        <v>34.5</v>
      </c>
      <c r="L7" s="30">
        <v>35.89</v>
      </c>
      <c r="M7" s="6">
        <v>-5.0999999999999996</v>
      </c>
      <c r="O7" s="6">
        <f t="shared" si="2"/>
        <v>246.9</v>
      </c>
      <c r="P7" s="6">
        <v>254.5</v>
      </c>
      <c r="Q7" s="6">
        <v>246.9</v>
      </c>
      <c r="R7" s="30">
        <v>234.77</v>
      </c>
      <c r="S7" s="27">
        <v>4</v>
      </c>
      <c r="V7" s="6">
        <v>500.5</v>
      </c>
      <c r="W7" s="6">
        <v>500.6</v>
      </c>
      <c r="X7" s="30">
        <v>500.66</v>
      </c>
      <c r="Y7" s="27">
        <v>3.7</v>
      </c>
      <c r="AA7" s="6">
        <f t="shared" si="3"/>
        <v>253.7</v>
      </c>
      <c r="AB7" s="6">
        <v>245.9</v>
      </c>
      <c r="AC7" s="6">
        <v>253.7</v>
      </c>
      <c r="AD7" s="30">
        <v>265.89</v>
      </c>
      <c r="AE7" s="27">
        <v>-0.4</v>
      </c>
      <c r="AG7" s="6">
        <f t="shared" si="4"/>
        <v>43.8</v>
      </c>
      <c r="AH7" s="6">
        <v>41.4</v>
      </c>
      <c r="AI7" s="6">
        <v>43.8</v>
      </c>
      <c r="AJ7" s="30">
        <v>45.94</v>
      </c>
      <c r="AK7" s="27">
        <v>0.6</v>
      </c>
      <c r="AM7" s="6">
        <f t="shared" si="5"/>
        <v>49.3</v>
      </c>
      <c r="AN7" s="6">
        <v>50.9</v>
      </c>
      <c r="AO7" s="6">
        <v>49.3</v>
      </c>
      <c r="AP7" s="30">
        <v>46.89</v>
      </c>
      <c r="AQ7" s="27">
        <v>0.5</v>
      </c>
      <c r="AS7" s="6">
        <f t="shared" si="6"/>
        <v>50.7</v>
      </c>
      <c r="AT7" s="6">
        <v>49.1</v>
      </c>
      <c r="AU7" s="6">
        <v>50.7</v>
      </c>
      <c r="AV7" s="30">
        <v>53.11</v>
      </c>
      <c r="AW7" s="27">
        <v>-0.5</v>
      </c>
      <c r="AY7" s="6">
        <f t="shared" si="7"/>
        <v>13.6</v>
      </c>
      <c r="AZ7" s="6">
        <v>15.8</v>
      </c>
      <c r="BA7" s="6">
        <v>13.6</v>
      </c>
      <c r="BB7" s="30">
        <v>13.5</v>
      </c>
      <c r="BC7" s="6">
        <v>-1.9</v>
      </c>
    </row>
    <row r="8" spans="1:58" ht="12.75" x14ac:dyDescent="0.2">
      <c r="A8" s="7">
        <v>1</v>
      </c>
      <c r="B8">
        <v>4</v>
      </c>
      <c r="C8" s="6">
        <f t="shared" si="0"/>
        <v>233.9</v>
      </c>
      <c r="D8" s="6">
        <v>221.5</v>
      </c>
      <c r="E8" s="6">
        <v>233.9</v>
      </c>
      <c r="F8" s="30">
        <v>230.23</v>
      </c>
      <c r="G8" s="6">
        <v>2.7</v>
      </c>
      <c r="I8" s="6">
        <f t="shared" si="1"/>
        <v>36.6</v>
      </c>
      <c r="J8" s="6">
        <v>38.700000000000003</v>
      </c>
      <c r="K8" s="6">
        <v>36.6</v>
      </c>
      <c r="L8" s="30">
        <v>35.61</v>
      </c>
      <c r="M8" s="6">
        <v>-3.4</v>
      </c>
      <c r="O8" s="6">
        <f t="shared" si="2"/>
        <v>230.7</v>
      </c>
      <c r="P8" s="6">
        <v>241</v>
      </c>
      <c r="Q8" s="6">
        <v>230.7</v>
      </c>
      <c r="R8" s="30">
        <v>235.16</v>
      </c>
      <c r="S8" s="27">
        <v>4.7</v>
      </c>
      <c r="V8" s="6">
        <v>501.2</v>
      </c>
      <c r="W8" s="6">
        <v>501.2</v>
      </c>
      <c r="X8" s="30">
        <v>500.99</v>
      </c>
      <c r="Y8" s="27">
        <v>4</v>
      </c>
      <c r="AA8" s="6">
        <f t="shared" si="3"/>
        <v>270.5</v>
      </c>
      <c r="AB8" s="6">
        <v>260.3</v>
      </c>
      <c r="AC8" s="6">
        <v>270.5</v>
      </c>
      <c r="AD8" s="30">
        <v>265.83999999999997</v>
      </c>
      <c r="AE8" s="27">
        <v>-0.7</v>
      </c>
      <c r="AG8" s="6">
        <f t="shared" si="4"/>
        <v>46.7</v>
      </c>
      <c r="AH8" s="6">
        <v>44.2</v>
      </c>
      <c r="AI8" s="6">
        <v>46.7</v>
      </c>
      <c r="AJ8" s="30">
        <v>45.95</v>
      </c>
      <c r="AK8" s="27">
        <v>0.2</v>
      </c>
      <c r="AM8" s="6">
        <f t="shared" si="5"/>
        <v>46</v>
      </c>
      <c r="AN8" s="6">
        <v>48.1</v>
      </c>
      <c r="AO8" s="6">
        <v>46</v>
      </c>
      <c r="AP8" s="30">
        <v>46.94</v>
      </c>
      <c r="AQ8" s="27">
        <v>0.6</v>
      </c>
      <c r="AS8" s="6">
        <f t="shared" si="6"/>
        <v>54</v>
      </c>
      <c r="AT8" s="6">
        <v>51.9</v>
      </c>
      <c r="AU8" s="6">
        <v>54</v>
      </c>
      <c r="AV8" s="30">
        <v>53.06</v>
      </c>
      <c r="AW8" s="27">
        <v>-0.6</v>
      </c>
      <c r="AY8" s="6">
        <f t="shared" si="7"/>
        <v>13.5</v>
      </c>
      <c r="AZ8" s="6">
        <v>14.9</v>
      </c>
      <c r="BA8" s="6">
        <v>13.5</v>
      </c>
      <c r="BB8" s="30">
        <v>13.4</v>
      </c>
      <c r="BC8" s="6">
        <v>-1.2</v>
      </c>
    </row>
    <row r="9" spans="1:58" ht="12.75" x14ac:dyDescent="0.2">
      <c r="A9" s="7">
        <v>1</v>
      </c>
      <c r="B9">
        <v>5</v>
      </c>
      <c r="C9" s="6">
        <f t="shared" si="0"/>
        <v>235.8</v>
      </c>
      <c r="D9" s="6">
        <v>216.1</v>
      </c>
      <c r="E9" s="6">
        <v>235.8</v>
      </c>
      <c r="F9" s="30">
        <v>230.44</v>
      </c>
      <c r="G9" s="6">
        <v>2.6</v>
      </c>
      <c r="I9" s="6">
        <f t="shared" si="1"/>
        <v>33.6</v>
      </c>
      <c r="J9" s="6">
        <v>42.8</v>
      </c>
      <c r="K9" s="6">
        <v>33.6</v>
      </c>
      <c r="L9" s="30">
        <v>35.49</v>
      </c>
      <c r="M9" s="6">
        <v>-1.5</v>
      </c>
      <c r="O9" s="6">
        <f t="shared" si="2"/>
        <v>231.7</v>
      </c>
      <c r="P9" s="6">
        <v>242</v>
      </c>
      <c r="Q9" s="6">
        <v>231.7</v>
      </c>
      <c r="R9" s="30">
        <v>235.41</v>
      </c>
      <c r="S9" s="27">
        <v>3.1</v>
      </c>
      <c r="V9" s="6">
        <v>500.8</v>
      </c>
      <c r="W9" s="6">
        <v>501.2</v>
      </c>
      <c r="X9" s="30">
        <v>501.35</v>
      </c>
      <c r="Y9" s="27">
        <v>4.2</v>
      </c>
      <c r="AA9" s="6">
        <f t="shared" si="3"/>
        <v>269.39999999999998</v>
      </c>
      <c r="AB9" s="6">
        <v>258.89999999999998</v>
      </c>
      <c r="AC9" s="6">
        <v>269.39999999999998</v>
      </c>
      <c r="AD9" s="30">
        <v>265.93</v>
      </c>
      <c r="AE9" s="27">
        <v>1.1000000000000001</v>
      </c>
      <c r="AG9" s="6">
        <f t="shared" si="4"/>
        <v>47.1</v>
      </c>
      <c r="AH9" s="6">
        <v>43.1</v>
      </c>
      <c r="AI9" s="6">
        <v>47.1</v>
      </c>
      <c r="AJ9" s="30">
        <v>45.97</v>
      </c>
      <c r="AK9" s="27">
        <v>0.1</v>
      </c>
      <c r="AM9" s="6">
        <f t="shared" si="5"/>
        <v>46.2</v>
      </c>
      <c r="AN9" s="6">
        <v>48.3</v>
      </c>
      <c r="AO9" s="6">
        <v>46.2</v>
      </c>
      <c r="AP9" s="30">
        <v>46.96</v>
      </c>
      <c r="AQ9" s="27">
        <v>0.2</v>
      </c>
      <c r="AS9" s="6">
        <f t="shared" si="6"/>
        <v>53.8</v>
      </c>
      <c r="AT9" s="6">
        <v>51.7</v>
      </c>
      <c r="AU9" s="6">
        <v>53.8</v>
      </c>
      <c r="AV9" s="30">
        <v>53.04</v>
      </c>
      <c r="AW9" s="27">
        <v>-0.2</v>
      </c>
      <c r="AY9" s="6">
        <f t="shared" si="7"/>
        <v>12.5</v>
      </c>
      <c r="AZ9" s="6">
        <v>16.5</v>
      </c>
      <c r="BA9" s="6">
        <v>12.5</v>
      </c>
      <c r="BB9" s="30">
        <v>13.35</v>
      </c>
      <c r="BC9" s="6">
        <v>-0.6</v>
      </c>
    </row>
    <row r="10" spans="1:58" ht="12.75" x14ac:dyDescent="0.2">
      <c r="A10" s="7">
        <v>1</v>
      </c>
      <c r="B10">
        <v>6</v>
      </c>
      <c r="C10" s="6">
        <f t="shared" si="0"/>
        <v>239.8</v>
      </c>
      <c r="D10" s="6">
        <v>284.60000000000002</v>
      </c>
      <c r="E10" s="6">
        <v>239.8</v>
      </c>
      <c r="F10" s="30">
        <v>230.56</v>
      </c>
      <c r="G10" s="6">
        <v>1.3</v>
      </c>
      <c r="I10" s="6">
        <f t="shared" si="1"/>
        <v>27.8</v>
      </c>
      <c r="J10" s="6">
        <v>50.9</v>
      </c>
      <c r="K10" s="6">
        <v>27.8</v>
      </c>
      <c r="L10" s="30">
        <v>35.54</v>
      </c>
      <c r="M10" s="6">
        <v>0.7</v>
      </c>
      <c r="O10" s="6">
        <f t="shared" si="2"/>
        <v>233.5</v>
      </c>
      <c r="P10" s="6">
        <v>165.3</v>
      </c>
      <c r="Q10" s="6">
        <v>233.5</v>
      </c>
      <c r="R10" s="30">
        <v>235.62</v>
      </c>
      <c r="S10" s="27">
        <v>2.5</v>
      </c>
      <c r="V10" s="6">
        <v>500.8</v>
      </c>
      <c r="W10" s="6">
        <v>501.1</v>
      </c>
      <c r="X10" s="30">
        <v>501.72</v>
      </c>
      <c r="Y10" s="27">
        <v>4.5</v>
      </c>
      <c r="AA10" s="6">
        <f t="shared" si="3"/>
        <v>267.60000000000002</v>
      </c>
      <c r="AB10" s="6">
        <v>335.5</v>
      </c>
      <c r="AC10" s="6">
        <v>267.60000000000002</v>
      </c>
      <c r="AD10" s="30">
        <v>266.10000000000002</v>
      </c>
      <c r="AE10" s="27">
        <v>2</v>
      </c>
      <c r="AG10" s="6">
        <f t="shared" si="4"/>
        <v>47.9</v>
      </c>
      <c r="AH10" s="6">
        <v>56.8</v>
      </c>
      <c r="AI10" s="6">
        <v>47.9</v>
      </c>
      <c r="AJ10" s="30">
        <v>45.95</v>
      </c>
      <c r="AK10" s="27">
        <v>-0.1</v>
      </c>
      <c r="AM10" s="6">
        <f t="shared" si="5"/>
        <v>46.6</v>
      </c>
      <c r="AN10" s="6">
        <v>33</v>
      </c>
      <c r="AO10" s="6">
        <v>46.6</v>
      </c>
      <c r="AP10" s="30">
        <v>46.96</v>
      </c>
      <c r="AQ10" s="27">
        <v>0.1</v>
      </c>
      <c r="AS10" s="6">
        <f t="shared" si="6"/>
        <v>53.4</v>
      </c>
      <c r="AT10" s="6">
        <v>67</v>
      </c>
      <c r="AU10" s="6">
        <v>53.4</v>
      </c>
      <c r="AV10" s="30">
        <v>53.04</v>
      </c>
      <c r="AW10" s="27">
        <v>-0.1</v>
      </c>
      <c r="AY10" s="6">
        <f t="shared" si="7"/>
        <v>10.4</v>
      </c>
      <c r="AZ10" s="6">
        <v>15.2</v>
      </c>
      <c r="BA10" s="6">
        <v>10.4</v>
      </c>
      <c r="BB10" s="30">
        <v>13.36</v>
      </c>
      <c r="BC10" s="6">
        <v>0.1</v>
      </c>
    </row>
    <row r="11" spans="1:58" ht="12.75" x14ac:dyDescent="0.2">
      <c r="A11" s="7">
        <v>1</v>
      </c>
      <c r="B11">
        <v>7</v>
      </c>
      <c r="C11" s="6">
        <f t="shared" si="0"/>
        <v>227.2</v>
      </c>
      <c r="D11" s="6">
        <v>302</v>
      </c>
      <c r="E11" s="6">
        <v>227.2</v>
      </c>
      <c r="F11" s="30">
        <v>230.68</v>
      </c>
      <c r="G11" s="6">
        <v>1.4</v>
      </c>
      <c r="I11" s="6">
        <f t="shared" si="1"/>
        <v>34.6</v>
      </c>
      <c r="J11" s="6">
        <v>29.8</v>
      </c>
      <c r="K11" s="6">
        <v>34.6</v>
      </c>
      <c r="L11" s="30">
        <v>35.83</v>
      </c>
      <c r="M11" s="6">
        <v>3.5</v>
      </c>
      <c r="O11" s="6">
        <f t="shared" si="2"/>
        <v>240.2</v>
      </c>
      <c r="P11" s="6">
        <v>170.1</v>
      </c>
      <c r="Q11" s="6">
        <v>240.2</v>
      </c>
      <c r="R11" s="30">
        <v>235.61</v>
      </c>
      <c r="S11" s="27">
        <v>-0.1</v>
      </c>
      <c r="V11" s="6">
        <v>501.9</v>
      </c>
      <c r="W11" s="6">
        <v>502</v>
      </c>
      <c r="X11" s="30">
        <v>502.12</v>
      </c>
      <c r="Y11" s="27">
        <v>4.8</v>
      </c>
      <c r="AA11" s="6">
        <f t="shared" si="3"/>
        <v>261.8</v>
      </c>
      <c r="AB11" s="6">
        <v>331.9</v>
      </c>
      <c r="AC11" s="6">
        <v>261.8</v>
      </c>
      <c r="AD11" s="30">
        <v>266.51</v>
      </c>
      <c r="AE11" s="27">
        <v>4.9000000000000004</v>
      </c>
      <c r="AG11" s="6">
        <f t="shared" si="4"/>
        <v>45.3</v>
      </c>
      <c r="AH11" s="6">
        <v>60.2</v>
      </c>
      <c r="AI11" s="6">
        <v>45.3</v>
      </c>
      <c r="AJ11" s="30">
        <v>45.94</v>
      </c>
      <c r="AK11" s="27">
        <v>-0.2</v>
      </c>
      <c r="AM11" s="6">
        <f t="shared" si="5"/>
        <v>47.8</v>
      </c>
      <c r="AN11" s="6">
        <v>33.9</v>
      </c>
      <c r="AO11" s="6">
        <v>47.8</v>
      </c>
      <c r="AP11" s="30">
        <v>46.92</v>
      </c>
      <c r="AQ11" s="27">
        <v>-0.5</v>
      </c>
      <c r="AS11" s="6">
        <f t="shared" si="6"/>
        <v>52.2</v>
      </c>
      <c r="AT11" s="6">
        <v>66.099999999999994</v>
      </c>
      <c r="AU11" s="6">
        <v>52.2</v>
      </c>
      <c r="AV11" s="30">
        <v>53.08</v>
      </c>
      <c r="AW11" s="27">
        <v>0.5</v>
      </c>
      <c r="AY11" s="6">
        <f t="shared" si="7"/>
        <v>13.2</v>
      </c>
      <c r="AZ11" s="6">
        <v>9</v>
      </c>
      <c r="BA11" s="6">
        <v>13.2</v>
      </c>
      <c r="BB11" s="30">
        <v>13.45</v>
      </c>
      <c r="BC11" s="6">
        <v>1.1000000000000001</v>
      </c>
    </row>
    <row r="12" spans="1:58" ht="12.75" x14ac:dyDescent="0.2">
      <c r="A12" s="7">
        <v>1</v>
      </c>
      <c r="B12">
        <v>8</v>
      </c>
      <c r="C12" s="6">
        <f t="shared" si="0"/>
        <v>229.7</v>
      </c>
      <c r="D12" s="6">
        <v>250.4</v>
      </c>
      <c r="E12" s="6">
        <v>229.7</v>
      </c>
      <c r="F12" s="30">
        <v>230.58</v>
      </c>
      <c r="G12" s="6">
        <v>-1.1000000000000001</v>
      </c>
      <c r="I12" s="6">
        <f t="shared" si="1"/>
        <v>39.6</v>
      </c>
      <c r="J12" s="6">
        <v>30.4</v>
      </c>
      <c r="K12" s="6">
        <v>39.6</v>
      </c>
      <c r="L12" s="30">
        <v>36.43</v>
      </c>
      <c r="M12" s="6">
        <v>7.1</v>
      </c>
      <c r="O12" s="6">
        <f t="shared" si="2"/>
        <v>233.3</v>
      </c>
      <c r="P12" s="6">
        <v>221.8</v>
      </c>
      <c r="Q12" s="6">
        <v>233.3</v>
      </c>
      <c r="R12" s="30">
        <v>235.54</v>
      </c>
      <c r="S12" s="27">
        <v>-0.9</v>
      </c>
      <c r="V12" s="6">
        <v>502.6</v>
      </c>
      <c r="W12" s="6">
        <v>502.7</v>
      </c>
      <c r="X12" s="30">
        <v>502.55</v>
      </c>
      <c r="Y12" s="27">
        <v>5.0999999999999996</v>
      </c>
      <c r="AA12" s="6">
        <f t="shared" si="3"/>
        <v>269.39999999999998</v>
      </c>
      <c r="AB12" s="6">
        <v>280.8</v>
      </c>
      <c r="AC12" s="6">
        <v>269.39999999999998</v>
      </c>
      <c r="AD12" s="30">
        <v>267.01</v>
      </c>
      <c r="AE12" s="27">
        <v>6</v>
      </c>
      <c r="AG12" s="6">
        <f t="shared" si="4"/>
        <v>45.7</v>
      </c>
      <c r="AH12" s="6">
        <v>49.8</v>
      </c>
      <c r="AI12" s="6">
        <v>45.7</v>
      </c>
      <c r="AJ12" s="30">
        <v>45.88</v>
      </c>
      <c r="AK12" s="27">
        <v>-0.7</v>
      </c>
      <c r="AM12" s="6">
        <f t="shared" si="5"/>
        <v>46.4</v>
      </c>
      <c r="AN12" s="6">
        <v>44.1</v>
      </c>
      <c r="AO12" s="6">
        <v>46.4</v>
      </c>
      <c r="AP12" s="30">
        <v>46.87</v>
      </c>
      <c r="AQ12" s="27">
        <v>-0.7</v>
      </c>
      <c r="AS12" s="6">
        <f t="shared" si="6"/>
        <v>53.6</v>
      </c>
      <c r="AT12" s="6">
        <v>55.9</v>
      </c>
      <c r="AU12" s="6">
        <v>53.6</v>
      </c>
      <c r="AV12" s="30">
        <v>53.13</v>
      </c>
      <c r="AW12" s="27">
        <v>0.7</v>
      </c>
      <c r="AY12" s="6">
        <f t="shared" si="7"/>
        <v>14.7</v>
      </c>
      <c r="AZ12" s="6">
        <v>10.8</v>
      </c>
      <c r="BA12" s="6">
        <v>14.7</v>
      </c>
      <c r="BB12" s="30">
        <v>13.64</v>
      </c>
      <c r="BC12" s="6">
        <v>2.4</v>
      </c>
    </row>
    <row r="13" spans="1:58" ht="12.75" x14ac:dyDescent="0.2">
      <c r="A13" s="7">
        <v>1</v>
      </c>
      <c r="B13">
        <v>9</v>
      </c>
      <c r="C13" s="6">
        <f t="shared" si="0"/>
        <v>228.8</v>
      </c>
      <c r="D13" s="6">
        <v>215.8</v>
      </c>
      <c r="E13" s="6">
        <v>228.8</v>
      </c>
      <c r="F13" s="30">
        <v>230.29</v>
      </c>
      <c r="G13" s="6">
        <v>-3.5</v>
      </c>
      <c r="I13" s="6">
        <f t="shared" si="1"/>
        <v>37</v>
      </c>
      <c r="J13" s="6">
        <v>32.6</v>
      </c>
      <c r="K13" s="6">
        <v>37</v>
      </c>
      <c r="L13" s="30">
        <v>37.26</v>
      </c>
      <c r="M13" s="6">
        <v>10</v>
      </c>
      <c r="O13" s="6">
        <f t="shared" si="2"/>
        <v>237.2</v>
      </c>
      <c r="P13" s="6">
        <v>255.1</v>
      </c>
      <c r="Q13" s="6">
        <v>237.2</v>
      </c>
      <c r="R13" s="30">
        <v>235.43</v>
      </c>
      <c r="S13" s="27">
        <v>-1.2</v>
      </c>
      <c r="V13" s="6">
        <v>503.6</v>
      </c>
      <c r="W13" s="6">
        <v>503.1</v>
      </c>
      <c r="X13" s="30">
        <v>502.99</v>
      </c>
      <c r="Y13" s="27">
        <v>5.3</v>
      </c>
      <c r="AA13" s="6">
        <f t="shared" si="3"/>
        <v>265.8</v>
      </c>
      <c r="AB13" s="6">
        <v>248.5</v>
      </c>
      <c r="AC13" s="6">
        <v>265.8</v>
      </c>
      <c r="AD13" s="30">
        <v>267.56</v>
      </c>
      <c r="AE13" s="27">
        <v>6.6</v>
      </c>
      <c r="AG13" s="6">
        <f t="shared" si="4"/>
        <v>45.5</v>
      </c>
      <c r="AH13" s="6">
        <v>42.9</v>
      </c>
      <c r="AI13" s="6">
        <v>45.5</v>
      </c>
      <c r="AJ13" s="30">
        <v>45.79</v>
      </c>
      <c r="AK13" s="27">
        <v>-1.2</v>
      </c>
      <c r="AM13" s="6">
        <f t="shared" si="5"/>
        <v>47.2</v>
      </c>
      <c r="AN13" s="6">
        <v>50.7</v>
      </c>
      <c r="AO13" s="6">
        <v>47.2</v>
      </c>
      <c r="AP13" s="30">
        <v>46.81</v>
      </c>
      <c r="AQ13" s="27">
        <v>-0.7</v>
      </c>
      <c r="AS13" s="6">
        <f t="shared" si="6"/>
        <v>52.8</v>
      </c>
      <c r="AT13" s="6">
        <v>49.3</v>
      </c>
      <c r="AU13" s="6">
        <v>52.8</v>
      </c>
      <c r="AV13" s="30">
        <v>53.19</v>
      </c>
      <c r="AW13" s="27">
        <v>0.7</v>
      </c>
      <c r="AY13" s="6">
        <f t="shared" si="7"/>
        <v>13.9</v>
      </c>
      <c r="AZ13" s="6">
        <v>13.1</v>
      </c>
      <c r="BA13" s="6">
        <v>13.9</v>
      </c>
      <c r="BB13" s="30">
        <v>13.93</v>
      </c>
      <c r="BC13" s="6">
        <v>3.4</v>
      </c>
    </row>
    <row r="14" spans="1:58" ht="12.75" x14ac:dyDescent="0.2">
      <c r="A14" s="7">
        <v>1</v>
      </c>
      <c r="B14">
        <v>10</v>
      </c>
      <c r="C14" s="6">
        <f t="shared" si="0"/>
        <v>224.3</v>
      </c>
      <c r="D14" s="6">
        <v>213.6</v>
      </c>
      <c r="E14" s="6">
        <v>224.3</v>
      </c>
      <c r="F14" s="30">
        <v>229.74</v>
      </c>
      <c r="G14" s="6">
        <v>-6.7</v>
      </c>
      <c r="I14" s="6">
        <f t="shared" si="1"/>
        <v>41.7</v>
      </c>
      <c r="J14" s="6">
        <v>38.6</v>
      </c>
      <c r="K14" s="6">
        <v>41.7</v>
      </c>
      <c r="L14" s="30">
        <v>38.200000000000003</v>
      </c>
      <c r="M14" s="6">
        <v>11.2</v>
      </c>
      <c r="O14" s="6">
        <f t="shared" si="2"/>
        <v>237.4</v>
      </c>
      <c r="P14" s="6">
        <v>251.6</v>
      </c>
      <c r="Q14" s="6">
        <v>237.4</v>
      </c>
      <c r="R14" s="30">
        <v>235.53</v>
      </c>
      <c r="S14" s="27">
        <v>1.1000000000000001</v>
      </c>
      <c r="V14" s="6">
        <v>503.8</v>
      </c>
      <c r="W14" s="6">
        <v>503.5</v>
      </c>
      <c r="X14" s="30">
        <v>503.46</v>
      </c>
      <c r="Y14" s="27">
        <v>5.7</v>
      </c>
      <c r="AA14" s="6">
        <f t="shared" si="3"/>
        <v>266.10000000000002</v>
      </c>
      <c r="AB14" s="6">
        <v>252.3</v>
      </c>
      <c r="AC14" s="6">
        <v>266.10000000000002</v>
      </c>
      <c r="AD14" s="30">
        <v>267.93</v>
      </c>
      <c r="AE14" s="27">
        <v>4.5</v>
      </c>
      <c r="AG14" s="6">
        <f t="shared" si="4"/>
        <v>44.6</v>
      </c>
      <c r="AH14" s="6">
        <v>42.4</v>
      </c>
      <c r="AI14" s="6">
        <v>44.6</v>
      </c>
      <c r="AJ14" s="30">
        <v>45.63</v>
      </c>
      <c r="AK14" s="27">
        <v>-1.8</v>
      </c>
      <c r="AM14" s="6">
        <f t="shared" si="5"/>
        <v>47.2</v>
      </c>
      <c r="AN14" s="6">
        <v>49.9</v>
      </c>
      <c r="AO14" s="6">
        <v>47.2</v>
      </c>
      <c r="AP14" s="30">
        <v>46.78</v>
      </c>
      <c r="AQ14" s="27">
        <v>-0.3</v>
      </c>
      <c r="AS14" s="6">
        <f t="shared" si="6"/>
        <v>52.8</v>
      </c>
      <c r="AT14" s="6">
        <v>50.1</v>
      </c>
      <c r="AU14" s="6">
        <v>52.8</v>
      </c>
      <c r="AV14" s="30">
        <v>53.22</v>
      </c>
      <c r="AW14" s="27">
        <v>0.3</v>
      </c>
      <c r="AY14" s="6">
        <f t="shared" si="7"/>
        <v>15.7</v>
      </c>
      <c r="AZ14" s="6">
        <v>15.3</v>
      </c>
      <c r="BA14" s="6">
        <v>15.7</v>
      </c>
      <c r="BB14" s="30">
        <v>14.26</v>
      </c>
      <c r="BC14" s="6">
        <v>3.9</v>
      </c>
    </row>
    <row r="15" spans="1:58" ht="12.75" x14ac:dyDescent="0.2">
      <c r="A15" s="7">
        <v>1</v>
      </c>
      <c r="B15">
        <v>11</v>
      </c>
      <c r="C15" s="6">
        <f t="shared" si="0"/>
        <v>229.8</v>
      </c>
      <c r="D15" s="6">
        <v>213.3</v>
      </c>
      <c r="E15" s="6">
        <v>229.8</v>
      </c>
      <c r="F15" s="30">
        <v>228.93</v>
      </c>
      <c r="G15" s="6">
        <v>-9.6999999999999993</v>
      </c>
      <c r="I15" s="6">
        <f t="shared" si="1"/>
        <v>36.1</v>
      </c>
      <c r="J15" s="6">
        <v>27.5</v>
      </c>
      <c r="K15" s="6">
        <v>36.1</v>
      </c>
      <c r="L15" s="30">
        <v>39.11</v>
      </c>
      <c r="M15" s="6">
        <v>11</v>
      </c>
      <c r="O15" s="6">
        <f t="shared" si="2"/>
        <v>238.2</v>
      </c>
      <c r="P15" s="6">
        <v>263.5</v>
      </c>
      <c r="Q15" s="6">
        <v>238.2</v>
      </c>
      <c r="R15" s="30">
        <v>235.92</v>
      </c>
      <c r="S15" s="27">
        <v>4.7</v>
      </c>
      <c r="V15" s="6">
        <v>504.3</v>
      </c>
      <c r="W15" s="6">
        <v>504.1</v>
      </c>
      <c r="X15" s="30">
        <v>503.96</v>
      </c>
      <c r="Y15" s="27">
        <v>6</v>
      </c>
      <c r="AA15" s="6">
        <f t="shared" si="3"/>
        <v>265.89999999999998</v>
      </c>
      <c r="AB15" s="6">
        <v>240.8</v>
      </c>
      <c r="AC15" s="6">
        <v>265.89999999999998</v>
      </c>
      <c r="AD15" s="30">
        <v>268.04000000000002</v>
      </c>
      <c r="AE15" s="27">
        <v>1.3</v>
      </c>
      <c r="AG15" s="6">
        <f t="shared" si="4"/>
        <v>45.6</v>
      </c>
      <c r="AH15" s="6">
        <v>42.3</v>
      </c>
      <c r="AI15" s="6">
        <v>45.6</v>
      </c>
      <c r="AJ15" s="30">
        <v>45.43</v>
      </c>
      <c r="AK15" s="27">
        <v>-2.5</v>
      </c>
      <c r="AM15" s="6">
        <f t="shared" si="5"/>
        <v>47.3</v>
      </c>
      <c r="AN15" s="6">
        <v>52.2</v>
      </c>
      <c r="AO15" s="6">
        <v>47.3</v>
      </c>
      <c r="AP15" s="30">
        <v>46.81</v>
      </c>
      <c r="AQ15" s="27">
        <v>0.4</v>
      </c>
      <c r="AS15" s="6">
        <f t="shared" si="6"/>
        <v>52.7</v>
      </c>
      <c r="AT15" s="6">
        <v>47.8</v>
      </c>
      <c r="AU15" s="6">
        <v>52.7</v>
      </c>
      <c r="AV15" s="30">
        <v>53.19</v>
      </c>
      <c r="AW15" s="27">
        <v>-0.4</v>
      </c>
      <c r="AY15" s="6">
        <f t="shared" si="7"/>
        <v>13.6</v>
      </c>
      <c r="AZ15" s="6">
        <v>11.4</v>
      </c>
      <c r="BA15" s="6">
        <v>13.6</v>
      </c>
      <c r="BB15" s="30">
        <v>14.59</v>
      </c>
      <c r="BC15" s="6">
        <v>4</v>
      </c>
    </row>
    <row r="16" spans="1:58" ht="12.75" x14ac:dyDescent="0.2">
      <c r="A16" s="7">
        <v>1</v>
      </c>
      <c r="B16">
        <v>12</v>
      </c>
      <c r="C16" s="6">
        <f t="shared" si="0"/>
        <v>232.9</v>
      </c>
      <c r="D16" s="6">
        <v>225.7</v>
      </c>
      <c r="E16" s="6">
        <v>232.9</v>
      </c>
      <c r="F16" s="30">
        <v>227.99</v>
      </c>
      <c r="G16" s="6">
        <v>-11.3</v>
      </c>
      <c r="I16" s="6">
        <f t="shared" si="1"/>
        <v>43.4</v>
      </c>
      <c r="J16" s="6">
        <v>37.299999999999997</v>
      </c>
      <c r="K16" s="6">
        <v>43.4</v>
      </c>
      <c r="L16" s="30">
        <v>39.89</v>
      </c>
      <c r="M16" s="6">
        <v>9.3000000000000007</v>
      </c>
      <c r="O16" s="6">
        <f t="shared" si="2"/>
        <v>228</v>
      </c>
      <c r="P16" s="6">
        <v>241.6</v>
      </c>
      <c r="Q16" s="6">
        <v>228</v>
      </c>
      <c r="R16" s="30">
        <v>236.61</v>
      </c>
      <c r="S16" s="27">
        <v>8.3000000000000007</v>
      </c>
      <c r="V16" s="6">
        <v>504.5</v>
      </c>
      <c r="W16" s="6">
        <v>504.3</v>
      </c>
      <c r="X16" s="30">
        <v>504.48</v>
      </c>
      <c r="Y16" s="27">
        <v>6.3</v>
      </c>
      <c r="AA16" s="6">
        <f t="shared" si="3"/>
        <v>276.3</v>
      </c>
      <c r="AB16" s="6">
        <v>262.89999999999998</v>
      </c>
      <c r="AC16" s="6">
        <v>276.3</v>
      </c>
      <c r="AD16" s="30">
        <v>267.88</v>
      </c>
      <c r="AE16" s="27">
        <v>-2</v>
      </c>
      <c r="AG16" s="6">
        <f t="shared" si="4"/>
        <v>46.2</v>
      </c>
      <c r="AH16" s="6">
        <v>44.7</v>
      </c>
      <c r="AI16" s="6">
        <v>46.2</v>
      </c>
      <c r="AJ16" s="30">
        <v>45.19</v>
      </c>
      <c r="AK16" s="27">
        <v>-2.8</v>
      </c>
      <c r="AM16" s="6">
        <f t="shared" si="5"/>
        <v>45.2</v>
      </c>
      <c r="AN16" s="6">
        <v>47.9</v>
      </c>
      <c r="AO16" s="6">
        <v>45.2</v>
      </c>
      <c r="AP16" s="30">
        <v>46.9</v>
      </c>
      <c r="AQ16" s="27">
        <v>1.1000000000000001</v>
      </c>
      <c r="AS16" s="6">
        <f t="shared" si="6"/>
        <v>54.8</v>
      </c>
      <c r="AT16" s="6">
        <v>52.1</v>
      </c>
      <c r="AU16" s="6">
        <v>54.8</v>
      </c>
      <c r="AV16" s="30">
        <v>53.1</v>
      </c>
      <c r="AW16" s="27">
        <v>-1.1000000000000001</v>
      </c>
      <c r="AY16" s="6">
        <f t="shared" si="7"/>
        <v>15.7</v>
      </c>
      <c r="AZ16" s="6">
        <v>14.2</v>
      </c>
      <c r="BA16" s="6">
        <v>15.7</v>
      </c>
      <c r="BB16" s="30">
        <v>14.89</v>
      </c>
      <c r="BC16" s="6">
        <v>3.6</v>
      </c>
    </row>
    <row r="17" spans="1:55" ht="12.75" x14ac:dyDescent="0.2">
      <c r="A17" s="7"/>
      <c r="B17">
        <v>1</v>
      </c>
      <c r="C17" s="6">
        <f t="shared" si="0"/>
        <v>227.5</v>
      </c>
      <c r="D17" s="6">
        <v>202.7</v>
      </c>
      <c r="E17" s="6">
        <v>227.5</v>
      </c>
      <c r="F17" s="30">
        <v>227.02</v>
      </c>
      <c r="G17" s="6">
        <v>-11.6</v>
      </c>
      <c r="I17" s="6">
        <f t="shared" si="1"/>
        <v>38</v>
      </c>
      <c r="J17" s="6">
        <v>37.4</v>
      </c>
      <c r="K17" s="6">
        <v>38</v>
      </c>
      <c r="L17" s="30">
        <v>40.43</v>
      </c>
      <c r="M17" s="6">
        <v>6.5</v>
      </c>
      <c r="O17" s="6">
        <f t="shared" si="2"/>
        <v>239.8</v>
      </c>
      <c r="P17" s="6">
        <v>264.8</v>
      </c>
      <c r="Q17" s="6">
        <v>239.8</v>
      </c>
      <c r="R17" s="30">
        <v>237.58</v>
      </c>
      <c r="S17" s="27">
        <v>11.7</v>
      </c>
      <c r="V17" s="6">
        <v>504.9</v>
      </c>
      <c r="W17" s="6">
        <v>505.3</v>
      </c>
      <c r="X17" s="30">
        <v>505.03</v>
      </c>
      <c r="Y17" s="27">
        <v>6.5</v>
      </c>
      <c r="AA17" s="6">
        <f t="shared" si="3"/>
        <v>265.5</v>
      </c>
      <c r="AB17" s="6">
        <v>240.1</v>
      </c>
      <c r="AC17" s="6">
        <v>265.5</v>
      </c>
      <c r="AD17" s="30">
        <v>267.45</v>
      </c>
      <c r="AE17" s="27">
        <v>-5.2</v>
      </c>
      <c r="AG17" s="6">
        <f t="shared" si="4"/>
        <v>45</v>
      </c>
      <c r="AH17" s="6">
        <v>40.1</v>
      </c>
      <c r="AI17" s="6">
        <v>45</v>
      </c>
      <c r="AJ17" s="30">
        <v>44.95</v>
      </c>
      <c r="AK17" s="27">
        <v>-2.9</v>
      </c>
      <c r="AM17" s="6">
        <f t="shared" si="5"/>
        <v>47.5</v>
      </c>
      <c r="AN17" s="6">
        <v>52.4</v>
      </c>
      <c r="AO17" s="6">
        <v>47.5</v>
      </c>
      <c r="AP17" s="30">
        <v>47.04</v>
      </c>
      <c r="AQ17" s="27">
        <v>1.7</v>
      </c>
      <c r="AS17" s="6">
        <f t="shared" si="6"/>
        <v>52.5</v>
      </c>
      <c r="AT17" s="6">
        <v>47.6</v>
      </c>
      <c r="AU17" s="6">
        <v>52.5</v>
      </c>
      <c r="AV17" s="30">
        <v>52.96</v>
      </c>
      <c r="AW17" s="27">
        <v>-1.7</v>
      </c>
      <c r="AY17" s="6">
        <f t="shared" si="7"/>
        <v>14.3</v>
      </c>
      <c r="AZ17" s="6">
        <v>15.6</v>
      </c>
      <c r="BA17" s="6">
        <v>14.3</v>
      </c>
      <c r="BB17" s="30">
        <v>15.12</v>
      </c>
      <c r="BC17" s="6">
        <v>2.7</v>
      </c>
    </row>
    <row r="18" spans="1:55" ht="12.75" x14ac:dyDescent="0.2">
      <c r="A18" s="7">
        <v>2</v>
      </c>
      <c r="B18">
        <v>2</v>
      </c>
      <c r="C18" s="6">
        <f t="shared" si="0"/>
        <v>226.3</v>
      </c>
      <c r="D18" s="6">
        <v>203</v>
      </c>
      <c r="E18" s="6">
        <v>226.3</v>
      </c>
      <c r="F18" s="30">
        <v>226.19</v>
      </c>
      <c r="G18" s="6">
        <v>-9.9</v>
      </c>
      <c r="I18" s="6">
        <f t="shared" si="1"/>
        <v>42</v>
      </c>
      <c r="J18" s="6">
        <v>39.700000000000003</v>
      </c>
      <c r="K18" s="6">
        <v>42</v>
      </c>
      <c r="L18" s="30">
        <v>40.68</v>
      </c>
      <c r="M18" s="6">
        <v>3.1</v>
      </c>
      <c r="O18" s="6">
        <f t="shared" si="2"/>
        <v>237.4</v>
      </c>
      <c r="P18" s="6">
        <v>262.89999999999998</v>
      </c>
      <c r="Q18" s="6">
        <v>237.4</v>
      </c>
      <c r="R18" s="30">
        <v>238.7</v>
      </c>
      <c r="S18" s="27">
        <v>13.4</v>
      </c>
      <c r="V18" s="6">
        <v>505.5</v>
      </c>
      <c r="W18" s="6">
        <v>505.7</v>
      </c>
      <c r="X18" s="30">
        <v>505.57</v>
      </c>
      <c r="Y18" s="27">
        <v>6.6</v>
      </c>
      <c r="AA18" s="6">
        <f t="shared" si="3"/>
        <v>268.3</v>
      </c>
      <c r="AB18" s="6">
        <v>242.6</v>
      </c>
      <c r="AC18" s="6">
        <v>268.3</v>
      </c>
      <c r="AD18" s="30">
        <v>266.88</v>
      </c>
      <c r="AE18" s="27">
        <v>-6.8</v>
      </c>
      <c r="AG18" s="6">
        <f t="shared" si="4"/>
        <v>44.7</v>
      </c>
      <c r="AH18" s="6">
        <v>40.1</v>
      </c>
      <c r="AI18" s="6">
        <v>44.7</v>
      </c>
      <c r="AJ18" s="30">
        <v>44.74</v>
      </c>
      <c r="AK18" s="27">
        <v>-2.5</v>
      </c>
      <c r="AM18" s="6">
        <f t="shared" si="5"/>
        <v>46.9</v>
      </c>
      <c r="AN18" s="6">
        <v>52</v>
      </c>
      <c r="AO18" s="6">
        <v>46.9</v>
      </c>
      <c r="AP18" s="30">
        <v>47.21</v>
      </c>
      <c r="AQ18" s="27">
        <v>2</v>
      </c>
      <c r="AS18" s="6">
        <f t="shared" si="6"/>
        <v>53.1</v>
      </c>
      <c r="AT18" s="6">
        <v>48</v>
      </c>
      <c r="AU18" s="6">
        <v>53.1</v>
      </c>
      <c r="AV18" s="30">
        <v>52.79</v>
      </c>
      <c r="AW18" s="27">
        <v>-2</v>
      </c>
      <c r="AY18" s="6">
        <f t="shared" si="7"/>
        <v>15.7</v>
      </c>
      <c r="AZ18" s="6">
        <v>16.3</v>
      </c>
      <c r="BA18" s="6">
        <v>15.7</v>
      </c>
      <c r="BB18" s="30">
        <v>15.24</v>
      </c>
      <c r="BC18" s="6">
        <v>1.5</v>
      </c>
    </row>
    <row r="19" spans="1:55" ht="12.75" x14ac:dyDescent="0.2">
      <c r="A19" s="7">
        <v>2</v>
      </c>
      <c r="B19">
        <v>3</v>
      </c>
      <c r="C19" s="6">
        <f t="shared" si="0"/>
        <v>233.1</v>
      </c>
      <c r="D19" s="6">
        <v>219.7</v>
      </c>
      <c r="E19" s="6">
        <v>233.1</v>
      </c>
      <c r="F19" s="30">
        <v>225.57</v>
      </c>
      <c r="G19" s="6">
        <v>-7.5</v>
      </c>
      <c r="I19" s="6">
        <f t="shared" si="1"/>
        <v>43</v>
      </c>
      <c r="J19" s="6">
        <v>47</v>
      </c>
      <c r="K19" s="6">
        <v>43</v>
      </c>
      <c r="L19" s="30">
        <v>40.74</v>
      </c>
      <c r="M19" s="6">
        <v>0.7</v>
      </c>
      <c r="O19" s="6">
        <f t="shared" si="2"/>
        <v>229.8</v>
      </c>
      <c r="P19" s="6">
        <v>239.1</v>
      </c>
      <c r="Q19" s="6">
        <v>229.8</v>
      </c>
      <c r="R19" s="30">
        <v>239.82</v>
      </c>
      <c r="S19" s="27">
        <v>13.4</v>
      </c>
      <c r="V19" s="6">
        <v>505.9</v>
      </c>
      <c r="W19" s="6">
        <v>506</v>
      </c>
      <c r="X19" s="30">
        <v>506.13</v>
      </c>
      <c r="Y19" s="27">
        <v>6.6</v>
      </c>
      <c r="AA19" s="6">
        <f t="shared" si="3"/>
        <v>276.10000000000002</v>
      </c>
      <c r="AB19" s="6">
        <v>266.7</v>
      </c>
      <c r="AC19" s="6">
        <v>276.10000000000002</v>
      </c>
      <c r="AD19" s="30">
        <v>266.31</v>
      </c>
      <c r="AE19" s="27">
        <v>-6.8</v>
      </c>
      <c r="AG19" s="6">
        <f t="shared" si="4"/>
        <v>46.1</v>
      </c>
      <c r="AH19" s="6">
        <v>43.4</v>
      </c>
      <c r="AI19" s="6">
        <v>46.1</v>
      </c>
      <c r="AJ19" s="30">
        <v>44.57</v>
      </c>
      <c r="AK19" s="27">
        <v>-2.1</v>
      </c>
      <c r="AM19" s="6">
        <f t="shared" si="5"/>
        <v>45.4</v>
      </c>
      <c r="AN19" s="6">
        <v>47.3</v>
      </c>
      <c r="AO19" s="6">
        <v>45.4</v>
      </c>
      <c r="AP19" s="30">
        <v>47.38</v>
      </c>
      <c r="AQ19" s="27">
        <v>2</v>
      </c>
      <c r="AS19" s="6">
        <f t="shared" si="6"/>
        <v>54.6</v>
      </c>
      <c r="AT19" s="6">
        <v>52.7</v>
      </c>
      <c r="AU19" s="6">
        <v>54.6</v>
      </c>
      <c r="AV19" s="30">
        <v>52.62</v>
      </c>
      <c r="AW19" s="27">
        <v>-2</v>
      </c>
      <c r="AY19" s="6">
        <f t="shared" si="7"/>
        <v>15.6</v>
      </c>
      <c r="AZ19" s="6">
        <v>17.600000000000001</v>
      </c>
      <c r="BA19" s="6">
        <v>15.6</v>
      </c>
      <c r="BB19" s="30">
        <v>15.3</v>
      </c>
      <c r="BC19" s="6">
        <v>0.7</v>
      </c>
    </row>
    <row r="20" spans="1:55" ht="12.75" x14ac:dyDescent="0.2">
      <c r="A20" s="7">
        <v>2</v>
      </c>
      <c r="B20">
        <v>4</v>
      </c>
      <c r="C20" s="6">
        <f t="shared" si="0"/>
        <v>216.4</v>
      </c>
      <c r="D20" s="6">
        <v>204.1</v>
      </c>
      <c r="E20" s="6">
        <v>216.4</v>
      </c>
      <c r="F20" s="30">
        <v>225.09</v>
      </c>
      <c r="G20" s="6">
        <v>-5.8</v>
      </c>
      <c r="I20" s="6">
        <f t="shared" si="1"/>
        <v>41.6</v>
      </c>
      <c r="J20" s="6">
        <v>43.4</v>
      </c>
      <c r="K20" s="6">
        <v>41.6</v>
      </c>
      <c r="L20" s="30">
        <v>40.71</v>
      </c>
      <c r="M20" s="6">
        <v>-0.3</v>
      </c>
      <c r="O20" s="6">
        <f t="shared" si="2"/>
        <v>248.4</v>
      </c>
      <c r="P20" s="6">
        <v>259</v>
      </c>
      <c r="Q20" s="6">
        <v>248.4</v>
      </c>
      <c r="R20" s="30">
        <v>240.89</v>
      </c>
      <c r="S20" s="27">
        <v>12.9</v>
      </c>
      <c r="V20" s="6">
        <v>506.5</v>
      </c>
      <c r="W20" s="6">
        <v>506.5</v>
      </c>
      <c r="X20" s="30">
        <v>506.69</v>
      </c>
      <c r="Y20" s="27">
        <v>6.8</v>
      </c>
      <c r="AA20" s="6">
        <f t="shared" si="3"/>
        <v>258</v>
      </c>
      <c r="AB20" s="6">
        <v>247.5</v>
      </c>
      <c r="AC20" s="6">
        <v>258</v>
      </c>
      <c r="AD20" s="30">
        <v>265.8</v>
      </c>
      <c r="AE20" s="27">
        <v>-6.1</v>
      </c>
      <c r="AG20" s="6">
        <f t="shared" si="4"/>
        <v>42.7</v>
      </c>
      <c r="AH20" s="6">
        <v>40.299999999999997</v>
      </c>
      <c r="AI20" s="6">
        <v>42.7</v>
      </c>
      <c r="AJ20" s="30">
        <v>44.42</v>
      </c>
      <c r="AK20" s="27">
        <v>-1.7</v>
      </c>
      <c r="AM20" s="6">
        <f t="shared" si="5"/>
        <v>49.1</v>
      </c>
      <c r="AN20" s="6">
        <v>51.1</v>
      </c>
      <c r="AO20" s="6">
        <v>49.1</v>
      </c>
      <c r="AP20" s="30">
        <v>47.54</v>
      </c>
      <c r="AQ20" s="27">
        <v>1.9</v>
      </c>
      <c r="AS20" s="6">
        <f t="shared" si="6"/>
        <v>50.9</v>
      </c>
      <c r="AT20" s="6">
        <v>48.9</v>
      </c>
      <c r="AU20" s="6">
        <v>50.9</v>
      </c>
      <c r="AV20" s="30">
        <v>52.46</v>
      </c>
      <c r="AW20" s="27">
        <v>-1.9</v>
      </c>
      <c r="AY20" s="6">
        <f t="shared" si="7"/>
        <v>16.100000000000001</v>
      </c>
      <c r="AZ20" s="6">
        <v>17.600000000000001</v>
      </c>
      <c r="BA20" s="6">
        <v>16.100000000000001</v>
      </c>
      <c r="BB20" s="30">
        <v>15.32</v>
      </c>
      <c r="BC20" s="6">
        <v>0.2</v>
      </c>
    </row>
    <row r="21" spans="1:55" ht="12.75" x14ac:dyDescent="0.2">
      <c r="A21" s="7">
        <v>2</v>
      </c>
      <c r="B21">
        <v>5</v>
      </c>
      <c r="C21" s="6">
        <f t="shared" si="0"/>
        <v>217.6</v>
      </c>
      <c r="D21" s="6">
        <v>198.6</v>
      </c>
      <c r="E21" s="6">
        <v>217.6</v>
      </c>
      <c r="F21" s="30">
        <v>224.68</v>
      </c>
      <c r="G21" s="6">
        <v>-4.9000000000000004</v>
      </c>
      <c r="I21" s="6">
        <f t="shared" si="1"/>
        <v>40</v>
      </c>
      <c r="J21" s="6">
        <v>49.9</v>
      </c>
      <c r="K21" s="6">
        <v>40</v>
      </c>
      <c r="L21" s="30">
        <v>40.700000000000003</v>
      </c>
      <c r="M21" s="6">
        <v>-0.1</v>
      </c>
      <c r="O21" s="6">
        <f t="shared" si="2"/>
        <v>249.5</v>
      </c>
      <c r="P21" s="6">
        <v>258.2</v>
      </c>
      <c r="Q21" s="6">
        <v>249.5</v>
      </c>
      <c r="R21" s="30">
        <v>241.88</v>
      </c>
      <c r="S21" s="27">
        <v>11.9</v>
      </c>
      <c r="V21" s="6">
        <v>506.8</v>
      </c>
      <c r="W21" s="6">
        <v>507.1</v>
      </c>
      <c r="X21" s="30">
        <v>507.27</v>
      </c>
      <c r="Y21" s="27">
        <v>6.9</v>
      </c>
      <c r="AA21" s="6">
        <f t="shared" si="3"/>
        <v>257.60000000000002</v>
      </c>
      <c r="AB21" s="6">
        <v>248.6</v>
      </c>
      <c r="AC21" s="6">
        <v>257.60000000000002</v>
      </c>
      <c r="AD21" s="30">
        <v>265.38</v>
      </c>
      <c r="AE21" s="27">
        <v>-5</v>
      </c>
      <c r="AG21" s="6">
        <f t="shared" si="4"/>
        <v>42.9</v>
      </c>
      <c r="AH21" s="6">
        <v>39.200000000000003</v>
      </c>
      <c r="AI21" s="6">
        <v>42.9</v>
      </c>
      <c r="AJ21" s="30">
        <v>44.29</v>
      </c>
      <c r="AK21" s="27">
        <v>-1.6</v>
      </c>
      <c r="AM21" s="6">
        <f t="shared" si="5"/>
        <v>49.2</v>
      </c>
      <c r="AN21" s="6">
        <v>51</v>
      </c>
      <c r="AO21" s="6">
        <v>49.2</v>
      </c>
      <c r="AP21" s="30">
        <v>47.68</v>
      </c>
      <c r="AQ21" s="27">
        <v>1.7</v>
      </c>
      <c r="AS21" s="6">
        <f t="shared" si="6"/>
        <v>50.8</v>
      </c>
      <c r="AT21" s="6">
        <v>49</v>
      </c>
      <c r="AU21" s="6">
        <v>50.8</v>
      </c>
      <c r="AV21" s="30">
        <v>52.32</v>
      </c>
      <c r="AW21" s="27">
        <v>-1.7</v>
      </c>
      <c r="AY21" s="6">
        <f t="shared" si="7"/>
        <v>15.5</v>
      </c>
      <c r="AZ21" s="6">
        <v>20.100000000000001</v>
      </c>
      <c r="BA21" s="6">
        <v>15.5</v>
      </c>
      <c r="BB21" s="30">
        <v>15.34</v>
      </c>
      <c r="BC21" s="6">
        <v>0.2</v>
      </c>
    </row>
    <row r="22" spans="1:55" ht="12.75" x14ac:dyDescent="0.2">
      <c r="A22" s="7">
        <v>2</v>
      </c>
      <c r="B22">
        <v>6</v>
      </c>
      <c r="C22" s="6">
        <f t="shared" si="0"/>
        <v>230.2</v>
      </c>
      <c r="D22" s="6">
        <v>273.39999999999998</v>
      </c>
      <c r="E22" s="6">
        <v>230.2</v>
      </c>
      <c r="F22" s="30">
        <v>224.42</v>
      </c>
      <c r="G22" s="6">
        <v>-3.1</v>
      </c>
      <c r="I22" s="6">
        <f t="shared" si="1"/>
        <v>36.9</v>
      </c>
      <c r="J22" s="6">
        <v>61.7</v>
      </c>
      <c r="K22" s="6">
        <v>36.9</v>
      </c>
      <c r="L22" s="30">
        <v>40.78</v>
      </c>
      <c r="M22" s="6">
        <v>1</v>
      </c>
      <c r="O22" s="6">
        <f t="shared" si="2"/>
        <v>241</v>
      </c>
      <c r="P22" s="6">
        <v>172.8</v>
      </c>
      <c r="Q22" s="6">
        <v>241</v>
      </c>
      <c r="R22" s="30">
        <v>242.66</v>
      </c>
      <c r="S22" s="27">
        <v>9.3000000000000007</v>
      </c>
      <c r="V22" s="6">
        <v>507.8</v>
      </c>
      <c r="W22" s="6">
        <v>508.2</v>
      </c>
      <c r="X22" s="30">
        <v>507.87</v>
      </c>
      <c r="Y22" s="27">
        <v>7.2</v>
      </c>
      <c r="AA22" s="6">
        <f t="shared" si="3"/>
        <v>267.10000000000002</v>
      </c>
      <c r="AB22" s="6">
        <v>335</v>
      </c>
      <c r="AC22" s="6">
        <v>267.10000000000002</v>
      </c>
      <c r="AD22" s="30">
        <v>265.2</v>
      </c>
      <c r="AE22" s="27">
        <v>-2.2000000000000002</v>
      </c>
      <c r="AG22" s="6">
        <f t="shared" si="4"/>
        <v>45.3</v>
      </c>
      <c r="AH22" s="6">
        <v>53.8</v>
      </c>
      <c r="AI22" s="6">
        <v>45.3</v>
      </c>
      <c r="AJ22" s="30">
        <v>44.19</v>
      </c>
      <c r="AK22" s="27">
        <v>-1.2</v>
      </c>
      <c r="AM22" s="6">
        <f t="shared" si="5"/>
        <v>47.4</v>
      </c>
      <c r="AN22" s="6">
        <v>34</v>
      </c>
      <c r="AO22" s="6">
        <v>47.4</v>
      </c>
      <c r="AP22" s="30">
        <v>47.78</v>
      </c>
      <c r="AQ22" s="27">
        <v>1.2</v>
      </c>
      <c r="AS22" s="6">
        <f t="shared" si="6"/>
        <v>52.6</v>
      </c>
      <c r="AT22" s="6">
        <v>66</v>
      </c>
      <c r="AU22" s="6">
        <v>52.6</v>
      </c>
      <c r="AV22" s="30">
        <v>52.22</v>
      </c>
      <c r="AW22" s="27">
        <v>-1.2</v>
      </c>
      <c r="AY22" s="6">
        <f t="shared" si="7"/>
        <v>13.8</v>
      </c>
      <c r="AZ22" s="6">
        <v>18.399999999999999</v>
      </c>
      <c r="BA22" s="6">
        <v>13.8</v>
      </c>
      <c r="BB22" s="30">
        <v>15.38</v>
      </c>
      <c r="BC22" s="6">
        <v>0.5</v>
      </c>
    </row>
    <row r="23" spans="1:55" ht="12.75" x14ac:dyDescent="0.2">
      <c r="A23" s="7">
        <v>2</v>
      </c>
      <c r="B23">
        <v>7</v>
      </c>
      <c r="C23" s="6">
        <f t="shared" si="0"/>
        <v>221.8</v>
      </c>
      <c r="D23" s="6">
        <v>296.89999999999998</v>
      </c>
      <c r="E23" s="6">
        <v>221.8</v>
      </c>
      <c r="F23" s="30">
        <v>224.43</v>
      </c>
      <c r="G23" s="6">
        <v>0.1</v>
      </c>
      <c r="I23" s="6">
        <f t="shared" si="1"/>
        <v>38.5</v>
      </c>
      <c r="J23" s="6">
        <v>34.299999999999997</v>
      </c>
      <c r="K23" s="6">
        <v>38.5</v>
      </c>
      <c r="L23" s="30">
        <v>40.97</v>
      </c>
      <c r="M23" s="6">
        <v>2.2000000000000002</v>
      </c>
      <c r="O23" s="6">
        <f t="shared" si="2"/>
        <v>248.6</v>
      </c>
      <c r="P23" s="6">
        <v>177.8</v>
      </c>
      <c r="Q23" s="6">
        <v>248.6</v>
      </c>
      <c r="R23" s="30">
        <v>243.09</v>
      </c>
      <c r="S23" s="27">
        <v>5.0999999999999996</v>
      </c>
      <c r="V23" s="6">
        <v>508.9</v>
      </c>
      <c r="W23" s="6">
        <v>508.9</v>
      </c>
      <c r="X23" s="30">
        <v>508.49</v>
      </c>
      <c r="Y23" s="27">
        <v>7.5</v>
      </c>
      <c r="AA23" s="6">
        <f t="shared" si="3"/>
        <v>260.3</v>
      </c>
      <c r="AB23" s="6">
        <v>331.1</v>
      </c>
      <c r="AC23" s="6">
        <v>260.3</v>
      </c>
      <c r="AD23" s="30">
        <v>265.39999999999998</v>
      </c>
      <c r="AE23" s="27">
        <v>2.2999999999999998</v>
      </c>
      <c r="AG23" s="6">
        <f t="shared" si="4"/>
        <v>43.6</v>
      </c>
      <c r="AH23" s="6">
        <v>58.3</v>
      </c>
      <c r="AI23" s="6">
        <v>43.6</v>
      </c>
      <c r="AJ23" s="30">
        <v>44.14</v>
      </c>
      <c r="AK23" s="27">
        <v>-0.6</v>
      </c>
      <c r="AM23" s="6">
        <f t="shared" si="5"/>
        <v>48.9</v>
      </c>
      <c r="AN23" s="6">
        <v>34.9</v>
      </c>
      <c r="AO23" s="6">
        <v>48.9</v>
      </c>
      <c r="AP23" s="30">
        <v>47.81</v>
      </c>
      <c r="AQ23" s="27">
        <v>0.3</v>
      </c>
      <c r="AS23" s="6">
        <f t="shared" si="6"/>
        <v>51.1</v>
      </c>
      <c r="AT23" s="6">
        <v>65.099999999999994</v>
      </c>
      <c r="AU23" s="6">
        <v>51.1</v>
      </c>
      <c r="AV23" s="30">
        <v>52.19</v>
      </c>
      <c r="AW23" s="27">
        <v>-0.3</v>
      </c>
      <c r="AY23" s="6">
        <f t="shared" si="7"/>
        <v>14.8</v>
      </c>
      <c r="AZ23" s="6">
        <v>10.4</v>
      </c>
      <c r="BA23" s="6">
        <v>14.8</v>
      </c>
      <c r="BB23" s="30">
        <v>15.44</v>
      </c>
      <c r="BC23" s="6">
        <v>0.7</v>
      </c>
    </row>
    <row r="24" spans="1:55" ht="12.75" x14ac:dyDescent="0.2">
      <c r="A24" s="7">
        <v>2</v>
      </c>
      <c r="B24">
        <v>8</v>
      </c>
      <c r="C24" s="6">
        <f t="shared" si="0"/>
        <v>224.7</v>
      </c>
      <c r="D24" s="6">
        <v>247</v>
      </c>
      <c r="E24" s="6">
        <v>224.7</v>
      </c>
      <c r="F24" s="30">
        <v>224.79</v>
      </c>
      <c r="G24" s="6">
        <v>4.4000000000000004</v>
      </c>
      <c r="I24" s="6">
        <f t="shared" si="1"/>
        <v>43.3</v>
      </c>
      <c r="J24" s="6">
        <v>33.700000000000003</v>
      </c>
      <c r="K24" s="6">
        <v>43.3</v>
      </c>
      <c r="L24" s="30">
        <v>41.2</v>
      </c>
      <c r="M24" s="6">
        <v>2.8</v>
      </c>
      <c r="O24" s="6">
        <f t="shared" si="2"/>
        <v>241</v>
      </c>
      <c r="P24" s="6">
        <v>228.4</v>
      </c>
      <c r="Q24" s="6">
        <v>241</v>
      </c>
      <c r="R24" s="30">
        <v>243.14</v>
      </c>
      <c r="S24" s="27">
        <v>0.6</v>
      </c>
      <c r="V24" s="6">
        <v>509</v>
      </c>
      <c r="W24" s="6">
        <v>509.1</v>
      </c>
      <c r="X24" s="30">
        <v>509.14</v>
      </c>
      <c r="Y24" s="27">
        <v>7.8</v>
      </c>
      <c r="AA24" s="6">
        <f t="shared" si="3"/>
        <v>268</v>
      </c>
      <c r="AB24" s="6">
        <v>280.7</v>
      </c>
      <c r="AC24" s="6">
        <v>268</v>
      </c>
      <c r="AD24" s="30">
        <v>266</v>
      </c>
      <c r="AE24" s="27">
        <v>7.2</v>
      </c>
      <c r="AG24" s="6">
        <f t="shared" si="4"/>
        <v>44.1</v>
      </c>
      <c r="AH24" s="6">
        <v>48.5</v>
      </c>
      <c r="AI24" s="6">
        <v>44.1</v>
      </c>
      <c r="AJ24" s="30">
        <v>44.15</v>
      </c>
      <c r="AK24" s="27">
        <v>0.2</v>
      </c>
      <c r="AM24" s="6">
        <f t="shared" si="5"/>
        <v>47.3</v>
      </c>
      <c r="AN24" s="6">
        <v>44.9</v>
      </c>
      <c r="AO24" s="6">
        <v>47.3</v>
      </c>
      <c r="AP24" s="30">
        <v>47.76</v>
      </c>
      <c r="AQ24" s="27">
        <v>-0.6</v>
      </c>
      <c r="AS24" s="6">
        <f t="shared" si="6"/>
        <v>52.7</v>
      </c>
      <c r="AT24" s="6">
        <v>55.1</v>
      </c>
      <c r="AU24" s="6">
        <v>52.7</v>
      </c>
      <c r="AV24" s="30">
        <v>52.24</v>
      </c>
      <c r="AW24" s="27">
        <v>0.6</v>
      </c>
      <c r="AY24" s="6">
        <f t="shared" si="7"/>
        <v>16.2</v>
      </c>
      <c r="AZ24" s="6">
        <v>12</v>
      </c>
      <c r="BA24" s="6">
        <v>16.2</v>
      </c>
      <c r="BB24" s="30">
        <v>15.49</v>
      </c>
      <c r="BC24" s="6">
        <v>0.6</v>
      </c>
    </row>
    <row r="25" spans="1:55" ht="12.75" x14ac:dyDescent="0.2">
      <c r="A25" s="7">
        <v>2</v>
      </c>
      <c r="B25">
        <v>9</v>
      </c>
      <c r="C25" s="6">
        <f t="shared" si="0"/>
        <v>231.3</v>
      </c>
      <c r="D25" s="6">
        <v>218</v>
      </c>
      <c r="E25" s="6">
        <v>231.3</v>
      </c>
      <c r="F25" s="30">
        <v>225.52</v>
      </c>
      <c r="G25" s="6">
        <v>8.6999999999999993</v>
      </c>
      <c r="I25" s="6">
        <f t="shared" si="1"/>
        <v>41.2</v>
      </c>
      <c r="J25" s="6">
        <v>36.200000000000003</v>
      </c>
      <c r="K25" s="6">
        <v>41.2</v>
      </c>
      <c r="L25" s="30">
        <v>41.44</v>
      </c>
      <c r="M25" s="6">
        <v>2.8</v>
      </c>
      <c r="O25" s="6">
        <f t="shared" si="2"/>
        <v>237.2</v>
      </c>
      <c r="P25" s="6">
        <v>255.9</v>
      </c>
      <c r="Q25" s="6">
        <v>237.2</v>
      </c>
      <c r="R25" s="30">
        <v>242.87</v>
      </c>
      <c r="S25" s="27">
        <v>-3.2</v>
      </c>
      <c r="V25" s="6">
        <v>510.1</v>
      </c>
      <c r="W25" s="6">
        <v>509.6</v>
      </c>
      <c r="X25" s="30">
        <v>509.83</v>
      </c>
      <c r="Y25" s="27">
        <v>8.3000000000000007</v>
      </c>
      <c r="AA25" s="6">
        <f t="shared" si="3"/>
        <v>272.5</v>
      </c>
      <c r="AB25" s="6">
        <v>254.2</v>
      </c>
      <c r="AC25" s="6">
        <v>272.5</v>
      </c>
      <c r="AD25" s="30">
        <v>266.95999999999998</v>
      </c>
      <c r="AE25" s="27">
        <v>11.5</v>
      </c>
      <c r="AG25" s="6">
        <f t="shared" si="4"/>
        <v>45.4</v>
      </c>
      <c r="AH25" s="6">
        <v>42.7</v>
      </c>
      <c r="AI25" s="6">
        <v>45.4</v>
      </c>
      <c r="AJ25" s="30">
        <v>44.23</v>
      </c>
      <c r="AK25" s="27">
        <v>1</v>
      </c>
      <c r="AM25" s="6">
        <f t="shared" si="5"/>
        <v>46.5</v>
      </c>
      <c r="AN25" s="6">
        <v>50.2</v>
      </c>
      <c r="AO25" s="6">
        <v>46.5</v>
      </c>
      <c r="AP25" s="30">
        <v>47.64</v>
      </c>
      <c r="AQ25" s="27">
        <v>-1.4</v>
      </c>
      <c r="AS25" s="6">
        <f t="shared" si="6"/>
        <v>53.5</v>
      </c>
      <c r="AT25" s="6">
        <v>49.8</v>
      </c>
      <c r="AU25" s="6">
        <v>53.5</v>
      </c>
      <c r="AV25" s="30">
        <v>52.36</v>
      </c>
      <c r="AW25" s="27">
        <v>1.4</v>
      </c>
      <c r="AY25" s="6">
        <f t="shared" si="7"/>
        <v>15.1</v>
      </c>
      <c r="AZ25" s="6">
        <v>14.2</v>
      </c>
      <c r="BA25" s="6">
        <v>15.1</v>
      </c>
      <c r="BB25" s="30">
        <v>15.52</v>
      </c>
      <c r="BC25" s="6">
        <v>0.4</v>
      </c>
    </row>
    <row r="26" spans="1:55" ht="12.75" x14ac:dyDescent="0.2">
      <c r="A26" s="7">
        <v>2</v>
      </c>
      <c r="B26">
        <v>10</v>
      </c>
      <c r="C26" s="6">
        <f t="shared" si="0"/>
        <v>224</v>
      </c>
      <c r="D26" s="6">
        <v>212.9</v>
      </c>
      <c r="E26" s="6">
        <v>224</v>
      </c>
      <c r="F26" s="30">
        <v>226.47</v>
      </c>
      <c r="G26" s="6">
        <v>11.4</v>
      </c>
      <c r="I26" s="6">
        <f t="shared" si="1"/>
        <v>41.5</v>
      </c>
      <c r="J26" s="6">
        <v>37.9</v>
      </c>
      <c r="K26" s="6">
        <v>41.5</v>
      </c>
      <c r="L26" s="30">
        <v>41.63</v>
      </c>
      <c r="M26" s="6">
        <v>2.2999999999999998</v>
      </c>
      <c r="O26" s="6">
        <f t="shared" si="2"/>
        <v>245</v>
      </c>
      <c r="P26" s="6">
        <v>260</v>
      </c>
      <c r="Q26" s="6">
        <v>245</v>
      </c>
      <c r="R26" s="30">
        <v>242.46</v>
      </c>
      <c r="S26" s="27">
        <v>-4.9000000000000004</v>
      </c>
      <c r="V26" s="6">
        <v>510.8</v>
      </c>
      <c r="W26" s="6">
        <v>510.5</v>
      </c>
      <c r="X26" s="30">
        <v>510.57</v>
      </c>
      <c r="Y26" s="27">
        <v>8.8000000000000007</v>
      </c>
      <c r="AA26" s="6">
        <f t="shared" si="3"/>
        <v>265.5</v>
      </c>
      <c r="AB26" s="6">
        <v>250.8</v>
      </c>
      <c r="AC26" s="6">
        <v>265.5</v>
      </c>
      <c r="AD26" s="30">
        <v>268.10000000000002</v>
      </c>
      <c r="AE26" s="27">
        <v>13.7</v>
      </c>
      <c r="AG26" s="6">
        <f t="shared" si="4"/>
        <v>43.9</v>
      </c>
      <c r="AH26" s="6">
        <v>41.7</v>
      </c>
      <c r="AI26" s="6">
        <v>43.9</v>
      </c>
      <c r="AJ26" s="30">
        <v>44.36</v>
      </c>
      <c r="AK26" s="27">
        <v>1.5</v>
      </c>
      <c r="AM26" s="6">
        <f t="shared" si="5"/>
        <v>48</v>
      </c>
      <c r="AN26" s="6">
        <v>50.9</v>
      </c>
      <c r="AO26" s="6">
        <v>48</v>
      </c>
      <c r="AP26" s="30">
        <v>47.49</v>
      </c>
      <c r="AQ26" s="27">
        <v>-1.8</v>
      </c>
      <c r="AS26" s="6">
        <f t="shared" si="6"/>
        <v>52</v>
      </c>
      <c r="AT26" s="6">
        <v>49.1</v>
      </c>
      <c r="AU26" s="6">
        <v>52</v>
      </c>
      <c r="AV26" s="30">
        <v>52.51</v>
      </c>
      <c r="AW26" s="27">
        <v>1.8</v>
      </c>
      <c r="AY26" s="6">
        <f t="shared" si="7"/>
        <v>15.6</v>
      </c>
      <c r="AZ26" s="6">
        <v>15.1</v>
      </c>
      <c r="BA26" s="6">
        <v>15.6</v>
      </c>
      <c r="BB26" s="30">
        <v>15.53</v>
      </c>
      <c r="BC26" s="6">
        <v>0.1</v>
      </c>
    </row>
    <row r="27" spans="1:55" ht="12.75" x14ac:dyDescent="0.2">
      <c r="A27" s="7">
        <v>2</v>
      </c>
      <c r="B27">
        <v>11</v>
      </c>
      <c r="C27" s="6">
        <f t="shared" si="0"/>
        <v>225.6</v>
      </c>
      <c r="D27" s="6">
        <v>210.3</v>
      </c>
      <c r="E27" s="6">
        <v>225.6</v>
      </c>
      <c r="F27" s="30">
        <v>227.41</v>
      </c>
      <c r="G27" s="6">
        <v>11.3</v>
      </c>
      <c r="I27" s="6">
        <f t="shared" si="1"/>
        <v>43.5</v>
      </c>
      <c r="J27" s="6">
        <v>34.299999999999997</v>
      </c>
      <c r="K27" s="6">
        <v>43.5</v>
      </c>
      <c r="L27" s="30">
        <v>41.75</v>
      </c>
      <c r="M27" s="6">
        <v>1.5</v>
      </c>
      <c r="O27" s="6">
        <f t="shared" si="2"/>
        <v>241.9</v>
      </c>
      <c r="P27" s="6">
        <v>266.60000000000002</v>
      </c>
      <c r="Q27" s="6">
        <v>241.9</v>
      </c>
      <c r="R27" s="30">
        <v>242.18</v>
      </c>
      <c r="S27" s="27">
        <v>-3.4</v>
      </c>
      <c r="V27" s="6">
        <v>511.2</v>
      </c>
      <c r="W27" s="6">
        <v>511</v>
      </c>
      <c r="X27" s="30">
        <v>511.35</v>
      </c>
      <c r="Y27" s="27">
        <v>9.4</v>
      </c>
      <c r="AA27" s="6">
        <f t="shared" si="3"/>
        <v>269</v>
      </c>
      <c r="AB27" s="6">
        <v>244.7</v>
      </c>
      <c r="AC27" s="6">
        <v>269</v>
      </c>
      <c r="AD27" s="30">
        <v>269.17</v>
      </c>
      <c r="AE27" s="27">
        <v>12.8</v>
      </c>
      <c r="AG27" s="6">
        <f t="shared" si="4"/>
        <v>44.1</v>
      </c>
      <c r="AH27" s="6">
        <v>41.1</v>
      </c>
      <c r="AI27" s="6">
        <v>44.1</v>
      </c>
      <c r="AJ27" s="30">
        <v>44.47</v>
      </c>
      <c r="AK27" s="27">
        <v>1.4</v>
      </c>
      <c r="AM27" s="6">
        <f t="shared" si="5"/>
        <v>47.3</v>
      </c>
      <c r="AN27" s="6">
        <v>52.1</v>
      </c>
      <c r="AO27" s="6">
        <v>47.3</v>
      </c>
      <c r="AP27" s="30">
        <v>47.36</v>
      </c>
      <c r="AQ27" s="27">
        <v>-1.5</v>
      </c>
      <c r="AS27" s="6">
        <f t="shared" si="6"/>
        <v>52.7</v>
      </c>
      <c r="AT27" s="6">
        <v>47.9</v>
      </c>
      <c r="AU27" s="6">
        <v>52.7</v>
      </c>
      <c r="AV27" s="30">
        <v>52.64</v>
      </c>
      <c r="AW27" s="27">
        <v>1.5</v>
      </c>
      <c r="AY27" s="6">
        <f t="shared" si="7"/>
        <v>16.2</v>
      </c>
      <c r="AZ27" s="6">
        <v>14</v>
      </c>
      <c r="BA27" s="6">
        <v>16.2</v>
      </c>
      <c r="BB27" s="30">
        <v>15.51</v>
      </c>
      <c r="BC27" s="6">
        <v>-0.2</v>
      </c>
    </row>
    <row r="28" spans="1:55" ht="12.75" x14ac:dyDescent="0.2">
      <c r="A28" s="7">
        <v>2</v>
      </c>
      <c r="B28">
        <v>12</v>
      </c>
      <c r="C28" s="6">
        <f t="shared" si="0"/>
        <v>229.1</v>
      </c>
      <c r="D28" s="6">
        <v>222.2</v>
      </c>
      <c r="E28" s="6">
        <v>229.1</v>
      </c>
      <c r="F28" s="30">
        <v>228.12</v>
      </c>
      <c r="G28" s="6">
        <v>8.5</v>
      </c>
      <c r="I28" s="6">
        <f t="shared" si="1"/>
        <v>42.4</v>
      </c>
      <c r="J28" s="6">
        <v>36.299999999999997</v>
      </c>
      <c r="K28" s="6">
        <v>42.4</v>
      </c>
      <c r="L28" s="30">
        <v>41.79</v>
      </c>
      <c r="M28" s="6">
        <v>0.4</v>
      </c>
      <c r="O28" s="6">
        <f t="shared" si="2"/>
        <v>240.7</v>
      </c>
      <c r="P28" s="6">
        <v>254</v>
      </c>
      <c r="Q28" s="6">
        <v>240.7</v>
      </c>
      <c r="R28" s="30">
        <v>242.27</v>
      </c>
      <c r="S28" s="27">
        <v>1</v>
      </c>
      <c r="V28" s="6">
        <v>512.5</v>
      </c>
      <c r="W28" s="6">
        <v>512.20000000000005</v>
      </c>
      <c r="X28" s="30">
        <v>512.17999999999995</v>
      </c>
      <c r="Y28" s="27">
        <v>9.9</v>
      </c>
      <c r="AA28" s="6">
        <f t="shared" si="3"/>
        <v>271.5</v>
      </c>
      <c r="AB28" s="6">
        <v>258.5</v>
      </c>
      <c r="AC28" s="6">
        <v>271.5</v>
      </c>
      <c r="AD28" s="30">
        <v>269.91000000000003</v>
      </c>
      <c r="AE28" s="27">
        <v>8.9</v>
      </c>
      <c r="AG28" s="6">
        <f t="shared" si="4"/>
        <v>44.7</v>
      </c>
      <c r="AH28" s="6">
        <v>43.4</v>
      </c>
      <c r="AI28" s="6">
        <v>44.7</v>
      </c>
      <c r="AJ28" s="30">
        <v>44.54</v>
      </c>
      <c r="AK28" s="27">
        <v>0.8</v>
      </c>
      <c r="AM28" s="6">
        <f t="shared" si="5"/>
        <v>47</v>
      </c>
      <c r="AN28" s="6">
        <v>49.6</v>
      </c>
      <c r="AO28" s="6">
        <v>47</v>
      </c>
      <c r="AP28" s="30">
        <v>47.3</v>
      </c>
      <c r="AQ28" s="27">
        <v>-0.7</v>
      </c>
      <c r="AS28" s="6">
        <f t="shared" si="6"/>
        <v>53</v>
      </c>
      <c r="AT28" s="6">
        <v>50.4</v>
      </c>
      <c r="AU28" s="6">
        <v>53</v>
      </c>
      <c r="AV28" s="30">
        <v>52.7</v>
      </c>
      <c r="AW28" s="27">
        <v>0.7</v>
      </c>
      <c r="AY28" s="6">
        <f t="shared" si="7"/>
        <v>15.6</v>
      </c>
      <c r="AZ28" s="6">
        <v>14</v>
      </c>
      <c r="BA28" s="6">
        <v>15.6</v>
      </c>
      <c r="BB28" s="30">
        <v>15.48</v>
      </c>
      <c r="BC28" s="6">
        <v>-0.4</v>
      </c>
    </row>
    <row r="29" spans="1:55" ht="12.75" x14ac:dyDescent="0.2">
      <c r="A29" s="7"/>
      <c r="B29">
        <v>1</v>
      </c>
      <c r="C29" s="6">
        <f t="shared" si="0"/>
        <v>217.6</v>
      </c>
      <c r="D29" s="6">
        <v>193.6</v>
      </c>
      <c r="E29" s="6">
        <v>217.6</v>
      </c>
      <c r="F29" s="30">
        <v>228.42</v>
      </c>
      <c r="G29" s="6">
        <v>3.7</v>
      </c>
      <c r="I29" s="6">
        <f t="shared" si="1"/>
        <v>46</v>
      </c>
      <c r="J29" s="6">
        <v>44.5</v>
      </c>
      <c r="K29" s="6">
        <v>46</v>
      </c>
      <c r="L29" s="30">
        <v>41.73</v>
      </c>
      <c r="M29" s="6">
        <v>-0.7</v>
      </c>
      <c r="O29" s="6">
        <f t="shared" si="2"/>
        <v>249.6</v>
      </c>
      <c r="P29" s="6">
        <v>274.60000000000002</v>
      </c>
      <c r="Q29" s="6">
        <v>249.6</v>
      </c>
      <c r="R29" s="30">
        <v>242.89</v>
      </c>
      <c r="S29" s="27">
        <v>7.5</v>
      </c>
      <c r="V29" s="6">
        <v>512.70000000000005</v>
      </c>
      <c r="W29" s="6">
        <v>513.20000000000005</v>
      </c>
      <c r="X29" s="30">
        <v>513.04</v>
      </c>
      <c r="Y29" s="27">
        <v>10.4</v>
      </c>
      <c r="AA29" s="6">
        <f t="shared" si="3"/>
        <v>263.60000000000002</v>
      </c>
      <c r="AB29" s="6">
        <v>238.1</v>
      </c>
      <c r="AC29" s="6">
        <v>263.60000000000002</v>
      </c>
      <c r="AD29" s="30">
        <v>270.14999999999998</v>
      </c>
      <c r="AE29" s="27">
        <v>2.9</v>
      </c>
      <c r="AG29" s="6">
        <f t="shared" si="4"/>
        <v>42.4</v>
      </c>
      <c r="AH29" s="6">
        <v>37.799999999999997</v>
      </c>
      <c r="AI29" s="6">
        <v>42.4</v>
      </c>
      <c r="AJ29" s="30">
        <v>44.52</v>
      </c>
      <c r="AK29" s="27">
        <v>-0.2</v>
      </c>
      <c r="AM29" s="6">
        <f t="shared" si="5"/>
        <v>48.6</v>
      </c>
      <c r="AN29" s="6">
        <v>53.6</v>
      </c>
      <c r="AO29" s="6">
        <v>48.6</v>
      </c>
      <c r="AP29" s="30">
        <v>47.34</v>
      </c>
      <c r="AQ29" s="27">
        <v>0.5</v>
      </c>
      <c r="AS29" s="6">
        <f t="shared" si="6"/>
        <v>51.4</v>
      </c>
      <c r="AT29" s="6">
        <v>46.4</v>
      </c>
      <c r="AU29" s="6">
        <v>51.4</v>
      </c>
      <c r="AV29" s="30">
        <v>52.66</v>
      </c>
      <c r="AW29" s="27">
        <v>-0.5</v>
      </c>
      <c r="AY29" s="6">
        <f t="shared" si="7"/>
        <v>17.5</v>
      </c>
      <c r="AZ29" s="6">
        <v>18.7</v>
      </c>
      <c r="BA29" s="6">
        <v>17.5</v>
      </c>
      <c r="BB29" s="30">
        <v>15.45</v>
      </c>
      <c r="BC29" s="6">
        <v>-0.4</v>
      </c>
    </row>
    <row r="30" spans="1:55" ht="12.75" x14ac:dyDescent="0.2">
      <c r="A30" s="7">
        <v>3</v>
      </c>
      <c r="B30">
        <v>2</v>
      </c>
      <c r="C30" s="6">
        <f t="shared" si="0"/>
        <v>233.5</v>
      </c>
      <c r="D30" s="6">
        <v>209.7</v>
      </c>
      <c r="E30" s="6">
        <v>233.5</v>
      </c>
      <c r="F30" s="30">
        <v>228.21</v>
      </c>
      <c r="G30" s="6">
        <v>-2.6</v>
      </c>
      <c r="I30" s="6">
        <f t="shared" si="1"/>
        <v>39.5</v>
      </c>
      <c r="J30" s="6">
        <v>36.700000000000003</v>
      </c>
      <c r="K30" s="6">
        <v>39.5</v>
      </c>
      <c r="L30" s="30">
        <v>41.65</v>
      </c>
      <c r="M30" s="6">
        <v>-0.9</v>
      </c>
      <c r="O30" s="6">
        <f t="shared" si="2"/>
        <v>240.7</v>
      </c>
      <c r="P30" s="6">
        <v>267.2</v>
      </c>
      <c r="Q30" s="6">
        <v>240.7</v>
      </c>
      <c r="R30" s="30">
        <v>244.08</v>
      </c>
      <c r="S30" s="27">
        <v>14.3</v>
      </c>
      <c r="V30" s="6">
        <v>513.5</v>
      </c>
      <c r="W30" s="6">
        <v>513.70000000000005</v>
      </c>
      <c r="X30" s="30">
        <v>513.94000000000005</v>
      </c>
      <c r="Y30" s="27">
        <v>10.8</v>
      </c>
      <c r="AA30" s="6">
        <f t="shared" si="3"/>
        <v>273</v>
      </c>
      <c r="AB30" s="6">
        <v>246.4</v>
      </c>
      <c r="AC30" s="6">
        <v>273</v>
      </c>
      <c r="AD30" s="30">
        <v>269.86</v>
      </c>
      <c r="AE30" s="27">
        <v>-3.5</v>
      </c>
      <c r="AG30" s="6">
        <f t="shared" si="4"/>
        <v>45.5</v>
      </c>
      <c r="AH30" s="6">
        <v>40.799999999999997</v>
      </c>
      <c r="AI30" s="6">
        <v>45.5</v>
      </c>
      <c r="AJ30" s="30">
        <v>44.4</v>
      </c>
      <c r="AK30" s="27">
        <v>-1.4</v>
      </c>
      <c r="AM30" s="6">
        <f t="shared" si="5"/>
        <v>46.9</v>
      </c>
      <c r="AN30" s="6">
        <v>52</v>
      </c>
      <c r="AO30" s="6">
        <v>46.9</v>
      </c>
      <c r="AP30" s="30">
        <v>47.49</v>
      </c>
      <c r="AQ30" s="27">
        <v>1.8</v>
      </c>
      <c r="AS30" s="6">
        <f t="shared" si="6"/>
        <v>53.1</v>
      </c>
      <c r="AT30" s="6">
        <v>48</v>
      </c>
      <c r="AU30" s="6">
        <v>53.1</v>
      </c>
      <c r="AV30" s="30">
        <v>52.51</v>
      </c>
      <c r="AW30" s="27">
        <v>-1.8</v>
      </c>
      <c r="AY30" s="6">
        <f t="shared" si="7"/>
        <v>14.5</v>
      </c>
      <c r="AZ30" s="6">
        <v>14.9</v>
      </c>
      <c r="BA30" s="6">
        <v>14.5</v>
      </c>
      <c r="BB30" s="30">
        <v>15.43</v>
      </c>
      <c r="BC30" s="6">
        <v>-0.1</v>
      </c>
    </row>
    <row r="31" spans="1:55" ht="12.75" x14ac:dyDescent="0.2">
      <c r="A31" s="7">
        <v>3</v>
      </c>
      <c r="B31">
        <v>3</v>
      </c>
      <c r="C31" s="6">
        <f t="shared" si="0"/>
        <v>236.3</v>
      </c>
      <c r="D31" s="6">
        <v>221.5</v>
      </c>
      <c r="E31" s="6">
        <v>236.3</v>
      </c>
      <c r="F31" s="30">
        <v>227.44</v>
      </c>
      <c r="G31" s="6">
        <v>-9.3000000000000007</v>
      </c>
      <c r="I31" s="6">
        <f t="shared" si="1"/>
        <v>40.4</v>
      </c>
      <c r="J31" s="6">
        <v>44.3</v>
      </c>
      <c r="K31" s="6">
        <v>40.4</v>
      </c>
      <c r="L31" s="30">
        <v>41.6</v>
      </c>
      <c r="M31" s="6">
        <v>-0.6</v>
      </c>
      <c r="O31" s="6">
        <f t="shared" si="2"/>
        <v>238.1</v>
      </c>
      <c r="P31" s="6">
        <v>249</v>
      </c>
      <c r="Q31" s="6">
        <v>238.1</v>
      </c>
      <c r="R31" s="30">
        <v>245.83</v>
      </c>
      <c r="S31" s="27">
        <v>21</v>
      </c>
      <c r="V31" s="6">
        <v>514.79999999999995</v>
      </c>
      <c r="W31" s="6">
        <v>514.9</v>
      </c>
      <c r="X31" s="30">
        <v>514.86</v>
      </c>
      <c r="Y31" s="27">
        <v>11.1</v>
      </c>
      <c r="AA31" s="6">
        <f t="shared" si="3"/>
        <v>276.8</v>
      </c>
      <c r="AB31" s="6">
        <v>265.8</v>
      </c>
      <c r="AC31" s="6">
        <v>276.8</v>
      </c>
      <c r="AD31" s="30">
        <v>269.02999999999997</v>
      </c>
      <c r="AE31" s="27">
        <v>-9.9</v>
      </c>
      <c r="AG31" s="6">
        <f t="shared" si="4"/>
        <v>45.9</v>
      </c>
      <c r="AH31" s="6">
        <v>43</v>
      </c>
      <c r="AI31" s="6">
        <v>45.9</v>
      </c>
      <c r="AJ31" s="30">
        <v>44.17</v>
      </c>
      <c r="AK31" s="27">
        <v>-2.8</v>
      </c>
      <c r="AM31" s="6">
        <f t="shared" si="5"/>
        <v>46.2</v>
      </c>
      <c r="AN31" s="6">
        <v>48.4</v>
      </c>
      <c r="AO31" s="6">
        <v>46.2</v>
      </c>
      <c r="AP31" s="30">
        <v>47.75</v>
      </c>
      <c r="AQ31" s="27">
        <v>3.1</v>
      </c>
      <c r="AS31" s="6">
        <f t="shared" si="6"/>
        <v>53.8</v>
      </c>
      <c r="AT31" s="6">
        <v>51.6</v>
      </c>
      <c r="AU31" s="6">
        <v>53.8</v>
      </c>
      <c r="AV31" s="30">
        <v>52.25</v>
      </c>
      <c r="AW31" s="27">
        <v>-3.1</v>
      </c>
      <c r="AY31" s="6">
        <f t="shared" si="7"/>
        <v>14.6</v>
      </c>
      <c r="AZ31" s="6">
        <v>16.7</v>
      </c>
      <c r="BA31" s="6">
        <v>14.6</v>
      </c>
      <c r="BB31" s="30">
        <v>15.46</v>
      </c>
      <c r="BC31" s="6">
        <v>0.3</v>
      </c>
    </row>
    <row r="32" spans="1:55" ht="12.75" x14ac:dyDescent="0.2">
      <c r="A32" s="7">
        <v>3</v>
      </c>
      <c r="B32">
        <v>4</v>
      </c>
      <c r="C32" s="6">
        <f t="shared" si="0"/>
        <v>232.5</v>
      </c>
      <c r="D32" s="6">
        <v>218.6</v>
      </c>
      <c r="E32" s="6">
        <v>232.5</v>
      </c>
      <c r="F32" s="30">
        <v>226.15</v>
      </c>
      <c r="G32" s="6">
        <v>-15.4</v>
      </c>
      <c r="I32" s="6">
        <f t="shared" si="1"/>
        <v>39.700000000000003</v>
      </c>
      <c r="J32" s="6">
        <v>41.6</v>
      </c>
      <c r="K32" s="6">
        <v>39.700000000000003</v>
      </c>
      <c r="L32" s="30">
        <v>41.61</v>
      </c>
      <c r="M32" s="6">
        <v>0.2</v>
      </c>
      <c r="O32" s="6">
        <f t="shared" si="2"/>
        <v>243.8</v>
      </c>
      <c r="P32" s="6">
        <v>255.8</v>
      </c>
      <c r="Q32" s="6">
        <v>243.8</v>
      </c>
      <c r="R32" s="30">
        <v>248.04</v>
      </c>
      <c r="S32" s="27">
        <v>26.5</v>
      </c>
      <c r="V32" s="6">
        <v>516</v>
      </c>
      <c r="W32" s="6">
        <v>515.9</v>
      </c>
      <c r="X32" s="30">
        <v>515.79999999999995</v>
      </c>
      <c r="Y32" s="27">
        <v>11.3</v>
      </c>
      <c r="AA32" s="6">
        <f t="shared" si="3"/>
        <v>272.10000000000002</v>
      </c>
      <c r="AB32" s="6">
        <v>260.2</v>
      </c>
      <c r="AC32" s="6">
        <v>272.10000000000002</v>
      </c>
      <c r="AD32" s="30">
        <v>267.76</v>
      </c>
      <c r="AE32" s="27">
        <v>-15.3</v>
      </c>
      <c r="AG32" s="6">
        <f t="shared" si="4"/>
        <v>45.1</v>
      </c>
      <c r="AH32" s="6">
        <v>42.4</v>
      </c>
      <c r="AI32" s="6">
        <v>45.1</v>
      </c>
      <c r="AJ32" s="30">
        <v>43.84</v>
      </c>
      <c r="AK32" s="27">
        <v>-4</v>
      </c>
      <c r="AM32" s="6">
        <f t="shared" si="5"/>
        <v>47.2</v>
      </c>
      <c r="AN32" s="6">
        <v>49.6</v>
      </c>
      <c r="AO32" s="6">
        <v>47.2</v>
      </c>
      <c r="AP32" s="30">
        <v>48.09</v>
      </c>
      <c r="AQ32" s="27">
        <v>4.0999999999999996</v>
      </c>
      <c r="AS32" s="6">
        <f t="shared" si="6"/>
        <v>52.8</v>
      </c>
      <c r="AT32" s="6">
        <v>50.4</v>
      </c>
      <c r="AU32" s="6">
        <v>52.8</v>
      </c>
      <c r="AV32" s="30">
        <v>51.91</v>
      </c>
      <c r="AW32" s="27">
        <v>-4.0999999999999996</v>
      </c>
      <c r="AY32" s="6">
        <f t="shared" si="7"/>
        <v>14.6</v>
      </c>
      <c r="AZ32" s="6">
        <v>16</v>
      </c>
      <c r="BA32" s="6">
        <v>14.6</v>
      </c>
      <c r="BB32" s="30">
        <v>15.54</v>
      </c>
      <c r="BC32" s="6">
        <v>0.9</v>
      </c>
    </row>
    <row r="33" spans="1:55" ht="12.75" x14ac:dyDescent="0.2">
      <c r="A33" s="7">
        <v>3</v>
      </c>
      <c r="B33">
        <v>5</v>
      </c>
      <c r="C33" s="6">
        <f t="shared" si="0"/>
        <v>224.8</v>
      </c>
      <c r="D33" s="6">
        <v>206</v>
      </c>
      <c r="E33" s="6">
        <v>224.8</v>
      </c>
      <c r="F33" s="30">
        <v>224.49</v>
      </c>
      <c r="G33" s="6">
        <v>-19.899999999999999</v>
      </c>
      <c r="I33" s="6">
        <f t="shared" si="1"/>
        <v>41.6</v>
      </c>
      <c r="J33" s="6">
        <v>52.4</v>
      </c>
      <c r="K33" s="6">
        <v>41.6</v>
      </c>
      <c r="L33" s="30">
        <v>41.76</v>
      </c>
      <c r="M33" s="6">
        <v>1.8</v>
      </c>
      <c r="O33" s="6">
        <f t="shared" si="2"/>
        <v>250.5</v>
      </c>
      <c r="P33" s="6">
        <v>258.3</v>
      </c>
      <c r="Q33" s="6">
        <v>250.5</v>
      </c>
      <c r="R33" s="30">
        <v>250.5</v>
      </c>
      <c r="S33" s="27">
        <v>29.5</v>
      </c>
      <c r="V33" s="6">
        <v>516.70000000000005</v>
      </c>
      <c r="W33" s="6">
        <v>516.9</v>
      </c>
      <c r="X33" s="30">
        <v>516.75</v>
      </c>
      <c r="Y33" s="27">
        <v>11.4</v>
      </c>
      <c r="AA33" s="6">
        <f t="shared" si="3"/>
        <v>266.39999999999998</v>
      </c>
      <c r="AB33" s="6">
        <v>258.39999999999998</v>
      </c>
      <c r="AC33" s="6">
        <v>266.39999999999998</v>
      </c>
      <c r="AD33" s="30">
        <v>266.25</v>
      </c>
      <c r="AE33" s="27">
        <v>-18.2</v>
      </c>
      <c r="AG33" s="6">
        <f t="shared" si="4"/>
        <v>43.5</v>
      </c>
      <c r="AH33" s="6">
        <v>39.9</v>
      </c>
      <c r="AI33" s="6">
        <v>43.5</v>
      </c>
      <c r="AJ33" s="30">
        <v>43.44</v>
      </c>
      <c r="AK33" s="27">
        <v>-4.8</v>
      </c>
      <c r="AM33" s="6">
        <f t="shared" si="5"/>
        <v>48.5</v>
      </c>
      <c r="AN33" s="6">
        <v>50</v>
      </c>
      <c r="AO33" s="6">
        <v>48.5</v>
      </c>
      <c r="AP33" s="30">
        <v>48.48</v>
      </c>
      <c r="AQ33" s="27">
        <v>4.7</v>
      </c>
      <c r="AS33" s="6">
        <f t="shared" si="6"/>
        <v>51.5</v>
      </c>
      <c r="AT33" s="6">
        <v>50</v>
      </c>
      <c r="AU33" s="6">
        <v>51.5</v>
      </c>
      <c r="AV33" s="30">
        <v>51.52</v>
      </c>
      <c r="AW33" s="27">
        <v>-4.7</v>
      </c>
      <c r="AY33" s="6">
        <f t="shared" si="7"/>
        <v>15.6</v>
      </c>
      <c r="AZ33" s="6">
        <v>20.3</v>
      </c>
      <c r="BA33" s="6">
        <v>15.6</v>
      </c>
      <c r="BB33" s="30">
        <v>15.68</v>
      </c>
      <c r="BC33" s="6">
        <v>1.7</v>
      </c>
    </row>
    <row r="34" spans="1:55" ht="12.75" x14ac:dyDescent="0.2">
      <c r="A34" s="7">
        <v>3</v>
      </c>
      <c r="B34">
        <v>6</v>
      </c>
      <c r="C34" s="6">
        <f t="shared" si="0"/>
        <v>219.3</v>
      </c>
      <c r="D34" s="6">
        <v>260.5</v>
      </c>
      <c r="E34" s="6">
        <v>219.3</v>
      </c>
      <c r="F34" s="30">
        <v>222.58</v>
      </c>
      <c r="G34" s="6">
        <v>-22.9</v>
      </c>
      <c r="I34" s="6">
        <f t="shared" si="1"/>
        <v>40.9</v>
      </c>
      <c r="J34" s="6">
        <v>68.8</v>
      </c>
      <c r="K34" s="6">
        <v>40.9</v>
      </c>
      <c r="L34" s="30">
        <v>42.11</v>
      </c>
      <c r="M34" s="6">
        <v>4.2</v>
      </c>
      <c r="O34" s="6">
        <f t="shared" si="2"/>
        <v>258</v>
      </c>
      <c r="P34" s="6">
        <v>188.6</v>
      </c>
      <c r="Q34" s="6">
        <v>258</v>
      </c>
      <c r="R34" s="30">
        <v>253.01</v>
      </c>
      <c r="S34" s="27">
        <v>30.1</v>
      </c>
      <c r="V34" s="6">
        <v>517.9</v>
      </c>
      <c r="W34" s="6">
        <v>518.20000000000005</v>
      </c>
      <c r="X34" s="30">
        <v>517.69000000000005</v>
      </c>
      <c r="Y34" s="27">
        <v>11.4</v>
      </c>
      <c r="AA34" s="6">
        <f t="shared" si="3"/>
        <v>260.3</v>
      </c>
      <c r="AB34" s="6">
        <v>329.3</v>
      </c>
      <c r="AC34" s="6">
        <v>260.3</v>
      </c>
      <c r="AD34" s="30">
        <v>264.69</v>
      </c>
      <c r="AE34" s="27">
        <v>-18.7</v>
      </c>
      <c r="AG34" s="6">
        <f t="shared" si="4"/>
        <v>42.3</v>
      </c>
      <c r="AH34" s="6">
        <v>50.3</v>
      </c>
      <c r="AI34" s="6">
        <v>42.3</v>
      </c>
      <c r="AJ34" s="30">
        <v>42.99</v>
      </c>
      <c r="AK34" s="27">
        <v>-5.4</v>
      </c>
      <c r="AM34" s="6">
        <f t="shared" si="5"/>
        <v>49.8</v>
      </c>
      <c r="AN34" s="6">
        <v>36.4</v>
      </c>
      <c r="AO34" s="6">
        <v>49.8</v>
      </c>
      <c r="AP34" s="30">
        <v>48.87</v>
      </c>
      <c r="AQ34" s="27">
        <v>4.8</v>
      </c>
      <c r="AS34" s="6">
        <f t="shared" si="6"/>
        <v>50.2</v>
      </c>
      <c r="AT34" s="6">
        <v>63.6</v>
      </c>
      <c r="AU34" s="6">
        <v>50.2</v>
      </c>
      <c r="AV34" s="30">
        <v>51.13</v>
      </c>
      <c r="AW34" s="27">
        <v>-4.8</v>
      </c>
      <c r="AY34" s="6">
        <f t="shared" si="7"/>
        <v>15.7</v>
      </c>
      <c r="AZ34" s="6">
        <v>20.9</v>
      </c>
      <c r="BA34" s="6">
        <v>15.7</v>
      </c>
      <c r="BB34" s="30">
        <v>15.91</v>
      </c>
      <c r="BC34" s="6">
        <v>2.7</v>
      </c>
    </row>
    <row r="35" spans="1:55" ht="12.75" x14ac:dyDescent="0.2">
      <c r="A35" s="7">
        <v>3</v>
      </c>
      <c r="B35">
        <v>7</v>
      </c>
      <c r="C35" s="6">
        <f t="shared" si="0"/>
        <v>220.4</v>
      </c>
      <c r="D35" s="6">
        <v>297</v>
      </c>
      <c r="E35" s="6">
        <v>220.4</v>
      </c>
      <c r="F35" s="30">
        <v>220.6</v>
      </c>
      <c r="G35" s="6">
        <v>-23.8</v>
      </c>
      <c r="I35" s="6">
        <f t="shared" si="1"/>
        <v>43</v>
      </c>
      <c r="J35" s="6">
        <v>39</v>
      </c>
      <c r="K35" s="6">
        <v>43</v>
      </c>
      <c r="L35" s="30">
        <v>42.67</v>
      </c>
      <c r="M35" s="6">
        <v>6.7</v>
      </c>
      <c r="O35" s="6">
        <f t="shared" si="2"/>
        <v>255</v>
      </c>
      <c r="P35" s="6">
        <v>182.3</v>
      </c>
      <c r="Q35" s="6">
        <v>255</v>
      </c>
      <c r="R35" s="30">
        <v>255.37</v>
      </c>
      <c r="S35" s="27">
        <v>28.4</v>
      </c>
      <c r="V35" s="6">
        <v>518.29999999999995</v>
      </c>
      <c r="W35" s="6">
        <v>518.4</v>
      </c>
      <c r="X35" s="30">
        <v>518.64</v>
      </c>
      <c r="Y35" s="27">
        <v>11.3</v>
      </c>
      <c r="AA35" s="6">
        <f t="shared" si="3"/>
        <v>263.39999999999998</v>
      </c>
      <c r="AB35" s="6">
        <v>336</v>
      </c>
      <c r="AC35" s="6">
        <v>263.39999999999998</v>
      </c>
      <c r="AD35" s="30">
        <v>263.27</v>
      </c>
      <c r="AE35" s="27">
        <v>-17.100000000000001</v>
      </c>
      <c r="AG35" s="6">
        <f t="shared" si="4"/>
        <v>42.5</v>
      </c>
      <c r="AH35" s="6">
        <v>57.3</v>
      </c>
      <c r="AI35" s="6">
        <v>42.5</v>
      </c>
      <c r="AJ35" s="30">
        <v>42.53</v>
      </c>
      <c r="AK35" s="27">
        <v>-5.5</v>
      </c>
      <c r="AM35" s="6">
        <f t="shared" si="5"/>
        <v>49.2</v>
      </c>
      <c r="AN35" s="6">
        <v>35.200000000000003</v>
      </c>
      <c r="AO35" s="6">
        <v>49.2</v>
      </c>
      <c r="AP35" s="30">
        <v>49.24</v>
      </c>
      <c r="AQ35" s="27">
        <v>4.4000000000000004</v>
      </c>
      <c r="AS35" s="6">
        <f t="shared" si="6"/>
        <v>50.8</v>
      </c>
      <c r="AT35" s="6">
        <v>64.8</v>
      </c>
      <c r="AU35" s="6">
        <v>50.8</v>
      </c>
      <c r="AV35" s="30">
        <v>50.76</v>
      </c>
      <c r="AW35" s="27">
        <v>-4.4000000000000004</v>
      </c>
      <c r="AY35" s="6">
        <f t="shared" si="7"/>
        <v>16.3</v>
      </c>
      <c r="AZ35" s="6">
        <v>11.6</v>
      </c>
      <c r="BA35" s="6">
        <v>16.3</v>
      </c>
      <c r="BB35" s="30">
        <v>16.21</v>
      </c>
      <c r="BC35" s="6">
        <v>3.6</v>
      </c>
    </row>
    <row r="36" spans="1:55" ht="12.75" x14ac:dyDescent="0.2">
      <c r="A36" s="7">
        <v>3</v>
      </c>
      <c r="B36">
        <v>8</v>
      </c>
      <c r="C36" s="6">
        <f t="shared" si="0"/>
        <v>208.8</v>
      </c>
      <c r="D36" s="6">
        <v>234.6</v>
      </c>
      <c r="E36" s="6">
        <v>208.8</v>
      </c>
      <c r="F36" s="30">
        <v>218.73</v>
      </c>
      <c r="G36" s="6">
        <v>-22.4</v>
      </c>
      <c r="I36" s="6">
        <f t="shared" si="1"/>
        <v>42.6</v>
      </c>
      <c r="J36" s="6">
        <v>32.299999999999997</v>
      </c>
      <c r="K36" s="6">
        <v>42.6</v>
      </c>
      <c r="L36" s="30">
        <v>43.4</v>
      </c>
      <c r="M36" s="6">
        <v>8.8000000000000007</v>
      </c>
      <c r="O36" s="6">
        <f t="shared" si="2"/>
        <v>267.89999999999998</v>
      </c>
      <c r="P36" s="6">
        <v>252.4</v>
      </c>
      <c r="Q36" s="6">
        <v>267.89999999999998</v>
      </c>
      <c r="R36" s="30">
        <v>257.44</v>
      </c>
      <c r="S36" s="27">
        <v>24.9</v>
      </c>
      <c r="V36" s="6">
        <v>519.29999999999995</v>
      </c>
      <c r="W36" s="6">
        <v>519.29999999999995</v>
      </c>
      <c r="X36" s="30">
        <v>519.57000000000005</v>
      </c>
      <c r="Y36" s="27">
        <v>11.2</v>
      </c>
      <c r="AA36" s="6">
        <f t="shared" si="3"/>
        <v>251.4</v>
      </c>
      <c r="AB36" s="6">
        <v>266.89999999999998</v>
      </c>
      <c r="AC36" s="6">
        <v>251.4</v>
      </c>
      <c r="AD36" s="30">
        <v>262.13</v>
      </c>
      <c r="AE36" s="27">
        <v>-13.6</v>
      </c>
      <c r="AG36" s="6">
        <f t="shared" si="4"/>
        <v>40.200000000000003</v>
      </c>
      <c r="AH36" s="6">
        <v>45.2</v>
      </c>
      <c r="AI36" s="6">
        <v>40.200000000000003</v>
      </c>
      <c r="AJ36" s="30">
        <v>42.1</v>
      </c>
      <c r="AK36" s="27">
        <v>-5.2</v>
      </c>
      <c r="AM36" s="6">
        <f t="shared" si="5"/>
        <v>51.6</v>
      </c>
      <c r="AN36" s="6">
        <v>48.6</v>
      </c>
      <c r="AO36" s="6">
        <v>51.6</v>
      </c>
      <c r="AP36" s="30">
        <v>49.55</v>
      </c>
      <c r="AQ36" s="27">
        <v>3.7</v>
      </c>
      <c r="AS36" s="6">
        <f t="shared" si="6"/>
        <v>48.4</v>
      </c>
      <c r="AT36" s="6">
        <v>51.4</v>
      </c>
      <c r="AU36" s="6">
        <v>48.4</v>
      </c>
      <c r="AV36" s="30">
        <v>50.45</v>
      </c>
      <c r="AW36" s="27">
        <v>-3.7</v>
      </c>
      <c r="AY36" s="6">
        <f t="shared" si="7"/>
        <v>16.899999999999999</v>
      </c>
      <c r="AZ36" s="6">
        <v>12.1</v>
      </c>
      <c r="BA36" s="6">
        <v>16.899999999999999</v>
      </c>
      <c r="BB36" s="30">
        <v>16.559999999999999</v>
      </c>
      <c r="BC36" s="6">
        <v>4.2</v>
      </c>
    </row>
    <row r="37" spans="1:55" ht="12.75" x14ac:dyDescent="0.2">
      <c r="A37" s="7">
        <v>3</v>
      </c>
      <c r="B37">
        <v>9</v>
      </c>
      <c r="C37" s="6">
        <f t="shared" si="0"/>
        <v>218.3</v>
      </c>
      <c r="D37" s="6">
        <v>204.8</v>
      </c>
      <c r="E37" s="6">
        <v>218.3</v>
      </c>
      <c r="F37" s="30">
        <v>217.11</v>
      </c>
      <c r="G37" s="6">
        <v>-19.399999999999999</v>
      </c>
      <c r="I37" s="6">
        <f t="shared" si="1"/>
        <v>46.4</v>
      </c>
      <c r="J37" s="6">
        <v>40.4</v>
      </c>
      <c r="K37" s="6">
        <v>46.4</v>
      </c>
      <c r="L37" s="30">
        <v>44.29</v>
      </c>
      <c r="M37" s="6">
        <v>10.6</v>
      </c>
      <c r="O37" s="6">
        <f t="shared" si="2"/>
        <v>255.9</v>
      </c>
      <c r="P37" s="6">
        <v>275.7</v>
      </c>
      <c r="Q37" s="6">
        <v>255.9</v>
      </c>
      <c r="R37" s="30">
        <v>259.08999999999997</v>
      </c>
      <c r="S37" s="27">
        <v>19.8</v>
      </c>
      <c r="V37" s="6">
        <v>520.9</v>
      </c>
      <c r="W37" s="6">
        <v>520.5</v>
      </c>
      <c r="X37" s="30">
        <v>520.5</v>
      </c>
      <c r="Y37" s="27">
        <v>11.1</v>
      </c>
      <c r="AA37" s="6">
        <f t="shared" si="3"/>
        <v>264.7</v>
      </c>
      <c r="AB37" s="6">
        <v>245.2</v>
      </c>
      <c r="AC37" s="6">
        <v>264.7</v>
      </c>
      <c r="AD37" s="30">
        <v>261.39999999999998</v>
      </c>
      <c r="AE37" s="27">
        <v>-8.6999999999999993</v>
      </c>
      <c r="AG37" s="6">
        <f t="shared" si="4"/>
        <v>41.9</v>
      </c>
      <c r="AH37" s="6">
        <v>39.299999999999997</v>
      </c>
      <c r="AI37" s="6">
        <v>41.9</v>
      </c>
      <c r="AJ37" s="30">
        <v>41.71</v>
      </c>
      <c r="AK37" s="27">
        <v>-4.5999999999999996</v>
      </c>
      <c r="AM37" s="6">
        <f t="shared" si="5"/>
        <v>49.2</v>
      </c>
      <c r="AN37" s="6">
        <v>52.9</v>
      </c>
      <c r="AO37" s="6">
        <v>49.2</v>
      </c>
      <c r="AP37" s="30">
        <v>49.78</v>
      </c>
      <c r="AQ37" s="27">
        <v>2.7</v>
      </c>
      <c r="AS37" s="6">
        <f t="shared" si="6"/>
        <v>50.8</v>
      </c>
      <c r="AT37" s="6">
        <v>47.1</v>
      </c>
      <c r="AU37" s="6">
        <v>50.8</v>
      </c>
      <c r="AV37" s="30">
        <v>50.22</v>
      </c>
      <c r="AW37" s="27">
        <v>-2.7</v>
      </c>
      <c r="AY37" s="6">
        <f t="shared" si="7"/>
        <v>17.5</v>
      </c>
      <c r="AZ37" s="6">
        <v>16.5</v>
      </c>
      <c r="BA37" s="6">
        <v>17.5</v>
      </c>
      <c r="BB37" s="30">
        <v>16.940000000000001</v>
      </c>
      <c r="BC37" s="6">
        <v>4.5999999999999996</v>
      </c>
    </row>
    <row r="38" spans="1:55" ht="12.75" x14ac:dyDescent="0.2">
      <c r="A38" s="7">
        <v>3</v>
      </c>
      <c r="B38">
        <v>10</v>
      </c>
      <c r="C38" s="6">
        <f t="shared" si="0"/>
        <v>220.7</v>
      </c>
      <c r="D38" s="6">
        <v>209</v>
      </c>
      <c r="E38" s="6">
        <v>220.7</v>
      </c>
      <c r="F38" s="30">
        <v>215.93</v>
      </c>
      <c r="G38" s="6">
        <v>-14.2</v>
      </c>
      <c r="I38" s="6">
        <f t="shared" si="1"/>
        <v>44.2</v>
      </c>
      <c r="J38" s="6">
        <v>39.5</v>
      </c>
      <c r="K38" s="6">
        <v>44.2</v>
      </c>
      <c r="L38" s="30">
        <v>45.27</v>
      </c>
      <c r="M38" s="6">
        <v>11.8</v>
      </c>
      <c r="O38" s="6">
        <f t="shared" si="2"/>
        <v>256.39999999999998</v>
      </c>
      <c r="P38" s="6">
        <v>273.2</v>
      </c>
      <c r="Q38" s="6">
        <v>256.39999999999998</v>
      </c>
      <c r="R38" s="30">
        <v>260.20999999999998</v>
      </c>
      <c r="S38" s="27">
        <v>13.4</v>
      </c>
      <c r="V38" s="6">
        <v>521.6</v>
      </c>
      <c r="W38" s="6">
        <v>521.29999999999995</v>
      </c>
      <c r="X38" s="30">
        <v>521.41</v>
      </c>
      <c r="Y38" s="27">
        <v>10.9</v>
      </c>
      <c r="AA38" s="6">
        <f t="shared" si="3"/>
        <v>264.89999999999998</v>
      </c>
      <c r="AB38" s="6">
        <v>248.4</v>
      </c>
      <c r="AC38" s="6">
        <v>264.89999999999998</v>
      </c>
      <c r="AD38" s="30">
        <v>261.2</v>
      </c>
      <c r="AE38" s="27">
        <v>-2.5</v>
      </c>
      <c r="AG38" s="6">
        <f t="shared" si="4"/>
        <v>42.3</v>
      </c>
      <c r="AH38" s="6">
        <v>40.1</v>
      </c>
      <c r="AI38" s="6">
        <v>42.3</v>
      </c>
      <c r="AJ38" s="30">
        <v>41.41</v>
      </c>
      <c r="AK38" s="27">
        <v>-3.6</v>
      </c>
      <c r="AM38" s="6">
        <f t="shared" si="5"/>
        <v>49.2</v>
      </c>
      <c r="AN38" s="6">
        <v>52.4</v>
      </c>
      <c r="AO38" s="6">
        <v>49.2</v>
      </c>
      <c r="AP38" s="30">
        <v>49.91</v>
      </c>
      <c r="AQ38" s="27">
        <v>1.5</v>
      </c>
      <c r="AS38" s="6">
        <f t="shared" si="6"/>
        <v>50.8</v>
      </c>
      <c r="AT38" s="6">
        <v>47.6</v>
      </c>
      <c r="AU38" s="6">
        <v>50.8</v>
      </c>
      <c r="AV38" s="30">
        <v>50.09</v>
      </c>
      <c r="AW38" s="27">
        <v>-1.5</v>
      </c>
      <c r="AY38" s="6">
        <f t="shared" si="7"/>
        <v>16.7</v>
      </c>
      <c r="AZ38" s="6">
        <v>15.9</v>
      </c>
      <c r="BA38" s="6">
        <v>16.7</v>
      </c>
      <c r="BB38" s="30">
        <v>17.329999999999998</v>
      </c>
      <c r="BC38" s="6">
        <v>4.7</v>
      </c>
    </row>
    <row r="39" spans="1:55" ht="12.75" x14ac:dyDescent="0.2">
      <c r="A39" s="7">
        <v>3</v>
      </c>
      <c r="B39">
        <v>11</v>
      </c>
      <c r="C39" s="6">
        <f t="shared" si="0"/>
        <v>210.1</v>
      </c>
      <c r="D39" s="6">
        <v>196.2</v>
      </c>
      <c r="E39" s="6">
        <v>210.1</v>
      </c>
      <c r="F39" s="30">
        <v>215.21</v>
      </c>
      <c r="G39" s="6">
        <v>-8.6</v>
      </c>
      <c r="I39" s="6">
        <f t="shared" si="1"/>
        <v>49.9</v>
      </c>
      <c r="J39" s="6">
        <v>40.5</v>
      </c>
      <c r="K39" s="6">
        <v>49.9</v>
      </c>
      <c r="L39" s="30">
        <v>46.26</v>
      </c>
      <c r="M39" s="6">
        <v>11.9</v>
      </c>
      <c r="O39" s="6">
        <f t="shared" si="2"/>
        <v>262.2</v>
      </c>
      <c r="P39" s="6">
        <v>285.8</v>
      </c>
      <c r="Q39" s="6">
        <v>262.2</v>
      </c>
      <c r="R39" s="30">
        <v>260.83</v>
      </c>
      <c r="S39" s="27">
        <v>7.4</v>
      </c>
      <c r="V39" s="6">
        <v>522.5</v>
      </c>
      <c r="W39" s="6">
        <v>522.20000000000005</v>
      </c>
      <c r="X39" s="30">
        <v>522.29999999999995</v>
      </c>
      <c r="Y39" s="27">
        <v>10.7</v>
      </c>
      <c r="AA39" s="6">
        <f t="shared" si="3"/>
        <v>260</v>
      </c>
      <c r="AB39" s="6">
        <v>236.7</v>
      </c>
      <c r="AC39" s="6">
        <v>260</v>
      </c>
      <c r="AD39" s="30">
        <v>261.47000000000003</v>
      </c>
      <c r="AE39" s="27">
        <v>3.3</v>
      </c>
      <c r="AG39" s="6">
        <f t="shared" si="4"/>
        <v>40.200000000000003</v>
      </c>
      <c r="AH39" s="6">
        <v>37.5</v>
      </c>
      <c r="AI39" s="6">
        <v>40.200000000000003</v>
      </c>
      <c r="AJ39" s="30">
        <v>41.2</v>
      </c>
      <c r="AK39" s="27">
        <v>-2.5</v>
      </c>
      <c r="AM39" s="6">
        <f t="shared" si="5"/>
        <v>50.2</v>
      </c>
      <c r="AN39" s="6">
        <v>54.7</v>
      </c>
      <c r="AO39" s="6">
        <v>50.2</v>
      </c>
      <c r="AP39" s="30">
        <v>49.94</v>
      </c>
      <c r="AQ39" s="27">
        <v>0.4</v>
      </c>
      <c r="AS39" s="6">
        <f t="shared" si="6"/>
        <v>49.8</v>
      </c>
      <c r="AT39" s="6">
        <v>45.3</v>
      </c>
      <c r="AU39" s="6">
        <v>49.8</v>
      </c>
      <c r="AV39" s="30">
        <v>50.06</v>
      </c>
      <c r="AW39" s="27">
        <v>-0.4</v>
      </c>
      <c r="AY39" s="6">
        <f t="shared" si="7"/>
        <v>19.2</v>
      </c>
      <c r="AZ39" s="6">
        <v>17.100000000000001</v>
      </c>
      <c r="BA39" s="6">
        <v>19.2</v>
      </c>
      <c r="BB39" s="30">
        <v>17.690000000000001</v>
      </c>
      <c r="BC39" s="6">
        <v>4.3</v>
      </c>
    </row>
    <row r="40" spans="1:55" ht="12.75" x14ac:dyDescent="0.2">
      <c r="A40" s="7">
        <v>3</v>
      </c>
      <c r="B40">
        <v>12</v>
      </c>
      <c r="C40" s="6">
        <f t="shared" si="0"/>
        <v>213.4</v>
      </c>
      <c r="D40" s="6">
        <v>205.7</v>
      </c>
      <c r="E40" s="6">
        <v>213.4</v>
      </c>
      <c r="F40" s="30">
        <v>214.93</v>
      </c>
      <c r="G40" s="6">
        <v>-3.4</v>
      </c>
      <c r="I40" s="6">
        <f t="shared" si="1"/>
        <v>47.6</v>
      </c>
      <c r="J40" s="6">
        <v>40.9</v>
      </c>
      <c r="K40" s="6">
        <v>47.6</v>
      </c>
      <c r="L40" s="30">
        <v>47.22</v>
      </c>
      <c r="M40" s="6">
        <v>11.5</v>
      </c>
      <c r="O40" s="6">
        <f t="shared" si="2"/>
        <v>262.2</v>
      </c>
      <c r="P40" s="6">
        <v>276.89999999999998</v>
      </c>
      <c r="Q40" s="6">
        <v>262.2</v>
      </c>
      <c r="R40" s="30">
        <v>261.02999999999997</v>
      </c>
      <c r="S40" s="27">
        <v>2.4</v>
      </c>
      <c r="V40" s="6">
        <v>523.5</v>
      </c>
      <c r="W40" s="6">
        <v>523.20000000000005</v>
      </c>
      <c r="X40" s="30">
        <v>523.17999999999995</v>
      </c>
      <c r="Y40" s="27">
        <v>10.5</v>
      </c>
      <c r="AA40" s="6">
        <f t="shared" si="3"/>
        <v>261.10000000000002</v>
      </c>
      <c r="AB40" s="6">
        <v>246.6</v>
      </c>
      <c r="AC40" s="6">
        <v>261.10000000000002</v>
      </c>
      <c r="AD40" s="30">
        <v>262.14999999999998</v>
      </c>
      <c r="AE40" s="27">
        <v>8.1999999999999993</v>
      </c>
      <c r="AG40" s="6">
        <f t="shared" si="4"/>
        <v>40.799999999999997</v>
      </c>
      <c r="AH40" s="6">
        <v>39.299999999999997</v>
      </c>
      <c r="AI40" s="6">
        <v>40.799999999999997</v>
      </c>
      <c r="AJ40" s="30">
        <v>41.08</v>
      </c>
      <c r="AK40" s="27">
        <v>-1.5</v>
      </c>
      <c r="AM40" s="6">
        <f t="shared" si="5"/>
        <v>50.1</v>
      </c>
      <c r="AN40" s="6">
        <v>52.9</v>
      </c>
      <c r="AO40" s="6">
        <v>50.1</v>
      </c>
      <c r="AP40" s="30">
        <v>49.89</v>
      </c>
      <c r="AQ40" s="27">
        <v>-0.6</v>
      </c>
      <c r="AS40" s="6">
        <f t="shared" si="6"/>
        <v>49.9</v>
      </c>
      <c r="AT40" s="6">
        <v>47.1</v>
      </c>
      <c r="AU40" s="6">
        <v>49.9</v>
      </c>
      <c r="AV40" s="30">
        <v>50.11</v>
      </c>
      <c r="AW40" s="27">
        <v>0.6</v>
      </c>
      <c r="AY40" s="6">
        <f t="shared" si="7"/>
        <v>18.2</v>
      </c>
      <c r="AZ40" s="6">
        <v>16.600000000000001</v>
      </c>
      <c r="BA40" s="6">
        <v>18.2</v>
      </c>
      <c r="BB40" s="30">
        <v>18.010000000000002</v>
      </c>
      <c r="BC40" s="6">
        <v>3.8</v>
      </c>
    </row>
    <row r="41" spans="1:55" ht="12.75" x14ac:dyDescent="0.2">
      <c r="A41" s="7"/>
      <c r="B41">
        <v>1</v>
      </c>
      <c r="C41" s="6">
        <f t="shared" si="0"/>
        <v>218.3</v>
      </c>
      <c r="D41" s="6">
        <v>194.7</v>
      </c>
      <c r="E41" s="6">
        <v>218.3</v>
      </c>
      <c r="F41" s="30">
        <v>215.03</v>
      </c>
      <c r="G41" s="6">
        <v>1.2</v>
      </c>
      <c r="I41" s="6">
        <f t="shared" si="1"/>
        <v>42.7</v>
      </c>
      <c r="J41" s="6">
        <v>40.799999999999997</v>
      </c>
      <c r="K41" s="6">
        <v>42.7</v>
      </c>
      <c r="L41" s="30">
        <v>48.16</v>
      </c>
      <c r="M41" s="6">
        <v>11.2</v>
      </c>
      <c r="O41" s="6">
        <f t="shared" si="2"/>
        <v>263.60000000000002</v>
      </c>
      <c r="P41" s="6">
        <v>288.5</v>
      </c>
      <c r="Q41" s="6">
        <v>263.60000000000002</v>
      </c>
      <c r="R41" s="30">
        <v>260.86</v>
      </c>
      <c r="S41" s="27">
        <v>-2</v>
      </c>
      <c r="V41" s="6">
        <v>524</v>
      </c>
      <c r="W41" s="6">
        <v>524.6</v>
      </c>
      <c r="X41" s="30">
        <v>524.04999999999995</v>
      </c>
      <c r="Y41" s="27">
        <v>10.4</v>
      </c>
      <c r="AA41" s="6">
        <f t="shared" si="3"/>
        <v>261</v>
      </c>
      <c r="AB41" s="6">
        <v>235.5</v>
      </c>
      <c r="AC41" s="6">
        <v>261</v>
      </c>
      <c r="AD41" s="30">
        <v>263.19</v>
      </c>
      <c r="AE41" s="27">
        <v>12.4</v>
      </c>
      <c r="AG41" s="6">
        <f t="shared" si="4"/>
        <v>41.6</v>
      </c>
      <c r="AH41" s="6">
        <v>37.200000000000003</v>
      </c>
      <c r="AI41" s="6">
        <v>41.6</v>
      </c>
      <c r="AJ41" s="30">
        <v>41.03</v>
      </c>
      <c r="AK41" s="27">
        <v>-0.6</v>
      </c>
      <c r="AM41" s="6">
        <f t="shared" si="5"/>
        <v>50.3</v>
      </c>
      <c r="AN41" s="6">
        <v>55.1</v>
      </c>
      <c r="AO41" s="6">
        <v>50.3</v>
      </c>
      <c r="AP41" s="30">
        <v>49.78</v>
      </c>
      <c r="AQ41" s="27">
        <v>-1.4</v>
      </c>
      <c r="AS41" s="6">
        <f t="shared" si="6"/>
        <v>49.7</v>
      </c>
      <c r="AT41" s="6">
        <v>44.9</v>
      </c>
      <c r="AU41" s="6">
        <v>49.7</v>
      </c>
      <c r="AV41" s="30">
        <v>50.22</v>
      </c>
      <c r="AW41" s="27">
        <v>1.4</v>
      </c>
      <c r="AY41" s="6">
        <f t="shared" si="7"/>
        <v>16.399999999999999</v>
      </c>
      <c r="AZ41" s="6">
        <v>17.3</v>
      </c>
      <c r="BA41" s="6">
        <v>16.399999999999999</v>
      </c>
      <c r="BB41" s="30">
        <v>18.3</v>
      </c>
      <c r="BC41" s="6">
        <v>3.4</v>
      </c>
    </row>
    <row r="42" spans="1:55" ht="12.75" x14ac:dyDescent="0.2">
      <c r="A42" s="7">
        <v>4</v>
      </c>
      <c r="B42">
        <v>2</v>
      </c>
      <c r="C42" s="6">
        <f t="shared" si="0"/>
        <v>215.4</v>
      </c>
      <c r="D42" s="6">
        <v>190.5</v>
      </c>
      <c r="E42" s="6">
        <v>215.4</v>
      </c>
      <c r="F42" s="30">
        <v>215.31</v>
      </c>
      <c r="G42" s="6">
        <v>3.4</v>
      </c>
      <c r="I42" s="6">
        <f t="shared" si="1"/>
        <v>48.1</v>
      </c>
      <c r="J42" s="6">
        <v>45.3</v>
      </c>
      <c r="K42" s="6">
        <v>48.1</v>
      </c>
      <c r="L42" s="30">
        <v>49.06</v>
      </c>
      <c r="M42" s="6">
        <v>10.9</v>
      </c>
      <c r="O42" s="6">
        <f t="shared" si="2"/>
        <v>261.3</v>
      </c>
      <c r="P42" s="6">
        <v>288.8</v>
      </c>
      <c r="Q42" s="6">
        <v>261.3</v>
      </c>
      <c r="R42" s="30">
        <v>260.55</v>
      </c>
      <c r="S42" s="27">
        <v>-3.7</v>
      </c>
      <c r="V42" s="6">
        <v>524.6</v>
      </c>
      <c r="W42" s="6">
        <v>524.79999999999995</v>
      </c>
      <c r="X42" s="30">
        <v>524.92999999999995</v>
      </c>
      <c r="Y42" s="27">
        <v>10.6</v>
      </c>
      <c r="AA42" s="6">
        <f t="shared" si="3"/>
        <v>263.5</v>
      </c>
      <c r="AB42" s="6">
        <v>235.8</v>
      </c>
      <c r="AC42" s="6">
        <v>263.5</v>
      </c>
      <c r="AD42" s="30">
        <v>264.38</v>
      </c>
      <c r="AE42" s="27">
        <v>14.3</v>
      </c>
      <c r="AG42" s="6">
        <f t="shared" si="4"/>
        <v>41</v>
      </c>
      <c r="AH42" s="6">
        <v>36.299999999999997</v>
      </c>
      <c r="AI42" s="6">
        <v>41</v>
      </c>
      <c r="AJ42" s="30">
        <v>41.02</v>
      </c>
      <c r="AK42" s="27">
        <v>-0.2</v>
      </c>
      <c r="AM42" s="6">
        <f t="shared" si="5"/>
        <v>49.8</v>
      </c>
      <c r="AN42" s="6">
        <v>55</v>
      </c>
      <c r="AO42" s="6">
        <v>49.8</v>
      </c>
      <c r="AP42" s="30">
        <v>49.64</v>
      </c>
      <c r="AQ42" s="27">
        <v>-1.7</v>
      </c>
      <c r="AS42" s="6">
        <f t="shared" si="6"/>
        <v>50.2</v>
      </c>
      <c r="AT42" s="6">
        <v>45</v>
      </c>
      <c r="AU42" s="6">
        <v>50.2</v>
      </c>
      <c r="AV42" s="30">
        <v>50.36</v>
      </c>
      <c r="AW42" s="27">
        <v>1.7</v>
      </c>
      <c r="AY42" s="6">
        <f t="shared" si="7"/>
        <v>18.3</v>
      </c>
      <c r="AZ42" s="6">
        <v>19.2</v>
      </c>
      <c r="BA42" s="6">
        <v>18.3</v>
      </c>
      <c r="BB42" s="30">
        <v>18.559999999999999</v>
      </c>
      <c r="BC42" s="6">
        <v>3.1</v>
      </c>
    </row>
    <row r="43" spans="1:55" ht="12.75" x14ac:dyDescent="0.2">
      <c r="A43" s="7">
        <v>4</v>
      </c>
      <c r="B43">
        <v>3</v>
      </c>
      <c r="C43" s="6">
        <f t="shared" si="0"/>
        <v>216.3</v>
      </c>
      <c r="D43" s="6">
        <v>198.9</v>
      </c>
      <c r="E43" s="6">
        <v>216.3</v>
      </c>
      <c r="F43" s="30">
        <v>215.53</v>
      </c>
      <c r="G43" s="6">
        <v>2.6</v>
      </c>
      <c r="I43" s="6">
        <f t="shared" si="1"/>
        <v>54.3</v>
      </c>
      <c r="J43" s="6">
        <v>57.5</v>
      </c>
      <c r="K43" s="6">
        <v>54.3</v>
      </c>
      <c r="L43" s="30">
        <v>49.94</v>
      </c>
      <c r="M43" s="6">
        <v>10.5</v>
      </c>
      <c r="O43" s="6">
        <f t="shared" si="2"/>
        <v>255.6</v>
      </c>
      <c r="P43" s="6">
        <v>269.7</v>
      </c>
      <c r="Q43" s="6">
        <v>255.6</v>
      </c>
      <c r="R43" s="30">
        <v>260.35000000000002</v>
      </c>
      <c r="S43" s="27">
        <v>-2.4</v>
      </c>
      <c r="V43" s="6">
        <v>526.1</v>
      </c>
      <c r="W43" s="6">
        <v>526.20000000000005</v>
      </c>
      <c r="X43" s="30">
        <v>525.83000000000004</v>
      </c>
      <c r="Y43" s="27">
        <v>10.8</v>
      </c>
      <c r="AA43" s="6">
        <f t="shared" si="3"/>
        <v>270.60000000000002</v>
      </c>
      <c r="AB43" s="6">
        <v>256.39999999999998</v>
      </c>
      <c r="AC43" s="6">
        <v>270.60000000000002</v>
      </c>
      <c r="AD43" s="30">
        <v>265.47000000000003</v>
      </c>
      <c r="AE43" s="27">
        <v>13.2</v>
      </c>
      <c r="AG43" s="6">
        <f t="shared" si="4"/>
        <v>41.1</v>
      </c>
      <c r="AH43" s="6">
        <v>37.799999999999997</v>
      </c>
      <c r="AI43" s="6">
        <v>41.1</v>
      </c>
      <c r="AJ43" s="30">
        <v>40.99</v>
      </c>
      <c r="AK43" s="27">
        <v>-0.3</v>
      </c>
      <c r="AM43" s="6">
        <f t="shared" si="5"/>
        <v>48.6</v>
      </c>
      <c r="AN43" s="6">
        <v>51.3</v>
      </c>
      <c r="AO43" s="6">
        <v>48.6</v>
      </c>
      <c r="AP43" s="30">
        <v>49.51</v>
      </c>
      <c r="AQ43" s="27">
        <v>-1.5</v>
      </c>
      <c r="AS43" s="6">
        <f t="shared" si="6"/>
        <v>51.4</v>
      </c>
      <c r="AT43" s="6">
        <v>48.7</v>
      </c>
      <c r="AU43" s="6">
        <v>51.4</v>
      </c>
      <c r="AV43" s="30">
        <v>50.49</v>
      </c>
      <c r="AW43" s="27">
        <v>1.5</v>
      </c>
      <c r="AY43" s="6">
        <f t="shared" si="7"/>
        <v>20.100000000000001</v>
      </c>
      <c r="AZ43" s="6">
        <v>22.4</v>
      </c>
      <c r="BA43" s="6">
        <v>20.100000000000001</v>
      </c>
      <c r="BB43" s="30">
        <v>18.809999999999999</v>
      </c>
      <c r="BC43" s="6">
        <v>3</v>
      </c>
    </row>
    <row r="44" spans="1:55" ht="12.75" x14ac:dyDescent="0.2">
      <c r="A44" s="7">
        <v>4</v>
      </c>
      <c r="B44">
        <v>4</v>
      </c>
      <c r="C44" s="6">
        <f t="shared" si="0"/>
        <v>218.6</v>
      </c>
      <c r="D44" s="6">
        <v>204</v>
      </c>
      <c r="E44" s="6">
        <v>218.6</v>
      </c>
      <c r="F44" s="30">
        <v>215.61</v>
      </c>
      <c r="G44" s="6">
        <v>0.9</v>
      </c>
      <c r="I44" s="6">
        <f t="shared" si="1"/>
        <v>51.5</v>
      </c>
      <c r="J44" s="6">
        <v>53.7</v>
      </c>
      <c r="K44" s="6">
        <v>51.5</v>
      </c>
      <c r="L44" s="30">
        <v>50.81</v>
      </c>
      <c r="M44" s="6">
        <v>10.4</v>
      </c>
      <c r="O44" s="6">
        <f t="shared" si="2"/>
        <v>256.2</v>
      </c>
      <c r="P44" s="6">
        <v>268.8</v>
      </c>
      <c r="Q44" s="6">
        <v>256.2</v>
      </c>
      <c r="R44" s="30">
        <v>260.33</v>
      </c>
      <c r="S44" s="27">
        <v>-0.3</v>
      </c>
      <c r="V44" s="6">
        <v>526.5</v>
      </c>
      <c r="W44" s="6">
        <v>526.4</v>
      </c>
      <c r="X44" s="30">
        <v>526.74</v>
      </c>
      <c r="Y44" s="27">
        <v>11</v>
      </c>
      <c r="AA44" s="6">
        <f t="shared" si="3"/>
        <v>270.10000000000002</v>
      </c>
      <c r="AB44" s="6">
        <v>257.7</v>
      </c>
      <c r="AC44" s="6">
        <v>270.10000000000002</v>
      </c>
      <c r="AD44" s="30">
        <v>266.42</v>
      </c>
      <c r="AE44" s="27">
        <v>11.3</v>
      </c>
      <c r="AG44" s="6">
        <f t="shared" si="4"/>
        <v>41.5</v>
      </c>
      <c r="AH44" s="6">
        <v>38.700000000000003</v>
      </c>
      <c r="AI44" s="6">
        <v>41.5</v>
      </c>
      <c r="AJ44" s="30">
        <v>40.93</v>
      </c>
      <c r="AK44" s="27">
        <v>-0.7</v>
      </c>
      <c r="AM44" s="6">
        <f t="shared" si="5"/>
        <v>48.7</v>
      </c>
      <c r="AN44" s="6">
        <v>51.1</v>
      </c>
      <c r="AO44" s="6">
        <v>48.7</v>
      </c>
      <c r="AP44" s="30">
        <v>49.42</v>
      </c>
      <c r="AQ44" s="27">
        <v>-1.1000000000000001</v>
      </c>
      <c r="AS44" s="6">
        <f t="shared" si="6"/>
        <v>51.3</v>
      </c>
      <c r="AT44" s="6">
        <v>48.9</v>
      </c>
      <c r="AU44" s="6">
        <v>51.3</v>
      </c>
      <c r="AV44" s="30">
        <v>50.58</v>
      </c>
      <c r="AW44" s="27">
        <v>1.1000000000000001</v>
      </c>
      <c r="AY44" s="6">
        <f t="shared" si="7"/>
        <v>19.100000000000001</v>
      </c>
      <c r="AZ44" s="6">
        <v>20.8</v>
      </c>
      <c r="BA44" s="6">
        <v>19.100000000000001</v>
      </c>
      <c r="BB44" s="30">
        <v>19.07</v>
      </c>
      <c r="BC44" s="6">
        <v>3.1</v>
      </c>
    </row>
    <row r="45" spans="1:55" ht="12.75" x14ac:dyDescent="0.2">
      <c r="A45" s="7">
        <v>4</v>
      </c>
      <c r="B45">
        <v>5</v>
      </c>
      <c r="C45" s="6">
        <f t="shared" si="0"/>
        <v>213.9</v>
      </c>
      <c r="D45" s="6">
        <v>196.4</v>
      </c>
      <c r="E45" s="6">
        <v>213.9</v>
      </c>
      <c r="F45" s="30">
        <v>215.5</v>
      </c>
      <c r="G45" s="6">
        <v>-1.3</v>
      </c>
      <c r="I45" s="6">
        <f t="shared" si="1"/>
        <v>49.1</v>
      </c>
      <c r="J45" s="6">
        <v>60.6</v>
      </c>
      <c r="K45" s="6">
        <v>49.1</v>
      </c>
      <c r="L45" s="30">
        <v>51.68</v>
      </c>
      <c r="M45" s="6">
        <v>10.4</v>
      </c>
      <c r="O45" s="6">
        <f t="shared" si="2"/>
        <v>264.5</v>
      </c>
      <c r="P45" s="6">
        <v>270.5</v>
      </c>
      <c r="Q45" s="6">
        <v>264.5</v>
      </c>
      <c r="R45" s="30">
        <v>260.49</v>
      </c>
      <c r="S45" s="27">
        <v>2</v>
      </c>
      <c r="V45" s="6">
        <v>527.4</v>
      </c>
      <c r="W45" s="6">
        <v>527.5</v>
      </c>
      <c r="X45" s="30">
        <v>527.66999999999996</v>
      </c>
      <c r="Y45" s="27">
        <v>11.1</v>
      </c>
      <c r="AA45" s="6">
        <f t="shared" si="3"/>
        <v>263.10000000000002</v>
      </c>
      <c r="AB45" s="6">
        <v>257</v>
      </c>
      <c r="AC45" s="6">
        <v>263.10000000000002</v>
      </c>
      <c r="AD45" s="30">
        <v>267.18</v>
      </c>
      <c r="AE45" s="27">
        <v>9.1</v>
      </c>
      <c r="AG45" s="6">
        <f t="shared" si="4"/>
        <v>40.6</v>
      </c>
      <c r="AH45" s="6">
        <v>37.200000000000003</v>
      </c>
      <c r="AI45" s="6">
        <v>40.6</v>
      </c>
      <c r="AJ45" s="30">
        <v>40.840000000000003</v>
      </c>
      <c r="AK45" s="27">
        <v>-1.1000000000000001</v>
      </c>
      <c r="AM45" s="6">
        <f t="shared" si="5"/>
        <v>50.1</v>
      </c>
      <c r="AN45" s="6">
        <v>51.3</v>
      </c>
      <c r="AO45" s="6">
        <v>50.1</v>
      </c>
      <c r="AP45" s="30">
        <v>49.37</v>
      </c>
      <c r="AQ45" s="27">
        <v>-0.7</v>
      </c>
      <c r="AS45" s="6">
        <f t="shared" si="6"/>
        <v>49.9</v>
      </c>
      <c r="AT45" s="6">
        <v>48.7</v>
      </c>
      <c r="AU45" s="6">
        <v>49.9</v>
      </c>
      <c r="AV45" s="30">
        <v>50.63</v>
      </c>
      <c r="AW45" s="27">
        <v>0.7</v>
      </c>
      <c r="AY45" s="6">
        <f t="shared" si="7"/>
        <v>18.7</v>
      </c>
      <c r="AZ45" s="6">
        <v>23.6</v>
      </c>
      <c r="BA45" s="6">
        <v>18.7</v>
      </c>
      <c r="BB45" s="30">
        <v>19.34</v>
      </c>
      <c r="BC45" s="6">
        <v>3.3</v>
      </c>
    </row>
    <row r="46" spans="1:55" ht="12.75" x14ac:dyDescent="0.2">
      <c r="A46" s="7">
        <v>4</v>
      </c>
      <c r="B46">
        <v>6</v>
      </c>
      <c r="C46" s="6">
        <f t="shared" si="0"/>
        <v>195.4</v>
      </c>
      <c r="D46" s="6">
        <v>233.5</v>
      </c>
      <c r="E46" s="6">
        <v>195.4</v>
      </c>
      <c r="F46" s="30">
        <v>215.18</v>
      </c>
      <c r="G46" s="6">
        <v>-3.9</v>
      </c>
      <c r="I46" s="6">
        <f t="shared" si="1"/>
        <v>46.5</v>
      </c>
      <c r="J46" s="6">
        <v>78.8</v>
      </c>
      <c r="K46" s="6">
        <v>46.5</v>
      </c>
      <c r="L46" s="30">
        <v>52.48</v>
      </c>
      <c r="M46" s="6">
        <v>9.6</v>
      </c>
      <c r="O46" s="6">
        <f t="shared" si="2"/>
        <v>286</v>
      </c>
      <c r="P46" s="6">
        <v>215.5</v>
      </c>
      <c r="Q46" s="6">
        <v>286</v>
      </c>
      <c r="R46" s="30">
        <v>260.94</v>
      </c>
      <c r="S46" s="27">
        <v>5.4</v>
      </c>
      <c r="V46" s="6">
        <v>527.79999999999995</v>
      </c>
      <c r="W46" s="6">
        <v>527.9</v>
      </c>
      <c r="X46" s="30">
        <v>528.6</v>
      </c>
      <c r="Y46" s="27">
        <v>11.1</v>
      </c>
      <c r="AA46" s="6">
        <f t="shared" si="3"/>
        <v>241.9</v>
      </c>
      <c r="AB46" s="6">
        <v>312.3</v>
      </c>
      <c r="AC46" s="6">
        <v>241.9</v>
      </c>
      <c r="AD46" s="30">
        <v>267.66000000000003</v>
      </c>
      <c r="AE46" s="27">
        <v>5.7</v>
      </c>
      <c r="AG46" s="6">
        <f t="shared" si="4"/>
        <v>37</v>
      </c>
      <c r="AH46" s="6">
        <v>44.2</v>
      </c>
      <c r="AI46" s="6">
        <v>37</v>
      </c>
      <c r="AJ46" s="30">
        <v>40.71</v>
      </c>
      <c r="AK46" s="27">
        <v>-1.6</v>
      </c>
      <c r="AM46" s="6">
        <f t="shared" si="5"/>
        <v>54.2</v>
      </c>
      <c r="AN46" s="6">
        <v>40.799999999999997</v>
      </c>
      <c r="AO46" s="6">
        <v>54.2</v>
      </c>
      <c r="AP46" s="30">
        <v>49.36</v>
      </c>
      <c r="AQ46" s="27">
        <v>0</v>
      </c>
      <c r="AS46" s="6">
        <f t="shared" si="6"/>
        <v>45.8</v>
      </c>
      <c r="AT46" s="6">
        <v>59.2</v>
      </c>
      <c r="AU46" s="6">
        <v>45.8</v>
      </c>
      <c r="AV46" s="30">
        <v>50.64</v>
      </c>
      <c r="AW46" s="27">
        <v>0</v>
      </c>
      <c r="AY46" s="6">
        <f t="shared" si="7"/>
        <v>19.2</v>
      </c>
      <c r="AZ46" s="6">
        <v>25.2</v>
      </c>
      <c r="BA46" s="6">
        <v>19.2</v>
      </c>
      <c r="BB46" s="30">
        <v>19.61</v>
      </c>
      <c r="BC46" s="6">
        <v>3.2</v>
      </c>
    </row>
    <row r="47" spans="1:55" ht="12.75" x14ac:dyDescent="0.2">
      <c r="A47" s="7">
        <v>4</v>
      </c>
      <c r="B47">
        <v>7</v>
      </c>
      <c r="C47" s="6">
        <f t="shared" si="0"/>
        <v>220.6</v>
      </c>
      <c r="D47" s="6">
        <v>299.60000000000002</v>
      </c>
      <c r="E47" s="6">
        <v>220.6</v>
      </c>
      <c r="F47" s="30">
        <v>214.69</v>
      </c>
      <c r="G47" s="6">
        <v>-5.9</v>
      </c>
      <c r="I47" s="6">
        <f t="shared" si="1"/>
        <v>54.8</v>
      </c>
      <c r="J47" s="6">
        <v>50.7</v>
      </c>
      <c r="K47" s="6">
        <v>54.8</v>
      </c>
      <c r="L47" s="30">
        <v>53.2</v>
      </c>
      <c r="M47" s="6">
        <v>8.6</v>
      </c>
      <c r="O47" s="6">
        <f t="shared" si="2"/>
        <v>253.8</v>
      </c>
      <c r="P47" s="6">
        <v>179.1</v>
      </c>
      <c r="Q47" s="6">
        <v>253.8</v>
      </c>
      <c r="R47" s="30">
        <v>261.64</v>
      </c>
      <c r="S47" s="27">
        <v>8.4</v>
      </c>
      <c r="V47" s="6">
        <v>529.29999999999995</v>
      </c>
      <c r="W47" s="6">
        <v>529.29999999999995</v>
      </c>
      <c r="X47" s="30">
        <v>529.52</v>
      </c>
      <c r="Y47" s="27">
        <v>11.1</v>
      </c>
      <c r="AA47" s="6">
        <f t="shared" si="3"/>
        <v>275.5</v>
      </c>
      <c r="AB47" s="6">
        <v>350.2</v>
      </c>
      <c r="AC47" s="6">
        <v>275.5</v>
      </c>
      <c r="AD47" s="30">
        <v>267.88</v>
      </c>
      <c r="AE47" s="27">
        <v>2.7</v>
      </c>
      <c r="AG47" s="6">
        <f t="shared" si="4"/>
        <v>41.7</v>
      </c>
      <c r="AH47" s="6">
        <v>56.6</v>
      </c>
      <c r="AI47" s="6">
        <v>41.7</v>
      </c>
      <c r="AJ47" s="30">
        <v>40.54</v>
      </c>
      <c r="AK47" s="27">
        <v>-2</v>
      </c>
      <c r="AM47" s="6">
        <f t="shared" si="5"/>
        <v>48</v>
      </c>
      <c r="AN47" s="6">
        <v>33.799999999999997</v>
      </c>
      <c r="AO47" s="6">
        <v>48</v>
      </c>
      <c r="AP47" s="30">
        <v>49.41</v>
      </c>
      <c r="AQ47" s="27">
        <v>0.5</v>
      </c>
      <c r="AS47" s="6">
        <f t="shared" si="6"/>
        <v>52</v>
      </c>
      <c r="AT47" s="6">
        <v>66.2</v>
      </c>
      <c r="AU47" s="6">
        <v>52</v>
      </c>
      <c r="AV47" s="30">
        <v>50.59</v>
      </c>
      <c r="AW47" s="27">
        <v>-0.5</v>
      </c>
      <c r="AY47" s="6">
        <f t="shared" si="7"/>
        <v>19.899999999999999</v>
      </c>
      <c r="AZ47" s="6">
        <v>14.5</v>
      </c>
      <c r="BA47" s="6">
        <v>19.899999999999999</v>
      </c>
      <c r="BB47" s="30">
        <v>19.86</v>
      </c>
      <c r="BC47" s="6">
        <v>3</v>
      </c>
    </row>
    <row r="48" spans="1:55" ht="12.75" x14ac:dyDescent="0.2">
      <c r="A48" s="7">
        <v>4</v>
      </c>
      <c r="B48">
        <v>8</v>
      </c>
      <c r="C48" s="6">
        <f t="shared" si="0"/>
        <v>214.4</v>
      </c>
      <c r="D48" s="6">
        <v>244.4</v>
      </c>
      <c r="E48" s="6">
        <v>214.4</v>
      </c>
      <c r="F48" s="30">
        <v>214.12</v>
      </c>
      <c r="G48" s="6">
        <v>-6.8</v>
      </c>
      <c r="I48" s="6">
        <f t="shared" si="1"/>
        <v>48.5</v>
      </c>
      <c r="J48" s="6">
        <v>37.6</v>
      </c>
      <c r="K48" s="6">
        <v>48.5</v>
      </c>
      <c r="L48" s="30">
        <v>53.82</v>
      </c>
      <c r="M48" s="6">
        <v>7.5</v>
      </c>
      <c r="O48" s="6">
        <f t="shared" si="2"/>
        <v>267.60000000000002</v>
      </c>
      <c r="P48" s="6">
        <v>248.5</v>
      </c>
      <c r="Q48" s="6">
        <v>267.60000000000002</v>
      </c>
      <c r="R48" s="30">
        <v>262.5</v>
      </c>
      <c r="S48" s="27">
        <v>10.4</v>
      </c>
      <c r="V48" s="6">
        <v>530.6</v>
      </c>
      <c r="W48" s="6">
        <v>530.6</v>
      </c>
      <c r="X48" s="30">
        <v>530.45000000000005</v>
      </c>
      <c r="Y48" s="27">
        <v>11.1</v>
      </c>
      <c r="AA48" s="6">
        <f t="shared" si="3"/>
        <v>263</v>
      </c>
      <c r="AB48" s="6">
        <v>282</v>
      </c>
      <c r="AC48" s="6">
        <v>263</v>
      </c>
      <c r="AD48" s="30">
        <v>267.94</v>
      </c>
      <c r="AE48" s="27">
        <v>0.7</v>
      </c>
      <c r="AG48" s="6">
        <f t="shared" si="4"/>
        <v>40.4</v>
      </c>
      <c r="AH48" s="6">
        <v>46.1</v>
      </c>
      <c r="AI48" s="6">
        <v>40.4</v>
      </c>
      <c r="AJ48" s="30">
        <v>40.369999999999997</v>
      </c>
      <c r="AK48" s="27">
        <v>-2.1</v>
      </c>
      <c r="AM48" s="6">
        <f t="shared" si="5"/>
        <v>50.4</v>
      </c>
      <c r="AN48" s="6">
        <v>46.8</v>
      </c>
      <c r="AO48" s="6">
        <v>50.4</v>
      </c>
      <c r="AP48" s="30">
        <v>49.49</v>
      </c>
      <c r="AQ48" s="27">
        <v>0.9</v>
      </c>
      <c r="AS48" s="6">
        <f t="shared" si="6"/>
        <v>49.6</v>
      </c>
      <c r="AT48" s="6">
        <v>53.2</v>
      </c>
      <c r="AU48" s="6">
        <v>49.6</v>
      </c>
      <c r="AV48" s="30">
        <v>50.51</v>
      </c>
      <c r="AW48" s="27">
        <v>-0.9</v>
      </c>
      <c r="AY48" s="6">
        <f t="shared" si="7"/>
        <v>18.399999999999999</v>
      </c>
      <c r="AZ48" s="6">
        <v>13.3</v>
      </c>
      <c r="BA48" s="6">
        <v>18.399999999999999</v>
      </c>
      <c r="BB48" s="30">
        <v>20.09</v>
      </c>
      <c r="BC48" s="6">
        <v>2.7</v>
      </c>
    </row>
    <row r="49" spans="1:55" ht="12.75" x14ac:dyDescent="0.2">
      <c r="A49" s="7">
        <v>4</v>
      </c>
      <c r="B49">
        <v>9</v>
      </c>
      <c r="C49" s="6">
        <f t="shared" si="0"/>
        <v>205.7</v>
      </c>
      <c r="D49" s="6">
        <v>192</v>
      </c>
      <c r="E49" s="6">
        <v>205.7</v>
      </c>
      <c r="F49" s="30">
        <v>213.51</v>
      </c>
      <c r="G49" s="6">
        <v>-7.3</v>
      </c>
      <c r="I49" s="6">
        <f t="shared" si="1"/>
        <v>58.2</v>
      </c>
      <c r="J49" s="6">
        <v>50.7</v>
      </c>
      <c r="K49" s="6">
        <v>58.2</v>
      </c>
      <c r="L49" s="30">
        <v>54.4</v>
      </c>
      <c r="M49" s="6">
        <v>7</v>
      </c>
      <c r="O49" s="6">
        <f t="shared" si="2"/>
        <v>268.10000000000002</v>
      </c>
      <c r="P49" s="6">
        <v>289.5</v>
      </c>
      <c r="Q49" s="6">
        <v>268.10000000000002</v>
      </c>
      <c r="R49" s="30">
        <v>263.45999999999998</v>
      </c>
      <c r="S49" s="27">
        <v>11.5</v>
      </c>
      <c r="V49" s="6">
        <v>532.20000000000005</v>
      </c>
      <c r="W49" s="6">
        <v>532</v>
      </c>
      <c r="X49" s="30">
        <v>531.38</v>
      </c>
      <c r="Y49" s="27">
        <v>11.1</v>
      </c>
      <c r="AA49" s="6">
        <f t="shared" si="3"/>
        <v>263.89999999999998</v>
      </c>
      <c r="AB49" s="6">
        <v>242.7</v>
      </c>
      <c r="AC49" s="6">
        <v>263.89999999999998</v>
      </c>
      <c r="AD49" s="30">
        <v>267.91000000000003</v>
      </c>
      <c r="AE49" s="27">
        <v>-0.4</v>
      </c>
      <c r="AG49" s="6">
        <f t="shared" si="4"/>
        <v>38.700000000000003</v>
      </c>
      <c r="AH49" s="6">
        <v>36.1</v>
      </c>
      <c r="AI49" s="6">
        <v>38.700000000000003</v>
      </c>
      <c r="AJ49" s="30">
        <v>40.18</v>
      </c>
      <c r="AK49" s="27">
        <v>-2.2000000000000002</v>
      </c>
      <c r="AM49" s="6">
        <f t="shared" si="5"/>
        <v>50.4</v>
      </c>
      <c r="AN49" s="6">
        <v>54.4</v>
      </c>
      <c r="AO49" s="6">
        <v>50.4</v>
      </c>
      <c r="AP49" s="30">
        <v>49.58</v>
      </c>
      <c r="AQ49" s="27">
        <v>1.1000000000000001</v>
      </c>
      <c r="AS49" s="6">
        <f t="shared" si="6"/>
        <v>49.6</v>
      </c>
      <c r="AT49" s="6">
        <v>45.6</v>
      </c>
      <c r="AU49" s="6">
        <v>49.6</v>
      </c>
      <c r="AV49" s="30">
        <v>50.42</v>
      </c>
      <c r="AW49" s="27">
        <v>-1.1000000000000001</v>
      </c>
      <c r="AY49" s="6">
        <f t="shared" si="7"/>
        <v>22</v>
      </c>
      <c r="AZ49" s="6">
        <v>20.9</v>
      </c>
      <c r="BA49" s="6">
        <v>22</v>
      </c>
      <c r="BB49" s="30">
        <v>20.309999999999999</v>
      </c>
      <c r="BC49" s="6">
        <v>2.6</v>
      </c>
    </row>
    <row r="50" spans="1:55" ht="12.75" x14ac:dyDescent="0.2">
      <c r="A50" s="7">
        <v>4</v>
      </c>
      <c r="B50">
        <v>10</v>
      </c>
      <c r="C50" s="6">
        <f t="shared" si="0"/>
        <v>223.1</v>
      </c>
      <c r="D50" s="6">
        <v>209.8</v>
      </c>
      <c r="E50" s="6">
        <v>223.1</v>
      </c>
      <c r="F50" s="30">
        <v>212.82</v>
      </c>
      <c r="G50" s="6">
        <v>-8.3000000000000007</v>
      </c>
      <c r="I50" s="6">
        <f t="shared" si="1"/>
        <v>57.6</v>
      </c>
      <c r="J50" s="6">
        <v>51.7</v>
      </c>
      <c r="K50" s="6">
        <v>57.6</v>
      </c>
      <c r="L50" s="30">
        <v>55.03</v>
      </c>
      <c r="M50" s="6">
        <v>7.6</v>
      </c>
      <c r="O50" s="6">
        <f t="shared" si="2"/>
        <v>252.2</v>
      </c>
      <c r="P50" s="6">
        <v>271.60000000000002</v>
      </c>
      <c r="Q50" s="6">
        <v>252.2</v>
      </c>
      <c r="R50" s="30">
        <v>264.45999999999998</v>
      </c>
      <c r="S50" s="27">
        <v>11.9</v>
      </c>
      <c r="V50" s="6">
        <v>533.1</v>
      </c>
      <c r="W50" s="6">
        <v>532.9</v>
      </c>
      <c r="X50" s="30">
        <v>532.30999999999995</v>
      </c>
      <c r="Y50" s="27">
        <v>11.2</v>
      </c>
      <c r="AA50" s="6">
        <f t="shared" si="3"/>
        <v>280.8</v>
      </c>
      <c r="AB50" s="6">
        <v>261.5</v>
      </c>
      <c r="AC50" s="6">
        <v>280.8</v>
      </c>
      <c r="AD50" s="30">
        <v>267.85000000000002</v>
      </c>
      <c r="AE50" s="27">
        <v>-0.8</v>
      </c>
      <c r="AG50" s="6">
        <f t="shared" si="4"/>
        <v>41.9</v>
      </c>
      <c r="AH50" s="6">
        <v>39.4</v>
      </c>
      <c r="AI50" s="6">
        <v>41.9</v>
      </c>
      <c r="AJ50" s="30">
        <v>39.979999999999997</v>
      </c>
      <c r="AK50" s="27">
        <v>-2.4</v>
      </c>
      <c r="AM50" s="6">
        <f t="shared" si="5"/>
        <v>47.3</v>
      </c>
      <c r="AN50" s="6">
        <v>50.9</v>
      </c>
      <c r="AO50" s="6">
        <v>47.3</v>
      </c>
      <c r="AP50" s="30">
        <v>49.68</v>
      </c>
      <c r="AQ50" s="27">
        <v>1.2</v>
      </c>
      <c r="AS50" s="6">
        <f t="shared" si="6"/>
        <v>52.7</v>
      </c>
      <c r="AT50" s="6">
        <v>49.1</v>
      </c>
      <c r="AU50" s="6">
        <v>52.7</v>
      </c>
      <c r="AV50" s="30">
        <v>50.32</v>
      </c>
      <c r="AW50" s="27">
        <v>-1.2</v>
      </c>
      <c r="AY50" s="6">
        <f t="shared" si="7"/>
        <v>20.5</v>
      </c>
      <c r="AZ50" s="6">
        <v>19.8</v>
      </c>
      <c r="BA50" s="6">
        <v>20.5</v>
      </c>
      <c r="BB50" s="30">
        <v>20.55</v>
      </c>
      <c r="BC50" s="6">
        <v>2.9</v>
      </c>
    </row>
    <row r="51" spans="1:55" ht="12.75" x14ac:dyDescent="0.2">
      <c r="A51" s="7">
        <v>4</v>
      </c>
      <c r="B51">
        <v>11</v>
      </c>
      <c r="C51" s="6">
        <f t="shared" si="0"/>
        <v>210.6</v>
      </c>
      <c r="D51" s="6">
        <v>198.6</v>
      </c>
      <c r="E51" s="6">
        <v>210.6</v>
      </c>
      <c r="F51" s="30">
        <v>212.14</v>
      </c>
      <c r="G51" s="6">
        <v>-8.1</v>
      </c>
      <c r="I51" s="6">
        <f t="shared" si="1"/>
        <v>56.1</v>
      </c>
      <c r="J51" s="6">
        <v>46.1</v>
      </c>
      <c r="K51" s="6">
        <v>56.1</v>
      </c>
      <c r="L51" s="30">
        <v>55.79</v>
      </c>
      <c r="M51" s="6">
        <v>9.1</v>
      </c>
      <c r="O51" s="6">
        <f t="shared" si="2"/>
        <v>267.10000000000002</v>
      </c>
      <c r="P51" s="6">
        <v>289.39999999999998</v>
      </c>
      <c r="Q51" s="6">
        <v>267.10000000000002</v>
      </c>
      <c r="R51" s="30">
        <v>265.32</v>
      </c>
      <c r="S51" s="27">
        <v>10.3</v>
      </c>
      <c r="V51" s="6">
        <v>534.1</v>
      </c>
      <c r="W51" s="6">
        <v>533.79999999999995</v>
      </c>
      <c r="X51" s="30">
        <v>533.25</v>
      </c>
      <c r="Y51" s="27">
        <v>11.3</v>
      </c>
      <c r="AA51" s="6">
        <f t="shared" si="3"/>
        <v>266.7</v>
      </c>
      <c r="AB51" s="6">
        <v>244.7</v>
      </c>
      <c r="AC51" s="6">
        <v>266.7</v>
      </c>
      <c r="AD51" s="30">
        <v>267.93</v>
      </c>
      <c r="AE51" s="27">
        <v>1</v>
      </c>
      <c r="AG51" s="6">
        <f t="shared" si="4"/>
        <v>39.5</v>
      </c>
      <c r="AH51" s="6">
        <v>37.200000000000003</v>
      </c>
      <c r="AI51" s="6">
        <v>39.5</v>
      </c>
      <c r="AJ51" s="30">
        <v>39.78</v>
      </c>
      <c r="AK51" s="27">
        <v>-2.4</v>
      </c>
      <c r="AM51" s="6">
        <f t="shared" si="5"/>
        <v>50</v>
      </c>
      <c r="AN51" s="6">
        <v>54.2</v>
      </c>
      <c r="AO51" s="6">
        <v>50</v>
      </c>
      <c r="AP51" s="30">
        <v>49.75</v>
      </c>
      <c r="AQ51" s="27">
        <v>0.9</v>
      </c>
      <c r="AS51" s="6">
        <f t="shared" si="6"/>
        <v>50</v>
      </c>
      <c r="AT51" s="6">
        <v>45.8</v>
      </c>
      <c r="AU51" s="6">
        <v>50</v>
      </c>
      <c r="AV51" s="30">
        <v>50.25</v>
      </c>
      <c r="AW51" s="27">
        <v>-0.9</v>
      </c>
      <c r="AY51" s="6">
        <f t="shared" si="7"/>
        <v>21</v>
      </c>
      <c r="AZ51" s="6">
        <v>18.8</v>
      </c>
      <c r="BA51" s="6">
        <v>21</v>
      </c>
      <c r="BB51" s="30">
        <v>20.82</v>
      </c>
      <c r="BC51" s="6">
        <v>3.3</v>
      </c>
    </row>
    <row r="52" spans="1:55" ht="12.75" x14ac:dyDescent="0.2">
      <c r="A52" s="7">
        <v>4</v>
      </c>
      <c r="B52">
        <v>12</v>
      </c>
      <c r="C52" s="6">
        <f t="shared" si="0"/>
        <v>202.4</v>
      </c>
      <c r="D52" s="6">
        <v>194.1</v>
      </c>
      <c r="E52" s="6">
        <v>202.4</v>
      </c>
      <c r="F52" s="30">
        <v>211.52</v>
      </c>
      <c r="G52" s="6">
        <v>-7.5</v>
      </c>
      <c r="I52" s="6">
        <f t="shared" si="1"/>
        <v>51.7</v>
      </c>
      <c r="J52" s="6">
        <v>44.9</v>
      </c>
      <c r="K52" s="6">
        <v>51.7</v>
      </c>
      <c r="L52" s="30">
        <v>56.7</v>
      </c>
      <c r="M52" s="6">
        <v>10.9</v>
      </c>
      <c r="O52" s="6">
        <f t="shared" si="2"/>
        <v>280.39999999999998</v>
      </c>
      <c r="P52" s="6">
        <v>295.8</v>
      </c>
      <c r="Q52" s="6">
        <v>280.39999999999998</v>
      </c>
      <c r="R52" s="30">
        <v>265.98</v>
      </c>
      <c r="S52" s="27">
        <v>7.9</v>
      </c>
      <c r="V52" s="6">
        <v>534.79999999999995</v>
      </c>
      <c r="W52" s="6">
        <v>534.6</v>
      </c>
      <c r="X52" s="30">
        <v>534.19000000000005</v>
      </c>
      <c r="Y52" s="27">
        <v>11.4</v>
      </c>
      <c r="AA52" s="6">
        <f t="shared" si="3"/>
        <v>254.2</v>
      </c>
      <c r="AB52" s="6">
        <v>239</v>
      </c>
      <c r="AC52" s="6">
        <v>254.2</v>
      </c>
      <c r="AD52" s="30">
        <v>268.22000000000003</v>
      </c>
      <c r="AE52" s="27">
        <v>3.5</v>
      </c>
      <c r="AG52" s="6">
        <f t="shared" si="4"/>
        <v>37.9</v>
      </c>
      <c r="AH52" s="6">
        <v>36.299999999999997</v>
      </c>
      <c r="AI52" s="6">
        <v>37.9</v>
      </c>
      <c r="AJ52" s="30">
        <v>39.6</v>
      </c>
      <c r="AK52" s="27">
        <v>-2.2000000000000002</v>
      </c>
      <c r="AM52" s="6">
        <f t="shared" si="5"/>
        <v>52.5</v>
      </c>
      <c r="AN52" s="6">
        <v>55.3</v>
      </c>
      <c r="AO52" s="6">
        <v>52.5</v>
      </c>
      <c r="AP52" s="30">
        <v>49.79</v>
      </c>
      <c r="AQ52" s="27">
        <v>0.4</v>
      </c>
      <c r="AS52" s="6">
        <f t="shared" si="6"/>
        <v>47.5</v>
      </c>
      <c r="AT52" s="6">
        <v>44.7</v>
      </c>
      <c r="AU52" s="6">
        <v>47.5</v>
      </c>
      <c r="AV52" s="30">
        <v>50.21</v>
      </c>
      <c r="AW52" s="27">
        <v>-0.4</v>
      </c>
      <c r="AY52" s="6">
        <f t="shared" si="7"/>
        <v>20.399999999999999</v>
      </c>
      <c r="AZ52" s="6">
        <v>18.8</v>
      </c>
      <c r="BA52" s="6">
        <v>20.399999999999999</v>
      </c>
      <c r="BB52" s="30">
        <v>21.14</v>
      </c>
      <c r="BC52" s="6">
        <v>3.8</v>
      </c>
    </row>
    <row r="53" spans="1:55" ht="12.75" x14ac:dyDescent="0.2">
      <c r="A53" s="7"/>
      <c r="B53">
        <v>1</v>
      </c>
      <c r="C53" s="6">
        <f t="shared" si="0"/>
        <v>219.2</v>
      </c>
      <c r="D53" s="6">
        <v>195.6</v>
      </c>
      <c r="E53" s="6">
        <v>219.2</v>
      </c>
      <c r="F53" s="30">
        <v>210.92</v>
      </c>
      <c r="G53" s="6">
        <v>-7.2</v>
      </c>
      <c r="I53" s="6">
        <f t="shared" si="1"/>
        <v>58</v>
      </c>
      <c r="J53" s="6">
        <v>55.3</v>
      </c>
      <c r="K53" s="6">
        <v>58</v>
      </c>
      <c r="L53" s="30">
        <v>57.7</v>
      </c>
      <c r="M53" s="6">
        <v>12</v>
      </c>
      <c r="O53" s="6">
        <f t="shared" si="2"/>
        <v>255.9</v>
      </c>
      <c r="P53" s="6">
        <v>281.5</v>
      </c>
      <c r="Q53" s="6">
        <v>255.9</v>
      </c>
      <c r="R53" s="30">
        <v>266.52999999999997</v>
      </c>
      <c r="S53" s="27">
        <v>6.7</v>
      </c>
      <c r="V53" s="6">
        <v>532.4</v>
      </c>
      <c r="W53" s="6">
        <v>533</v>
      </c>
      <c r="X53" s="30">
        <v>535.15</v>
      </c>
      <c r="Y53" s="27">
        <v>11.5</v>
      </c>
      <c r="AA53" s="6">
        <f t="shared" si="3"/>
        <v>277.2</v>
      </c>
      <c r="AB53" s="6">
        <v>250.9</v>
      </c>
      <c r="AC53" s="6">
        <v>277.2</v>
      </c>
      <c r="AD53" s="30">
        <v>268.62</v>
      </c>
      <c r="AE53" s="27">
        <v>4.8</v>
      </c>
      <c r="AG53" s="6">
        <f t="shared" si="4"/>
        <v>41.1</v>
      </c>
      <c r="AH53" s="6">
        <v>36.700000000000003</v>
      </c>
      <c r="AI53" s="6">
        <v>41.1</v>
      </c>
      <c r="AJ53" s="30">
        <v>39.409999999999997</v>
      </c>
      <c r="AK53" s="27">
        <v>-2.2000000000000002</v>
      </c>
      <c r="AM53" s="6">
        <f t="shared" si="5"/>
        <v>48</v>
      </c>
      <c r="AN53" s="6">
        <v>52.9</v>
      </c>
      <c r="AO53" s="6">
        <v>48</v>
      </c>
      <c r="AP53" s="30">
        <v>49.8</v>
      </c>
      <c r="AQ53" s="27">
        <v>0.2</v>
      </c>
      <c r="AS53" s="6">
        <f t="shared" si="6"/>
        <v>52</v>
      </c>
      <c r="AT53" s="6">
        <v>47.1</v>
      </c>
      <c r="AU53" s="6">
        <v>52</v>
      </c>
      <c r="AV53" s="30">
        <v>50.2</v>
      </c>
      <c r="AW53" s="27">
        <v>-0.2</v>
      </c>
      <c r="AY53" s="6">
        <f t="shared" si="7"/>
        <v>20.9</v>
      </c>
      <c r="AZ53" s="6">
        <v>22</v>
      </c>
      <c r="BA53" s="6">
        <v>20.9</v>
      </c>
      <c r="BB53" s="30">
        <v>21.48</v>
      </c>
      <c r="BC53" s="6">
        <v>4.0999999999999996</v>
      </c>
    </row>
    <row r="54" spans="1:55" ht="12.75" x14ac:dyDescent="0.2">
      <c r="A54" s="7">
        <v>5</v>
      </c>
      <c r="B54">
        <v>2</v>
      </c>
      <c r="C54" s="6">
        <f t="shared" si="0"/>
        <v>210.2</v>
      </c>
      <c r="D54" s="6">
        <v>184.5</v>
      </c>
      <c r="E54" s="6">
        <v>210.2</v>
      </c>
      <c r="F54" s="30">
        <v>210.43</v>
      </c>
      <c r="G54" s="6">
        <v>-5.9</v>
      </c>
      <c r="I54" s="6">
        <f t="shared" si="1"/>
        <v>61.9</v>
      </c>
      <c r="J54" s="6">
        <v>59.2</v>
      </c>
      <c r="K54" s="6">
        <v>61.9</v>
      </c>
      <c r="L54" s="30">
        <v>58.7</v>
      </c>
      <c r="M54" s="6">
        <v>12</v>
      </c>
      <c r="O54" s="6">
        <f t="shared" si="2"/>
        <v>264.3</v>
      </c>
      <c r="P54" s="6">
        <v>292.60000000000002</v>
      </c>
      <c r="Q54" s="6">
        <v>264.3</v>
      </c>
      <c r="R54" s="30">
        <v>267</v>
      </c>
      <c r="S54" s="27">
        <v>5.6</v>
      </c>
      <c r="V54" s="6">
        <v>536.20000000000005</v>
      </c>
      <c r="W54" s="6">
        <v>536.4</v>
      </c>
      <c r="X54" s="30">
        <v>536.13</v>
      </c>
      <c r="Y54" s="27">
        <v>11.7</v>
      </c>
      <c r="AA54" s="6">
        <f t="shared" si="3"/>
        <v>272</v>
      </c>
      <c r="AB54" s="6">
        <v>243.6</v>
      </c>
      <c r="AC54" s="6">
        <v>272</v>
      </c>
      <c r="AD54" s="30">
        <v>269.13</v>
      </c>
      <c r="AE54" s="27">
        <v>6.1</v>
      </c>
      <c r="AG54" s="6">
        <f t="shared" si="4"/>
        <v>39.200000000000003</v>
      </c>
      <c r="AH54" s="6">
        <v>34.4</v>
      </c>
      <c r="AI54" s="6">
        <v>39.200000000000003</v>
      </c>
      <c r="AJ54" s="30">
        <v>39.25</v>
      </c>
      <c r="AK54" s="27">
        <v>-2</v>
      </c>
      <c r="AM54" s="6">
        <f t="shared" si="5"/>
        <v>49.3</v>
      </c>
      <c r="AN54" s="6">
        <v>54.6</v>
      </c>
      <c r="AO54" s="6">
        <v>49.3</v>
      </c>
      <c r="AP54" s="30">
        <v>49.8</v>
      </c>
      <c r="AQ54" s="27">
        <v>0</v>
      </c>
      <c r="AS54" s="6">
        <f t="shared" si="6"/>
        <v>50.7</v>
      </c>
      <c r="AT54" s="6">
        <v>45.4</v>
      </c>
      <c r="AU54" s="6">
        <v>50.7</v>
      </c>
      <c r="AV54" s="30">
        <v>50.2</v>
      </c>
      <c r="AW54" s="27">
        <v>0</v>
      </c>
      <c r="AY54" s="6">
        <f t="shared" si="7"/>
        <v>22.7</v>
      </c>
      <c r="AZ54" s="6">
        <v>24.3</v>
      </c>
      <c r="BA54" s="6">
        <v>22.7</v>
      </c>
      <c r="BB54" s="30">
        <v>21.81</v>
      </c>
      <c r="BC54" s="6">
        <v>4</v>
      </c>
    </row>
    <row r="55" spans="1:55" ht="12.75" x14ac:dyDescent="0.2">
      <c r="A55" s="7">
        <v>5</v>
      </c>
      <c r="B55">
        <v>3</v>
      </c>
      <c r="C55" s="6">
        <f t="shared" si="0"/>
        <v>204</v>
      </c>
      <c r="D55" s="6">
        <v>184.1</v>
      </c>
      <c r="E55" s="6">
        <v>204</v>
      </c>
      <c r="F55" s="30">
        <v>210.19</v>
      </c>
      <c r="G55" s="6">
        <v>-2.8</v>
      </c>
      <c r="I55" s="6">
        <f t="shared" si="1"/>
        <v>53.3</v>
      </c>
      <c r="J55" s="6">
        <v>56.5</v>
      </c>
      <c r="K55" s="6">
        <v>53.3</v>
      </c>
      <c r="L55" s="30">
        <v>59.62</v>
      </c>
      <c r="M55" s="6">
        <v>11</v>
      </c>
      <c r="O55" s="6">
        <f t="shared" si="2"/>
        <v>279.60000000000002</v>
      </c>
      <c r="P55" s="6">
        <v>296.3</v>
      </c>
      <c r="Q55" s="6">
        <v>279.60000000000002</v>
      </c>
      <c r="R55" s="30">
        <v>267.32</v>
      </c>
      <c r="S55" s="27">
        <v>3.9</v>
      </c>
      <c r="V55" s="6">
        <v>536.9</v>
      </c>
      <c r="W55" s="6">
        <v>537</v>
      </c>
      <c r="X55" s="30">
        <v>537.13</v>
      </c>
      <c r="Y55" s="27">
        <v>12</v>
      </c>
      <c r="AA55" s="6">
        <f t="shared" si="3"/>
        <v>257.39999999999998</v>
      </c>
      <c r="AB55" s="6">
        <v>240.6</v>
      </c>
      <c r="AC55" s="6">
        <v>257.39999999999998</v>
      </c>
      <c r="AD55" s="30">
        <v>269.81</v>
      </c>
      <c r="AE55" s="27">
        <v>8.1999999999999993</v>
      </c>
      <c r="AG55" s="6">
        <f t="shared" si="4"/>
        <v>38</v>
      </c>
      <c r="AH55" s="6">
        <v>34.299999999999997</v>
      </c>
      <c r="AI55" s="6">
        <v>38</v>
      </c>
      <c r="AJ55" s="30">
        <v>39.130000000000003</v>
      </c>
      <c r="AK55" s="27">
        <v>-1.4</v>
      </c>
      <c r="AM55" s="6">
        <f t="shared" si="5"/>
        <v>52.1</v>
      </c>
      <c r="AN55" s="6">
        <v>55.2</v>
      </c>
      <c r="AO55" s="6">
        <v>52.1</v>
      </c>
      <c r="AP55" s="30">
        <v>49.77</v>
      </c>
      <c r="AQ55" s="27">
        <v>-0.4</v>
      </c>
      <c r="AS55" s="6">
        <f t="shared" si="6"/>
        <v>47.9</v>
      </c>
      <c r="AT55" s="6">
        <v>44.8</v>
      </c>
      <c r="AU55" s="6">
        <v>47.9</v>
      </c>
      <c r="AV55" s="30">
        <v>50.23</v>
      </c>
      <c r="AW55" s="27">
        <v>0.4</v>
      </c>
      <c r="AY55" s="6">
        <f t="shared" si="7"/>
        <v>20.7</v>
      </c>
      <c r="AZ55" s="6">
        <v>23.5</v>
      </c>
      <c r="BA55" s="6">
        <v>20.7</v>
      </c>
      <c r="BB55" s="30">
        <v>22.1</v>
      </c>
      <c r="BC55" s="6">
        <v>3.4</v>
      </c>
    </row>
    <row r="56" spans="1:55" ht="12.75" x14ac:dyDescent="0.2">
      <c r="A56" s="7">
        <v>5</v>
      </c>
      <c r="B56">
        <v>4</v>
      </c>
      <c r="C56" s="6">
        <f t="shared" si="0"/>
        <v>212.7</v>
      </c>
      <c r="D56" s="6">
        <v>196.6</v>
      </c>
      <c r="E56" s="6">
        <v>212.7</v>
      </c>
      <c r="F56" s="30">
        <v>210.29</v>
      </c>
      <c r="G56" s="6">
        <v>1.2</v>
      </c>
      <c r="I56" s="6">
        <f t="shared" si="1"/>
        <v>56.1</v>
      </c>
      <c r="J56" s="6">
        <v>58.5</v>
      </c>
      <c r="K56" s="6">
        <v>56.1</v>
      </c>
      <c r="L56" s="30">
        <v>60.39</v>
      </c>
      <c r="M56" s="6">
        <v>9.1999999999999993</v>
      </c>
      <c r="O56" s="6">
        <f t="shared" si="2"/>
        <v>269.8</v>
      </c>
      <c r="P56" s="6">
        <v>283.60000000000002</v>
      </c>
      <c r="Q56" s="6">
        <v>269.8</v>
      </c>
      <c r="R56" s="30">
        <v>267.5</v>
      </c>
      <c r="S56" s="27">
        <v>2.1</v>
      </c>
      <c r="V56" s="6">
        <v>538.70000000000005</v>
      </c>
      <c r="W56" s="6">
        <v>538.5</v>
      </c>
      <c r="X56" s="30">
        <v>538.16999999999996</v>
      </c>
      <c r="Y56" s="27">
        <v>12.5</v>
      </c>
      <c r="AA56" s="6">
        <f t="shared" si="3"/>
        <v>268.7</v>
      </c>
      <c r="AB56" s="6">
        <v>255.1</v>
      </c>
      <c r="AC56" s="6">
        <v>268.7</v>
      </c>
      <c r="AD56" s="30">
        <v>270.68</v>
      </c>
      <c r="AE56" s="27">
        <v>10.4</v>
      </c>
      <c r="AG56" s="6">
        <f t="shared" si="4"/>
        <v>39.5</v>
      </c>
      <c r="AH56" s="6">
        <v>36.5</v>
      </c>
      <c r="AI56" s="6">
        <v>39.5</v>
      </c>
      <c r="AJ56" s="30">
        <v>39.07</v>
      </c>
      <c r="AK56" s="27">
        <v>-0.7</v>
      </c>
      <c r="AM56" s="6">
        <f t="shared" si="5"/>
        <v>50.1</v>
      </c>
      <c r="AN56" s="6">
        <v>52.6</v>
      </c>
      <c r="AO56" s="6">
        <v>50.1</v>
      </c>
      <c r="AP56" s="30">
        <v>49.7</v>
      </c>
      <c r="AQ56" s="27">
        <v>-0.8</v>
      </c>
      <c r="AS56" s="6">
        <f t="shared" si="6"/>
        <v>49.9</v>
      </c>
      <c r="AT56" s="6">
        <v>47.4</v>
      </c>
      <c r="AU56" s="6">
        <v>49.9</v>
      </c>
      <c r="AV56" s="30">
        <v>50.3</v>
      </c>
      <c r="AW56" s="27">
        <v>0.8</v>
      </c>
      <c r="AY56" s="6">
        <f t="shared" si="7"/>
        <v>20.9</v>
      </c>
      <c r="AZ56" s="6">
        <v>22.9</v>
      </c>
      <c r="BA56" s="6">
        <v>20.9</v>
      </c>
      <c r="BB56" s="30">
        <v>22.31</v>
      </c>
      <c r="BC56" s="6">
        <v>2.6</v>
      </c>
    </row>
    <row r="57" spans="1:55" ht="12.75" x14ac:dyDescent="0.2">
      <c r="A57" s="7">
        <v>5</v>
      </c>
      <c r="B57">
        <v>5</v>
      </c>
      <c r="C57" s="6">
        <f t="shared" si="0"/>
        <v>218.4</v>
      </c>
      <c r="D57" s="6">
        <v>202.3</v>
      </c>
      <c r="E57" s="6">
        <v>218.4</v>
      </c>
      <c r="F57" s="30">
        <v>210.78</v>
      </c>
      <c r="G57" s="6">
        <v>5.9</v>
      </c>
      <c r="I57" s="6">
        <f t="shared" si="1"/>
        <v>70.7</v>
      </c>
      <c r="J57" s="6">
        <v>81.2</v>
      </c>
      <c r="K57" s="6">
        <v>70.7</v>
      </c>
      <c r="L57" s="30">
        <v>60.98</v>
      </c>
      <c r="M57" s="6">
        <v>7.2</v>
      </c>
      <c r="O57" s="6">
        <f t="shared" si="2"/>
        <v>250.6</v>
      </c>
      <c r="P57" s="6">
        <v>256</v>
      </c>
      <c r="Q57" s="6">
        <v>250.6</v>
      </c>
      <c r="R57" s="30">
        <v>267.5</v>
      </c>
      <c r="S57" s="27">
        <v>0</v>
      </c>
      <c r="V57" s="6">
        <v>539.5</v>
      </c>
      <c r="W57" s="6">
        <v>539.6</v>
      </c>
      <c r="X57" s="30">
        <v>539.26</v>
      </c>
      <c r="Y57" s="27">
        <v>13</v>
      </c>
      <c r="AA57" s="6">
        <f t="shared" si="3"/>
        <v>289.10000000000002</v>
      </c>
      <c r="AB57" s="6">
        <v>283.5</v>
      </c>
      <c r="AC57" s="6">
        <v>289.10000000000002</v>
      </c>
      <c r="AD57" s="30">
        <v>271.76</v>
      </c>
      <c r="AE57" s="27">
        <v>13</v>
      </c>
      <c r="AG57" s="6">
        <f t="shared" si="4"/>
        <v>40.5</v>
      </c>
      <c r="AH57" s="6">
        <v>37.5</v>
      </c>
      <c r="AI57" s="6">
        <v>40.5</v>
      </c>
      <c r="AJ57" s="30">
        <v>39.090000000000003</v>
      </c>
      <c r="AK57" s="27">
        <v>0.1</v>
      </c>
      <c r="AM57" s="6">
        <f t="shared" si="5"/>
        <v>46.4</v>
      </c>
      <c r="AN57" s="6">
        <v>47.5</v>
      </c>
      <c r="AO57" s="6">
        <v>46.4</v>
      </c>
      <c r="AP57" s="30">
        <v>49.6</v>
      </c>
      <c r="AQ57" s="27">
        <v>-1.2</v>
      </c>
      <c r="AS57" s="6">
        <f t="shared" si="6"/>
        <v>53.6</v>
      </c>
      <c r="AT57" s="6">
        <v>52.5</v>
      </c>
      <c r="AU57" s="6">
        <v>53.6</v>
      </c>
      <c r="AV57" s="30">
        <v>50.4</v>
      </c>
      <c r="AW57" s="27">
        <v>1.2</v>
      </c>
      <c r="AY57" s="6">
        <f t="shared" si="7"/>
        <v>24.5</v>
      </c>
      <c r="AZ57" s="6">
        <v>28.6</v>
      </c>
      <c r="BA57" s="6">
        <v>24.5</v>
      </c>
      <c r="BB57" s="30">
        <v>22.44</v>
      </c>
      <c r="BC57" s="6">
        <v>1.6</v>
      </c>
    </row>
    <row r="58" spans="1:55" ht="12.75" x14ac:dyDescent="0.2">
      <c r="A58" s="7">
        <v>5</v>
      </c>
      <c r="B58">
        <v>6</v>
      </c>
      <c r="C58" s="6">
        <f t="shared" si="0"/>
        <v>221.4</v>
      </c>
      <c r="D58" s="6">
        <v>257.10000000000002</v>
      </c>
      <c r="E58" s="6">
        <v>221.4</v>
      </c>
      <c r="F58" s="30">
        <v>211.63</v>
      </c>
      <c r="G58" s="6">
        <v>10.199999999999999</v>
      </c>
      <c r="I58" s="6">
        <f t="shared" si="1"/>
        <v>73.7</v>
      </c>
      <c r="J58" s="6">
        <v>111.5</v>
      </c>
      <c r="K58" s="6">
        <v>73.7</v>
      </c>
      <c r="L58" s="30">
        <v>61.44</v>
      </c>
      <c r="M58" s="6">
        <v>5.5</v>
      </c>
      <c r="O58" s="6">
        <f t="shared" si="2"/>
        <v>245.4</v>
      </c>
      <c r="P58" s="6">
        <v>171.6</v>
      </c>
      <c r="Q58" s="6">
        <v>245.4</v>
      </c>
      <c r="R58" s="30">
        <v>267.33</v>
      </c>
      <c r="S58" s="27">
        <v>-2</v>
      </c>
      <c r="V58" s="6">
        <v>540.29999999999995</v>
      </c>
      <c r="W58" s="6">
        <v>540.4</v>
      </c>
      <c r="X58" s="30">
        <v>540.39</v>
      </c>
      <c r="Y58" s="27">
        <v>13.6</v>
      </c>
      <c r="AA58" s="6">
        <f t="shared" si="3"/>
        <v>295.10000000000002</v>
      </c>
      <c r="AB58" s="6">
        <v>368.7</v>
      </c>
      <c r="AC58" s="6">
        <v>295.10000000000002</v>
      </c>
      <c r="AD58" s="30">
        <v>273.07</v>
      </c>
      <c r="AE58" s="27">
        <v>15.6</v>
      </c>
      <c r="AG58" s="6">
        <f t="shared" si="4"/>
        <v>41</v>
      </c>
      <c r="AH58" s="6">
        <v>47.6</v>
      </c>
      <c r="AI58" s="6">
        <v>41</v>
      </c>
      <c r="AJ58" s="30">
        <v>39.159999999999997</v>
      </c>
      <c r="AK58" s="27">
        <v>0.9</v>
      </c>
      <c r="AM58" s="6">
        <f t="shared" si="5"/>
        <v>45.4</v>
      </c>
      <c r="AN58" s="6">
        <v>31.8</v>
      </c>
      <c r="AO58" s="6">
        <v>45.4</v>
      </c>
      <c r="AP58" s="30">
        <v>49.47</v>
      </c>
      <c r="AQ58" s="27">
        <v>-1.6</v>
      </c>
      <c r="AS58" s="6">
        <f t="shared" si="6"/>
        <v>54.6</v>
      </c>
      <c r="AT58" s="6">
        <v>68.2</v>
      </c>
      <c r="AU58" s="6">
        <v>54.6</v>
      </c>
      <c r="AV58" s="30">
        <v>50.53</v>
      </c>
      <c r="AW58" s="27">
        <v>1.6</v>
      </c>
      <c r="AY58" s="6">
        <f t="shared" si="7"/>
        <v>25</v>
      </c>
      <c r="AZ58" s="6">
        <v>30.3</v>
      </c>
      <c r="BA58" s="6">
        <v>25</v>
      </c>
      <c r="BB58" s="30">
        <v>22.5</v>
      </c>
      <c r="BC58" s="6">
        <v>0.7</v>
      </c>
    </row>
    <row r="59" spans="1:55" ht="12.75" x14ac:dyDescent="0.2">
      <c r="A59" s="7">
        <v>5</v>
      </c>
      <c r="B59">
        <v>7</v>
      </c>
      <c r="C59" s="6">
        <f t="shared" si="0"/>
        <v>203.1</v>
      </c>
      <c r="D59" s="6">
        <v>284.89999999999998</v>
      </c>
      <c r="E59" s="6">
        <v>203.1</v>
      </c>
      <c r="F59" s="30">
        <v>212.61</v>
      </c>
      <c r="G59" s="6">
        <v>11.7</v>
      </c>
      <c r="I59" s="6">
        <f t="shared" si="1"/>
        <v>67.2</v>
      </c>
      <c r="J59" s="6">
        <v>62.7</v>
      </c>
      <c r="K59" s="6">
        <v>67.2</v>
      </c>
      <c r="L59" s="30">
        <v>61.82</v>
      </c>
      <c r="M59" s="6">
        <v>4.5999999999999996</v>
      </c>
      <c r="O59" s="6">
        <f t="shared" si="2"/>
        <v>271.5</v>
      </c>
      <c r="P59" s="6">
        <v>194.1</v>
      </c>
      <c r="Q59" s="6">
        <v>271.5</v>
      </c>
      <c r="R59" s="30">
        <v>267.14999999999998</v>
      </c>
      <c r="S59" s="27">
        <v>-2.1</v>
      </c>
      <c r="V59" s="6">
        <v>541.70000000000005</v>
      </c>
      <c r="W59" s="6">
        <v>541.70000000000005</v>
      </c>
      <c r="X59" s="30">
        <v>541.57000000000005</v>
      </c>
      <c r="Y59" s="27">
        <v>14.2</v>
      </c>
      <c r="AA59" s="6">
        <f t="shared" si="3"/>
        <v>270.3</v>
      </c>
      <c r="AB59" s="6">
        <v>347.6</v>
      </c>
      <c r="AC59" s="6">
        <v>270.3</v>
      </c>
      <c r="AD59" s="30">
        <v>274.42</v>
      </c>
      <c r="AE59" s="27">
        <v>16.3</v>
      </c>
      <c r="AG59" s="6">
        <f t="shared" si="4"/>
        <v>37.5</v>
      </c>
      <c r="AH59" s="6">
        <v>52.6</v>
      </c>
      <c r="AI59" s="6">
        <v>37.5</v>
      </c>
      <c r="AJ59" s="30">
        <v>39.26</v>
      </c>
      <c r="AK59" s="27">
        <v>1.1000000000000001</v>
      </c>
      <c r="AM59" s="6">
        <f t="shared" si="5"/>
        <v>50.1</v>
      </c>
      <c r="AN59" s="6">
        <v>35.799999999999997</v>
      </c>
      <c r="AO59" s="6">
        <v>50.1</v>
      </c>
      <c r="AP59" s="30">
        <v>49.33</v>
      </c>
      <c r="AQ59" s="27">
        <v>-1.7</v>
      </c>
      <c r="AS59" s="6">
        <f t="shared" si="6"/>
        <v>49.9</v>
      </c>
      <c r="AT59" s="6">
        <v>64.2</v>
      </c>
      <c r="AU59" s="6">
        <v>49.9</v>
      </c>
      <c r="AV59" s="30">
        <v>50.67</v>
      </c>
      <c r="AW59" s="27">
        <v>1.7</v>
      </c>
      <c r="AY59" s="6">
        <f t="shared" si="7"/>
        <v>24.9</v>
      </c>
      <c r="AZ59" s="6">
        <v>18.100000000000001</v>
      </c>
      <c r="BA59" s="6">
        <v>24.9</v>
      </c>
      <c r="BB59" s="30">
        <v>22.53</v>
      </c>
      <c r="BC59" s="6">
        <v>0.3</v>
      </c>
    </row>
    <row r="60" spans="1:55" ht="12.75" x14ac:dyDescent="0.2">
      <c r="A60" s="7">
        <v>5</v>
      </c>
      <c r="B60">
        <v>8</v>
      </c>
      <c r="C60" s="6">
        <f t="shared" si="0"/>
        <v>216.9</v>
      </c>
      <c r="D60" s="6">
        <v>251.8</v>
      </c>
      <c r="E60" s="6">
        <v>216.9</v>
      </c>
      <c r="F60" s="30">
        <v>213.49</v>
      </c>
      <c r="G60" s="6">
        <v>10.7</v>
      </c>
      <c r="I60" s="6">
        <f t="shared" si="1"/>
        <v>63</v>
      </c>
      <c r="J60" s="6">
        <v>50.8</v>
      </c>
      <c r="K60" s="6">
        <v>63</v>
      </c>
      <c r="L60" s="30">
        <v>62.22</v>
      </c>
      <c r="M60" s="6">
        <v>4.8</v>
      </c>
      <c r="O60" s="6">
        <f t="shared" si="2"/>
        <v>262.8</v>
      </c>
      <c r="P60" s="6">
        <v>240.1</v>
      </c>
      <c r="Q60" s="6">
        <v>262.8</v>
      </c>
      <c r="R60" s="30">
        <v>267.07</v>
      </c>
      <c r="S60" s="27">
        <v>-0.9</v>
      </c>
      <c r="V60" s="6">
        <v>542.70000000000005</v>
      </c>
      <c r="W60" s="6">
        <v>542.70000000000005</v>
      </c>
      <c r="X60" s="30">
        <v>542.79</v>
      </c>
      <c r="Y60" s="27">
        <v>14.6</v>
      </c>
      <c r="AA60" s="6">
        <f t="shared" si="3"/>
        <v>279.8</v>
      </c>
      <c r="AB60" s="6">
        <v>302.60000000000002</v>
      </c>
      <c r="AC60" s="6">
        <v>279.8</v>
      </c>
      <c r="AD60" s="30">
        <v>275.72000000000003</v>
      </c>
      <c r="AE60" s="27">
        <v>15.5</v>
      </c>
      <c r="AG60" s="6">
        <f t="shared" si="4"/>
        <v>40</v>
      </c>
      <c r="AH60" s="6">
        <v>46.4</v>
      </c>
      <c r="AI60" s="6">
        <v>40</v>
      </c>
      <c r="AJ60" s="30">
        <v>39.33</v>
      </c>
      <c r="AK60" s="27">
        <v>0.9</v>
      </c>
      <c r="AM60" s="6">
        <f t="shared" si="5"/>
        <v>48.4</v>
      </c>
      <c r="AN60" s="6">
        <v>44.2</v>
      </c>
      <c r="AO60" s="6">
        <v>48.4</v>
      </c>
      <c r="AP60" s="30">
        <v>49.2</v>
      </c>
      <c r="AQ60" s="27">
        <v>-1.5</v>
      </c>
      <c r="AS60" s="6">
        <f t="shared" si="6"/>
        <v>51.6</v>
      </c>
      <c r="AT60" s="6">
        <v>55.8</v>
      </c>
      <c r="AU60" s="6">
        <v>51.6</v>
      </c>
      <c r="AV60" s="30">
        <v>50.8</v>
      </c>
      <c r="AW60" s="27">
        <v>1.5</v>
      </c>
      <c r="AY60" s="6">
        <f t="shared" si="7"/>
        <v>22.5</v>
      </c>
      <c r="AZ60" s="6">
        <v>16.8</v>
      </c>
      <c r="BA60" s="6">
        <v>22.5</v>
      </c>
      <c r="BB60" s="30">
        <v>22.57</v>
      </c>
      <c r="BC60" s="6">
        <v>0.5</v>
      </c>
    </row>
    <row r="61" spans="1:55" ht="12.75" x14ac:dyDescent="0.2">
      <c r="A61" s="7">
        <v>5</v>
      </c>
      <c r="B61">
        <v>9</v>
      </c>
      <c r="C61" s="6">
        <f t="shared" si="0"/>
        <v>218.4</v>
      </c>
      <c r="D61" s="6">
        <v>203.8</v>
      </c>
      <c r="E61" s="6">
        <v>218.4</v>
      </c>
      <c r="F61" s="30">
        <v>214.2</v>
      </c>
      <c r="G61" s="6">
        <v>8.5</v>
      </c>
      <c r="I61" s="6">
        <f t="shared" si="1"/>
        <v>55.4</v>
      </c>
      <c r="J61" s="6">
        <v>47</v>
      </c>
      <c r="K61" s="6">
        <v>55.4</v>
      </c>
      <c r="L61" s="30">
        <v>62.66</v>
      </c>
      <c r="M61" s="6">
        <v>5.3</v>
      </c>
      <c r="O61" s="6">
        <f t="shared" si="2"/>
        <v>270</v>
      </c>
      <c r="P61" s="6">
        <v>293</v>
      </c>
      <c r="Q61" s="6">
        <v>270</v>
      </c>
      <c r="R61" s="30">
        <v>267.17</v>
      </c>
      <c r="S61" s="27">
        <v>1.2</v>
      </c>
      <c r="V61" s="6">
        <v>543.79999999999995</v>
      </c>
      <c r="W61" s="6">
        <v>543.79999999999995</v>
      </c>
      <c r="X61" s="30">
        <v>544.03</v>
      </c>
      <c r="Y61" s="27">
        <v>14.9</v>
      </c>
      <c r="AA61" s="6">
        <f t="shared" si="3"/>
        <v>273.8</v>
      </c>
      <c r="AB61" s="6">
        <v>250.8</v>
      </c>
      <c r="AC61" s="6">
        <v>273.8</v>
      </c>
      <c r="AD61" s="30">
        <v>276.86</v>
      </c>
      <c r="AE61" s="27">
        <v>13.8</v>
      </c>
      <c r="AG61" s="6">
        <f t="shared" si="4"/>
        <v>40.200000000000003</v>
      </c>
      <c r="AH61" s="6">
        <v>37.5</v>
      </c>
      <c r="AI61" s="6">
        <v>40.200000000000003</v>
      </c>
      <c r="AJ61" s="30">
        <v>39.369999999999997</v>
      </c>
      <c r="AK61" s="27">
        <v>0.5</v>
      </c>
      <c r="AM61" s="6">
        <f t="shared" si="5"/>
        <v>49.6</v>
      </c>
      <c r="AN61" s="6">
        <v>53.9</v>
      </c>
      <c r="AO61" s="6">
        <v>49.6</v>
      </c>
      <c r="AP61" s="30">
        <v>49.11</v>
      </c>
      <c r="AQ61" s="27">
        <v>-1.1000000000000001</v>
      </c>
      <c r="AS61" s="6">
        <f t="shared" si="6"/>
        <v>50.4</v>
      </c>
      <c r="AT61" s="6">
        <v>46.1</v>
      </c>
      <c r="AU61" s="6">
        <v>50.4</v>
      </c>
      <c r="AV61" s="30">
        <v>50.89</v>
      </c>
      <c r="AW61" s="27">
        <v>1.1000000000000001</v>
      </c>
      <c r="AY61" s="6">
        <f t="shared" si="7"/>
        <v>20.2</v>
      </c>
      <c r="AZ61" s="6">
        <v>18.7</v>
      </c>
      <c r="BA61" s="6">
        <v>20.2</v>
      </c>
      <c r="BB61" s="30">
        <v>22.63</v>
      </c>
      <c r="BC61" s="6">
        <v>0.8</v>
      </c>
    </row>
    <row r="62" spans="1:55" ht="12.75" x14ac:dyDescent="0.2">
      <c r="A62" s="7">
        <v>5</v>
      </c>
      <c r="B62">
        <v>10</v>
      </c>
      <c r="C62" s="6">
        <f t="shared" si="0"/>
        <v>206.6</v>
      </c>
      <c r="D62" s="6">
        <v>191.8</v>
      </c>
      <c r="E62" s="6">
        <v>206.6</v>
      </c>
      <c r="F62" s="30">
        <v>214.73</v>
      </c>
      <c r="G62" s="6">
        <v>6.3</v>
      </c>
      <c r="I62" s="6">
        <f t="shared" si="1"/>
        <v>58.8</v>
      </c>
      <c r="J62" s="6">
        <v>51.7</v>
      </c>
      <c r="K62" s="6">
        <v>58.8</v>
      </c>
      <c r="L62" s="30">
        <v>63.11</v>
      </c>
      <c r="M62" s="6">
        <v>5.4</v>
      </c>
      <c r="O62" s="6">
        <f t="shared" si="2"/>
        <v>279.7</v>
      </c>
      <c r="P62" s="6">
        <v>301.7</v>
      </c>
      <c r="Q62" s="6">
        <v>279.7</v>
      </c>
      <c r="R62" s="30">
        <v>267.45999999999998</v>
      </c>
      <c r="S62" s="27">
        <v>3.5</v>
      </c>
      <c r="V62" s="6">
        <v>545.29999999999995</v>
      </c>
      <c r="W62" s="6">
        <v>545.1</v>
      </c>
      <c r="X62" s="30">
        <v>545.29999999999995</v>
      </c>
      <c r="Y62" s="27">
        <v>15.2</v>
      </c>
      <c r="AA62" s="6">
        <f t="shared" si="3"/>
        <v>265.39999999999998</v>
      </c>
      <c r="AB62" s="6">
        <v>243.6</v>
      </c>
      <c r="AC62" s="6">
        <v>265.39999999999998</v>
      </c>
      <c r="AD62" s="30">
        <v>277.83999999999997</v>
      </c>
      <c r="AE62" s="27">
        <v>11.7</v>
      </c>
      <c r="AG62" s="6">
        <f t="shared" si="4"/>
        <v>37.9</v>
      </c>
      <c r="AH62" s="6">
        <v>35.200000000000003</v>
      </c>
      <c r="AI62" s="6">
        <v>37.9</v>
      </c>
      <c r="AJ62" s="30">
        <v>39.380000000000003</v>
      </c>
      <c r="AK62" s="27">
        <v>0.1</v>
      </c>
      <c r="AM62" s="6">
        <f t="shared" si="5"/>
        <v>51.3</v>
      </c>
      <c r="AN62" s="6">
        <v>55.3</v>
      </c>
      <c r="AO62" s="6">
        <v>51.3</v>
      </c>
      <c r="AP62" s="30">
        <v>49.05</v>
      </c>
      <c r="AQ62" s="27">
        <v>-0.7</v>
      </c>
      <c r="AS62" s="6">
        <f t="shared" si="6"/>
        <v>48.7</v>
      </c>
      <c r="AT62" s="6">
        <v>44.7</v>
      </c>
      <c r="AU62" s="6">
        <v>48.7</v>
      </c>
      <c r="AV62" s="30">
        <v>50.95</v>
      </c>
      <c r="AW62" s="27">
        <v>0.7</v>
      </c>
      <c r="AY62" s="6">
        <f t="shared" si="7"/>
        <v>22.1</v>
      </c>
      <c r="AZ62" s="6">
        <v>21.2</v>
      </c>
      <c r="BA62" s="6">
        <v>22.1</v>
      </c>
      <c r="BB62" s="30">
        <v>22.71</v>
      </c>
      <c r="BC62" s="6">
        <v>1</v>
      </c>
    </row>
    <row r="63" spans="1:55" ht="12.75" x14ac:dyDescent="0.2">
      <c r="A63" s="7">
        <v>5</v>
      </c>
      <c r="B63">
        <v>11</v>
      </c>
      <c r="C63" s="6">
        <f t="shared" si="0"/>
        <v>224.8</v>
      </c>
      <c r="D63" s="6">
        <v>213.2</v>
      </c>
      <c r="E63" s="6">
        <v>224.8</v>
      </c>
      <c r="F63" s="30">
        <v>215.15</v>
      </c>
      <c r="G63" s="6">
        <v>5.0999999999999996</v>
      </c>
      <c r="I63" s="6">
        <f t="shared" si="1"/>
        <v>57.2</v>
      </c>
      <c r="J63" s="6">
        <v>47.3</v>
      </c>
      <c r="K63" s="6">
        <v>57.2</v>
      </c>
      <c r="L63" s="30">
        <v>63.6</v>
      </c>
      <c r="M63" s="6">
        <v>5.8</v>
      </c>
      <c r="O63" s="6">
        <f t="shared" si="2"/>
        <v>264.60000000000002</v>
      </c>
      <c r="P63" s="6">
        <v>286.3</v>
      </c>
      <c r="Q63" s="6">
        <v>264.60000000000002</v>
      </c>
      <c r="R63" s="30">
        <v>267.85000000000002</v>
      </c>
      <c r="S63" s="27">
        <v>4.5999999999999996</v>
      </c>
      <c r="V63" s="6">
        <v>546.9</v>
      </c>
      <c r="W63" s="6">
        <v>546.5</v>
      </c>
      <c r="X63" s="30">
        <v>546.6</v>
      </c>
      <c r="Y63" s="27">
        <v>15.6</v>
      </c>
      <c r="AA63" s="6">
        <f t="shared" si="3"/>
        <v>282</v>
      </c>
      <c r="AB63" s="6">
        <v>260.60000000000002</v>
      </c>
      <c r="AC63" s="6">
        <v>282</v>
      </c>
      <c r="AD63" s="30">
        <v>278.75</v>
      </c>
      <c r="AE63" s="27">
        <v>10.9</v>
      </c>
      <c r="AG63" s="6">
        <f t="shared" si="4"/>
        <v>41.1</v>
      </c>
      <c r="AH63" s="6">
        <v>39</v>
      </c>
      <c r="AI63" s="6">
        <v>41.1</v>
      </c>
      <c r="AJ63" s="30">
        <v>39.36</v>
      </c>
      <c r="AK63" s="27">
        <v>-0.2</v>
      </c>
      <c r="AM63" s="6">
        <f t="shared" si="5"/>
        <v>48.4</v>
      </c>
      <c r="AN63" s="6">
        <v>52.4</v>
      </c>
      <c r="AO63" s="6">
        <v>48.4</v>
      </c>
      <c r="AP63" s="30">
        <v>49</v>
      </c>
      <c r="AQ63" s="27">
        <v>-0.5</v>
      </c>
      <c r="AS63" s="6">
        <f t="shared" si="6"/>
        <v>51.6</v>
      </c>
      <c r="AT63" s="6">
        <v>47.6</v>
      </c>
      <c r="AU63" s="6">
        <v>51.6</v>
      </c>
      <c r="AV63" s="30">
        <v>51</v>
      </c>
      <c r="AW63" s="27">
        <v>0.5</v>
      </c>
      <c r="AY63" s="6">
        <f t="shared" si="7"/>
        <v>20.3</v>
      </c>
      <c r="AZ63" s="6">
        <v>18.2</v>
      </c>
      <c r="BA63" s="6">
        <v>20.3</v>
      </c>
      <c r="BB63" s="30">
        <v>22.81</v>
      </c>
      <c r="BC63" s="6">
        <v>1.2</v>
      </c>
    </row>
    <row r="64" spans="1:55" ht="12.75" x14ac:dyDescent="0.2">
      <c r="A64" s="7">
        <v>5</v>
      </c>
      <c r="B64">
        <v>12</v>
      </c>
      <c r="C64" s="6">
        <f t="shared" si="0"/>
        <v>228.6</v>
      </c>
      <c r="D64" s="6">
        <v>219.1</v>
      </c>
      <c r="E64" s="6">
        <v>228.6</v>
      </c>
      <c r="F64" s="30">
        <v>215.68</v>
      </c>
      <c r="G64" s="6">
        <v>6.3</v>
      </c>
      <c r="I64" s="6">
        <f t="shared" si="1"/>
        <v>70.599999999999994</v>
      </c>
      <c r="J64" s="6">
        <v>62.3</v>
      </c>
      <c r="K64" s="6">
        <v>70.599999999999994</v>
      </c>
      <c r="L64" s="30">
        <v>64.099999999999994</v>
      </c>
      <c r="M64" s="6">
        <v>6.1</v>
      </c>
      <c r="O64" s="6">
        <f t="shared" si="2"/>
        <v>248.6</v>
      </c>
      <c r="P64" s="6">
        <v>266.60000000000002</v>
      </c>
      <c r="Q64" s="6">
        <v>248.6</v>
      </c>
      <c r="R64" s="30">
        <v>268.14999999999998</v>
      </c>
      <c r="S64" s="27">
        <v>3.6</v>
      </c>
      <c r="V64" s="6">
        <v>548</v>
      </c>
      <c r="W64" s="6">
        <v>547.79999999999995</v>
      </c>
      <c r="X64" s="30">
        <v>547.92999999999995</v>
      </c>
      <c r="Y64" s="27">
        <v>16</v>
      </c>
      <c r="AA64" s="6">
        <f t="shared" si="3"/>
        <v>299.2</v>
      </c>
      <c r="AB64" s="6">
        <v>281.39999999999998</v>
      </c>
      <c r="AC64" s="6">
        <v>299.2</v>
      </c>
      <c r="AD64" s="30">
        <v>279.77999999999997</v>
      </c>
      <c r="AE64" s="27">
        <v>12.3</v>
      </c>
      <c r="AG64" s="6">
        <f t="shared" si="4"/>
        <v>41.7</v>
      </c>
      <c r="AH64" s="6">
        <v>40</v>
      </c>
      <c r="AI64" s="6">
        <v>41.7</v>
      </c>
      <c r="AJ64" s="30">
        <v>39.36</v>
      </c>
      <c r="AK64" s="27">
        <v>0</v>
      </c>
      <c r="AM64" s="6">
        <f t="shared" si="5"/>
        <v>45.4</v>
      </c>
      <c r="AN64" s="6">
        <v>48.7</v>
      </c>
      <c r="AO64" s="6">
        <v>45.4</v>
      </c>
      <c r="AP64" s="30">
        <v>48.94</v>
      </c>
      <c r="AQ64" s="27">
        <v>-0.8</v>
      </c>
      <c r="AS64" s="6">
        <f t="shared" si="6"/>
        <v>54.6</v>
      </c>
      <c r="AT64" s="6">
        <v>51.3</v>
      </c>
      <c r="AU64" s="6">
        <v>54.6</v>
      </c>
      <c r="AV64" s="30">
        <v>51.06</v>
      </c>
      <c r="AW64" s="27">
        <v>0.8</v>
      </c>
      <c r="AY64" s="6">
        <f t="shared" si="7"/>
        <v>23.6</v>
      </c>
      <c r="AZ64" s="6">
        <v>22.1</v>
      </c>
      <c r="BA64" s="6">
        <v>23.6</v>
      </c>
      <c r="BB64" s="30">
        <v>22.91</v>
      </c>
      <c r="BC64" s="6">
        <v>1.2</v>
      </c>
    </row>
    <row r="65" spans="1:55" ht="12.75" x14ac:dyDescent="0.2">
      <c r="A65" s="7"/>
      <c r="B65">
        <v>1</v>
      </c>
      <c r="C65" s="6">
        <f t="shared" si="0"/>
        <v>213.5</v>
      </c>
      <c r="D65" s="6">
        <v>189.4</v>
      </c>
      <c r="E65" s="6">
        <v>213.5</v>
      </c>
      <c r="F65" s="30">
        <v>216.45</v>
      </c>
      <c r="G65" s="6">
        <v>9.3000000000000007</v>
      </c>
      <c r="I65" s="6">
        <f t="shared" si="1"/>
        <v>68.099999999999994</v>
      </c>
      <c r="J65" s="6">
        <v>65.3</v>
      </c>
      <c r="K65" s="6">
        <v>68.099999999999994</v>
      </c>
      <c r="L65" s="30">
        <v>64.59</v>
      </c>
      <c r="M65" s="6">
        <v>5.9</v>
      </c>
      <c r="O65" s="6">
        <f t="shared" si="2"/>
        <v>268.2</v>
      </c>
      <c r="P65" s="6">
        <v>294.5</v>
      </c>
      <c r="Q65" s="6">
        <v>268.2</v>
      </c>
      <c r="R65" s="30">
        <v>268.25</v>
      </c>
      <c r="S65" s="27">
        <v>1.2</v>
      </c>
      <c r="V65" s="6">
        <v>549.20000000000005</v>
      </c>
      <c r="W65" s="6">
        <v>549.79999999999995</v>
      </c>
      <c r="X65" s="30">
        <v>549.29</v>
      </c>
      <c r="Y65" s="27">
        <v>16.3</v>
      </c>
      <c r="AA65" s="6">
        <f t="shared" si="3"/>
        <v>281.60000000000002</v>
      </c>
      <c r="AB65" s="6">
        <v>254.8</v>
      </c>
      <c r="AC65" s="6">
        <v>281.60000000000002</v>
      </c>
      <c r="AD65" s="30">
        <v>281.04000000000002</v>
      </c>
      <c r="AE65" s="27">
        <v>15.1</v>
      </c>
      <c r="AG65" s="6">
        <f t="shared" si="4"/>
        <v>38.799999999999997</v>
      </c>
      <c r="AH65" s="6">
        <v>34.5</v>
      </c>
      <c r="AI65" s="6">
        <v>38.799999999999997</v>
      </c>
      <c r="AJ65" s="30">
        <v>39.4</v>
      </c>
      <c r="AK65" s="27">
        <v>0.5</v>
      </c>
      <c r="AM65" s="6">
        <f t="shared" si="5"/>
        <v>48.8</v>
      </c>
      <c r="AN65" s="6">
        <v>53.6</v>
      </c>
      <c r="AO65" s="6">
        <v>48.8</v>
      </c>
      <c r="AP65" s="30">
        <v>48.84</v>
      </c>
      <c r="AQ65" s="27">
        <v>-1.2</v>
      </c>
      <c r="AS65" s="6">
        <f t="shared" si="6"/>
        <v>51.2</v>
      </c>
      <c r="AT65" s="6">
        <v>46.4</v>
      </c>
      <c r="AU65" s="6">
        <v>51.2</v>
      </c>
      <c r="AV65" s="30">
        <v>51.16</v>
      </c>
      <c r="AW65" s="27">
        <v>1.2</v>
      </c>
      <c r="AY65" s="6">
        <f t="shared" si="7"/>
        <v>24.2</v>
      </c>
      <c r="AZ65" s="6">
        <v>25.6</v>
      </c>
      <c r="BA65" s="6">
        <v>24.2</v>
      </c>
      <c r="BB65" s="30">
        <v>22.98</v>
      </c>
      <c r="BC65" s="6">
        <v>0.9</v>
      </c>
    </row>
    <row r="66" spans="1:55" ht="12.75" x14ac:dyDescent="0.2">
      <c r="A66" s="7">
        <v>6</v>
      </c>
      <c r="B66">
        <v>2</v>
      </c>
      <c r="C66" s="6">
        <f t="shared" si="0"/>
        <v>212.3</v>
      </c>
      <c r="D66" s="6">
        <v>186.5</v>
      </c>
      <c r="E66" s="6">
        <v>212.3</v>
      </c>
      <c r="F66" s="30">
        <v>217.5</v>
      </c>
      <c r="G66" s="6">
        <v>12.7</v>
      </c>
      <c r="I66" s="6">
        <f t="shared" si="1"/>
        <v>60</v>
      </c>
      <c r="J66" s="6">
        <v>58.4</v>
      </c>
      <c r="K66" s="6">
        <v>60</v>
      </c>
      <c r="L66" s="30">
        <v>64.989999999999995</v>
      </c>
      <c r="M66" s="6">
        <v>4.8</v>
      </c>
      <c r="O66" s="6">
        <f t="shared" si="2"/>
        <v>278.2</v>
      </c>
      <c r="P66" s="6">
        <v>305.5</v>
      </c>
      <c r="Q66" s="6">
        <v>278.2</v>
      </c>
      <c r="R66" s="30">
        <v>268.18</v>
      </c>
      <c r="S66" s="27">
        <v>-0.8</v>
      </c>
      <c r="V66" s="6">
        <v>550.5</v>
      </c>
      <c r="W66" s="6">
        <v>550.5</v>
      </c>
      <c r="X66" s="30">
        <v>550.66999999999996</v>
      </c>
      <c r="Y66" s="27">
        <v>16.600000000000001</v>
      </c>
      <c r="AA66" s="6">
        <f t="shared" si="3"/>
        <v>272.3</v>
      </c>
      <c r="AB66" s="6">
        <v>244.9</v>
      </c>
      <c r="AC66" s="6">
        <v>272.3</v>
      </c>
      <c r="AD66" s="30">
        <v>282.49</v>
      </c>
      <c r="AE66" s="27">
        <v>17.399999999999999</v>
      </c>
      <c r="AG66" s="6">
        <f t="shared" si="4"/>
        <v>38.6</v>
      </c>
      <c r="AH66" s="6">
        <v>33.9</v>
      </c>
      <c r="AI66" s="6">
        <v>38.6</v>
      </c>
      <c r="AJ66" s="30">
        <v>39.5</v>
      </c>
      <c r="AK66" s="27">
        <v>1.1000000000000001</v>
      </c>
      <c r="AM66" s="6">
        <f t="shared" si="5"/>
        <v>50.5</v>
      </c>
      <c r="AN66" s="6">
        <v>55.5</v>
      </c>
      <c r="AO66" s="6">
        <v>50.5</v>
      </c>
      <c r="AP66" s="30">
        <v>48.7</v>
      </c>
      <c r="AQ66" s="27">
        <v>-1.6</v>
      </c>
      <c r="AS66" s="6">
        <f t="shared" si="6"/>
        <v>49.5</v>
      </c>
      <c r="AT66" s="6">
        <v>44.5</v>
      </c>
      <c r="AU66" s="6">
        <v>49.5</v>
      </c>
      <c r="AV66" s="30">
        <v>51.3</v>
      </c>
      <c r="AW66" s="27">
        <v>1.6</v>
      </c>
      <c r="AY66" s="6">
        <f t="shared" si="7"/>
        <v>22</v>
      </c>
      <c r="AZ66" s="6">
        <v>23.9</v>
      </c>
      <c r="BA66" s="6">
        <v>22</v>
      </c>
      <c r="BB66" s="30">
        <v>23.01</v>
      </c>
      <c r="BC66" s="6">
        <v>0.3</v>
      </c>
    </row>
    <row r="67" spans="1:55" ht="12.75" x14ac:dyDescent="0.2">
      <c r="A67" s="7">
        <v>6</v>
      </c>
      <c r="B67">
        <v>3</v>
      </c>
      <c r="C67" s="6">
        <f t="shared" si="0"/>
        <v>214.9</v>
      </c>
      <c r="D67" s="6">
        <v>192.5</v>
      </c>
      <c r="E67" s="6">
        <v>214.9</v>
      </c>
      <c r="F67" s="30">
        <v>218.95</v>
      </c>
      <c r="G67" s="6">
        <v>17.399999999999999</v>
      </c>
      <c r="I67" s="6">
        <f t="shared" si="1"/>
        <v>70</v>
      </c>
      <c r="J67" s="6">
        <v>72.599999999999994</v>
      </c>
      <c r="K67" s="6">
        <v>70</v>
      </c>
      <c r="L67" s="30">
        <v>65.209999999999994</v>
      </c>
      <c r="M67" s="6">
        <v>2.7</v>
      </c>
      <c r="O67" s="6">
        <f t="shared" si="2"/>
        <v>266.89999999999998</v>
      </c>
      <c r="P67" s="6">
        <v>286.7</v>
      </c>
      <c r="Q67" s="6">
        <v>266.89999999999998</v>
      </c>
      <c r="R67" s="30">
        <v>267.89</v>
      </c>
      <c r="S67" s="27">
        <v>-3.4</v>
      </c>
      <c r="V67" s="6">
        <v>551.79999999999995</v>
      </c>
      <c r="W67" s="6">
        <v>551.9</v>
      </c>
      <c r="X67" s="30">
        <v>552.05999999999995</v>
      </c>
      <c r="Y67" s="27">
        <v>16.600000000000001</v>
      </c>
      <c r="AA67" s="6">
        <f t="shared" si="3"/>
        <v>285</v>
      </c>
      <c r="AB67" s="6">
        <v>265.10000000000002</v>
      </c>
      <c r="AC67" s="6">
        <v>285</v>
      </c>
      <c r="AD67" s="30">
        <v>284.16000000000003</v>
      </c>
      <c r="AE67" s="27">
        <v>20</v>
      </c>
      <c r="AG67" s="6">
        <f t="shared" si="4"/>
        <v>38.9</v>
      </c>
      <c r="AH67" s="6">
        <v>34.9</v>
      </c>
      <c r="AI67" s="6">
        <v>38.9</v>
      </c>
      <c r="AJ67" s="30">
        <v>39.659999999999997</v>
      </c>
      <c r="AK67" s="27">
        <v>2</v>
      </c>
      <c r="AM67" s="6">
        <f t="shared" si="5"/>
        <v>48.4</v>
      </c>
      <c r="AN67" s="6">
        <v>52</v>
      </c>
      <c r="AO67" s="6">
        <v>48.4</v>
      </c>
      <c r="AP67" s="30">
        <v>48.53</v>
      </c>
      <c r="AQ67" s="27">
        <v>-2.1</v>
      </c>
      <c r="AS67" s="6">
        <f t="shared" si="6"/>
        <v>51.6</v>
      </c>
      <c r="AT67" s="6">
        <v>48</v>
      </c>
      <c r="AU67" s="6">
        <v>51.6</v>
      </c>
      <c r="AV67" s="30">
        <v>51.47</v>
      </c>
      <c r="AW67" s="27">
        <v>2.1</v>
      </c>
      <c r="AY67" s="6">
        <f t="shared" si="7"/>
        <v>24.6</v>
      </c>
      <c r="AZ67" s="6">
        <v>27.4</v>
      </c>
      <c r="BA67" s="6">
        <v>24.6</v>
      </c>
      <c r="BB67" s="30">
        <v>22.95</v>
      </c>
      <c r="BC67" s="6">
        <v>-0.7</v>
      </c>
    </row>
    <row r="68" spans="1:55" ht="12.75" x14ac:dyDescent="0.2">
      <c r="A68" s="7">
        <v>6</v>
      </c>
      <c r="B68">
        <v>4</v>
      </c>
      <c r="C68" s="6">
        <f t="shared" si="0"/>
        <v>208.3</v>
      </c>
      <c r="D68" s="6">
        <v>191.4</v>
      </c>
      <c r="E68" s="6">
        <v>208.3</v>
      </c>
      <c r="F68" s="30">
        <v>220.77</v>
      </c>
      <c r="G68" s="6">
        <v>21.8</v>
      </c>
      <c r="I68" s="6">
        <f t="shared" si="1"/>
        <v>71</v>
      </c>
      <c r="J68" s="6">
        <v>73.3</v>
      </c>
      <c r="K68" s="6">
        <v>71</v>
      </c>
      <c r="L68" s="30">
        <v>65.23</v>
      </c>
      <c r="M68" s="6">
        <v>0.2</v>
      </c>
      <c r="O68" s="6">
        <f t="shared" si="2"/>
        <v>274.39999999999998</v>
      </c>
      <c r="P68" s="6">
        <v>289.2</v>
      </c>
      <c r="Q68" s="6">
        <v>274.39999999999998</v>
      </c>
      <c r="R68" s="30">
        <v>267.43</v>
      </c>
      <c r="S68" s="27">
        <v>-5.5</v>
      </c>
      <c r="V68" s="6">
        <v>553.9</v>
      </c>
      <c r="W68" s="6">
        <v>553.6</v>
      </c>
      <c r="X68" s="30">
        <v>553.42999999999995</v>
      </c>
      <c r="Y68" s="27">
        <v>16.5</v>
      </c>
      <c r="AA68" s="6">
        <f t="shared" si="3"/>
        <v>279.3</v>
      </c>
      <c r="AB68" s="6">
        <v>264.7</v>
      </c>
      <c r="AC68" s="6">
        <v>279.3</v>
      </c>
      <c r="AD68" s="30">
        <v>285.99</v>
      </c>
      <c r="AE68" s="27">
        <v>22</v>
      </c>
      <c r="AG68" s="6">
        <f t="shared" si="4"/>
        <v>37.6</v>
      </c>
      <c r="AH68" s="6">
        <v>34.6</v>
      </c>
      <c r="AI68" s="6">
        <v>37.6</v>
      </c>
      <c r="AJ68" s="30">
        <v>39.89</v>
      </c>
      <c r="AK68" s="27">
        <v>2.8</v>
      </c>
      <c r="AM68" s="6">
        <f t="shared" si="5"/>
        <v>49.6</v>
      </c>
      <c r="AN68" s="6">
        <v>52.2</v>
      </c>
      <c r="AO68" s="6">
        <v>49.6</v>
      </c>
      <c r="AP68" s="30">
        <v>48.32</v>
      </c>
      <c r="AQ68" s="27">
        <v>-2.4</v>
      </c>
      <c r="AS68" s="6">
        <f t="shared" si="6"/>
        <v>50.4</v>
      </c>
      <c r="AT68" s="6">
        <v>47.8</v>
      </c>
      <c r="AU68" s="6">
        <v>50.4</v>
      </c>
      <c r="AV68" s="30">
        <v>51.68</v>
      </c>
      <c r="AW68" s="27">
        <v>2.4</v>
      </c>
      <c r="AY68" s="6">
        <f t="shared" si="7"/>
        <v>25.4</v>
      </c>
      <c r="AZ68" s="6">
        <v>27.7</v>
      </c>
      <c r="BA68" s="6">
        <v>25.4</v>
      </c>
      <c r="BB68" s="30">
        <v>22.81</v>
      </c>
      <c r="BC68" s="6">
        <v>-1.7</v>
      </c>
    </row>
    <row r="69" spans="1:55" ht="12.75" x14ac:dyDescent="0.2">
      <c r="A69" s="7">
        <v>6</v>
      </c>
      <c r="B69">
        <v>5</v>
      </c>
      <c r="C69" s="6">
        <f t="shared" ref="C69:C132" si="8">$B$2*E69+(1-$B$2)*D69</f>
        <v>213.1</v>
      </c>
      <c r="D69" s="6">
        <v>200.2</v>
      </c>
      <c r="E69" s="6">
        <v>213.1</v>
      </c>
      <c r="F69" s="30">
        <v>222.8</v>
      </c>
      <c r="G69" s="6">
        <v>24.4</v>
      </c>
      <c r="I69" s="6">
        <f t="shared" ref="I69:I132" si="9">$B$2*K69+(1-$B$2)*J69</f>
        <v>65.7</v>
      </c>
      <c r="J69" s="6">
        <v>75.2</v>
      </c>
      <c r="K69" s="6">
        <v>65.7</v>
      </c>
      <c r="L69" s="30">
        <v>64.92</v>
      </c>
      <c r="M69" s="6">
        <v>-3.6</v>
      </c>
      <c r="O69" s="6">
        <f t="shared" ref="O69:O132" si="10">$B$2*Q69+(1-$B$2)*P69</f>
        <v>276.10000000000002</v>
      </c>
      <c r="P69" s="6">
        <v>279.5</v>
      </c>
      <c r="Q69" s="6">
        <v>276.10000000000002</v>
      </c>
      <c r="R69" s="30">
        <v>267.06</v>
      </c>
      <c r="S69" s="27">
        <v>-4.5</v>
      </c>
      <c r="V69" s="6">
        <v>554.79999999999995</v>
      </c>
      <c r="W69" s="6">
        <v>554.9</v>
      </c>
      <c r="X69" s="30">
        <v>554.78</v>
      </c>
      <c r="Y69" s="27">
        <v>16.2</v>
      </c>
      <c r="AA69" s="6">
        <f t="shared" ref="AA69:AA132" si="11">$B$2*AC69+(1-$B$2)*AB69</f>
        <v>278.7</v>
      </c>
      <c r="AB69" s="6">
        <v>275.3</v>
      </c>
      <c r="AC69" s="6">
        <v>278.7</v>
      </c>
      <c r="AD69" s="30">
        <v>287.73</v>
      </c>
      <c r="AE69" s="27">
        <v>20.8</v>
      </c>
      <c r="AG69" s="6">
        <f t="shared" ref="AG69:AG132" si="12">$B$2*AI69+(1-$B$2)*AH69</f>
        <v>38.4</v>
      </c>
      <c r="AH69" s="6">
        <v>36.1</v>
      </c>
      <c r="AI69" s="6">
        <v>38.4</v>
      </c>
      <c r="AJ69" s="30">
        <v>40.159999999999997</v>
      </c>
      <c r="AK69" s="27">
        <v>3.2</v>
      </c>
      <c r="AM69" s="6">
        <f t="shared" ref="AM69:AM132" si="13">$B$2*AO69+(1-$B$2)*AN69</f>
        <v>49.8</v>
      </c>
      <c r="AN69" s="6">
        <v>50.4</v>
      </c>
      <c r="AO69" s="6">
        <v>49.8</v>
      </c>
      <c r="AP69" s="30">
        <v>48.14</v>
      </c>
      <c r="AQ69" s="27">
        <v>-2.2000000000000002</v>
      </c>
      <c r="AS69" s="6">
        <f t="shared" ref="AS69:AS132" si="14">$B$2*AU69+(1-$B$2)*AT69</f>
        <v>50.2</v>
      </c>
      <c r="AT69" s="6">
        <v>49.6</v>
      </c>
      <c r="AU69" s="6">
        <v>50.2</v>
      </c>
      <c r="AV69" s="30">
        <v>51.86</v>
      </c>
      <c r="AW69" s="27">
        <v>2.2000000000000002</v>
      </c>
      <c r="AY69" s="6">
        <f t="shared" ref="AY69:AY132" si="15">$B$2*BA69+(1-$B$2)*AZ69</f>
        <v>23.6</v>
      </c>
      <c r="AZ69" s="6">
        <v>27.3</v>
      </c>
      <c r="BA69" s="6">
        <v>23.6</v>
      </c>
      <c r="BB69" s="30">
        <v>22.56</v>
      </c>
      <c r="BC69" s="6">
        <v>-2.9</v>
      </c>
    </row>
    <row r="70" spans="1:55" ht="12.75" x14ac:dyDescent="0.2">
      <c r="A70" s="7">
        <v>6</v>
      </c>
      <c r="B70">
        <v>6</v>
      </c>
      <c r="C70" s="6">
        <f t="shared" si="8"/>
        <v>237.3</v>
      </c>
      <c r="D70" s="6">
        <v>271.5</v>
      </c>
      <c r="E70" s="6">
        <v>237.3</v>
      </c>
      <c r="F70" s="30">
        <v>224.97</v>
      </c>
      <c r="G70" s="6">
        <v>26</v>
      </c>
      <c r="I70" s="6">
        <f t="shared" si="9"/>
        <v>59.7</v>
      </c>
      <c r="J70" s="6">
        <v>102.5</v>
      </c>
      <c r="K70" s="6">
        <v>59.7</v>
      </c>
      <c r="L70" s="30">
        <v>64.28</v>
      </c>
      <c r="M70" s="6">
        <v>-7.7</v>
      </c>
      <c r="O70" s="6">
        <f t="shared" si="10"/>
        <v>259.2</v>
      </c>
      <c r="P70" s="6">
        <v>182</v>
      </c>
      <c r="Q70" s="6">
        <v>259.2</v>
      </c>
      <c r="R70" s="30">
        <v>266.87</v>
      </c>
      <c r="S70" s="27">
        <v>-2.2000000000000002</v>
      </c>
      <c r="V70" s="6">
        <v>556.1</v>
      </c>
      <c r="W70" s="6">
        <v>556.20000000000005</v>
      </c>
      <c r="X70" s="30">
        <v>556.12</v>
      </c>
      <c r="Y70" s="27">
        <v>16</v>
      </c>
      <c r="AA70" s="6">
        <f t="shared" si="11"/>
        <v>297</v>
      </c>
      <c r="AB70" s="6">
        <v>374.1</v>
      </c>
      <c r="AC70" s="6">
        <v>297</v>
      </c>
      <c r="AD70" s="30">
        <v>289.25</v>
      </c>
      <c r="AE70" s="27">
        <v>18.3</v>
      </c>
      <c r="AG70" s="6">
        <f t="shared" si="12"/>
        <v>42.7</v>
      </c>
      <c r="AH70" s="6">
        <v>48.8</v>
      </c>
      <c r="AI70" s="6">
        <v>42.7</v>
      </c>
      <c r="AJ70" s="30">
        <v>40.450000000000003</v>
      </c>
      <c r="AK70" s="27">
        <v>3.5</v>
      </c>
      <c r="AM70" s="6">
        <f t="shared" si="13"/>
        <v>46.6</v>
      </c>
      <c r="AN70" s="6">
        <v>32.700000000000003</v>
      </c>
      <c r="AO70" s="6">
        <v>46.6</v>
      </c>
      <c r="AP70" s="30">
        <v>47.99</v>
      </c>
      <c r="AQ70" s="27">
        <v>-1.8</v>
      </c>
      <c r="AS70" s="6">
        <f t="shared" si="14"/>
        <v>53.4</v>
      </c>
      <c r="AT70" s="6">
        <v>67.3</v>
      </c>
      <c r="AU70" s="6">
        <v>53.4</v>
      </c>
      <c r="AV70" s="30">
        <v>52.01</v>
      </c>
      <c r="AW70" s="27">
        <v>1.8</v>
      </c>
      <c r="AY70" s="6">
        <f t="shared" si="15"/>
        <v>20.100000000000001</v>
      </c>
      <c r="AZ70" s="6">
        <v>27.4</v>
      </c>
      <c r="BA70" s="6">
        <v>20.100000000000001</v>
      </c>
      <c r="BB70" s="30">
        <v>22.22</v>
      </c>
      <c r="BC70" s="6">
        <v>-4.0999999999999996</v>
      </c>
    </row>
    <row r="71" spans="1:55" ht="12.75" x14ac:dyDescent="0.2">
      <c r="A71" s="7">
        <v>6</v>
      </c>
      <c r="B71">
        <v>7</v>
      </c>
      <c r="C71" s="6">
        <f t="shared" si="8"/>
        <v>233.9</v>
      </c>
      <c r="D71" s="6">
        <v>316.7</v>
      </c>
      <c r="E71" s="6">
        <v>233.9</v>
      </c>
      <c r="F71" s="30">
        <v>227.25</v>
      </c>
      <c r="G71" s="6">
        <v>27.4</v>
      </c>
      <c r="I71" s="6">
        <f t="shared" si="9"/>
        <v>56.9</v>
      </c>
      <c r="J71" s="6">
        <v>52.5</v>
      </c>
      <c r="K71" s="6">
        <v>56.9</v>
      </c>
      <c r="L71" s="30">
        <v>63.37</v>
      </c>
      <c r="M71" s="6">
        <v>-10.9</v>
      </c>
      <c r="O71" s="6">
        <f t="shared" si="10"/>
        <v>266.7</v>
      </c>
      <c r="P71" s="6">
        <v>188.2</v>
      </c>
      <c r="Q71" s="6">
        <v>266.7</v>
      </c>
      <c r="R71" s="30">
        <v>266.82</v>
      </c>
      <c r="S71" s="27">
        <v>-0.6</v>
      </c>
      <c r="V71" s="6">
        <v>557.4</v>
      </c>
      <c r="W71" s="6">
        <v>557.5</v>
      </c>
      <c r="X71" s="30">
        <v>557.44000000000005</v>
      </c>
      <c r="Y71" s="27">
        <v>15.9</v>
      </c>
      <c r="AA71" s="6">
        <f t="shared" si="11"/>
        <v>290.8</v>
      </c>
      <c r="AB71" s="6">
        <v>369.2</v>
      </c>
      <c r="AC71" s="6">
        <v>290.8</v>
      </c>
      <c r="AD71" s="30">
        <v>290.63</v>
      </c>
      <c r="AE71" s="27">
        <v>16.5</v>
      </c>
      <c r="AG71" s="6">
        <f t="shared" si="12"/>
        <v>42</v>
      </c>
      <c r="AH71" s="6">
        <v>56.8</v>
      </c>
      <c r="AI71" s="6">
        <v>42</v>
      </c>
      <c r="AJ71" s="30">
        <v>40.770000000000003</v>
      </c>
      <c r="AK71" s="27">
        <v>3.8</v>
      </c>
      <c r="AM71" s="6">
        <f t="shared" si="13"/>
        <v>47.8</v>
      </c>
      <c r="AN71" s="6">
        <v>33.799999999999997</v>
      </c>
      <c r="AO71" s="6">
        <v>47.8</v>
      </c>
      <c r="AP71" s="30">
        <v>47.86</v>
      </c>
      <c r="AQ71" s="27">
        <v>-1.5</v>
      </c>
      <c r="AS71" s="6">
        <f t="shared" si="14"/>
        <v>52.2</v>
      </c>
      <c r="AT71" s="6">
        <v>66.2</v>
      </c>
      <c r="AU71" s="6">
        <v>52.2</v>
      </c>
      <c r="AV71" s="30">
        <v>52.14</v>
      </c>
      <c r="AW71" s="27">
        <v>1.5</v>
      </c>
      <c r="AY71" s="6">
        <f t="shared" si="15"/>
        <v>19.600000000000001</v>
      </c>
      <c r="AZ71" s="6">
        <v>14.2</v>
      </c>
      <c r="BA71" s="6">
        <v>19.600000000000001</v>
      </c>
      <c r="BB71" s="30">
        <v>21.81</v>
      </c>
      <c r="BC71" s="6">
        <v>-5</v>
      </c>
    </row>
    <row r="72" spans="1:55" ht="12.75" x14ac:dyDescent="0.2">
      <c r="A72" s="7">
        <v>6</v>
      </c>
      <c r="B72">
        <v>8</v>
      </c>
      <c r="C72" s="6">
        <f t="shared" si="8"/>
        <v>237.1</v>
      </c>
      <c r="D72" s="6">
        <v>276</v>
      </c>
      <c r="E72" s="6">
        <v>237.1</v>
      </c>
      <c r="F72" s="30">
        <v>229.45</v>
      </c>
      <c r="G72" s="6">
        <v>26.4</v>
      </c>
      <c r="I72" s="6">
        <f t="shared" si="9"/>
        <v>67.400000000000006</v>
      </c>
      <c r="J72" s="6">
        <v>54.3</v>
      </c>
      <c r="K72" s="6">
        <v>67.400000000000006</v>
      </c>
      <c r="L72" s="30">
        <v>62.32</v>
      </c>
      <c r="M72" s="6">
        <v>-12.7</v>
      </c>
      <c r="O72" s="6">
        <f t="shared" si="10"/>
        <v>254.6</v>
      </c>
      <c r="P72" s="6">
        <v>228.9</v>
      </c>
      <c r="Q72" s="6">
        <v>254.6</v>
      </c>
      <c r="R72" s="30">
        <v>267</v>
      </c>
      <c r="S72" s="27">
        <v>2.1</v>
      </c>
      <c r="V72" s="6">
        <v>559.1</v>
      </c>
      <c r="W72" s="6">
        <v>559.20000000000005</v>
      </c>
      <c r="X72" s="30">
        <v>558.76</v>
      </c>
      <c r="Y72" s="27">
        <v>15.8</v>
      </c>
      <c r="AA72" s="6">
        <f t="shared" si="11"/>
        <v>304.60000000000002</v>
      </c>
      <c r="AB72" s="6">
        <v>330.3</v>
      </c>
      <c r="AC72" s="6">
        <v>304.60000000000002</v>
      </c>
      <c r="AD72" s="30">
        <v>291.77</v>
      </c>
      <c r="AE72" s="27">
        <v>13.7</v>
      </c>
      <c r="AG72" s="6">
        <f t="shared" si="12"/>
        <v>42.4</v>
      </c>
      <c r="AH72" s="6">
        <v>49.4</v>
      </c>
      <c r="AI72" s="6">
        <v>42.4</v>
      </c>
      <c r="AJ72" s="30">
        <v>41.06</v>
      </c>
      <c r="AK72" s="27">
        <v>3.6</v>
      </c>
      <c r="AM72" s="6">
        <f t="shared" si="13"/>
        <v>45.5</v>
      </c>
      <c r="AN72" s="6">
        <v>40.9</v>
      </c>
      <c r="AO72" s="6">
        <v>45.5</v>
      </c>
      <c r="AP72" s="30">
        <v>47.78</v>
      </c>
      <c r="AQ72" s="27">
        <v>-1</v>
      </c>
      <c r="AS72" s="6">
        <f t="shared" si="14"/>
        <v>54.5</v>
      </c>
      <c r="AT72" s="6">
        <v>59.1</v>
      </c>
      <c r="AU72" s="6">
        <v>54.5</v>
      </c>
      <c r="AV72" s="30">
        <v>52.22</v>
      </c>
      <c r="AW72" s="27">
        <v>1</v>
      </c>
      <c r="AY72" s="6">
        <f t="shared" si="15"/>
        <v>22.1</v>
      </c>
      <c r="AZ72" s="6">
        <v>16.399999999999999</v>
      </c>
      <c r="BA72" s="6">
        <v>22.1</v>
      </c>
      <c r="BB72" s="30">
        <v>21.36</v>
      </c>
      <c r="BC72" s="6">
        <v>-5.4</v>
      </c>
    </row>
    <row r="73" spans="1:55" ht="12.75" x14ac:dyDescent="0.2">
      <c r="A73" s="7">
        <v>6</v>
      </c>
      <c r="B73">
        <v>9</v>
      </c>
      <c r="C73" s="6">
        <f t="shared" si="8"/>
        <v>233.4</v>
      </c>
      <c r="D73" s="6">
        <v>217.8</v>
      </c>
      <c r="E73" s="6">
        <v>233.4</v>
      </c>
      <c r="F73" s="30">
        <v>231.37</v>
      </c>
      <c r="G73" s="6">
        <v>23</v>
      </c>
      <c r="I73" s="6">
        <f t="shared" si="9"/>
        <v>61</v>
      </c>
      <c r="J73" s="6">
        <v>51.7</v>
      </c>
      <c r="K73" s="6">
        <v>61</v>
      </c>
      <c r="L73" s="30">
        <v>61.26</v>
      </c>
      <c r="M73" s="6">
        <v>-12.7</v>
      </c>
      <c r="O73" s="6">
        <f t="shared" si="10"/>
        <v>265.5</v>
      </c>
      <c r="P73" s="6">
        <v>290.3</v>
      </c>
      <c r="Q73" s="6">
        <v>265.5</v>
      </c>
      <c r="R73" s="30">
        <v>267.47000000000003</v>
      </c>
      <c r="S73" s="27">
        <v>5.6</v>
      </c>
      <c r="V73" s="6">
        <v>559.79999999999995</v>
      </c>
      <c r="W73" s="6">
        <v>559.9</v>
      </c>
      <c r="X73" s="30">
        <v>560.09</v>
      </c>
      <c r="Y73" s="27">
        <v>15.9</v>
      </c>
      <c r="AA73" s="6">
        <f t="shared" si="11"/>
        <v>294.5</v>
      </c>
      <c r="AB73" s="6">
        <v>269.5</v>
      </c>
      <c r="AC73" s="6">
        <v>294.5</v>
      </c>
      <c r="AD73" s="30">
        <v>292.62</v>
      </c>
      <c r="AE73" s="27">
        <v>10.3</v>
      </c>
      <c r="AG73" s="6">
        <f t="shared" si="12"/>
        <v>41.7</v>
      </c>
      <c r="AH73" s="6">
        <v>38.9</v>
      </c>
      <c r="AI73" s="6">
        <v>41.7</v>
      </c>
      <c r="AJ73" s="30">
        <v>41.31</v>
      </c>
      <c r="AK73" s="27">
        <v>2.9</v>
      </c>
      <c r="AM73" s="6">
        <f t="shared" si="13"/>
        <v>47.4</v>
      </c>
      <c r="AN73" s="6">
        <v>51.9</v>
      </c>
      <c r="AO73" s="6">
        <v>47.4</v>
      </c>
      <c r="AP73" s="30">
        <v>47.75</v>
      </c>
      <c r="AQ73" s="27">
        <v>-0.4</v>
      </c>
      <c r="AS73" s="6">
        <f t="shared" si="14"/>
        <v>52.6</v>
      </c>
      <c r="AT73" s="6">
        <v>48.1</v>
      </c>
      <c r="AU73" s="6">
        <v>52.6</v>
      </c>
      <c r="AV73" s="30">
        <v>52.25</v>
      </c>
      <c r="AW73" s="27">
        <v>0.4</v>
      </c>
      <c r="AY73" s="6">
        <f t="shared" si="15"/>
        <v>20.7</v>
      </c>
      <c r="AZ73" s="6">
        <v>19.2</v>
      </c>
      <c r="BA73" s="6">
        <v>20.7</v>
      </c>
      <c r="BB73" s="30">
        <v>20.93</v>
      </c>
      <c r="BC73" s="6">
        <v>-5.0999999999999996</v>
      </c>
    </row>
    <row r="74" spans="1:55" ht="12.75" x14ac:dyDescent="0.2">
      <c r="A74" s="7">
        <v>6</v>
      </c>
      <c r="B74">
        <v>10</v>
      </c>
      <c r="C74" s="6">
        <f t="shared" si="8"/>
        <v>229.8</v>
      </c>
      <c r="D74" s="6">
        <v>212.8</v>
      </c>
      <c r="E74" s="6">
        <v>229.8</v>
      </c>
      <c r="F74" s="30">
        <v>232.93</v>
      </c>
      <c r="G74" s="6">
        <v>18.7</v>
      </c>
      <c r="I74" s="6">
        <f t="shared" si="9"/>
        <v>59.6</v>
      </c>
      <c r="J74" s="6">
        <v>51.7</v>
      </c>
      <c r="K74" s="6">
        <v>59.6</v>
      </c>
      <c r="L74" s="30">
        <v>60.3</v>
      </c>
      <c r="M74" s="6">
        <v>-11.5</v>
      </c>
      <c r="O74" s="6">
        <f t="shared" si="10"/>
        <v>271.5</v>
      </c>
      <c r="P74" s="6">
        <v>296.60000000000002</v>
      </c>
      <c r="Q74" s="6">
        <v>271.5</v>
      </c>
      <c r="R74" s="30">
        <v>268.2</v>
      </c>
      <c r="S74" s="27">
        <v>8.9</v>
      </c>
      <c r="V74" s="6">
        <v>561.1</v>
      </c>
      <c r="W74" s="6">
        <v>560.9</v>
      </c>
      <c r="X74" s="30">
        <v>561.42999999999995</v>
      </c>
      <c r="Y74" s="27">
        <v>16.100000000000001</v>
      </c>
      <c r="AA74" s="6">
        <f t="shared" si="11"/>
        <v>289.39999999999998</v>
      </c>
      <c r="AB74" s="6">
        <v>264.5</v>
      </c>
      <c r="AC74" s="6">
        <v>289.39999999999998</v>
      </c>
      <c r="AD74" s="30">
        <v>293.23</v>
      </c>
      <c r="AE74" s="27">
        <v>7.2</v>
      </c>
      <c r="AG74" s="6">
        <f t="shared" si="12"/>
        <v>41</v>
      </c>
      <c r="AH74" s="6">
        <v>37.9</v>
      </c>
      <c r="AI74" s="6">
        <v>41</v>
      </c>
      <c r="AJ74" s="30">
        <v>41.49</v>
      </c>
      <c r="AK74" s="27">
        <v>2.2000000000000002</v>
      </c>
      <c r="AM74" s="6">
        <f t="shared" si="13"/>
        <v>48.4</v>
      </c>
      <c r="AN74" s="6">
        <v>52.9</v>
      </c>
      <c r="AO74" s="6">
        <v>48.4</v>
      </c>
      <c r="AP74" s="30">
        <v>47.77</v>
      </c>
      <c r="AQ74" s="27">
        <v>0.2</v>
      </c>
      <c r="AS74" s="6">
        <f t="shared" si="14"/>
        <v>51.6</v>
      </c>
      <c r="AT74" s="6">
        <v>47.1</v>
      </c>
      <c r="AU74" s="6">
        <v>51.6</v>
      </c>
      <c r="AV74" s="30">
        <v>52.23</v>
      </c>
      <c r="AW74" s="27">
        <v>-0.2</v>
      </c>
      <c r="AY74" s="6">
        <f t="shared" si="15"/>
        <v>20.6</v>
      </c>
      <c r="AZ74" s="6">
        <v>19.600000000000001</v>
      </c>
      <c r="BA74" s="6">
        <v>20.6</v>
      </c>
      <c r="BB74" s="30">
        <v>20.56</v>
      </c>
      <c r="BC74" s="6">
        <v>-4.4000000000000004</v>
      </c>
    </row>
    <row r="75" spans="1:55" ht="12.75" x14ac:dyDescent="0.2">
      <c r="A75" s="7">
        <v>6</v>
      </c>
      <c r="B75">
        <v>11</v>
      </c>
      <c r="C75" s="6">
        <f t="shared" si="8"/>
        <v>233.5</v>
      </c>
      <c r="D75" s="6">
        <v>222.6</v>
      </c>
      <c r="E75" s="6">
        <v>233.5</v>
      </c>
      <c r="F75" s="30">
        <v>234.13</v>
      </c>
      <c r="G75" s="6">
        <v>14.4</v>
      </c>
      <c r="I75" s="6">
        <f t="shared" si="9"/>
        <v>61.7</v>
      </c>
      <c r="J75" s="6">
        <v>51.3</v>
      </c>
      <c r="K75" s="6">
        <v>61.7</v>
      </c>
      <c r="L75" s="30">
        <v>59.45</v>
      </c>
      <c r="M75" s="6">
        <v>-10.1</v>
      </c>
      <c r="O75" s="6">
        <f t="shared" si="10"/>
        <v>267.39999999999998</v>
      </c>
      <c r="P75" s="6">
        <v>289.10000000000002</v>
      </c>
      <c r="Q75" s="6">
        <v>267.39999999999998</v>
      </c>
      <c r="R75" s="30">
        <v>269.22000000000003</v>
      </c>
      <c r="S75" s="27">
        <v>12.1</v>
      </c>
      <c r="V75" s="6">
        <v>563</v>
      </c>
      <c r="W75" s="6">
        <v>562.6</v>
      </c>
      <c r="X75" s="30">
        <v>562.79999999999995</v>
      </c>
      <c r="Y75" s="27">
        <v>16.399999999999999</v>
      </c>
      <c r="AA75" s="6">
        <f t="shared" si="11"/>
        <v>295.2</v>
      </c>
      <c r="AB75" s="6">
        <v>273.89999999999998</v>
      </c>
      <c r="AC75" s="6">
        <v>295.2</v>
      </c>
      <c r="AD75" s="30">
        <v>293.58</v>
      </c>
      <c r="AE75" s="27">
        <v>4.3</v>
      </c>
      <c r="AG75" s="6">
        <f t="shared" si="12"/>
        <v>41.5</v>
      </c>
      <c r="AH75" s="6">
        <v>39.5</v>
      </c>
      <c r="AI75" s="6">
        <v>41.5</v>
      </c>
      <c r="AJ75" s="30">
        <v>41.6</v>
      </c>
      <c r="AK75" s="27">
        <v>1.4</v>
      </c>
      <c r="AM75" s="6">
        <f t="shared" si="13"/>
        <v>47.5</v>
      </c>
      <c r="AN75" s="6">
        <v>51.3</v>
      </c>
      <c r="AO75" s="6">
        <v>47.5</v>
      </c>
      <c r="AP75" s="30">
        <v>47.84</v>
      </c>
      <c r="AQ75" s="27">
        <v>0.8</v>
      </c>
      <c r="AS75" s="6">
        <f t="shared" si="14"/>
        <v>52.5</v>
      </c>
      <c r="AT75" s="6">
        <v>48.7</v>
      </c>
      <c r="AU75" s="6">
        <v>52.5</v>
      </c>
      <c r="AV75" s="30">
        <v>52.16</v>
      </c>
      <c r="AW75" s="27">
        <v>-0.8</v>
      </c>
      <c r="AY75" s="6">
        <f t="shared" si="15"/>
        <v>20.9</v>
      </c>
      <c r="AZ75" s="6">
        <v>18.7</v>
      </c>
      <c r="BA75" s="6">
        <v>20.9</v>
      </c>
      <c r="BB75" s="30">
        <v>20.25</v>
      </c>
      <c r="BC75" s="6">
        <v>-3.8</v>
      </c>
    </row>
    <row r="76" spans="1:55" ht="12.75" x14ac:dyDescent="0.2">
      <c r="A76" s="7">
        <v>6</v>
      </c>
      <c r="B76">
        <v>12</v>
      </c>
      <c r="C76" s="6">
        <f t="shared" si="8"/>
        <v>227.8</v>
      </c>
      <c r="D76" s="6">
        <v>218.1</v>
      </c>
      <c r="E76" s="6">
        <v>227.8</v>
      </c>
      <c r="F76" s="30">
        <v>234.96</v>
      </c>
      <c r="G76" s="6">
        <v>10</v>
      </c>
      <c r="I76" s="6">
        <f t="shared" si="9"/>
        <v>57.5</v>
      </c>
      <c r="J76" s="6">
        <v>47.7</v>
      </c>
      <c r="K76" s="6">
        <v>57.5</v>
      </c>
      <c r="L76" s="30">
        <v>58.74</v>
      </c>
      <c r="M76" s="6">
        <v>-8.6</v>
      </c>
      <c r="O76" s="6">
        <f t="shared" si="10"/>
        <v>278.8</v>
      </c>
      <c r="P76" s="6">
        <v>298.39999999999998</v>
      </c>
      <c r="Q76" s="6">
        <v>278.8</v>
      </c>
      <c r="R76" s="30">
        <v>270.49</v>
      </c>
      <c r="S76" s="27">
        <v>15.3</v>
      </c>
      <c r="V76" s="6">
        <v>564.20000000000005</v>
      </c>
      <c r="W76" s="6">
        <v>564</v>
      </c>
      <c r="X76" s="30">
        <v>564.19000000000005</v>
      </c>
      <c r="Y76" s="27">
        <v>16.7</v>
      </c>
      <c r="AA76" s="6">
        <f t="shared" si="11"/>
        <v>285.2</v>
      </c>
      <c r="AB76" s="6">
        <v>265.8</v>
      </c>
      <c r="AC76" s="6">
        <v>285.2</v>
      </c>
      <c r="AD76" s="30">
        <v>293.7</v>
      </c>
      <c r="AE76" s="27">
        <v>1.4</v>
      </c>
      <c r="AG76" s="6">
        <f t="shared" si="12"/>
        <v>40.4</v>
      </c>
      <c r="AH76" s="6">
        <v>38.6</v>
      </c>
      <c r="AI76" s="6">
        <v>40.4</v>
      </c>
      <c r="AJ76" s="30">
        <v>41.65</v>
      </c>
      <c r="AK76" s="27">
        <v>0.5</v>
      </c>
      <c r="AM76" s="6">
        <f t="shared" si="13"/>
        <v>49.4</v>
      </c>
      <c r="AN76" s="6">
        <v>52.9</v>
      </c>
      <c r="AO76" s="6">
        <v>49.4</v>
      </c>
      <c r="AP76" s="30">
        <v>47.94</v>
      </c>
      <c r="AQ76" s="27">
        <v>1.3</v>
      </c>
      <c r="AS76" s="6">
        <f t="shared" si="14"/>
        <v>50.6</v>
      </c>
      <c r="AT76" s="6">
        <v>47.1</v>
      </c>
      <c r="AU76" s="6">
        <v>50.6</v>
      </c>
      <c r="AV76" s="30">
        <v>52.06</v>
      </c>
      <c r="AW76" s="27">
        <v>-1.3</v>
      </c>
      <c r="AY76" s="6">
        <f t="shared" si="15"/>
        <v>20.100000000000001</v>
      </c>
      <c r="AZ76" s="6">
        <v>18</v>
      </c>
      <c r="BA76" s="6">
        <v>20.100000000000001</v>
      </c>
      <c r="BB76" s="30">
        <v>20</v>
      </c>
      <c r="BC76" s="6">
        <v>-3</v>
      </c>
    </row>
    <row r="77" spans="1:55" ht="12.75" x14ac:dyDescent="0.2">
      <c r="A77" s="7"/>
      <c r="B77">
        <v>1</v>
      </c>
      <c r="C77" s="6">
        <f t="shared" si="8"/>
        <v>239.1</v>
      </c>
      <c r="D77" s="6">
        <v>213.4</v>
      </c>
      <c r="E77" s="6">
        <v>239.1</v>
      </c>
      <c r="F77" s="30">
        <v>235.62</v>
      </c>
      <c r="G77" s="6">
        <v>7.9</v>
      </c>
      <c r="I77" s="6">
        <f t="shared" si="9"/>
        <v>57.4</v>
      </c>
      <c r="J77" s="6">
        <v>54.7</v>
      </c>
      <c r="K77" s="6">
        <v>57.4</v>
      </c>
      <c r="L77" s="30">
        <v>58.12</v>
      </c>
      <c r="M77" s="6">
        <v>-7.4</v>
      </c>
      <c r="O77" s="6">
        <f t="shared" si="10"/>
        <v>269.39999999999998</v>
      </c>
      <c r="P77" s="6">
        <v>297.5</v>
      </c>
      <c r="Q77" s="6">
        <v>269.39999999999998</v>
      </c>
      <c r="R77" s="30">
        <v>271.87</v>
      </c>
      <c r="S77" s="27">
        <v>16.5</v>
      </c>
      <c r="V77" s="6">
        <v>565.70000000000005</v>
      </c>
      <c r="W77" s="6">
        <v>566</v>
      </c>
      <c r="X77" s="30">
        <v>565.61</v>
      </c>
      <c r="Y77" s="27">
        <v>17</v>
      </c>
      <c r="AA77" s="6">
        <f t="shared" si="11"/>
        <v>296.5</v>
      </c>
      <c r="AB77" s="6">
        <v>268.2</v>
      </c>
      <c r="AC77" s="6">
        <v>296.5</v>
      </c>
      <c r="AD77" s="30">
        <v>293.74</v>
      </c>
      <c r="AE77" s="27">
        <v>0.5</v>
      </c>
      <c r="AG77" s="6">
        <f t="shared" si="12"/>
        <v>42.2</v>
      </c>
      <c r="AH77" s="6">
        <v>37.700000000000003</v>
      </c>
      <c r="AI77" s="6">
        <v>42.2</v>
      </c>
      <c r="AJ77" s="30">
        <v>41.66</v>
      </c>
      <c r="AK77" s="27">
        <v>0.1</v>
      </c>
      <c r="AM77" s="6">
        <f t="shared" si="13"/>
        <v>47.6</v>
      </c>
      <c r="AN77" s="6">
        <v>52.6</v>
      </c>
      <c r="AO77" s="6">
        <v>47.6</v>
      </c>
      <c r="AP77" s="30">
        <v>48.07</v>
      </c>
      <c r="AQ77" s="27">
        <v>1.5</v>
      </c>
      <c r="AS77" s="6">
        <f t="shared" si="14"/>
        <v>52.4</v>
      </c>
      <c r="AT77" s="6">
        <v>47.4</v>
      </c>
      <c r="AU77" s="6">
        <v>52.4</v>
      </c>
      <c r="AV77" s="30">
        <v>51.93</v>
      </c>
      <c r="AW77" s="27">
        <v>-1.5</v>
      </c>
      <c r="AY77" s="6">
        <f t="shared" si="15"/>
        <v>19.399999999999999</v>
      </c>
      <c r="AZ77" s="6">
        <v>20.399999999999999</v>
      </c>
      <c r="BA77" s="6">
        <v>19.399999999999999</v>
      </c>
      <c r="BB77" s="30">
        <v>19.79</v>
      </c>
      <c r="BC77" s="6">
        <v>-2.5</v>
      </c>
    </row>
    <row r="78" spans="1:55" ht="12.75" x14ac:dyDescent="0.2">
      <c r="A78" s="7">
        <v>7</v>
      </c>
      <c r="B78">
        <v>2</v>
      </c>
      <c r="C78" s="6">
        <f t="shared" si="8"/>
        <v>231</v>
      </c>
      <c r="D78" s="6">
        <v>206</v>
      </c>
      <c r="E78" s="6">
        <v>231</v>
      </c>
      <c r="F78" s="30">
        <v>236.37</v>
      </c>
      <c r="G78" s="6">
        <v>9</v>
      </c>
      <c r="I78" s="6">
        <f t="shared" si="9"/>
        <v>60.9</v>
      </c>
      <c r="J78" s="6">
        <v>60.6</v>
      </c>
      <c r="K78" s="6">
        <v>60.9</v>
      </c>
      <c r="L78" s="30">
        <v>57.67</v>
      </c>
      <c r="M78" s="6">
        <v>-5.5</v>
      </c>
      <c r="O78" s="6">
        <f t="shared" si="10"/>
        <v>275.2</v>
      </c>
      <c r="P78" s="6">
        <v>300.39999999999998</v>
      </c>
      <c r="Q78" s="6">
        <v>275.2</v>
      </c>
      <c r="R78" s="30">
        <v>272.99</v>
      </c>
      <c r="S78" s="27">
        <v>13.5</v>
      </c>
      <c r="V78" s="6">
        <v>567</v>
      </c>
      <c r="W78" s="6">
        <v>567</v>
      </c>
      <c r="X78" s="30">
        <v>567.03</v>
      </c>
      <c r="Y78" s="27">
        <v>17.100000000000001</v>
      </c>
      <c r="AA78" s="6">
        <f t="shared" si="11"/>
        <v>291.89999999999998</v>
      </c>
      <c r="AB78" s="6">
        <v>266.60000000000002</v>
      </c>
      <c r="AC78" s="6">
        <v>291.89999999999998</v>
      </c>
      <c r="AD78" s="30">
        <v>294.02999999999997</v>
      </c>
      <c r="AE78" s="27">
        <v>3.5</v>
      </c>
      <c r="AG78" s="6">
        <f t="shared" si="12"/>
        <v>40.700000000000003</v>
      </c>
      <c r="AH78" s="6">
        <v>36.299999999999997</v>
      </c>
      <c r="AI78" s="6">
        <v>40.700000000000003</v>
      </c>
      <c r="AJ78" s="30">
        <v>41.68</v>
      </c>
      <c r="AK78" s="27">
        <v>0.3</v>
      </c>
      <c r="AM78" s="6">
        <f t="shared" si="13"/>
        <v>48.5</v>
      </c>
      <c r="AN78" s="6">
        <v>53</v>
      </c>
      <c r="AO78" s="6">
        <v>48.5</v>
      </c>
      <c r="AP78" s="30">
        <v>48.14</v>
      </c>
      <c r="AQ78" s="27">
        <v>0.9</v>
      </c>
      <c r="AS78" s="6">
        <f t="shared" si="14"/>
        <v>51.5</v>
      </c>
      <c r="AT78" s="6">
        <v>47</v>
      </c>
      <c r="AU78" s="6">
        <v>51.5</v>
      </c>
      <c r="AV78" s="30">
        <v>51.86</v>
      </c>
      <c r="AW78" s="27">
        <v>-0.9</v>
      </c>
      <c r="AY78" s="6">
        <f t="shared" si="15"/>
        <v>20.9</v>
      </c>
      <c r="AZ78" s="6">
        <v>22.7</v>
      </c>
      <c r="BA78" s="6">
        <v>20.9</v>
      </c>
      <c r="BB78" s="30">
        <v>19.61</v>
      </c>
      <c r="BC78" s="6">
        <v>-2.1</v>
      </c>
    </row>
    <row r="79" spans="1:55" ht="12.75" x14ac:dyDescent="0.2">
      <c r="A79" s="7">
        <v>7</v>
      </c>
      <c r="B79">
        <v>3</v>
      </c>
      <c r="C79" s="6">
        <f t="shared" si="8"/>
        <v>236.2</v>
      </c>
      <c r="D79" s="6">
        <v>213</v>
      </c>
      <c r="E79" s="6">
        <v>236.2</v>
      </c>
      <c r="F79" s="30">
        <v>237.33</v>
      </c>
      <c r="G79" s="6">
        <v>11.6</v>
      </c>
      <c r="I79" s="6">
        <f t="shared" si="9"/>
        <v>52.7</v>
      </c>
      <c r="J79" s="6">
        <v>55.8</v>
      </c>
      <c r="K79" s="6">
        <v>52.7</v>
      </c>
      <c r="L79" s="30">
        <v>57.42</v>
      </c>
      <c r="M79" s="6">
        <v>-3</v>
      </c>
      <c r="O79" s="6">
        <f t="shared" si="10"/>
        <v>279.60000000000002</v>
      </c>
      <c r="P79" s="6">
        <v>299.60000000000002</v>
      </c>
      <c r="Q79" s="6">
        <v>279.60000000000002</v>
      </c>
      <c r="R79" s="30">
        <v>273.7</v>
      </c>
      <c r="S79" s="27">
        <v>8.4</v>
      </c>
      <c r="V79" s="6">
        <v>568.4</v>
      </c>
      <c r="W79" s="6">
        <v>568.5</v>
      </c>
      <c r="X79" s="30">
        <v>568.45000000000005</v>
      </c>
      <c r="Y79" s="27">
        <v>17</v>
      </c>
      <c r="AA79" s="6">
        <f t="shared" si="11"/>
        <v>288.89999999999998</v>
      </c>
      <c r="AB79" s="6">
        <v>268.8</v>
      </c>
      <c r="AC79" s="6">
        <v>288.89999999999998</v>
      </c>
      <c r="AD79" s="30">
        <v>294.75</v>
      </c>
      <c r="AE79" s="27">
        <v>8.6</v>
      </c>
      <c r="AG79" s="6">
        <f t="shared" si="12"/>
        <v>41.5</v>
      </c>
      <c r="AH79" s="6">
        <v>37.5</v>
      </c>
      <c r="AI79" s="6">
        <v>41.5</v>
      </c>
      <c r="AJ79" s="30">
        <v>41.75</v>
      </c>
      <c r="AK79" s="27">
        <v>0.8</v>
      </c>
      <c r="AM79" s="6">
        <f t="shared" si="13"/>
        <v>49.2</v>
      </c>
      <c r="AN79" s="6">
        <v>52.7</v>
      </c>
      <c r="AO79" s="6">
        <v>49.2</v>
      </c>
      <c r="AP79" s="30">
        <v>48.15</v>
      </c>
      <c r="AQ79" s="27">
        <v>0</v>
      </c>
      <c r="AS79" s="6">
        <f t="shared" si="14"/>
        <v>50.8</v>
      </c>
      <c r="AT79" s="6">
        <v>47.3</v>
      </c>
      <c r="AU79" s="6">
        <v>50.8</v>
      </c>
      <c r="AV79" s="30">
        <v>51.85</v>
      </c>
      <c r="AW79" s="27">
        <v>0</v>
      </c>
      <c r="AY79" s="6">
        <f t="shared" si="15"/>
        <v>18.2</v>
      </c>
      <c r="AZ79" s="6">
        <v>20.8</v>
      </c>
      <c r="BA79" s="6">
        <v>18.2</v>
      </c>
      <c r="BB79" s="30">
        <v>19.48</v>
      </c>
      <c r="BC79" s="6">
        <v>-1.6</v>
      </c>
    </row>
    <row r="80" spans="1:55" ht="12.75" x14ac:dyDescent="0.2">
      <c r="A80" s="7">
        <v>7</v>
      </c>
      <c r="B80">
        <v>4</v>
      </c>
      <c r="C80" s="6">
        <f t="shared" si="8"/>
        <v>248.3</v>
      </c>
      <c r="D80" s="6">
        <v>229.5</v>
      </c>
      <c r="E80" s="6">
        <v>248.3</v>
      </c>
      <c r="F80" s="30">
        <v>238.57</v>
      </c>
      <c r="G80" s="6">
        <v>14.9</v>
      </c>
      <c r="I80" s="6">
        <f t="shared" si="9"/>
        <v>59.8</v>
      </c>
      <c r="J80" s="6">
        <v>62.7</v>
      </c>
      <c r="K80" s="6">
        <v>59.8</v>
      </c>
      <c r="L80" s="30">
        <v>57.35</v>
      </c>
      <c r="M80" s="6">
        <v>-0.8</v>
      </c>
      <c r="O80" s="6">
        <f t="shared" si="10"/>
        <v>261.7</v>
      </c>
      <c r="P80" s="6">
        <v>277.7</v>
      </c>
      <c r="Q80" s="6">
        <v>261.7</v>
      </c>
      <c r="R80" s="30">
        <v>273.93</v>
      </c>
      <c r="S80" s="27">
        <v>2.8</v>
      </c>
      <c r="V80" s="6">
        <v>570</v>
      </c>
      <c r="W80" s="6">
        <v>569.70000000000005</v>
      </c>
      <c r="X80" s="30">
        <v>569.85</v>
      </c>
      <c r="Y80" s="27">
        <v>16.8</v>
      </c>
      <c r="AA80" s="6">
        <f t="shared" si="11"/>
        <v>308</v>
      </c>
      <c r="AB80" s="6">
        <v>292.3</v>
      </c>
      <c r="AC80" s="6">
        <v>308</v>
      </c>
      <c r="AD80" s="30">
        <v>295.92</v>
      </c>
      <c r="AE80" s="27">
        <v>14</v>
      </c>
      <c r="AG80" s="6">
        <f t="shared" si="12"/>
        <v>43.6</v>
      </c>
      <c r="AH80" s="6">
        <v>40.299999999999997</v>
      </c>
      <c r="AI80" s="6">
        <v>43.6</v>
      </c>
      <c r="AJ80" s="30">
        <v>41.87</v>
      </c>
      <c r="AK80" s="27">
        <v>1.4</v>
      </c>
      <c r="AM80" s="6">
        <f t="shared" si="13"/>
        <v>45.9</v>
      </c>
      <c r="AN80" s="6">
        <v>48.7</v>
      </c>
      <c r="AO80" s="6">
        <v>45.9</v>
      </c>
      <c r="AP80" s="30">
        <v>48.07</v>
      </c>
      <c r="AQ80" s="27">
        <v>-0.9</v>
      </c>
      <c r="AS80" s="6">
        <f t="shared" si="14"/>
        <v>54.1</v>
      </c>
      <c r="AT80" s="6">
        <v>51.3</v>
      </c>
      <c r="AU80" s="6">
        <v>54.1</v>
      </c>
      <c r="AV80" s="30">
        <v>51.93</v>
      </c>
      <c r="AW80" s="27">
        <v>0.9</v>
      </c>
      <c r="AY80" s="6">
        <f t="shared" si="15"/>
        <v>19.399999999999999</v>
      </c>
      <c r="AZ80" s="6">
        <v>21.5</v>
      </c>
      <c r="BA80" s="6">
        <v>19.399999999999999</v>
      </c>
      <c r="BB80" s="30">
        <v>19.38</v>
      </c>
      <c r="BC80" s="6">
        <v>-1.2</v>
      </c>
    </row>
    <row r="81" spans="1:55" ht="12.75" x14ac:dyDescent="0.2">
      <c r="A81" s="7">
        <v>7</v>
      </c>
      <c r="B81">
        <v>5</v>
      </c>
      <c r="C81" s="6">
        <f t="shared" si="8"/>
        <v>240.9</v>
      </c>
      <c r="D81" s="6">
        <v>229.9</v>
      </c>
      <c r="E81" s="6">
        <v>240.9</v>
      </c>
      <c r="F81" s="30">
        <v>240.06</v>
      </c>
      <c r="G81" s="6">
        <v>17.899999999999999</v>
      </c>
      <c r="I81" s="6">
        <f t="shared" si="9"/>
        <v>54</v>
      </c>
      <c r="J81" s="6">
        <v>62</v>
      </c>
      <c r="K81" s="6">
        <v>54</v>
      </c>
      <c r="L81" s="30">
        <v>57.52</v>
      </c>
      <c r="M81" s="6">
        <v>2.1</v>
      </c>
      <c r="O81" s="6">
        <f t="shared" si="10"/>
        <v>276.10000000000002</v>
      </c>
      <c r="P81" s="6">
        <v>279</v>
      </c>
      <c r="Q81" s="6">
        <v>276.10000000000002</v>
      </c>
      <c r="R81" s="30">
        <v>273.63</v>
      </c>
      <c r="S81" s="27">
        <v>-3.5</v>
      </c>
      <c r="V81" s="6">
        <v>570.9</v>
      </c>
      <c r="W81" s="6">
        <v>571</v>
      </c>
      <c r="X81" s="30">
        <v>571.22</v>
      </c>
      <c r="Y81" s="27">
        <v>16.399999999999999</v>
      </c>
      <c r="AA81" s="6">
        <f t="shared" si="11"/>
        <v>294.89999999999998</v>
      </c>
      <c r="AB81" s="6">
        <v>291.8</v>
      </c>
      <c r="AC81" s="6">
        <v>294.89999999999998</v>
      </c>
      <c r="AD81" s="30">
        <v>297.58</v>
      </c>
      <c r="AE81" s="27">
        <v>19.899999999999999</v>
      </c>
      <c r="AG81" s="6">
        <f t="shared" si="12"/>
        <v>42.2</v>
      </c>
      <c r="AH81" s="6">
        <v>40.299999999999997</v>
      </c>
      <c r="AI81" s="6">
        <v>42.2</v>
      </c>
      <c r="AJ81" s="30">
        <v>42.03</v>
      </c>
      <c r="AK81" s="27">
        <v>1.9</v>
      </c>
      <c r="AM81" s="6">
        <f t="shared" si="13"/>
        <v>48.3</v>
      </c>
      <c r="AN81" s="6">
        <v>48.9</v>
      </c>
      <c r="AO81" s="6">
        <v>48.3</v>
      </c>
      <c r="AP81" s="30">
        <v>47.9</v>
      </c>
      <c r="AQ81" s="27">
        <v>-2</v>
      </c>
      <c r="AS81" s="6">
        <f t="shared" si="14"/>
        <v>51.7</v>
      </c>
      <c r="AT81" s="6">
        <v>51.1</v>
      </c>
      <c r="AU81" s="6">
        <v>51.7</v>
      </c>
      <c r="AV81" s="30">
        <v>52.1</v>
      </c>
      <c r="AW81" s="27">
        <v>2</v>
      </c>
      <c r="AY81" s="6">
        <f t="shared" si="15"/>
        <v>18.3</v>
      </c>
      <c r="AZ81" s="6">
        <v>21.2</v>
      </c>
      <c r="BA81" s="6">
        <v>18.3</v>
      </c>
      <c r="BB81" s="30">
        <v>19.329999999999998</v>
      </c>
      <c r="BC81" s="6">
        <v>-0.6</v>
      </c>
    </row>
    <row r="82" spans="1:55" ht="12.75" x14ac:dyDescent="0.2">
      <c r="A82" s="7">
        <v>7</v>
      </c>
      <c r="B82">
        <v>6</v>
      </c>
      <c r="C82" s="6">
        <f t="shared" si="8"/>
        <v>229.2</v>
      </c>
      <c r="D82" s="6">
        <v>264.60000000000002</v>
      </c>
      <c r="E82" s="6">
        <v>229.2</v>
      </c>
      <c r="F82" s="30">
        <v>241.62</v>
      </c>
      <c r="G82" s="6">
        <v>18.8</v>
      </c>
      <c r="I82" s="6">
        <f t="shared" si="9"/>
        <v>61.7</v>
      </c>
      <c r="J82" s="6">
        <v>107.3</v>
      </c>
      <c r="K82" s="6">
        <v>61.7</v>
      </c>
      <c r="L82" s="30">
        <v>57.97</v>
      </c>
      <c r="M82" s="6">
        <v>5.4</v>
      </c>
      <c r="O82" s="6">
        <f t="shared" si="10"/>
        <v>281.89999999999998</v>
      </c>
      <c r="P82" s="6">
        <v>200.8</v>
      </c>
      <c r="Q82" s="6">
        <v>281.89999999999998</v>
      </c>
      <c r="R82" s="30">
        <v>272.95</v>
      </c>
      <c r="S82" s="27">
        <v>-8.3000000000000007</v>
      </c>
      <c r="V82" s="6">
        <v>572.70000000000005</v>
      </c>
      <c r="W82" s="6">
        <v>572.9</v>
      </c>
      <c r="X82" s="30">
        <v>572.54</v>
      </c>
      <c r="Y82" s="27">
        <v>15.9</v>
      </c>
      <c r="AA82" s="6">
        <f t="shared" si="11"/>
        <v>291</v>
      </c>
      <c r="AB82" s="6">
        <v>371.9</v>
      </c>
      <c r="AC82" s="6">
        <v>291</v>
      </c>
      <c r="AD82" s="30">
        <v>299.60000000000002</v>
      </c>
      <c r="AE82" s="27">
        <v>24.2</v>
      </c>
      <c r="AG82" s="6">
        <f t="shared" si="12"/>
        <v>40</v>
      </c>
      <c r="AH82" s="6">
        <v>46.2</v>
      </c>
      <c r="AI82" s="6">
        <v>40</v>
      </c>
      <c r="AJ82" s="30">
        <v>42.2</v>
      </c>
      <c r="AK82" s="27">
        <v>2.1</v>
      </c>
      <c r="AM82" s="6">
        <f t="shared" si="13"/>
        <v>49.2</v>
      </c>
      <c r="AN82" s="6">
        <v>35.1</v>
      </c>
      <c r="AO82" s="6">
        <v>49.2</v>
      </c>
      <c r="AP82" s="30">
        <v>47.67</v>
      </c>
      <c r="AQ82" s="27">
        <v>-2.8</v>
      </c>
      <c r="AS82" s="6">
        <f t="shared" si="14"/>
        <v>50.8</v>
      </c>
      <c r="AT82" s="6">
        <v>64.900000000000006</v>
      </c>
      <c r="AU82" s="6">
        <v>50.8</v>
      </c>
      <c r="AV82" s="30">
        <v>52.33</v>
      </c>
      <c r="AW82" s="27">
        <v>2.8</v>
      </c>
      <c r="AY82" s="6">
        <f t="shared" si="15"/>
        <v>21.2</v>
      </c>
      <c r="AZ82" s="6">
        <v>28.8</v>
      </c>
      <c r="BA82" s="6">
        <v>21.2</v>
      </c>
      <c r="BB82" s="30">
        <v>19.350000000000001</v>
      </c>
      <c r="BC82" s="6">
        <v>0.2</v>
      </c>
    </row>
    <row r="83" spans="1:55" ht="12.75" x14ac:dyDescent="0.2">
      <c r="A83" s="7">
        <v>7</v>
      </c>
      <c r="B83">
        <v>7</v>
      </c>
      <c r="C83" s="6">
        <f t="shared" si="8"/>
        <v>251.3</v>
      </c>
      <c r="D83" s="6">
        <v>334.8</v>
      </c>
      <c r="E83" s="6">
        <v>251.3</v>
      </c>
      <c r="F83" s="30">
        <v>243.13</v>
      </c>
      <c r="G83" s="6">
        <v>18.100000000000001</v>
      </c>
      <c r="I83" s="6">
        <f t="shared" si="9"/>
        <v>54.3</v>
      </c>
      <c r="J83" s="6">
        <v>49.6</v>
      </c>
      <c r="K83" s="6">
        <v>54.3</v>
      </c>
      <c r="L83" s="30">
        <v>58.57</v>
      </c>
      <c r="M83" s="6">
        <v>7.1</v>
      </c>
      <c r="O83" s="6">
        <f t="shared" si="10"/>
        <v>268.5</v>
      </c>
      <c r="P83" s="6">
        <v>189.6</v>
      </c>
      <c r="Q83" s="6">
        <v>268.5</v>
      </c>
      <c r="R83" s="30">
        <v>272.13</v>
      </c>
      <c r="S83" s="27">
        <v>-9.8000000000000007</v>
      </c>
      <c r="V83" s="6">
        <v>573.9</v>
      </c>
      <c r="W83" s="6">
        <v>574.1</v>
      </c>
      <c r="X83" s="30">
        <v>573.82000000000005</v>
      </c>
      <c r="Y83" s="27">
        <v>15.4</v>
      </c>
      <c r="AA83" s="6">
        <f t="shared" si="11"/>
        <v>305.60000000000002</v>
      </c>
      <c r="AB83" s="6">
        <v>384.4</v>
      </c>
      <c r="AC83" s="6">
        <v>305.60000000000002</v>
      </c>
      <c r="AD83" s="30">
        <v>301.69</v>
      </c>
      <c r="AE83" s="27">
        <v>25.2</v>
      </c>
      <c r="AG83" s="6">
        <f t="shared" si="12"/>
        <v>43.8</v>
      </c>
      <c r="AH83" s="6">
        <v>58.3</v>
      </c>
      <c r="AI83" s="6">
        <v>43.8</v>
      </c>
      <c r="AJ83" s="30">
        <v>42.37</v>
      </c>
      <c r="AK83" s="27">
        <v>2</v>
      </c>
      <c r="AM83" s="6">
        <f t="shared" si="13"/>
        <v>46.8</v>
      </c>
      <c r="AN83" s="6">
        <v>33</v>
      </c>
      <c r="AO83" s="6">
        <v>46.8</v>
      </c>
      <c r="AP83" s="30">
        <v>47.42</v>
      </c>
      <c r="AQ83" s="27">
        <v>-3</v>
      </c>
      <c r="AS83" s="6">
        <f t="shared" si="14"/>
        <v>53.2</v>
      </c>
      <c r="AT83" s="6">
        <v>67</v>
      </c>
      <c r="AU83" s="6">
        <v>53.2</v>
      </c>
      <c r="AV83" s="30">
        <v>52.58</v>
      </c>
      <c r="AW83" s="27">
        <v>3</v>
      </c>
      <c r="AY83" s="6">
        <f t="shared" si="15"/>
        <v>17.8</v>
      </c>
      <c r="AZ83" s="6">
        <v>12.9</v>
      </c>
      <c r="BA83" s="6">
        <v>17.8</v>
      </c>
      <c r="BB83" s="30">
        <v>19.41</v>
      </c>
      <c r="BC83" s="6">
        <v>0.7</v>
      </c>
    </row>
    <row r="84" spans="1:55" ht="12.75" x14ac:dyDescent="0.2">
      <c r="A84" s="7">
        <v>7</v>
      </c>
      <c r="B84">
        <v>8</v>
      </c>
      <c r="C84" s="6">
        <f t="shared" si="8"/>
        <v>244.6</v>
      </c>
      <c r="D84" s="6">
        <v>285.3</v>
      </c>
      <c r="E84" s="6">
        <v>244.6</v>
      </c>
      <c r="F84" s="30">
        <v>244.58</v>
      </c>
      <c r="G84" s="6">
        <v>17.399999999999999</v>
      </c>
      <c r="I84" s="6">
        <f t="shared" si="9"/>
        <v>60.1</v>
      </c>
      <c r="J84" s="6">
        <v>46.2</v>
      </c>
      <c r="K84" s="6">
        <v>60.1</v>
      </c>
      <c r="L84" s="30">
        <v>59.14</v>
      </c>
      <c r="M84" s="6">
        <v>6.9</v>
      </c>
      <c r="O84" s="6">
        <f t="shared" si="10"/>
        <v>270.60000000000002</v>
      </c>
      <c r="P84" s="6">
        <v>243.6</v>
      </c>
      <c r="Q84" s="6">
        <v>270.60000000000002</v>
      </c>
      <c r="R84" s="30">
        <v>271.33999999999997</v>
      </c>
      <c r="S84" s="27">
        <v>-9.5</v>
      </c>
      <c r="V84" s="6">
        <v>575.1</v>
      </c>
      <c r="W84" s="6">
        <v>575.20000000000005</v>
      </c>
      <c r="X84" s="30">
        <v>575.05999999999995</v>
      </c>
      <c r="Y84" s="27">
        <v>14.9</v>
      </c>
      <c r="AA84" s="6">
        <f t="shared" si="11"/>
        <v>304.60000000000002</v>
      </c>
      <c r="AB84" s="6">
        <v>331.5</v>
      </c>
      <c r="AC84" s="6">
        <v>304.60000000000002</v>
      </c>
      <c r="AD84" s="30">
        <v>303.72000000000003</v>
      </c>
      <c r="AE84" s="27">
        <v>24.4</v>
      </c>
      <c r="AG84" s="6">
        <f t="shared" si="12"/>
        <v>42.5</v>
      </c>
      <c r="AH84" s="6">
        <v>49.6</v>
      </c>
      <c r="AI84" s="6">
        <v>42.5</v>
      </c>
      <c r="AJ84" s="30">
        <v>42.53</v>
      </c>
      <c r="AK84" s="27">
        <v>1.9</v>
      </c>
      <c r="AM84" s="6">
        <f t="shared" si="13"/>
        <v>47</v>
      </c>
      <c r="AN84" s="6">
        <v>42.4</v>
      </c>
      <c r="AO84" s="6">
        <v>47</v>
      </c>
      <c r="AP84" s="30">
        <v>47.18</v>
      </c>
      <c r="AQ84" s="27">
        <v>-2.9</v>
      </c>
      <c r="AS84" s="6">
        <f t="shared" si="14"/>
        <v>53</v>
      </c>
      <c r="AT84" s="6">
        <v>57.6</v>
      </c>
      <c r="AU84" s="6">
        <v>53</v>
      </c>
      <c r="AV84" s="30">
        <v>52.82</v>
      </c>
      <c r="AW84" s="27">
        <v>2.9</v>
      </c>
      <c r="AY84" s="6">
        <f t="shared" si="15"/>
        <v>19.7</v>
      </c>
      <c r="AZ84" s="6">
        <v>13.9</v>
      </c>
      <c r="BA84" s="6">
        <v>19.7</v>
      </c>
      <c r="BB84" s="30">
        <v>19.47</v>
      </c>
      <c r="BC84" s="6">
        <v>0.7</v>
      </c>
    </row>
    <row r="85" spans="1:55" ht="12.75" x14ac:dyDescent="0.2">
      <c r="A85" s="7">
        <v>7</v>
      </c>
      <c r="B85">
        <v>9</v>
      </c>
      <c r="C85" s="6">
        <f t="shared" si="8"/>
        <v>245.1</v>
      </c>
      <c r="D85" s="6">
        <v>228.8</v>
      </c>
      <c r="E85" s="6">
        <v>245.1</v>
      </c>
      <c r="F85" s="30">
        <v>245.94</v>
      </c>
      <c r="G85" s="6">
        <v>16.3</v>
      </c>
      <c r="I85" s="6">
        <f t="shared" si="9"/>
        <v>58.8</v>
      </c>
      <c r="J85" s="6">
        <v>49.6</v>
      </c>
      <c r="K85" s="6">
        <v>58.8</v>
      </c>
      <c r="L85" s="30">
        <v>59.65</v>
      </c>
      <c r="M85" s="6">
        <v>6.1</v>
      </c>
      <c r="O85" s="6">
        <f t="shared" si="10"/>
        <v>272.5</v>
      </c>
      <c r="P85" s="6">
        <v>297.60000000000002</v>
      </c>
      <c r="Q85" s="6">
        <v>272.5</v>
      </c>
      <c r="R85" s="30">
        <v>270.68</v>
      </c>
      <c r="S85" s="27">
        <v>-7.9</v>
      </c>
      <c r="V85" s="6">
        <v>576.1</v>
      </c>
      <c r="W85" s="6">
        <v>576.5</v>
      </c>
      <c r="X85" s="30">
        <v>576.27</v>
      </c>
      <c r="Y85" s="27">
        <v>14.5</v>
      </c>
      <c r="AA85" s="6">
        <f t="shared" si="11"/>
        <v>303.89999999999998</v>
      </c>
      <c r="AB85" s="6">
        <v>278.39999999999998</v>
      </c>
      <c r="AC85" s="6">
        <v>303.89999999999998</v>
      </c>
      <c r="AD85" s="30">
        <v>305.58999999999997</v>
      </c>
      <c r="AE85" s="27">
        <v>22.4</v>
      </c>
      <c r="AG85" s="6">
        <f t="shared" si="12"/>
        <v>42.5</v>
      </c>
      <c r="AH85" s="6">
        <v>39.700000000000003</v>
      </c>
      <c r="AI85" s="6">
        <v>42.5</v>
      </c>
      <c r="AJ85" s="30">
        <v>42.68</v>
      </c>
      <c r="AK85" s="27">
        <v>1.8</v>
      </c>
      <c r="AM85" s="6">
        <f t="shared" si="13"/>
        <v>47.3</v>
      </c>
      <c r="AN85" s="6">
        <v>51.7</v>
      </c>
      <c r="AO85" s="6">
        <v>47.3</v>
      </c>
      <c r="AP85" s="30">
        <v>46.97</v>
      </c>
      <c r="AQ85" s="27">
        <v>-2.6</v>
      </c>
      <c r="AS85" s="6">
        <f t="shared" si="14"/>
        <v>52.7</v>
      </c>
      <c r="AT85" s="6">
        <v>48.3</v>
      </c>
      <c r="AU85" s="6">
        <v>52.7</v>
      </c>
      <c r="AV85" s="30">
        <v>53.03</v>
      </c>
      <c r="AW85" s="27">
        <v>2.6</v>
      </c>
      <c r="AY85" s="6">
        <f t="shared" si="15"/>
        <v>19.399999999999999</v>
      </c>
      <c r="AZ85" s="6">
        <v>17.8</v>
      </c>
      <c r="BA85" s="6">
        <v>19.399999999999999</v>
      </c>
      <c r="BB85" s="30">
        <v>19.52</v>
      </c>
      <c r="BC85" s="6">
        <v>0.6</v>
      </c>
    </row>
    <row r="86" spans="1:55" ht="12.75" x14ac:dyDescent="0.2">
      <c r="A86" s="7">
        <v>7</v>
      </c>
      <c r="B86">
        <v>10</v>
      </c>
      <c r="C86" s="6">
        <f t="shared" si="8"/>
        <v>243.9</v>
      </c>
      <c r="D86" s="6">
        <v>225.6</v>
      </c>
      <c r="E86" s="6">
        <v>243.9</v>
      </c>
      <c r="F86" s="30">
        <v>247.19</v>
      </c>
      <c r="G86" s="6">
        <v>15.1</v>
      </c>
      <c r="I86" s="6">
        <f t="shared" si="9"/>
        <v>64.099999999999994</v>
      </c>
      <c r="J86" s="6">
        <v>55.5</v>
      </c>
      <c r="K86" s="6">
        <v>64.099999999999994</v>
      </c>
      <c r="L86" s="30">
        <v>60.09</v>
      </c>
      <c r="M86" s="6">
        <v>5.3</v>
      </c>
      <c r="O86" s="6">
        <f t="shared" si="10"/>
        <v>268.89999999999998</v>
      </c>
      <c r="P86" s="6">
        <v>296.10000000000002</v>
      </c>
      <c r="Q86" s="6">
        <v>268.89999999999998</v>
      </c>
      <c r="R86" s="30">
        <v>270.17</v>
      </c>
      <c r="S86" s="27">
        <v>-6.1</v>
      </c>
      <c r="V86" s="6">
        <v>577.29999999999995</v>
      </c>
      <c r="W86" s="6">
        <v>577</v>
      </c>
      <c r="X86" s="30">
        <v>577.46</v>
      </c>
      <c r="Y86" s="27">
        <v>14.3</v>
      </c>
      <c r="AA86" s="6">
        <f t="shared" si="11"/>
        <v>308</v>
      </c>
      <c r="AB86" s="6">
        <v>281.2</v>
      </c>
      <c r="AC86" s="6">
        <v>308</v>
      </c>
      <c r="AD86" s="30">
        <v>307.29000000000002</v>
      </c>
      <c r="AE86" s="27">
        <v>20.399999999999999</v>
      </c>
      <c r="AG86" s="6">
        <f t="shared" si="12"/>
        <v>42.3</v>
      </c>
      <c r="AH86" s="6">
        <v>39.1</v>
      </c>
      <c r="AI86" s="6">
        <v>42.3</v>
      </c>
      <c r="AJ86" s="30">
        <v>42.81</v>
      </c>
      <c r="AK86" s="27">
        <v>1.6</v>
      </c>
      <c r="AM86" s="6">
        <f t="shared" si="13"/>
        <v>46.6</v>
      </c>
      <c r="AN86" s="6">
        <v>51.3</v>
      </c>
      <c r="AO86" s="6">
        <v>46.6</v>
      </c>
      <c r="AP86" s="30">
        <v>46.79</v>
      </c>
      <c r="AQ86" s="27">
        <v>-2.2000000000000002</v>
      </c>
      <c r="AS86" s="6">
        <f t="shared" si="14"/>
        <v>53.4</v>
      </c>
      <c r="AT86" s="6">
        <v>48.7</v>
      </c>
      <c r="AU86" s="6">
        <v>53.4</v>
      </c>
      <c r="AV86" s="30">
        <v>53.21</v>
      </c>
      <c r="AW86" s="27">
        <v>2.2000000000000002</v>
      </c>
      <c r="AY86" s="6">
        <f t="shared" si="15"/>
        <v>20.8</v>
      </c>
      <c r="AZ86" s="6">
        <v>19.8</v>
      </c>
      <c r="BA86" s="6">
        <v>20.8</v>
      </c>
      <c r="BB86" s="30">
        <v>19.559999999999999</v>
      </c>
      <c r="BC86" s="6">
        <v>0.4</v>
      </c>
    </row>
    <row r="87" spans="1:55" ht="12.75" x14ac:dyDescent="0.2">
      <c r="A87" s="7">
        <v>7</v>
      </c>
      <c r="B87">
        <v>11</v>
      </c>
      <c r="C87" s="6">
        <f t="shared" si="8"/>
        <v>252.3</v>
      </c>
      <c r="D87" s="6">
        <v>240.4</v>
      </c>
      <c r="E87" s="6">
        <v>252.3</v>
      </c>
      <c r="F87" s="30">
        <v>248.31</v>
      </c>
      <c r="G87" s="6">
        <v>13.4</v>
      </c>
      <c r="I87" s="6">
        <f t="shared" si="9"/>
        <v>58.1</v>
      </c>
      <c r="J87" s="6">
        <v>47.4</v>
      </c>
      <c r="K87" s="6">
        <v>58.1</v>
      </c>
      <c r="L87" s="30">
        <v>60.48</v>
      </c>
      <c r="M87" s="6">
        <v>4.5999999999999996</v>
      </c>
      <c r="O87" s="6">
        <f t="shared" si="10"/>
        <v>268</v>
      </c>
      <c r="P87" s="6">
        <v>291.10000000000002</v>
      </c>
      <c r="Q87" s="6">
        <v>268</v>
      </c>
      <c r="R87" s="30">
        <v>269.85000000000002</v>
      </c>
      <c r="S87" s="27">
        <v>-3.9</v>
      </c>
      <c r="V87" s="6">
        <v>578.9</v>
      </c>
      <c r="W87" s="6">
        <v>578.4</v>
      </c>
      <c r="X87" s="30">
        <v>578.64</v>
      </c>
      <c r="Y87" s="27">
        <v>14.1</v>
      </c>
      <c r="AA87" s="6">
        <f t="shared" si="11"/>
        <v>310.39999999999998</v>
      </c>
      <c r="AB87" s="6">
        <v>287.8</v>
      </c>
      <c r="AC87" s="6">
        <v>310.39999999999998</v>
      </c>
      <c r="AD87" s="30">
        <v>308.79000000000002</v>
      </c>
      <c r="AE87" s="27">
        <v>18</v>
      </c>
      <c r="AG87" s="6">
        <f t="shared" si="12"/>
        <v>43.6</v>
      </c>
      <c r="AH87" s="6">
        <v>41.5</v>
      </c>
      <c r="AI87" s="6">
        <v>43.6</v>
      </c>
      <c r="AJ87" s="30">
        <v>42.91</v>
      </c>
      <c r="AK87" s="27">
        <v>1.3</v>
      </c>
      <c r="AM87" s="6">
        <f t="shared" si="13"/>
        <v>46.3</v>
      </c>
      <c r="AN87" s="6">
        <v>50.3</v>
      </c>
      <c r="AO87" s="6">
        <v>46.3</v>
      </c>
      <c r="AP87" s="30">
        <v>46.63</v>
      </c>
      <c r="AQ87" s="27">
        <v>-1.8</v>
      </c>
      <c r="AS87" s="6">
        <f t="shared" si="14"/>
        <v>53.7</v>
      </c>
      <c r="AT87" s="6">
        <v>49.7</v>
      </c>
      <c r="AU87" s="6">
        <v>53.7</v>
      </c>
      <c r="AV87" s="30">
        <v>53.37</v>
      </c>
      <c r="AW87" s="27">
        <v>1.8</v>
      </c>
      <c r="AY87" s="6">
        <f t="shared" si="15"/>
        <v>18.7</v>
      </c>
      <c r="AZ87" s="6">
        <v>16.5</v>
      </c>
      <c r="BA87" s="6">
        <v>18.7</v>
      </c>
      <c r="BB87" s="30">
        <v>19.579999999999998</v>
      </c>
      <c r="BC87" s="6">
        <v>0.3</v>
      </c>
    </row>
    <row r="88" spans="1:55" ht="12.75" x14ac:dyDescent="0.2">
      <c r="A88" s="7">
        <v>7</v>
      </c>
      <c r="B88">
        <v>12</v>
      </c>
      <c r="C88" s="6">
        <f t="shared" si="8"/>
        <v>248</v>
      </c>
      <c r="D88" s="6">
        <v>237.3</v>
      </c>
      <c r="E88" s="6">
        <v>248</v>
      </c>
      <c r="F88" s="30">
        <v>249.29</v>
      </c>
      <c r="G88" s="6">
        <v>11.7</v>
      </c>
      <c r="I88" s="6">
        <f t="shared" si="9"/>
        <v>67.400000000000006</v>
      </c>
      <c r="J88" s="6">
        <v>55.6</v>
      </c>
      <c r="K88" s="6">
        <v>67.400000000000006</v>
      </c>
      <c r="L88" s="30">
        <v>60.76</v>
      </c>
      <c r="M88" s="6">
        <v>3.4</v>
      </c>
      <c r="O88" s="6">
        <f t="shared" si="10"/>
        <v>264.3</v>
      </c>
      <c r="P88" s="6">
        <v>287.10000000000002</v>
      </c>
      <c r="Q88" s="6">
        <v>264.3</v>
      </c>
      <c r="R88" s="30">
        <v>269.75</v>
      </c>
      <c r="S88" s="27">
        <v>-1.1000000000000001</v>
      </c>
      <c r="V88" s="6">
        <v>580</v>
      </c>
      <c r="W88" s="6">
        <v>579.70000000000005</v>
      </c>
      <c r="X88" s="30">
        <v>579.79999999999995</v>
      </c>
      <c r="Y88" s="27">
        <v>14</v>
      </c>
      <c r="AA88" s="6">
        <f t="shared" si="11"/>
        <v>315.3</v>
      </c>
      <c r="AB88" s="6">
        <v>292.89999999999998</v>
      </c>
      <c r="AC88" s="6">
        <v>315.3</v>
      </c>
      <c r="AD88" s="30">
        <v>310.05</v>
      </c>
      <c r="AE88" s="27">
        <v>15.1</v>
      </c>
      <c r="AG88" s="6">
        <f t="shared" si="12"/>
        <v>42.8</v>
      </c>
      <c r="AH88" s="6">
        <v>40.9</v>
      </c>
      <c r="AI88" s="6">
        <v>42.8</v>
      </c>
      <c r="AJ88" s="30">
        <v>43</v>
      </c>
      <c r="AK88" s="27">
        <v>1</v>
      </c>
      <c r="AM88" s="6">
        <f t="shared" si="13"/>
        <v>45.6</v>
      </c>
      <c r="AN88" s="6">
        <v>49.5</v>
      </c>
      <c r="AO88" s="6">
        <v>45.6</v>
      </c>
      <c r="AP88" s="30">
        <v>46.52</v>
      </c>
      <c r="AQ88" s="27">
        <v>-1.3</v>
      </c>
      <c r="AS88" s="6">
        <f t="shared" si="14"/>
        <v>54.4</v>
      </c>
      <c r="AT88" s="6">
        <v>50.5</v>
      </c>
      <c r="AU88" s="6">
        <v>54.4</v>
      </c>
      <c r="AV88" s="30">
        <v>53.48</v>
      </c>
      <c r="AW88" s="27">
        <v>1.3</v>
      </c>
      <c r="AY88" s="6">
        <f t="shared" si="15"/>
        <v>21.4</v>
      </c>
      <c r="AZ88" s="6">
        <v>19</v>
      </c>
      <c r="BA88" s="6">
        <v>21.4</v>
      </c>
      <c r="BB88" s="30">
        <v>19.600000000000001</v>
      </c>
      <c r="BC88" s="6">
        <v>0.2</v>
      </c>
    </row>
    <row r="89" spans="1:55" ht="12.75" x14ac:dyDescent="0.2">
      <c r="A89" s="7"/>
      <c r="B89">
        <v>1</v>
      </c>
      <c r="C89" s="6">
        <f t="shared" si="8"/>
        <v>245.7</v>
      </c>
      <c r="D89" s="6">
        <v>218.8</v>
      </c>
      <c r="E89" s="6">
        <v>245.7</v>
      </c>
      <c r="F89" s="30">
        <v>250.02</v>
      </c>
      <c r="G89" s="6">
        <v>8.8000000000000007</v>
      </c>
      <c r="I89" s="6">
        <f t="shared" si="9"/>
        <v>59.9</v>
      </c>
      <c r="J89" s="6">
        <v>57.3</v>
      </c>
      <c r="K89" s="6">
        <v>59.9</v>
      </c>
      <c r="L89" s="30">
        <v>61.02</v>
      </c>
      <c r="M89" s="6">
        <v>3.1</v>
      </c>
      <c r="O89" s="6">
        <f t="shared" si="10"/>
        <v>275.60000000000002</v>
      </c>
      <c r="P89" s="6">
        <v>305.10000000000002</v>
      </c>
      <c r="Q89" s="6">
        <v>275.60000000000002</v>
      </c>
      <c r="R89" s="30">
        <v>269.92</v>
      </c>
      <c r="S89" s="27">
        <v>2</v>
      </c>
      <c r="V89" s="6">
        <v>581.1</v>
      </c>
      <c r="W89" s="6">
        <v>581.20000000000005</v>
      </c>
      <c r="X89" s="30">
        <v>580.96</v>
      </c>
      <c r="Y89" s="27">
        <v>13.9</v>
      </c>
      <c r="AA89" s="6">
        <f t="shared" si="11"/>
        <v>305.60000000000002</v>
      </c>
      <c r="AB89" s="6">
        <v>276</v>
      </c>
      <c r="AC89" s="6">
        <v>305.60000000000002</v>
      </c>
      <c r="AD89" s="30">
        <v>311.04000000000002</v>
      </c>
      <c r="AE89" s="27">
        <v>11.9</v>
      </c>
      <c r="AG89" s="6">
        <f t="shared" si="12"/>
        <v>42.3</v>
      </c>
      <c r="AH89" s="6">
        <v>37.6</v>
      </c>
      <c r="AI89" s="6">
        <v>42.3</v>
      </c>
      <c r="AJ89" s="30">
        <v>43.04</v>
      </c>
      <c r="AK89" s="27">
        <v>0.5</v>
      </c>
      <c r="AM89" s="6">
        <f t="shared" si="13"/>
        <v>47.4</v>
      </c>
      <c r="AN89" s="6">
        <v>52.5</v>
      </c>
      <c r="AO89" s="6">
        <v>47.4</v>
      </c>
      <c r="AP89" s="30">
        <v>46.46</v>
      </c>
      <c r="AQ89" s="27">
        <v>-0.8</v>
      </c>
      <c r="AS89" s="6">
        <f t="shared" si="14"/>
        <v>52.6</v>
      </c>
      <c r="AT89" s="6">
        <v>47.5</v>
      </c>
      <c r="AU89" s="6">
        <v>52.6</v>
      </c>
      <c r="AV89" s="30">
        <v>53.54</v>
      </c>
      <c r="AW89" s="27">
        <v>0.8</v>
      </c>
      <c r="AY89" s="6">
        <f t="shared" si="15"/>
        <v>19.600000000000001</v>
      </c>
      <c r="AZ89" s="6">
        <v>20.7</v>
      </c>
      <c r="BA89" s="6">
        <v>19.600000000000001</v>
      </c>
      <c r="BB89" s="30">
        <v>19.62</v>
      </c>
      <c r="BC89" s="6">
        <v>0.3</v>
      </c>
    </row>
    <row r="90" spans="1:55" ht="12.75" x14ac:dyDescent="0.2">
      <c r="A90" s="7">
        <v>8</v>
      </c>
      <c r="B90">
        <v>2</v>
      </c>
      <c r="C90" s="6">
        <f t="shared" si="8"/>
        <v>255.6</v>
      </c>
      <c r="D90" s="6">
        <v>232.1</v>
      </c>
      <c r="E90" s="6">
        <v>255.6</v>
      </c>
      <c r="F90" s="30">
        <v>250.42</v>
      </c>
      <c r="G90" s="6">
        <v>4.8</v>
      </c>
      <c r="I90" s="6">
        <f t="shared" si="9"/>
        <v>58.4</v>
      </c>
      <c r="J90" s="6">
        <v>59.8</v>
      </c>
      <c r="K90" s="6">
        <v>58.4</v>
      </c>
      <c r="L90" s="30">
        <v>61.3</v>
      </c>
      <c r="M90" s="6">
        <v>3.3</v>
      </c>
      <c r="O90" s="6">
        <f t="shared" si="10"/>
        <v>268.10000000000002</v>
      </c>
      <c r="P90" s="6">
        <v>290.3</v>
      </c>
      <c r="Q90" s="6">
        <v>268.10000000000002</v>
      </c>
      <c r="R90" s="30">
        <v>270.39999999999998</v>
      </c>
      <c r="S90" s="27">
        <v>5.8</v>
      </c>
      <c r="V90" s="6">
        <v>582.20000000000005</v>
      </c>
      <c r="W90" s="6">
        <v>582.1</v>
      </c>
      <c r="X90" s="30">
        <v>582.13</v>
      </c>
      <c r="Y90" s="27">
        <v>14</v>
      </c>
      <c r="AA90" s="6">
        <f t="shared" si="11"/>
        <v>314</v>
      </c>
      <c r="AB90" s="6">
        <v>291.89999999999998</v>
      </c>
      <c r="AC90" s="6">
        <v>314</v>
      </c>
      <c r="AD90" s="30">
        <v>311.73</v>
      </c>
      <c r="AE90" s="27">
        <v>8.1999999999999993</v>
      </c>
      <c r="AG90" s="6">
        <f t="shared" si="12"/>
        <v>43.9</v>
      </c>
      <c r="AH90" s="6">
        <v>39.9</v>
      </c>
      <c r="AI90" s="6">
        <v>43.9</v>
      </c>
      <c r="AJ90" s="30">
        <v>43.02</v>
      </c>
      <c r="AK90" s="27">
        <v>-0.2</v>
      </c>
      <c r="AM90" s="6">
        <f t="shared" si="13"/>
        <v>46.1</v>
      </c>
      <c r="AN90" s="6">
        <v>49.9</v>
      </c>
      <c r="AO90" s="6">
        <v>46.1</v>
      </c>
      <c r="AP90" s="30">
        <v>46.45</v>
      </c>
      <c r="AQ90" s="27">
        <v>-0.1</v>
      </c>
      <c r="AS90" s="6">
        <f t="shared" si="14"/>
        <v>53.9</v>
      </c>
      <c r="AT90" s="6">
        <v>50.1</v>
      </c>
      <c r="AU90" s="6">
        <v>53.9</v>
      </c>
      <c r="AV90" s="30">
        <v>53.55</v>
      </c>
      <c r="AW90" s="27">
        <v>0.1</v>
      </c>
      <c r="AY90" s="6">
        <f t="shared" si="15"/>
        <v>18.600000000000001</v>
      </c>
      <c r="AZ90" s="6">
        <v>20.5</v>
      </c>
      <c r="BA90" s="6">
        <v>18.600000000000001</v>
      </c>
      <c r="BB90" s="30">
        <v>19.670000000000002</v>
      </c>
      <c r="BC90" s="6">
        <v>0.6</v>
      </c>
    </row>
    <row r="91" spans="1:55" ht="12.75" x14ac:dyDescent="0.2">
      <c r="A91" s="7">
        <v>8</v>
      </c>
      <c r="B91">
        <v>3</v>
      </c>
      <c r="C91" s="6">
        <f t="shared" si="8"/>
        <v>251.2</v>
      </c>
      <c r="D91" s="6">
        <v>228.8</v>
      </c>
      <c r="E91" s="6">
        <v>251.2</v>
      </c>
      <c r="F91" s="30">
        <v>250.45</v>
      </c>
      <c r="G91" s="6">
        <v>0.3</v>
      </c>
      <c r="I91" s="6">
        <f t="shared" si="9"/>
        <v>63.9</v>
      </c>
      <c r="J91" s="6">
        <v>67.900000000000006</v>
      </c>
      <c r="K91" s="6">
        <v>63.9</v>
      </c>
      <c r="L91" s="30">
        <v>61.63</v>
      </c>
      <c r="M91" s="6">
        <v>3.9</v>
      </c>
      <c r="O91" s="6">
        <f t="shared" si="10"/>
        <v>268.3</v>
      </c>
      <c r="P91" s="6">
        <v>286.7</v>
      </c>
      <c r="Q91" s="6">
        <v>268.3</v>
      </c>
      <c r="R91" s="30">
        <v>271.22000000000003</v>
      </c>
      <c r="S91" s="27">
        <v>9.8000000000000007</v>
      </c>
      <c r="V91" s="6">
        <v>583.4</v>
      </c>
      <c r="W91" s="6">
        <v>583.4</v>
      </c>
      <c r="X91" s="30">
        <v>583.29999999999995</v>
      </c>
      <c r="Y91" s="27">
        <v>14.1</v>
      </c>
      <c r="AA91" s="6">
        <f t="shared" si="11"/>
        <v>315.10000000000002</v>
      </c>
      <c r="AB91" s="6">
        <v>296.7</v>
      </c>
      <c r="AC91" s="6">
        <v>315.10000000000002</v>
      </c>
      <c r="AD91" s="30">
        <v>312.08</v>
      </c>
      <c r="AE91" s="27">
        <v>4.2</v>
      </c>
      <c r="AG91" s="6">
        <f t="shared" si="12"/>
        <v>43.1</v>
      </c>
      <c r="AH91" s="6">
        <v>39.200000000000003</v>
      </c>
      <c r="AI91" s="6">
        <v>43.1</v>
      </c>
      <c r="AJ91" s="30">
        <v>42.94</v>
      </c>
      <c r="AK91" s="27">
        <v>-1</v>
      </c>
      <c r="AM91" s="6">
        <f t="shared" si="13"/>
        <v>46</v>
      </c>
      <c r="AN91" s="6">
        <v>49.1</v>
      </c>
      <c r="AO91" s="6">
        <v>46</v>
      </c>
      <c r="AP91" s="30">
        <v>46.5</v>
      </c>
      <c r="AQ91" s="27">
        <v>0.6</v>
      </c>
      <c r="AS91" s="6">
        <f t="shared" si="14"/>
        <v>54</v>
      </c>
      <c r="AT91" s="6">
        <v>50.9</v>
      </c>
      <c r="AU91" s="6">
        <v>54</v>
      </c>
      <c r="AV91" s="30">
        <v>53.5</v>
      </c>
      <c r="AW91" s="27">
        <v>-0.6</v>
      </c>
      <c r="AY91" s="6">
        <f t="shared" si="15"/>
        <v>20.3</v>
      </c>
      <c r="AZ91" s="6">
        <v>22.9</v>
      </c>
      <c r="BA91" s="6">
        <v>20.3</v>
      </c>
      <c r="BB91" s="30">
        <v>19.75</v>
      </c>
      <c r="BC91" s="6">
        <v>1</v>
      </c>
    </row>
    <row r="92" spans="1:55" ht="12.75" x14ac:dyDescent="0.2">
      <c r="A92" s="7">
        <v>8</v>
      </c>
      <c r="B92">
        <v>4</v>
      </c>
      <c r="C92" s="6">
        <f t="shared" si="8"/>
        <v>249.4</v>
      </c>
      <c r="D92" s="6">
        <v>230.4</v>
      </c>
      <c r="E92" s="6">
        <v>249.4</v>
      </c>
      <c r="F92" s="30">
        <v>250.06</v>
      </c>
      <c r="G92" s="6">
        <v>-4.5999999999999996</v>
      </c>
      <c r="I92" s="6">
        <f t="shared" si="9"/>
        <v>54.2</v>
      </c>
      <c r="J92" s="6">
        <v>58.2</v>
      </c>
      <c r="K92" s="6">
        <v>54.2</v>
      </c>
      <c r="L92" s="30">
        <v>62.06</v>
      </c>
      <c r="M92" s="6">
        <v>5.2</v>
      </c>
      <c r="O92" s="6">
        <f t="shared" si="10"/>
        <v>281</v>
      </c>
      <c r="P92" s="6">
        <v>296.10000000000002</v>
      </c>
      <c r="Q92" s="6">
        <v>281</v>
      </c>
      <c r="R92" s="30">
        <v>272.37</v>
      </c>
      <c r="S92" s="27">
        <v>13.7</v>
      </c>
      <c r="V92" s="6">
        <v>584.70000000000005</v>
      </c>
      <c r="W92" s="6">
        <v>584.6</v>
      </c>
      <c r="X92" s="30">
        <v>584.49</v>
      </c>
      <c r="Y92" s="27">
        <v>14.3</v>
      </c>
      <c r="AA92" s="6">
        <f t="shared" si="11"/>
        <v>303.60000000000002</v>
      </c>
      <c r="AB92" s="6">
        <v>288.60000000000002</v>
      </c>
      <c r="AC92" s="6">
        <v>303.60000000000002</v>
      </c>
      <c r="AD92" s="30">
        <v>312.12</v>
      </c>
      <c r="AE92" s="27">
        <v>0.5</v>
      </c>
      <c r="AG92" s="6">
        <f t="shared" si="12"/>
        <v>42.7</v>
      </c>
      <c r="AH92" s="6">
        <v>39.4</v>
      </c>
      <c r="AI92" s="6">
        <v>42.7</v>
      </c>
      <c r="AJ92" s="30">
        <v>42.78</v>
      </c>
      <c r="AK92" s="27">
        <v>-1.8</v>
      </c>
      <c r="AM92" s="6">
        <f t="shared" si="13"/>
        <v>48.1</v>
      </c>
      <c r="AN92" s="6">
        <v>50.6</v>
      </c>
      <c r="AO92" s="6">
        <v>48.1</v>
      </c>
      <c r="AP92" s="30">
        <v>46.6</v>
      </c>
      <c r="AQ92" s="27">
        <v>1.2</v>
      </c>
      <c r="AS92" s="6">
        <f t="shared" si="14"/>
        <v>51.9</v>
      </c>
      <c r="AT92" s="6">
        <v>49.4</v>
      </c>
      <c r="AU92" s="6">
        <v>51.9</v>
      </c>
      <c r="AV92" s="30">
        <v>53.4</v>
      </c>
      <c r="AW92" s="27">
        <v>-1.2</v>
      </c>
      <c r="AY92" s="6">
        <f t="shared" si="15"/>
        <v>17.899999999999999</v>
      </c>
      <c r="AZ92" s="6">
        <v>20.2</v>
      </c>
      <c r="BA92" s="6">
        <v>17.899999999999999</v>
      </c>
      <c r="BB92" s="30">
        <v>19.88</v>
      </c>
      <c r="BC92" s="6">
        <v>1.6</v>
      </c>
    </row>
    <row r="93" spans="1:55" ht="12.75" x14ac:dyDescent="0.2">
      <c r="A93" s="7">
        <v>8</v>
      </c>
      <c r="B93">
        <v>5</v>
      </c>
      <c r="C93" s="6">
        <f t="shared" si="8"/>
        <v>255.2</v>
      </c>
      <c r="D93" s="6">
        <v>245.5</v>
      </c>
      <c r="E93" s="6">
        <v>255.2</v>
      </c>
      <c r="F93" s="30">
        <v>249.34</v>
      </c>
      <c r="G93" s="6">
        <v>-8.6999999999999993</v>
      </c>
      <c r="I93" s="6">
        <f t="shared" si="9"/>
        <v>55</v>
      </c>
      <c r="J93" s="6">
        <v>61.8</v>
      </c>
      <c r="K93" s="6">
        <v>55</v>
      </c>
      <c r="L93" s="30">
        <v>62.6</v>
      </c>
      <c r="M93" s="6">
        <v>6.4</v>
      </c>
      <c r="O93" s="6">
        <f t="shared" si="10"/>
        <v>275.60000000000002</v>
      </c>
      <c r="P93" s="6">
        <v>278.2</v>
      </c>
      <c r="Q93" s="6">
        <v>275.60000000000002</v>
      </c>
      <c r="R93" s="30">
        <v>273.75</v>
      </c>
      <c r="S93" s="27">
        <v>16.600000000000001</v>
      </c>
      <c r="V93" s="6">
        <v>585.5</v>
      </c>
      <c r="W93" s="6">
        <v>585.79999999999995</v>
      </c>
      <c r="X93" s="30">
        <v>585.69000000000005</v>
      </c>
      <c r="Y93" s="27">
        <v>14.4</v>
      </c>
      <c r="AA93" s="6">
        <f t="shared" si="11"/>
        <v>310.2</v>
      </c>
      <c r="AB93" s="6">
        <v>307.3</v>
      </c>
      <c r="AC93" s="6">
        <v>310.2</v>
      </c>
      <c r="AD93" s="30">
        <v>311.94</v>
      </c>
      <c r="AE93" s="27">
        <v>-2.2000000000000002</v>
      </c>
      <c r="AG93" s="6">
        <f t="shared" si="12"/>
        <v>43.6</v>
      </c>
      <c r="AH93" s="6">
        <v>41.9</v>
      </c>
      <c r="AI93" s="6">
        <v>43.6</v>
      </c>
      <c r="AJ93" s="30">
        <v>42.57</v>
      </c>
      <c r="AK93" s="27">
        <v>-2.5</v>
      </c>
      <c r="AM93" s="6">
        <f t="shared" si="13"/>
        <v>47.1</v>
      </c>
      <c r="AN93" s="6">
        <v>47.5</v>
      </c>
      <c r="AO93" s="6">
        <v>47.1</v>
      </c>
      <c r="AP93" s="30">
        <v>46.74</v>
      </c>
      <c r="AQ93" s="27">
        <v>1.7</v>
      </c>
      <c r="AS93" s="6">
        <f t="shared" si="14"/>
        <v>52.9</v>
      </c>
      <c r="AT93" s="6">
        <v>52.5</v>
      </c>
      <c r="AU93" s="6">
        <v>52.9</v>
      </c>
      <c r="AV93" s="30">
        <v>53.26</v>
      </c>
      <c r="AW93" s="27">
        <v>-1.7</v>
      </c>
      <c r="AY93" s="6">
        <f t="shared" si="15"/>
        <v>17.7</v>
      </c>
      <c r="AZ93" s="6">
        <v>20.100000000000001</v>
      </c>
      <c r="BA93" s="6">
        <v>17.7</v>
      </c>
      <c r="BB93" s="30">
        <v>20.07</v>
      </c>
      <c r="BC93" s="6">
        <v>2.2000000000000002</v>
      </c>
    </row>
    <row r="94" spans="1:55" ht="12.75" x14ac:dyDescent="0.2">
      <c r="A94" s="7">
        <v>8</v>
      </c>
      <c r="B94">
        <v>6</v>
      </c>
      <c r="C94" s="6">
        <f t="shared" si="8"/>
        <v>239.5</v>
      </c>
      <c r="D94" s="6">
        <v>275.7</v>
      </c>
      <c r="E94" s="6">
        <v>239.5</v>
      </c>
      <c r="F94" s="30">
        <v>248.4</v>
      </c>
      <c r="G94" s="6">
        <v>-11.3</v>
      </c>
      <c r="I94" s="6">
        <f t="shared" si="9"/>
        <v>84.9</v>
      </c>
      <c r="J94" s="6">
        <v>131.80000000000001</v>
      </c>
      <c r="K94" s="6">
        <v>84.9</v>
      </c>
      <c r="L94" s="30">
        <v>63.21</v>
      </c>
      <c r="M94" s="6">
        <v>7.3</v>
      </c>
      <c r="O94" s="6">
        <f t="shared" si="10"/>
        <v>262.3</v>
      </c>
      <c r="P94" s="6">
        <v>179</v>
      </c>
      <c r="Q94" s="6">
        <v>262.3</v>
      </c>
      <c r="R94" s="30">
        <v>275.29000000000002</v>
      </c>
      <c r="S94" s="27">
        <v>18.399999999999999</v>
      </c>
      <c r="V94" s="6">
        <v>586.5</v>
      </c>
      <c r="W94" s="6">
        <v>586.70000000000005</v>
      </c>
      <c r="X94" s="30">
        <v>586.89</v>
      </c>
      <c r="Y94" s="27">
        <v>14.4</v>
      </c>
      <c r="AA94" s="6">
        <f t="shared" si="11"/>
        <v>324.39999999999998</v>
      </c>
      <c r="AB94" s="6">
        <v>407.5</v>
      </c>
      <c r="AC94" s="6">
        <v>324.39999999999998</v>
      </c>
      <c r="AD94" s="30">
        <v>311.61</v>
      </c>
      <c r="AE94" s="27">
        <v>-4</v>
      </c>
      <c r="AG94" s="6">
        <f t="shared" si="12"/>
        <v>40.799999999999997</v>
      </c>
      <c r="AH94" s="6">
        <v>47</v>
      </c>
      <c r="AI94" s="6">
        <v>40.799999999999997</v>
      </c>
      <c r="AJ94" s="30">
        <v>42.32</v>
      </c>
      <c r="AK94" s="27">
        <v>-3</v>
      </c>
      <c r="AM94" s="6">
        <f t="shared" si="13"/>
        <v>44.7</v>
      </c>
      <c r="AN94" s="6">
        <v>30.5</v>
      </c>
      <c r="AO94" s="6">
        <v>44.7</v>
      </c>
      <c r="AP94" s="30">
        <v>46.91</v>
      </c>
      <c r="AQ94" s="27">
        <v>2</v>
      </c>
      <c r="AS94" s="6">
        <f t="shared" si="14"/>
        <v>55.3</v>
      </c>
      <c r="AT94" s="6">
        <v>69.5</v>
      </c>
      <c r="AU94" s="6">
        <v>55.3</v>
      </c>
      <c r="AV94" s="30">
        <v>53.09</v>
      </c>
      <c r="AW94" s="27">
        <v>-2</v>
      </c>
      <c r="AY94" s="6">
        <f t="shared" si="15"/>
        <v>26.2</v>
      </c>
      <c r="AZ94" s="6">
        <v>32.299999999999997</v>
      </c>
      <c r="BA94" s="6">
        <v>26.2</v>
      </c>
      <c r="BB94" s="30">
        <v>20.28</v>
      </c>
      <c r="BC94" s="6">
        <v>2.6</v>
      </c>
    </row>
    <row r="95" spans="1:55" ht="12.75" x14ac:dyDescent="0.2">
      <c r="A95" s="7">
        <v>8</v>
      </c>
      <c r="B95">
        <v>7</v>
      </c>
      <c r="C95" s="6">
        <f t="shared" si="8"/>
        <v>242.7</v>
      </c>
      <c r="D95" s="6">
        <v>326.3</v>
      </c>
      <c r="E95" s="6">
        <v>242.7</v>
      </c>
      <c r="F95" s="30">
        <v>247.32</v>
      </c>
      <c r="G95" s="6">
        <v>-12.9</v>
      </c>
      <c r="I95" s="6">
        <f t="shared" si="9"/>
        <v>69.900000000000006</v>
      </c>
      <c r="J95" s="6">
        <v>64.2</v>
      </c>
      <c r="K95" s="6">
        <v>69.900000000000006</v>
      </c>
      <c r="L95" s="30">
        <v>63.83</v>
      </c>
      <c r="M95" s="6">
        <v>7.5</v>
      </c>
      <c r="O95" s="6">
        <f t="shared" si="10"/>
        <v>275.39999999999998</v>
      </c>
      <c r="P95" s="6">
        <v>197</v>
      </c>
      <c r="Q95" s="6">
        <v>275.39999999999998</v>
      </c>
      <c r="R95" s="30">
        <v>276.94</v>
      </c>
      <c r="S95" s="27">
        <v>19.8</v>
      </c>
      <c r="V95" s="6">
        <v>587.6</v>
      </c>
      <c r="W95" s="6">
        <v>587.9</v>
      </c>
      <c r="X95" s="30">
        <v>588.09</v>
      </c>
      <c r="Y95" s="27">
        <v>14.4</v>
      </c>
      <c r="AA95" s="6">
        <f t="shared" si="11"/>
        <v>312.5</v>
      </c>
      <c r="AB95" s="6">
        <v>390.5</v>
      </c>
      <c r="AC95" s="6">
        <v>312.5</v>
      </c>
      <c r="AD95" s="30">
        <v>311.16000000000003</v>
      </c>
      <c r="AE95" s="27">
        <v>-5.4</v>
      </c>
      <c r="AG95" s="6">
        <f t="shared" si="12"/>
        <v>41.3</v>
      </c>
      <c r="AH95" s="6">
        <v>55.5</v>
      </c>
      <c r="AI95" s="6">
        <v>41.3</v>
      </c>
      <c r="AJ95" s="30">
        <v>42.06</v>
      </c>
      <c r="AK95" s="27">
        <v>-3.2</v>
      </c>
      <c r="AM95" s="6">
        <f t="shared" si="13"/>
        <v>46.8</v>
      </c>
      <c r="AN95" s="6">
        <v>33.5</v>
      </c>
      <c r="AO95" s="6">
        <v>46.8</v>
      </c>
      <c r="AP95" s="30">
        <v>47.09</v>
      </c>
      <c r="AQ95" s="27">
        <v>2.2000000000000002</v>
      </c>
      <c r="AS95" s="6">
        <f t="shared" si="14"/>
        <v>53.2</v>
      </c>
      <c r="AT95" s="6">
        <v>66.5</v>
      </c>
      <c r="AU95" s="6">
        <v>53.2</v>
      </c>
      <c r="AV95" s="30">
        <v>52.91</v>
      </c>
      <c r="AW95" s="27">
        <v>-2.2000000000000002</v>
      </c>
      <c r="AY95" s="6">
        <f t="shared" si="15"/>
        <v>22.4</v>
      </c>
      <c r="AZ95" s="6">
        <v>16.399999999999999</v>
      </c>
      <c r="BA95" s="6">
        <v>22.4</v>
      </c>
      <c r="BB95" s="30">
        <v>20.51</v>
      </c>
      <c r="BC95" s="6">
        <v>2.8</v>
      </c>
    </row>
    <row r="96" spans="1:55" ht="12.75" x14ac:dyDescent="0.2">
      <c r="A96" s="7">
        <v>8</v>
      </c>
      <c r="B96">
        <v>8</v>
      </c>
      <c r="C96" s="6">
        <f t="shared" si="8"/>
        <v>250.7</v>
      </c>
      <c r="D96" s="6">
        <v>289.60000000000002</v>
      </c>
      <c r="E96" s="6">
        <v>250.7</v>
      </c>
      <c r="F96" s="30">
        <v>246.19</v>
      </c>
      <c r="G96" s="6">
        <v>-13.6</v>
      </c>
      <c r="I96" s="6">
        <f t="shared" si="9"/>
        <v>56.5</v>
      </c>
      <c r="J96" s="6">
        <v>42.4</v>
      </c>
      <c r="K96" s="6">
        <v>56.5</v>
      </c>
      <c r="L96" s="30">
        <v>64.45</v>
      </c>
      <c r="M96" s="6">
        <v>7.4</v>
      </c>
      <c r="O96" s="6">
        <f t="shared" si="10"/>
        <v>281.89999999999998</v>
      </c>
      <c r="P96" s="6">
        <v>256.7</v>
      </c>
      <c r="Q96" s="6">
        <v>281.89999999999998</v>
      </c>
      <c r="R96" s="30">
        <v>278.64</v>
      </c>
      <c r="S96" s="27">
        <v>20.399999999999999</v>
      </c>
      <c r="V96" s="6">
        <v>588.70000000000005</v>
      </c>
      <c r="W96" s="6">
        <v>589</v>
      </c>
      <c r="X96" s="30">
        <v>589.28</v>
      </c>
      <c r="Y96" s="27">
        <v>14.3</v>
      </c>
      <c r="AA96" s="6">
        <f t="shared" si="11"/>
        <v>307.2</v>
      </c>
      <c r="AB96" s="6">
        <v>332</v>
      </c>
      <c r="AC96" s="6">
        <v>307.2</v>
      </c>
      <c r="AD96" s="30">
        <v>310.64</v>
      </c>
      <c r="AE96" s="27">
        <v>-6.1</v>
      </c>
      <c r="AG96" s="6">
        <f t="shared" si="12"/>
        <v>42.6</v>
      </c>
      <c r="AH96" s="6">
        <v>49.2</v>
      </c>
      <c r="AI96" s="6">
        <v>42.6</v>
      </c>
      <c r="AJ96" s="30">
        <v>41.78</v>
      </c>
      <c r="AK96" s="27">
        <v>-3.3</v>
      </c>
      <c r="AM96" s="6">
        <f t="shared" si="13"/>
        <v>47.9</v>
      </c>
      <c r="AN96" s="6">
        <v>43.6</v>
      </c>
      <c r="AO96" s="6">
        <v>47.9</v>
      </c>
      <c r="AP96" s="30">
        <v>47.28</v>
      </c>
      <c r="AQ96" s="27">
        <v>2.2999999999999998</v>
      </c>
      <c r="AS96" s="6">
        <f t="shared" si="14"/>
        <v>52.1</v>
      </c>
      <c r="AT96" s="6">
        <v>56.4</v>
      </c>
      <c r="AU96" s="6">
        <v>52.1</v>
      </c>
      <c r="AV96" s="30">
        <v>52.72</v>
      </c>
      <c r="AW96" s="27">
        <v>-2.2999999999999998</v>
      </c>
      <c r="AY96" s="6">
        <f t="shared" si="15"/>
        <v>18.399999999999999</v>
      </c>
      <c r="AZ96" s="6">
        <v>12.8</v>
      </c>
      <c r="BA96" s="6">
        <v>18.399999999999999</v>
      </c>
      <c r="BB96" s="30">
        <v>20.75</v>
      </c>
      <c r="BC96" s="6">
        <v>2.8</v>
      </c>
    </row>
    <row r="97" spans="1:55" ht="12.75" x14ac:dyDescent="0.2">
      <c r="A97" s="7">
        <v>8</v>
      </c>
      <c r="B97">
        <v>9</v>
      </c>
      <c r="C97" s="6">
        <f t="shared" si="8"/>
        <v>243.5</v>
      </c>
      <c r="D97" s="6">
        <v>227.2</v>
      </c>
      <c r="E97" s="6">
        <v>243.5</v>
      </c>
      <c r="F97" s="30">
        <v>245.12</v>
      </c>
      <c r="G97" s="6">
        <v>-12.9</v>
      </c>
      <c r="I97" s="6">
        <f t="shared" si="9"/>
        <v>66.5</v>
      </c>
      <c r="J97" s="6">
        <v>57.6</v>
      </c>
      <c r="K97" s="6">
        <v>66.5</v>
      </c>
      <c r="L97" s="30">
        <v>65.02</v>
      </c>
      <c r="M97" s="6">
        <v>6.8</v>
      </c>
      <c r="O97" s="6">
        <f t="shared" si="10"/>
        <v>279.89999999999998</v>
      </c>
      <c r="P97" s="6">
        <v>304.60000000000002</v>
      </c>
      <c r="Q97" s="6">
        <v>279.89999999999998</v>
      </c>
      <c r="R97" s="30">
        <v>280.33</v>
      </c>
      <c r="S97" s="27">
        <v>20.3</v>
      </c>
      <c r="V97" s="6">
        <v>589.5</v>
      </c>
      <c r="W97" s="6">
        <v>589.9</v>
      </c>
      <c r="X97" s="30">
        <v>590.46</v>
      </c>
      <c r="Y97" s="27">
        <v>14.2</v>
      </c>
      <c r="AA97" s="6">
        <f t="shared" si="11"/>
        <v>310</v>
      </c>
      <c r="AB97" s="6">
        <v>284.8</v>
      </c>
      <c r="AC97" s="6">
        <v>310</v>
      </c>
      <c r="AD97" s="30">
        <v>310.14</v>
      </c>
      <c r="AE97" s="27">
        <v>-6.1</v>
      </c>
      <c r="AG97" s="6">
        <f t="shared" si="12"/>
        <v>41.3</v>
      </c>
      <c r="AH97" s="6">
        <v>38.5</v>
      </c>
      <c r="AI97" s="6">
        <v>41.3</v>
      </c>
      <c r="AJ97" s="30">
        <v>41.51</v>
      </c>
      <c r="AK97" s="27">
        <v>-3.2</v>
      </c>
      <c r="AM97" s="6">
        <f t="shared" si="13"/>
        <v>47.5</v>
      </c>
      <c r="AN97" s="6">
        <v>51.7</v>
      </c>
      <c r="AO97" s="6">
        <v>47.5</v>
      </c>
      <c r="AP97" s="30">
        <v>47.48</v>
      </c>
      <c r="AQ97" s="27">
        <v>2.2999999999999998</v>
      </c>
      <c r="AS97" s="6">
        <f t="shared" si="14"/>
        <v>52.5</v>
      </c>
      <c r="AT97" s="6">
        <v>48.3</v>
      </c>
      <c r="AU97" s="6">
        <v>52.5</v>
      </c>
      <c r="AV97" s="30">
        <v>52.52</v>
      </c>
      <c r="AW97" s="27">
        <v>-2.2999999999999998</v>
      </c>
      <c r="AY97" s="6">
        <f t="shared" si="15"/>
        <v>21.4</v>
      </c>
      <c r="AZ97" s="6">
        <v>20.2</v>
      </c>
      <c r="BA97" s="6">
        <v>21.4</v>
      </c>
      <c r="BB97" s="30">
        <v>20.96</v>
      </c>
      <c r="BC97" s="6">
        <v>2.6</v>
      </c>
    </row>
    <row r="98" spans="1:55" ht="12.75" x14ac:dyDescent="0.2">
      <c r="A98" s="7">
        <v>8</v>
      </c>
      <c r="B98">
        <v>10</v>
      </c>
      <c r="C98" s="6">
        <f t="shared" si="8"/>
        <v>246.4</v>
      </c>
      <c r="D98" s="6">
        <v>227.9</v>
      </c>
      <c r="E98" s="6">
        <v>246.4</v>
      </c>
      <c r="F98" s="30">
        <v>244.21</v>
      </c>
      <c r="G98" s="6">
        <v>-10.9</v>
      </c>
      <c r="I98" s="6">
        <f t="shared" si="9"/>
        <v>61.6</v>
      </c>
      <c r="J98" s="6">
        <v>52.8</v>
      </c>
      <c r="K98" s="6">
        <v>61.6</v>
      </c>
      <c r="L98" s="30">
        <v>65.53</v>
      </c>
      <c r="M98" s="6">
        <v>6.1</v>
      </c>
      <c r="O98" s="6">
        <f t="shared" si="10"/>
        <v>284.5</v>
      </c>
      <c r="P98" s="6">
        <v>312.3</v>
      </c>
      <c r="Q98" s="6">
        <v>284.5</v>
      </c>
      <c r="R98" s="30">
        <v>281.89999999999998</v>
      </c>
      <c r="S98" s="27">
        <v>18.8</v>
      </c>
      <c r="V98" s="6">
        <v>593</v>
      </c>
      <c r="W98" s="6">
        <v>592.5</v>
      </c>
      <c r="X98" s="30">
        <v>591.64</v>
      </c>
      <c r="Y98" s="27">
        <v>14.1</v>
      </c>
      <c r="AA98" s="6">
        <f t="shared" si="11"/>
        <v>308</v>
      </c>
      <c r="AB98" s="6">
        <v>280.60000000000002</v>
      </c>
      <c r="AC98" s="6">
        <v>308</v>
      </c>
      <c r="AD98" s="30">
        <v>309.74</v>
      </c>
      <c r="AE98" s="27">
        <v>-4.8</v>
      </c>
      <c r="AG98" s="6">
        <f t="shared" si="12"/>
        <v>41.6</v>
      </c>
      <c r="AH98" s="6">
        <v>38.4</v>
      </c>
      <c r="AI98" s="6">
        <v>41.6</v>
      </c>
      <c r="AJ98" s="30">
        <v>41.28</v>
      </c>
      <c r="AK98" s="27">
        <v>-2.8</v>
      </c>
      <c r="AM98" s="6">
        <f t="shared" si="13"/>
        <v>48</v>
      </c>
      <c r="AN98" s="6">
        <v>52.7</v>
      </c>
      <c r="AO98" s="6">
        <v>48</v>
      </c>
      <c r="AP98" s="30">
        <v>47.65</v>
      </c>
      <c r="AQ98" s="27">
        <v>2.1</v>
      </c>
      <c r="AS98" s="6">
        <f t="shared" si="14"/>
        <v>52</v>
      </c>
      <c r="AT98" s="6">
        <v>47.3</v>
      </c>
      <c r="AU98" s="6">
        <v>52</v>
      </c>
      <c r="AV98" s="30">
        <v>52.35</v>
      </c>
      <c r="AW98" s="27">
        <v>-2.1</v>
      </c>
      <c r="AY98" s="6">
        <f t="shared" si="15"/>
        <v>20</v>
      </c>
      <c r="AZ98" s="6">
        <v>18.8</v>
      </c>
      <c r="BA98" s="6">
        <v>20</v>
      </c>
      <c r="BB98" s="30">
        <v>21.16</v>
      </c>
      <c r="BC98" s="6">
        <v>2.2999999999999998</v>
      </c>
    </row>
    <row r="99" spans="1:55" ht="12.75" x14ac:dyDescent="0.2">
      <c r="A99" s="7">
        <v>8</v>
      </c>
      <c r="B99">
        <v>11</v>
      </c>
      <c r="C99" s="6">
        <f t="shared" si="8"/>
        <v>232.5</v>
      </c>
      <c r="D99" s="6">
        <v>219.3</v>
      </c>
      <c r="E99" s="6">
        <v>232.5</v>
      </c>
      <c r="F99" s="30">
        <v>243.51</v>
      </c>
      <c r="G99" s="6">
        <v>-8.5</v>
      </c>
      <c r="I99" s="6">
        <f t="shared" si="9"/>
        <v>76.099999999999994</v>
      </c>
      <c r="J99" s="6">
        <v>64.599999999999994</v>
      </c>
      <c r="K99" s="6">
        <v>76.099999999999994</v>
      </c>
      <c r="L99" s="30">
        <v>65.97</v>
      </c>
      <c r="M99" s="6">
        <v>5.3</v>
      </c>
      <c r="O99" s="6">
        <f t="shared" si="10"/>
        <v>284.60000000000002</v>
      </c>
      <c r="P99" s="6">
        <v>309.8</v>
      </c>
      <c r="Q99" s="6">
        <v>284.60000000000002</v>
      </c>
      <c r="R99" s="30">
        <v>283.32</v>
      </c>
      <c r="S99" s="27">
        <v>17.100000000000001</v>
      </c>
      <c r="V99" s="6">
        <v>593.70000000000005</v>
      </c>
      <c r="W99" s="6">
        <v>593.1</v>
      </c>
      <c r="X99" s="30">
        <v>592.79999999999995</v>
      </c>
      <c r="Y99" s="27">
        <v>13.9</v>
      </c>
      <c r="AA99" s="6">
        <f t="shared" si="11"/>
        <v>308.60000000000002</v>
      </c>
      <c r="AB99" s="6">
        <v>283.89999999999998</v>
      </c>
      <c r="AC99" s="6">
        <v>308.60000000000002</v>
      </c>
      <c r="AD99" s="30">
        <v>309.48</v>
      </c>
      <c r="AE99" s="27">
        <v>-3.1</v>
      </c>
      <c r="AG99" s="6">
        <f t="shared" si="12"/>
        <v>39.200000000000003</v>
      </c>
      <c r="AH99" s="6">
        <v>36.9</v>
      </c>
      <c r="AI99" s="6">
        <v>39.200000000000003</v>
      </c>
      <c r="AJ99" s="30">
        <v>41.08</v>
      </c>
      <c r="AK99" s="27">
        <v>-2.4</v>
      </c>
      <c r="AM99" s="6">
        <f t="shared" si="13"/>
        <v>48</v>
      </c>
      <c r="AN99" s="6">
        <v>52.2</v>
      </c>
      <c r="AO99" s="6">
        <v>48</v>
      </c>
      <c r="AP99" s="30">
        <v>47.79</v>
      </c>
      <c r="AQ99" s="27">
        <v>1.8</v>
      </c>
      <c r="AS99" s="6">
        <f t="shared" si="14"/>
        <v>52</v>
      </c>
      <c r="AT99" s="6">
        <v>47.8</v>
      </c>
      <c r="AU99" s="6">
        <v>52</v>
      </c>
      <c r="AV99" s="30">
        <v>52.21</v>
      </c>
      <c r="AW99" s="27">
        <v>-1.8</v>
      </c>
      <c r="AY99" s="6">
        <f t="shared" si="15"/>
        <v>24.7</v>
      </c>
      <c r="AZ99" s="6">
        <v>22.8</v>
      </c>
      <c r="BA99" s="6">
        <v>24.7</v>
      </c>
      <c r="BB99" s="30">
        <v>21.32</v>
      </c>
      <c r="BC99" s="6">
        <v>1.9</v>
      </c>
    </row>
    <row r="100" spans="1:55" ht="12.75" x14ac:dyDescent="0.2">
      <c r="A100" s="7">
        <v>8</v>
      </c>
      <c r="B100">
        <v>12</v>
      </c>
      <c r="C100" s="6">
        <f t="shared" si="8"/>
        <v>250.3</v>
      </c>
      <c r="D100" s="6">
        <v>239.5</v>
      </c>
      <c r="E100" s="6">
        <v>250.3</v>
      </c>
      <c r="F100" s="30">
        <v>242.93</v>
      </c>
      <c r="G100" s="6">
        <v>-6.9</v>
      </c>
      <c r="I100" s="6">
        <f t="shared" si="9"/>
        <v>59.2</v>
      </c>
      <c r="J100" s="6">
        <v>45.9</v>
      </c>
      <c r="K100" s="6">
        <v>59.2</v>
      </c>
      <c r="L100" s="30">
        <v>66.41</v>
      </c>
      <c r="M100" s="6">
        <v>5.3</v>
      </c>
      <c r="O100" s="6">
        <f t="shared" si="10"/>
        <v>284.39999999999998</v>
      </c>
      <c r="P100" s="6">
        <v>308.89999999999998</v>
      </c>
      <c r="Q100" s="6">
        <v>284.39999999999998</v>
      </c>
      <c r="R100" s="30">
        <v>284.60000000000002</v>
      </c>
      <c r="S100" s="27">
        <v>15.4</v>
      </c>
      <c r="V100" s="6">
        <v>594.29999999999995</v>
      </c>
      <c r="W100" s="6">
        <v>593.9</v>
      </c>
      <c r="X100" s="30">
        <v>593.95000000000005</v>
      </c>
      <c r="Y100" s="27">
        <v>13.8</v>
      </c>
      <c r="AA100" s="6">
        <f t="shared" si="11"/>
        <v>309.5</v>
      </c>
      <c r="AB100" s="6">
        <v>285.39999999999998</v>
      </c>
      <c r="AC100" s="6">
        <v>309.5</v>
      </c>
      <c r="AD100" s="30">
        <v>309.33999999999997</v>
      </c>
      <c r="AE100" s="27">
        <v>-1.6</v>
      </c>
      <c r="AG100" s="6">
        <f t="shared" si="12"/>
        <v>42.1</v>
      </c>
      <c r="AH100" s="6">
        <v>40.299999999999997</v>
      </c>
      <c r="AI100" s="6">
        <v>42.1</v>
      </c>
      <c r="AJ100" s="30">
        <v>40.9</v>
      </c>
      <c r="AK100" s="27">
        <v>-2.1</v>
      </c>
      <c r="AM100" s="6">
        <f t="shared" si="13"/>
        <v>47.9</v>
      </c>
      <c r="AN100" s="6">
        <v>52</v>
      </c>
      <c r="AO100" s="6">
        <v>47.9</v>
      </c>
      <c r="AP100" s="30">
        <v>47.92</v>
      </c>
      <c r="AQ100" s="27">
        <v>1.5</v>
      </c>
      <c r="AS100" s="6">
        <f t="shared" si="14"/>
        <v>52.1</v>
      </c>
      <c r="AT100" s="6">
        <v>48</v>
      </c>
      <c r="AU100" s="6">
        <v>52.1</v>
      </c>
      <c r="AV100" s="30">
        <v>52.08</v>
      </c>
      <c r="AW100" s="27">
        <v>-1.5</v>
      </c>
      <c r="AY100" s="6">
        <f t="shared" si="15"/>
        <v>19.100000000000001</v>
      </c>
      <c r="AZ100" s="6">
        <v>16.100000000000001</v>
      </c>
      <c r="BA100" s="6">
        <v>19.100000000000001</v>
      </c>
      <c r="BB100" s="30">
        <v>21.47</v>
      </c>
      <c r="BC100" s="6">
        <v>1.8</v>
      </c>
    </row>
    <row r="101" spans="1:55" ht="12.75" x14ac:dyDescent="0.2">
      <c r="A101" s="7"/>
      <c r="B101">
        <v>1</v>
      </c>
      <c r="C101" s="6">
        <f t="shared" si="8"/>
        <v>239.1</v>
      </c>
      <c r="D101" s="6">
        <v>211.6</v>
      </c>
      <c r="E101" s="6">
        <v>239.1</v>
      </c>
      <c r="F101" s="30">
        <v>242.47</v>
      </c>
      <c r="G101" s="6">
        <v>-5.5</v>
      </c>
      <c r="I101" s="6">
        <f t="shared" si="9"/>
        <v>67.099999999999994</v>
      </c>
      <c r="J101" s="6">
        <v>64.2</v>
      </c>
      <c r="K101" s="6">
        <v>67.099999999999994</v>
      </c>
      <c r="L101" s="30">
        <v>66.930000000000007</v>
      </c>
      <c r="M101" s="6">
        <v>6.2</v>
      </c>
      <c r="O101" s="6">
        <f t="shared" si="10"/>
        <v>288.8</v>
      </c>
      <c r="P101" s="6">
        <v>319.5</v>
      </c>
      <c r="Q101" s="6">
        <v>288.8</v>
      </c>
      <c r="R101" s="30">
        <v>285.68</v>
      </c>
      <c r="S101" s="27">
        <v>13</v>
      </c>
      <c r="V101" s="6">
        <v>595.20000000000005</v>
      </c>
      <c r="W101" s="6">
        <v>595</v>
      </c>
      <c r="X101" s="30">
        <v>595.08000000000004</v>
      </c>
      <c r="Y101" s="27">
        <v>13.6</v>
      </c>
      <c r="AA101" s="6">
        <f t="shared" si="11"/>
        <v>306.2</v>
      </c>
      <c r="AB101" s="6">
        <v>275.8</v>
      </c>
      <c r="AC101" s="6">
        <v>306.2</v>
      </c>
      <c r="AD101" s="30">
        <v>309.39999999999998</v>
      </c>
      <c r="AE101" s="27">
        <v>0.7</v>
      </c>
      <c r="AG101" s="6">
        <f t="shared" si="12"/>
        <v>40.200000000000003</v>
      </c>
      <c r="AH101" s="6">
        <v>35.5</v>
      </c>
      <c r="AI101" s="6">
        <v>40.200000000000003</v>
      </c>
      <c r="AJ101" s="30">
        <v>40.75</v>
      </c>
      <c r="AK101" s="27">
        <v>-1.9</v>
      </c>
      <c r="AM101" s="6">
        <f t="shared" si="13"/>
        <v>48.5</v>
      </c>
      <c r="AN101" s="6">
        <v>53.7</v>
      </c>
      <c r="AO101" s="6">
        <v>48.5</v>
      </c>
      <c r="AP101" s="30">
        <v>48.01</v>
      </c>
      <c r="AQ101" s="27">
        <v>1.1000000000000001</v>
      </c>
      <c r="AS101" s="6">
        <f t="shared" si="14"/>
        <v>51.5</v>
      </c>
      <c r="AT101" s="6">
        <v>46.3</v>
      </c>
      <c r="AU101" s="6">
        <v>51.5</v>
      </c>
      <c r="AV101" s="30">
        <v>51.99</v>
      </c>
      <c r="AW101" s="27">
        <v>-1.1000000000000001</v>
      </c>
      <c r="AY101" s="6">
        <f t="shared" si="15"/>
        <v>21.9</v>
      </c>
      <c r="AZ101" s="6">
        <v>23.3</v>
      </c>
      <c r="BA101" s="6">
        <v>21.9</v>
      </c>
      <c r="BB101" s="30">
        <v>21.63</v>
      </c>
      <c r="BC101" s="6">
        <v>2</v>
      </c>
    </row>
    <row r="102" spans="1:55" ht="12.75" x14ac:dyDescent="0.2">
      <c r="A102" s="7">
        <v>9</v>
      </c>
      <c r="B102">
        <v>2</v>
      </c>
      <c r="C102" s="6">
        <f t="shared" si="8"/>
        <v>246</v>
      </c>
      <c r="D102" s="6">
        <v>223.4</v>
      </c>
      <c r="E102" s="6">
        <v>246</v>
      </c>
      <c r="F102" s="30">
        <v>242.05</v>
      </c>
      <c r="G102" s="6">
        <v>-5.0999999999999996</v>
      </c>
      <c r="I102" s="6">
        <f t="shared" si="9"/>
        <v>69.7</v>
      </c>
      <c r="J102" s="6">
        <v>72.400000000000006</v>
      </c>
      <c r="K102" s="6">
        <v>69.7</v>
      </c>
      <c r="L102" s="30">
        <v>67.59</v>
      </c>
      <c r="M102" s="6">
        <v>7.9</v>
      </c>
      <c r="O102" s="6">
        <f t="shared" si="10"/>
        <v>280.2</v>
      </c>
      <c r="P102" s="6">
        <v>300.39999999999998</v>
      </c>
      <c r="Q102" s="6">
        <v>280.2</v>
      </c>
      <c r="R102" s="30">
        <v>286.57</v>
      </c>
      <c r="S102" s="27">
        <v>10.6</v>
      </c>
      <c r="V102" s="6">
        <v>596.1</v>
      </c>
      <c r="W102" s="6">
        <v>595.9</v>
      </c>
      <c r="X102" s="30">
        <v>596.20000000000005</v>
      </c>
      <c r="Y102" s="27">
        <v>13.4</v>
      </c>
      <c r="AA102" s="6">
        <f t="shared" si="11"/>
        <v>315.7</v>
      </c>
      <c r="AB102" s="6">
        <v>295.8</v>
      </c>
      <c r="AC102" s="6">
        <v>315.7</v>
      </c>
      <c r="AD102" s="30">
        <v>309.63</v>
      </c>
      <c r="AE102" s="27">
        <v>2.8</v>
      </c>
      <c r="AG102" s="6">
        <f t="shared" si="12"/>
        <v>41.3</v>
      </c>
      <c r="AH102" s="6">
        <v>37.5</v>
      </c>
      <c r="AI102" s="6">
        <v>41.3</v>
      </c>
      <c r="AJ102" s="30">
        <v>40.6</v>
      </c>
      <c r="AK102" s="27">
        <v>-1.8</v>
      </c>
      <c r="AM102" s="6">
        <f t="shared" si="13"/>
        <v>47</v>
      </c>
      <c r="AN102" s="6">
        <v>50.4</v>
      </c>
      <c r="AO102" s="6">
        <v>47</v>
      </c>
      <c r="AP102" s="30">
        <v>48.07</v>
      </c>
      <c r="AQ102" s="27">
        <v>0.7</v>
      </c>
      <c r="AS102" s="6">
        <f t="shared" si="14"/>
        <v>53</v>
      </c>
      <c r="AT102" s="6">
        <v>49.6</v>
      </c>
      <c r="AU102" s="6">
        <v>53</v>
      </c>
      <c r="AV102" s="30">
        <v>51.93</v>
      </c>
      <c r="AW102" s="27">
        <v>-0.7</v>
      </c>
      <c r="AY102" s="6">
        <f t="shared" si="15"/>
        <v>22.1</v>
      </c>
      <c r="AZ102" s="6">
        <v>24.5</v>
      </c>
      <c r="BA102" s="6">
        <v>22.1</v>
      </c>
      <c r="BB102" s="30">
        <v>21.83</v>
      </c>
      <c r="BC102" s="6">
        <v>2.2999999999999998</v>
      </c>
    </row>
    <row r="103" spans="1:55" ht="12.75" x14ac:dyDescent="0.2">
      <c r="A103" s="7">
        <v>9</v>
      </c>
      <c r="B103">
        <v>3</v>
      </c>
      <c r="C103" s="6">
        <f t="shared" si="8"/>
        <v>242.7</v>
      </c>
      <c r="D103" s="6">
        <v>222.7</v>
      </c>
      <c r="E103" s="6">
        <v>242.7</v>
      </c>
      <c r="F103" s="30">
        <v>241.51</v>
      </c>
      <c r="G103" s="6">
        <v>-6.5</v>
      </c>
      <c r="I103" s="6">
        <f t="shared" si="9"/>
        <v>64.400000000000006</v>
      </c>
      <c r="J103" s="6">
        <v>70</v>
      </c>
      <c r="K103" s="6">
        <v>64.400000000000006</v>
      </c>
      <c r="L103" s="30">
        <v>68.39</v>
      </c>
      <c r="M103" s="6">
        <v>9.6</v>
      </c>
      <c r="O103" s="6">
        <f t="shared" si="10"/>
        <v>290</v>
      </c>
      <c r="P103" s="6">
        <v>304.39999999999998</v>
      </c>
      <c r="Q103" s="6">
        <v>290</v>
      </c>
      <c r="R103" s="30">
        <v>287.39999999999998</v>
      </c>
      <c r="S103" s="27">
        <v>10</v>
      </c>
      <c r="V103" s="6">
        <v>597.1</v>
      </c>
      <c r="W103" s="6">
        <v>597.1</v>
      </c>
      <c r="X103" s="30">
        <v>597.29999999999995</v>
      </c>
      <c r="Y103" s="27">
        <v>13.1</v>
      </c>
      <c r="AA103" s="6">
        <f t="shared" si="11"/>
        <v>307.2</v>
      </c>
      <c r="AB103" s="6">
        <v>292.7</v>
      </c>
      <c r="AC103" s="6">
        <v>307.2</v>
      </c>
      <c r="AD103" s="30">
        <v>309.89</v>
      </c>
      <c r="AE103" s="27">
        <v>3.2</v>
      </c>
      <c r="AG103" s="6">
        <f t="shared" si="12"/>
        <v>40.700000000000003</v>
      </c>
      <c r="AH103" s="6">
        <v>37.299999999999997</v>
      </c>
      <c r="AI103" s="6">
        <v>40.700000000000003</v>
      </c>
      <c r="AJ103" s="30">
        <v>40.43</v>
      </c>
      <c r="AK103" s="27">
        <v>-2</v>
      </c>
      <c r="AM103" s="6">
        <f t="shared" si="13"/>
        <v>48.6</v>
      </c>
      <c r="AN103" s="6">
        <v>51</v>
      </c>
      <c r="AO103" s="6">
        <v>48.6</v>
      </c>
      <c r="AP103" s="30">
        <v>48.12</v>
      </c>
      <c r="AQ103" s="27">
        <v>0.6</v>
      </c>
      <c r="AS103" s="6">
        <f t="shared" si="14"/>
        <v>51.4</v>
      </c>
      <c r="AT103" s="6">
        <v>49</v>
      </c>
      <c r="AU103" s="6">
        <v>51.4</v>
      </c>
      <c r="AV103" s="30">
        <v>51.88</v>
      </c>
      <c r="AW103" s="27">
        <v>-0.6</v>
      </c>
      <c r="AY103" s="6">
        <f t="shared" si="15"/>
        <v>21</v>
      </c>
      <c r="AZ103" s="6">
        <v>23.9</v>
      </c>
      <c r="BA103" s="6">
        <v>21</v>
      </c>
      <c r="BB103" s="30">
        <v>22.07</v>
      </c>
      <c r="BC103" s="6">
        <v>2.9</v>
      </c>
    </row>
    <row r="104" spans="1:55" ht="12.75" x14ac:dyDescent="0.2">
      <c r="A104" s="7">
        <v>9</v>
      </c>
      <c r="B104">
        <v>4</v>
      </c>
      <c r="C104" s="6">
        <f t="shared" si="8"/>
        <v>235</v>
      </c>
      <c r="D104" s="6">
        <v>216.1</v>
      </c>
      <c r="E104" s="6">
        <v>235</v>
      </c>
      <c r="F104" s="30">
        <v>240.8</v>
      </c>
      <c r="G104" s="6">
        <v>-8.5</v>
      </c>
      <c r="I104" s="6">
        <f t="shared" si="9"/>
        <v>66.5</v>
      </c>
      <c r="J104" s="6">
        <v>71.599999999999994</v>
      </c>
      <c r="K104" s="6">
        <v>66.5</v>
      </c>
      <c r="L104" s="30">
        <v>69.31</v>
      </c>
      <c r="M104" s="6">
        <v>11.1</v>
      </c>
      <c r="O104" s="6">
        <f t="shared" si="10"/>
        <v>296.7</v>
      </c>
      <c r="P104" s="6">
        <v>310.5</v>
      </c>
      <c r="Q104" s="6">
        <v>296.7</v>
      </c>
      <c r="R104" s="30">
        <v>288.25</v>
      </c>
      <c r="S104" s="27">
        <v>10.1</v>
      </c>
      <c r="V104" s="6">
        <v>598.20000000000005</v>
      </c>
      <c r="W104" s="6">
        <v>598.20000000000005</v>
      </c>
      <c r="X104" s="30">
        <v>598.36</v>
      </c>
      <c r="Y104" s="27">
        <v>12.8</v>
      </c>
      <c r="AA104" s="6">
        <f t="shared" si="11"/>
        <v>301.5</v>
      </c>
      <c r="AB104" s="6">
        <v>287.7</v>
      </c>
      <c r="AC104" s="6">
        <v>301.5</v>
      </c>
      <c r="AD104" s="30">
        <v>310.11</v>
      </c>
      <c r="AE104" s="27">
        <v>2.6</v>
      </c>
      <c r="AG104" s="6">
        <f t="shared" si="12"/>
        <v>39.299999999999997</v>
      </c>
      <c r="AH104" s="6">
        <v>36.1</v>
      </c>
      <c r="AI104" s="6">
        <v>39.299999999999997</v>
      </c>
      <c r="AJ104" s="30">
        <v>40.24</v>
      </c>
      <c r="AK104" s="27">
        <v>-2.2999999999999998</v>
      </c>
      <c r="AM104" s="6">
        <f t="shared" si="13"/>
        <v>49.6</v>
      </c>
      <c r="AN104" s="6">
        <v>51.9</v>
      </c>
      <c r="AO104" s="6">
        <v>49.6</v>
      </c>
      <c r="AP104" s="30">
        <v>48.17</v>
      </c>
      <c r="AQ104" s="27">
        <v>0.7</v>
      </c>
      <c r="AS104" s="6">
        <f t="shared" si="14"/>
        <v>50.4</v>
      </c>
      <c r="AT104" s="6">
        <v>48.1</v>
      </c>
      <c r="AU104" s="6">
        <v>50.4</v>
      </c>
      <c r="AV104" s="30">
        <v>51.83</v>
      </c>
      <c r="AW104" s="27">
        <v>-0.7</v>
      </c>
      <c r="AY104" s="6">
        <f t="shared" si="15"/>
        <v>22</v>
      </c>
      <c r="AZ104" s="6">
        <v>24.9</v>
      </c>
      <c r="BA104" s="6">
        <v>22</v>
      </c>
      <c r="BB104" s="30">
        <v>22.35</v>
      </c>
      <c r="BC104" s="6">
        <v>3.4</v>
      </c>
    </row>
    <row r="105" spans="1:55" ht="12.75" x14ac:dyDescent="0.2">
      <c r="A105" s="7">
        <v>9</v>
      </c>
      <c r="B105">
        <v>5</v>
      </c>
      <c r="C105" s="6">
        <f t="shared" si="8"/>
        <v>243.9</v>
      </c>
      <c r="D105" s="6">
        <v>233.1</v>
      </c>
      <c r="E105" s="6">
        <v>243.9</v>
      </c>
      <c r="F105" s="30">
        <v>239.87</v>
      </c>
      <c r="G105" s="6">
        <v>-11.1</v>
      </c>
      <c r="I105" s="6">
        <f t="shared" si="9"/>
        <v>88.9</v>
      </c>
      <c r="J105" s="6">
        <v>95.1</v>
      </c>
      <c r="K105" s="6">
        <v>88.9</v>
      </c>
      <c r="L105" s="30">
        <v>70.319999999999993</v>
      </c>
      <c r="M105" s="6">
        <v>12</v>
      </c>
      <c r="O105" s="6">
        <f t="shared" si="10"/>
        <v>266.60000000000002</v>
      </c>
      <c r="P105" s="6">
        <v>270.8</v>
      </c>
      <c r="Q105" s="6">
        <v>266.60000000000002</v>
      </c>
      <c r="R105" s="30">
        <v>289.2</v>
      </c>
      <c r="S105" s="27">
        <v>11.5</v>
      </c>
      <c r="V105" s="6">
        <v>599</v>
      </c>
      <c r="W105" s="6">
        <v>599.4</v>
      </c>
      <c r="X105" s="30">
        <v>599.39</v>
      </c>
      <c r="Y105" s="27">
        <v>12.4</v>
      </c>
      <c r="AA105" s="6">
        <f t="shared" si="11"/>
        <v>332.8</v>
      </c>
      <c r="AB105" s="6">
        <v>328.3</v>
      </c>
      <c r="AC105" s="6">
        <v>332.8</v>
      </c>
      <c r="AD105" s="30">
        <v>310.19</v>
      </c>
      <c r="AE105" s="27">
        <v>0.9</v>
      </c>
      <c r="AG105" s="6">
        <f t="shared" si="12"/>
        <v>40.700000000000003</v>
      </c>
      <c r="AH105" s="6">
        <v>38.9</v>
      </c>
      <c r="AI105" s="6">
        <v>40.700000000000003</v>
      </c>
      <c r="AJ105" s="30">
        <v>40.020000000000003</v>
      </c>
      <c r="AK105" s="27">
        <v>-2.7</v>
      </c>
      <c r="AM105" s="6">
        <f t="shared" si="13"/>
        <v>44.5</v>
      </c>
      <c r="AN105" s="6">
        <v>45.2</v>
      </c>
      <c r="AO105" s="6">
        <v>44.5</v>
      </c>
      <c r="AP105" s="30">
        <v>48.25</v>
      </c>
      <c r="AQ105" s="27">
        <v>0.9</v>
      </c>
      <c r="AS105" s="6">
        <f t="shared" si="14"/>
        <v>55.5</v>
      </c>
      <c r="AT105" s="6">
        <v>54.8</v>
      </c>
      <c r="AU105" s="6">
        <v>55.5</v>
      </c>
      <c r="AV105" s="30">
        <v>51.75</v>
      </c>
      <c r="AW105" s="27">
        <v>-0.9</v>
      </c>
      <c r="AY105" s="6">
        <f t="shared" si="15"/>
        <v>26.7</v>
      </c>
      <c r="AZ105" s="6">
        <v>29</v>
      </c>
      <c r="BA105" s="6">
        <v>26.7</v>
      </c>
      <c r="BB105" s="30">
        <v>22.67</v>
      </c>
      <c r="BC105" s="6">
        <v>3.8</v>
      </c>
    </row>
    <row r="106" spans="1:55" ht="12.75" x14ac:dyDescent="0.2">
      <c r="A106" s="7">
        <v>9</v>
      </c>
      <c r="B106">
        <v>6</v>
      </c>
      <c r="C106" s="6">
        <f t="shared" si="8"/>
        <v>241.6</v>
      </c>
      <c r="D106" s="6">
        <v>280.3</v>
      </c>
      <c r="E106" s="6">
        <v>241.6</v>
      </c>
      <c r="F106" s="30">
        <v>238.72</v>
      </c>
      <c r="G106" s="6">
        <v>-13.8</v>
      </c>
      <c r="I106" s="6">
        <f t="shared" si="9"/>
        <v>70.900000000000006</v>
      </c>
      <c r="J106" s="6">
        <v>117.3</v>
      </c>
      <c r="K106" s="6">
        <v>70.900000000000006</v>
      </c>
      <c r="L106" s="30">
        <v>71.3</v>
      </c>
      <c r="M106" s="6">
        <v>11.8</v>
      </c>
      <c r="O106" s="6">
        <f t="shared" si="10"/>
        <v>288</v>
      </c>
      <c r="P106" s="6">
        <v>202.5</v>
      </c>
      <c r="Q106" s="6">
        <v>288</v>
      </c>
      <c r="R106" s="30">
        <v>290.37</v>
      </c>
      <c r="S106" s="27">
        <v>14</v>
      </c>
      <c r="V106" s="6">
        <v>600.1</v>
      </c>
      <c r="W106" s="6">
        <v>600.5</v>
      </c>
      <c r="X106" s="30">
        <v>600.39</v>
      </c>
      <c r="Y106" s="27">
        <v>12</v>
      </c>
      <c r="AA106" s="6">
        <f t="shared" si="11"/>
        <v>312.5</v>
      </c>
      <c r="AB106" s="6">
        <v>397.6</v>
      </c>
      <c r="AC106" s="6">
        <v>312.5</v>
      </c>
      <c r="AD106" s="30">
        <v>310.02</v>
      </c>
      <c r="AE106" s="27">
        <v>-2</v>
      </c>
      <c r="AG106" s="6">
        <f t="shared" si="12"/>
        <v>40.200000000000003</v>
      </c>
      <c r="AH106" s="6">
        <v>46.7</v>
      </c>
      <c r="AI106" s="6">
        <v>40.200000000000003</v>
      </c>
      <c r="AJ106" s="30">
        <v>39.76</v>
      </c>
      <c r="AK106" s="27">
        <v>-3.1</v>
      </c>
      <c r="AM106" s="6">
        <f t="shared" si="13"/>
        <v>48</v>
      </c>
      <c r="AN106" s="6">
        <v>33.700000000000003</v>
      </c>
      <c r="AO106" s="6">
        <v>48</v>
      </c>
      <c r="AP106" s="30">
        <v>48.36</v>
      </c>
      <c r="AQ106" s="27">
        <v>1.4</v>
      </c>
      <c r="AS106" s="6">
        <f t="shared" si="14"/>
        <v>52</v>
      </c>
      <c r="AT106" s="6">
        <v>66.3</v>
      </c>
      <c r="AU106" s="6">
        <v>52</v>
      </c>
      <c r="AV106" s="30">
        <v>51.64</v>
      </c>
      <c r="AW106" s="27">
        <v>-1.4</v>
      </c>
      <c r="AY106" s="6">
        <f t="shared" si="15"/>
        <v>22.7</v>
      </c>
      <c r="AZ106" s="6">
        <v>29.5</v>
      </c>
      <c r="BA106" s="6">
        <v>22.7</v>
      </c>
      <c r="BB106" s="30">
        <v>23</v>
      </c>
      <c r="BC106" s="6">
        <v>4</v>
      </c>
    </row>
    <row r="107" spans="1:55" ht="12.75" x14ac:dyDescent="0.2">
      <c r="A107" s="7">
        <v>9</v>
      </c>
      <c r="B107">
        <v>7</v>
      </c>
      <c r="C107" s="6">
        <f t="shared" si="8"/>
        <v>206.8</v>
      </c>
      <c r="D107" s="6">
        <v>290.8</v>
      </c>
      <c r="E107" s="6">
        <v>206.8</v>
      </c>
      <c r="F107" s="30">
        <v>237.42</v>
      </c>
      <c r="G107" s="6">
        <v>-15.6</v>
      </c>
      <c r="I107" s="6">
        <f t="shared" si="9"/>
        <v>71.599999999999994</v>
      </c>
      <c r="J107" s="6">
        <v>64.8</v>
      </c>
      <c r="K107" s="6">
        <v>71.599999999999994</v>
      </c>
      <c r="L107" s="30">
        <v>72.25</v>
      </c>
      <c r="M107" s="6">
        <v>11.3</v>
      </c>
      <c r="O107" s="6">
        <f t="shared" si="10"/>
        <v>323</v>
      </c>
      <c r="P107" s="6">
        <v>245.3</v>
      </c>
      <c r="Q107" s="6">
        <v>323</v>
      </c>
      <c r="R107" s="30">
        <v>291.68</v>
      </c>
      <c r="S107" s="27">
        <v>15.7</v>
      </c>
      <c r="V107" s="6">
        <v>600.9</v>
      </c>
      <c r="W107" s="6">
        <v>601.4</v>
      </c>
      <c r="X107" s="30">
        <v>601.34</v>
      </c>
      <c r="Y107" s="27">
        <v>11.4</v>
      </c>
      <c r="AA107" s="6">
        <f t="shared" si="11"/>
        <v>278.39999999999998</v>
      </c>
      <c r="AB107" s="6">
        <v>355.6</v>
      </c>
      <c r="AC107" s="6">
        <v>278.39999999999998</v>
      </c>
      <c r="AD107" s="30">
        <v>309.66000000000003</v>
      </c>
      <c r="AE107" s="27">
        <v>-4.3</v>
      </c>
      <c r="AG107" s="6">
        <f t="shared" si="12"/>
        <v>34.4</v>
      </c>
      <c r="AH107" s="6">
        <v>48.4</v>
      </c>
      <c r="AI107" s="6">
        <v>34.4</v>
      </c>
      <c r="AJ107" s="30">
        <v>39.479999999999997</v>
      </c>
      <c r="AK107" s="27">
        <v>-3.4</v>
      </c>
      <c r="AM107" s="6">
        <f t="shared" si="13"/>
        <v>53.7</v>
      </c>
      <c r="AN107" s="6">
        <v>40.799999999999997</v>
      </c>
      <c r="AO107" s="6">
        <v>53.7</v>
      </c>
      <c r="AP107" s="30">
        <v>48.5</v>
      </c>
      <c r="AQ107" s="27">
        <v>1.7</v>
      </c>
      <c r="AS107" s="6">
        <f t="shared" si="14"/>
        <v>46.3</v>
      </c>
      <c r="AT107" s="6">
        <v>59.2</v>
      </c>
      <c r="AU107" s="6">
        <v>46.3</v>
      </c>
      <c r="AV107" s="30">
        <v>51.5</v>
      </c>
      <c r="AW107" s="27">
        <v>-1.7</v>
      </c>
      <c r="AY107" s="6">
        <f t="shared" si="15"/>
        <v>25.7</v>
      </c>
      <c r="AZ107" s="6">
        <v>18.2</v>
      </c>
      <c r="BA107" s="6">
        <v>25.7</v>
      </c>
      <c r="BB107" s="30">
        <v>23.33</v>
      </c>
      <c r="BC107" s="6">
        <v>4</v>
      </c>
    </row>
    <row r="108" spans="1:55" ht="12.75" x14ac:dyDescent="0.2">
      <c r="A108" s="7">
        <v>9</v>
      </c>
      <c r="B108">
        <v>8</v>
      </c>
      <c r="C108" s="6">
        <f t="shared" si="8"/>
        <v>218.9</v>
      </c>
      <c r="D108" s="6">
        <v>252.9</v>
      </c>
      <c r="E108" s="6">
        <v>218.9</v>
      </c>
      <c r="F108" s="30">
        <v>236.05</v>
      </c>
      <c r="G108" s="6">
        <v>-16.399999999999999</v>
      </c>
      <c r="I108" s="6">
        <f t="shared" si="9"/>
        <v>73.8</v>
      </c>
      <c r="J108" s="6">
        <v>59.8</v>
      </c>
      <c r="K108" s="6">
        <v>73.8</v>
      </c>
      <c r="L108" s="30">
        <v>73.17</v>
      </c>
      <c r="M108" s="6">
        <v>11.1</v>
      </c>
      <c r="O108" s="6">
        <f t="shared" si="10"/>
        <v>309.60000000000002</v>
      </c>
      <c r="P108" s="6">
        <v>289.2</v>
      </c>
      <c r="Q108" s="6">
        <v>309.60000000000002</v>
      </c>
      <c r="R108" s="30">
        <v>293.02</v>
      </c>
      <c r="S108" s="27">
        <v>16.100000000000001</v>
      </c>
      <c r="V108" s="6">
        <v>602</v>
      </c>
      <c r="W108" s="6">
        <v>602.4</v>
      </c>
      <c r="X108" s="30">
        <v>602.25</v>
      </c>
      <c r="Y108" s="27">
        <v>10.8</v>
      </c>
      <c r="AA108" s="6">
        <f t="shared" si="11"/>
        <v>292.8</v>
      </c>
      <c r="AB108" s="6">
        <v>312.8</v>
      </c>
      <c r="AC108" s="6">
        <v>292.8</v>
      </c>
      <c r="AD108" s="30">
        <v>309.22000000000003</v>
      </c>
      <c r="AE108" s="27">
        <v>-5.3</v>
      </c>
      <c r="AG108" s="6">
        <f t="shared" si="12"/>
        <v>36.299999999999997</v>
      </c>
      <c r="AH108" s="6">
        <v>42</v>
      </c>
      <c r="AI108" s="6">
        <v>36.299999999999997</v>
      </c>
      <c r="AJ108" s="30">
        <v>39.19</v>
      </c>
      <c r="AK108" s="27">
        <v>-3.4</v>
      </c>
      <c r="AM108" s="6">
        <f t="shared" si="13"/>
        <v>51.4</v>
      </c>
      <c r="AN108" s="6">
        <v>48</v>
      </c>
      <c r="AO108" s="6">
        <v>51.4</v>
      </c>
      <c r="AP108" s="30">
        <v>48.66</v>
      </c>
      <c r="AQ108" s="27">
        <v>1.8</v>
      </c>
      <c r="AS108" s="6">
        <f t="shared" si="14"/>
        <v>48.6</v>
      </c>
      <c r="AT108" s="6">
        <v>52</v>
      </c>
      <c r="AU108" s="6">
        <v>48.6</v>
      </c>
      <c r="AV108" s="30">
        <v>51.34</v>
      </c>
      <c r="AW108" s="27">
        <v>-1.8</v>
      </c>
      <c r="AY108" s="6">
        <f t="shared" si="15"/>
        <v>25.2</v>
      </c>
      <c r="AZ108" s="6">
        <v>19.100000000000001</v>
      </c>
      <c r="BA108" s="6">
        <v>25.2</v>
      </c>
      <c r="BB108" s="30">
        <v>23.66</v>
      </c>
      <c r="BC108" s="6">
        <v>4</v>
      </c>
    </row>
    <row r="109" spans="1:55" ht="12.75" x14ac:dyDescent="0.2">
      <c r="A109" s="7">
        <v>9</v>
      </c>
      <c r="B109">
        <v>9</v>
      </c>
      <c r="C109" s="6">
        <f t="shared" si="8"/>
        <v>228.2</v>
      </c>
      <c r="D109" s="6">
        <v>213.1</v>
      </c>
      <c r="E109" s="6">
        <v>228.2</v>
      </c>
      <c r="F109" s="30">
        <v>234.74</v>
      </c>
      <c r="G109" s="6">
        <v>-15.7</v>
      </c>
      <c r="I109" s="6">
        <f t="shared" si="9"/>
        <v>73.5</v>
      </c>
      <c r="J109" s="6">
        <v>65.400000000000006</v>
      </c>
      <c r="K109" s="6">
        <v>73.5</v>
      </c>
      <c r="L109" s="30">
        <v>74.05</v>
      </c>
      <c r="M109" s="6">
        <v>10.5</v>
      </c>
      <c r="O109" s="6">
        <f t="shared" si="10"/>
        <v>301.5</v>
      </c>
      <c r="P109" s="6">
        <v>324.3</v>
      </c>
      <c r="Q109" s="6">
        <v>301.5</v>
      </c>
      <c r="R109" s="30">
        <v>294.29000000000002</v>
      </c>
      <c r="S109" s="27">
        <v>15.2</v>
      </c>
      <c r="V109" s="6">
        <v>602.79999999999995</v>
      </c>
      <c r="W109" s="6">
        <v>603.20000000000005</v>
      </c>
      <c r="X109" s="30">
        <v>603.08000000000004</v>
      </c>
      <c r="Y109" s="27">
        <v>10.1</v>
      </c>
      <c r="AA109" s="6">
        <f t="shared" si="11"/>
        <v>301.7</v>
      </c>
      <c r="AB109" s="6">
        <v>278.5</v>
      </c>
      <c r="AC109" s="6">
        <v>301.7</v>
      </c>
      <c r="AD109" s="30">
        <v>308.79000000000002</v>
      </c>
      <c r="AE109" s="27">
        <v>-5.2</v>
      </c>
      <c r="AG109" s="6">
        <f t="shared" si="12"/>
        <v>37.799999999999997</v>
      </c>
      <c r="AH109" s="6">
        <v>35.299999999999997</v>
      </c>
      <c r="AI109" s="6">
        <v>37.799999999999997</v>
      </c>
      <c r="AJ109" s="30">
        <v>38.92</v>
      </c>
      <c r="AK109" s="27">
        <v>-3.3</v>
      </c>
      <c r="AM109" s="6">
        <f t="shared" si="13"/>
        <v>50</v>
      </c>
      <c r="AN109" s="6">
        <v>53.8</v>
      </c>
      <c r="AO109" s="6">
        <v>50</v>
      </c>
      <c r="AP109" s="30">
        <v>48.8</v>
      </c>
      <c r="AQ109" s="27">
        <v>1.7</v>
      </c>
      <c r="AS109" s="6">
        <f t="shared" si="14"/>
        <v>50</v>
      </c>
      <c r="AT109" s="6">
        <v>46.2</v>
      </c>
      <c r="AU109" s="6">
        <v>50</v>
      </c>
      <c r="AV109" s="30">
        <v>51.2</v>
      </c>
      <c r="AW109" s="27">
        <v>-1.7</v>
      </c>
      <c r="AY109" s="6">
        <f t="shared" si="15"/>
        <v>24.3</v>
      </c>
      <c r="AZ109" s="6">
        <v>23.5</v>
      </c>
      <c r="BA109" s="6">
        <v>24.3</v>
      </c>
      <c r="BB109" s="30">
        <v>23.98</v>
      </c>
      <c r="BC109" s="6">
        <v>3.8</v>
      </c>
    </row>
    <row r="110" spans="1:55" ht="12.75" x14ac:dyDescent="0.2">
      <c r="A110" s="7">
        <v>9</v>
      </c>
      <c r="B110">
        <v>10</v>
      </c>
      <c r="C110" s="6">
        <f t="shared" si="8"/>
        <v>231.9</v>
      </c>
      <c r="D110" s="6">
        <v>215.5</v>
      </c>
      <c r="E110" s="6">
        <v>231.9</v>
      </c>
      <c r="F110" s="30">
        <v>233.65</v>
      </c>
      <c r="G110" s="6">
        <v>-13</v>
      </c>
      <c r="I110" s="6">
        <f t="shared" si="9"/>
        <v>78</v>
      </c>
      <c r="J110" s="6">
        <v>68.5</v>
      </c>
      <c r="K110" s="6">
        <v>78</v>
      </c>
      <c r="L110" s="30">
        <v>74.77</v>
      </c>
      <c r="M110" s="6">
        <v>8.6</v>
      </c>
      <c r="O110" s="6">
        <f t="shared" si="10"/>
        <v>293.89999999999998</v>
      </c>
      <c r="P110" s="6">
        <v>320.5</v>
      </c>
      <c r="Q110" s="6">
        <v>293.89999999999998</v>
      </c>
      <c r="R110" s="30">
        <v>295.43</v>
      </c>
      <c r="S110" s="27">
        <v>13.6</v>
      </c>
      <c r="V110" s="6">
        <v>604.5</v>
      </c>
      <c r="W110" s="6">
        <v>603.79999999999995</v>
      </c>
      <c r="X110" s="30">
        <v>603.85</v>
      </c>
      <c r="Y110" s="27">
        <v>9.1999999999999993</v>
      </c>
      <c r="AA110" s="6">
        <f t="shared" si="11"/>
        <v>310</v>
      </c>
      <c r="AB110" s="6">
        <v>283.89999999999998</v>
      </c>
      <c r="AC110" s="6">
        <v>310</v>
      </c>
      <c r="AD110" s="30">
        <v>308.42</v>
      </c>
      <c r="AE110" s="27">
        <v>-4.4000000000000004</v>
      </c>
      <c r="AG110" s="6">
        <f t="shared" si="12"/>
        <v>38.4</v>
      </c>
      <c r="AH110" s="6">
        <v>35.6</v>
      </c>
      <c r="AI110" s="6">
        <v>38.4</v>
      </c>
      <c r="AJ110" s="30">
        <v>38.69</v>
      </c>
      <c r="AK110" s="27">
        <v>-2.7</v>
      </c>
      <c r="AM110" s="6">
        <f t="shared" si="13"/>
        <v>48.7</v>
      </c>
      <c r="AN110" s="6">
        <v>53</v>
      </c>
      <c r="AO110" s="6">
        <v>48.7</v>
      </c>
      <c r="AP110" s="30">
        <v>48.92</v>
      </c>
      <c r="AQ110" s="27">
        <v>1.5</v>
      </c>
      <c r="AS110" s="6">
        <f t="shared" si="14"/>
        <v>51.3</v>
      </c>
      <c r="AT110" s="6">
        <v>47</v>
      </c>
      <c r="AU110" s="6">
        <v>51.3</v>
      </c>
      <c r="AV110" s="30">
        <v>51.08</v>
      </c>
      <c r="AW110" s="27">
        <v>-1.5</v>
      </c>
      <c r="AY110" s="6">
        <f t="shared" si="15"/>
        <v>25.2</v>
      </c>
      <c r="AZ110" s="6">
        <v>24.1</v>
      </c>
      <c r="BA110" s="6">
        <v>25.2</v>
      </c>
      <c r="BB110" s="30">
        <v>24.24</v>
      </c>
      <c r="BC110" s="6">
        <v>3.1</v>
      </c>
    </row>
    <row r="111" spans="1:55" ht="12.75" x14ac:dyDescent="0.2">
      <c r="A111" s="7">
        <v>9</v>
      </c>
      <c r="B111">
        <v>11</v>
      </c>
      <c r="C111" s="6">
        <f t="shared" si="8"/>
        <v>241</v>
      </c>
      <c r="D111" s="6">
        <v>225.1</v>
      </c>
      <c r="E111" s="6">
        <v>241</v>
      </c>
      <c r="F111" s="30">
        <v>232.91</v>
      </c>
      <c r="G111" s="6">
        <v>-8.9</v>
      </c>
      <c r="I111" s="6">
        <f t="shared" si="9"/>
        <v>72.2</v>
      </c>
      <c r="J111" s="6">
        <v>60.4</v>
      </c>
      <c r="K111" s="6">
        <v>72.2</v>
      </c>
      <c r="L111" s="30">
        <v>75.260000000000005</v>
      </c>
      <c r="M111" s="6">
        <v>5.9</v>
      </c>
      <c r="O111" s="6">
        <f t="shared" si="10"/>
        <v>291.2</v>
      </c>
      <c r="P111" s="6">
        <v>319.60000000000002</v>
      </c>
      <c r="Q111" s="6">
        <v>291.2</v>
      </c>
      <c r="R111" s="30">
        <v>296.33999999999997</v>
      </c>
      <c r="S111" s="27">
        <v>11</v>
      </c>
      <c r="V111" s="6">
        <v>605.1</v>
      </c>
      <c r="W111" s="6">
        <v>604.4</v>
      </c>
      <c r="X111" s="30">
        <v>604.52</v>
      </c>
      <c r="Y111" s="27">
        <v>8.1</v>
      </c>
      <c r="AA111" s="6">
        <f t="shared" si="11"/>
        <v>313.2</v>
      </c>
      <c r="AB111" s="6">
        <v>285.5</v>
      </c>
      <c r="AC111" s="6">
        <v>313.2</v>
      </c>
      <c r="AD111" s="30">
        <v>308.18</v>
      </c>
      <c r="AE111" s="27">
        <v>-2.9</v>
      </c>
      <c r="AG111" s="6">
        <f t="shared" si="12"/>
        <v>39.9</v>
      </c>
      <c r="AH111" s="6">
        <v>37.200000000000003</v>
      </c>
      <c r="AI111" s="6">
        <v>39.9</v>
      </c>
      <c r="AJ111" s="30">
        <v>38.53</v>
      </c>
      <c r="AK111" s="27">
        <v>-2</v>
      </c>
      <c r="AM111" s="6">
        <f t="shared" si="13"/>
        <v>48.2</v>
      </c>
      <c r="AN111" s="6">
        <v>52.8</v>
      </c>
      <c r="AO111" s="6">
        <v>48.2</v>
      </c>
      <c r="AP111" s="30">
        <v>49.02</v>
      </c>
      <c r="AQ111" s="27">
        <v>1.2</v>
      </c>
      <c r="AS111" s="6">
        <f t="shared" si="14"/>
        <v>51.8</v>
      </c>
      <c r="AT111" s="6">
        <v>47.2</v>
      </c>
      <c r="AU111" s="6">
        <v>51.8</v>
      </c>
      <c r="AV111" s="30">
        <v>50.98</v>
      </c>
      <c r="AW111" s="27">
        <v>-1.2</v>
      </c>
      <c r="AY111" s="6">
        <f t="shared" si="15"/>
        <v>23.1</v>
      </c>
      <c r="AZ111" s="6">
        <v>21.2</v>
      </c>
      <c r="BA111" s="6">
        <v>23.1</v>
      </c>
      <c r="BB111" s="30">
        <v>24.42</v>
      </c>
      <c r="BC111" s="6">
        <v>2.2000000000000002</v>
      </c>
    </row>
    <row r="112" spans="1:55" ht="12.75" x14ac:dyDescent="0.2">
      <c r="A112" s="7">
        <v>9</v>
      </c>
      <c r="B112">
        <v>12</v>
      </c>
      <c r="C112" s="6">
        <f t="shared" si="8"/>
        <v>225.3</v>
      </c>
      <c r="D112" s="6">
        <v>213.9</v>
      </c>
      <c r="E112" s="6">
        <v>225.3</v>
      </c>
      <c r="F112" s="30">
        <v>232.56</v>
      </c>
      <c r="G112" s="6">
        <v>-4.2</v>
      </c>
      <c r="I112" s="6">
        <f t="shared" si="9"/>
        <v>70.7</v>
      </c>
      <c r="J112" s="6">
        <v>56</v>
      </c>
      <c r="K112" s="6">
        <v>70.7</v>
      </c>
      <c r="L112" s="30">
        <v>75.53</v>
      </c>
      <c r="M112" s="6">
        <v>3.2</v>
      </c>
      <c r="O112" s="6">
        <f t="shared" si="10"/>
        <v>309.10000000000002</v>
      </c>
      <c r="P112" s="6">
        <v>335.6</v>
      </c>
      <c r="Q112" s="6">
        <v>309.10000000000002</v>
      </c>
      <c r="R112" s="30">
        <v>297.01</v>
      </c>
      <c r="S112" s="27">
        <v>7.9</v>
      </c>
      <c r="V112" s="6">
        <v>605.6</v>
      </c>
      <c r="W112" s="6">
        <v>605.1</v>
      </c>
      <c r="X112" s="30">
        <v>605.1</v>
      </c>
      <c r="Y112" s="27">
        <v>7</v>
      </c>
      <c r="AA112" s="6">
        <f t="shared" si="11"/>
        <v>296</v>
      </c>
      <c r="AB112" s="6">
        <v>270</v>
      </c>
      <c r="AC112" s="6">
        <v>296</v>
      </c>
      <c r="AD112" s="30">
        <v>308.10000000000002</v>
      </c>
      <c r="AE112" s="27">
        <v>-1</v>
      </c>
      <c r="AG112" s="6">
        <f t="shared" si="12"/>
        <v>37.200000000000003</v>
      </c>
      <c r="AH112" s="6">
        <v>35.299999999999997</v>
      </c>
      <c r="AI112" s="6">
        <v>37.200000000000003</v>
      </c>
      <c r="AJ112" s="30">
        <v>38.43</v>
      </c>
      <c r="AK112" s="27">
        <v>-1.1000000000000001</v>
      </c>
      <c r="AM112" s="6">
        <f t="shared" si="13"/>
        <v>51.1</v>
      </c>
      <c r="AN112" s="6">
        <v>55.4</v>
      </c>
      <c r="AO112" s="6">
        <v>51.1</v>
      </c>
      <c r="AP112" s="30">
        <v>49.08</v>
      </c>
      <c r="AQ112" s="27">
        <v>0.7</v>
      </c>
      <c r="AS112" s="6">
        <f t="shared" si="14"/>
        <v>48.9</v>
      </c>
      <c r="AT112" s="6">
        <v>44.6</v>
      </c>
      <c r="AU112" s="6">
        <v>48.9</v>
      </c>
      <c r="AV112" s="30">
        <v>50.92</v>
      </c>
      <c r="AW112" s="27">
        <v>-0.7</v>
      </c>
      <c r="AY112" s="6">
        <f t="shared" si="15"/>
        <v>23.9</v>
      </c>
      <c r="AZ112" s="6">
        <v>20.8</v>
      </c>
      <c r="BA112" s="6">
        <v>23.9</v>
      </c>
      <c r="BB112" s="30">
        <v>24.52</v>
      </c>
      <c r="BC112" s="6">
        <v>1.1000000000000001</v>
      </c>
    </row>
    <row r="113" spans="1:58" ht="12.75" x14ac:dyDescent="0.2">
      <c r="A113" s="7"/>
      <c r="B113">
        <v>1</v>
      </c>
      <c r="C113" s="6">
        <f t="shared" si="8"/>
        <v>228.6</v>
      </c>
      <c r="D113" s="6">
        <v>202.3</v>
      </c>
      <c r="E113" s="6">
        <v>228.6</v>
      </c>
      <c r="F113" s="30">
        <v>232.57</v>
      </c>
      <c r="G113" s="6">
        <v>0.1</v>
      </c>
      <c r="I113" s="6">
        <f t="shared" si="9"/>
        <v>78</v>
      </c>
      <c r="J113" s="6">
        <v>74.8</v>
      </c>
      <c r="K113" s="6">
        <v>78</v>
      </c>
      <c r="L113" s="30">
        <v>75.59</v>
      </c>
      <c r="M113" s="6">
        <v>0.7</v>
      </c>
      <c r="O113" s="6">
        <f t="shared" si="10"/>
        <v>298.89999999999998</v>
      </c>
      <c r="P113" s="6">
        <v>328.8</v>
      </c>
      <c r="Q113" s="6">
        <v>298.89999999999998</v>
      </c>
      <c r="R113" s="30">
        <v>297.44</v>
      </c>
      <c r="S113" s="27">
        <v>5.2</v>
      </c>
      <c r="V113" s="6">
        <v>605.9</v>
      </c>
      <c r="W113" s="6">
        <v>605.5</v>
      </c>
      <c r="X113" s="30">
        <v>605.6</v>
      </c>
      <c r="Y113" s="27">
        <v>6</v>
      </c>
      <c r="AA113" s="6">
        <f t="shared" si="11"/>
        <v>306.60000000000002</v>
      </c>
      <c r="AB113" s="6">
        <v>277.10000000000002</v>
      </c>
      <c r="AC113" s="6">
        <v>306.60000000000002</v>
      </c>
      <c r="AD113" s="30">
        <v>308.16000000000003</v>
      </c>
      <c r="AE113" s="27">
        <v>0.8</v>
      </c>
      <c r="AG113" s="6">
        <f t="shared" si="12"/>
        <v>37.799999999999997</v>
      </c>
      <c r="AH113" s="6">
        <v>33.4</v>
      </c>
      <c r="AI113" s="6">
        <v>37.799999999999997</v>
      </c>
      <c r="AJ113" s="30">
        <v>38.4</v>
      </c>
      <c r="AK113" s="27">
        <v>-0.4</v>
      </c>
      <c r="AM113" s="6">
        <f t="shared" si="13"/>
        <v>49.4</v>
      </c>
      <c r="AN113" s="6">
        <v>54.3</v>
      </c>
      <c r="AO113" s="6">
        <v>49.4</v>
      </c>
      <c r="AP113" s="30">
        <v>49.11</v>
      </c>
      <c r="AQ113" s="27">
        <v>0.4</v>
      </c>
      <c r="AS113" s="6">
        <f t="shared" si="14"/>
        <v>50.6</v>
      </c>
      <c r="AT113" s="6">
        <v>45.7</v>
      </c>
      <c r="AU113" s="6">
        <v>50.6</v>
      </c>
      <c r="AV113" s="30">
        <v>50.89</v>
      </c>
      <c r="AW113" s="27">
        <v>-0.4</v>
      </c>
      <c r="AY113" s="6">
        <f t="shared" si="15"/>
        <v>25.4</v>
      </c>
      <c r="AZ113" s="6">
        <v>27</v>
      </c>
      <c r="BA113" s="6">
        <v>25.4</v>
      </c>
      <c r="BB113" s="30">
        <v>24.53</v>
      </c>
      <c r="BC113" s="6">
        <v>0.2</v>
      </c>
    </row>
    <row r="114" spans="1:58" s="11" customFormat="1" ht="12.75" x14ac:dyDescent="0.2">
      <c r="A114" s="7">
        <v>10</v>
      </c>
      <c r="B114">
        <v>2</v>
      </c>
      <c r="C114" s="6">
        <f t="shared" si="8"/>
        <v>236.9</v>
      </c>
      <c r="D114" s="6">
        <v>214.1</v>
      </c>
      <c r="E114" s="6">
        <v>236.9</v>
      </c>
      <c r="F114" s="30">
        <v>232.91</v>
      </c>
      <c r="G114" s="6">
        <v>4</v>
      </c>
      <c r="H114" s="6"/>
      <c r="I114" s="6">
        <f t="shared" si="9"/>
        <v>77.900000000000006</v>
      </c>
      <c r="J114" s="6">
        <v>81.5</v>
      </c>
      <c r="K114" s="6">
        <v>77.900000000000006</v>
      </c>
      <c r="L114" s="30">
        <v>75.41</v>
      </c>
      <c r="M114" s="6">
        <v>-2.1</v>
      </c>
      <c r="N114" s="6"/>
      <c r="O114" s="6">
        <f t="shared" si="10"/>
        <v>291.39999999999998</v>
      </c>
      <c r="P114" s="6">
        <v>310.89999999999998</v>
      </c>
      <c r="Q114" s="6">
        <v>291.39999999999998</v>
      </c>
      <c r="R114" s="30">
        <v>297.7</v>
      </c>
      <c r="S114" s="27">
        <v>3.2</v>
      </c>
      <c r="T114" s="6"/>
      <c r="U114" s="6"/>
      <c r="V114" s="6">
        <v>606.6</v>
      </c>
      <c r="W114" s="6">
        <v>606.29999999999995</v>
      </c>
      <c r="X114" s="30">
        <v>606.02</v>
      </c>
      <c r="Y114" s="27">
        <v>5.0999999999999996</v>
      </c>
      <c r="Z114" s="6"/>
      <c r="AA114" s="6">
        <f t="shared" si="11"/>
        <v>314.89999999999998</v>
      </c>
      <c r="AB114" s="6">
        <v>295.7</v>
      </c>
      <c r="AC114" s="6">
        <v>314.89999999999998</v>
      </c>
      <c r="AD114" s="30">
        <v>308.32</v>
      </c>
      <c r="AE114" s="27">
        <v>1.9</v>
      </c>
      <c r="AF114" s="6"/>
      <c r="AG114" s="6">
        <f t="shared" si="12"/>
        <v>39.1</v>
      </c>
      <c r="AH114" s="6">
        <v>35.299999999999997</v>
      </c>
      <c r="AI114" s="6">
        <v>39.1</v>
      </c>
      <c r="AJ114" s="30">
        <v>38.43</v>
      </c>
      <c r="AK114" s="27">
        <v>0.3</v>
      </c>
      <c r="AL114" s="6"/>
      <c r="AM114" s="6">
        <f t="shared" si="13"/>
        <v>48.1</v>
      </c>
      <c r="AN114" s="6">
        <v>51.3</v>
      </c>
      <c r="AO114" s="6">
        <v>48.1</v>
      </c>
      <c r="AP114" s="30">
        <v>49.12</v>
      </c>
      <c r="AQ114" s="27">
        <v>0.1</v>
      </c>
      <c r="AR114" s="6"/>
      <c r="AS114" s="6">
        <f t="shared" si="14"/>
        <v>51.9</v>
      </c>
      <c r="AT114" s="6">
        <v>48.7</v>
      </c>
      <c r="AU114" s="6">
        <v>51.9</v>
      </c>
      <c r="AV114" s="30">
        <v>50.88</v>
      </c>
      <c r="AW114" s="27">
        <v>-0.1</v>
      </c>
      <c r="AX114" s="6"/>
      <c r="AY114" s="6">
        <f t="shared" si="15"/>
        <v>24.7</v>
      </c>
      <c r="AZ114" s="6">
        <v>27.6</v>
      </c>
      <c r="BA114" s="6">
        <v>24.7</v>
      </c>
      <c r="BB114" s="30">
        <v>24.46</v>
      </c>
      <c r="BC114" s="6">
        <v>-0.8</v>
      </c>
      <c r="BD114" s="6"/>
      <c r="BE114" s="6"/>
      <c r="BF114" s="6"/>
    </row>
    <row r="115" spans="1:58" s="11" customFormat="1" ht="12.75" x14ac:dyDescent="0.2">
      <c r="A115" s="7">
        <v>10</v>
      </c>
      <c r="B115">
        <v>3</v>
      </c>
      <c r="C115" s="6">
        <f t="shared" si="8"/>
        <v>230.9</v>
      </c>
      <c r="D115" s="6">
        <v>213</v>
      </c>
      <c r="E115" s="6">
        <v>230.9</v>
      </c>
      <c r="F115" s="30">
        <v>233.5</v>
      </c>
      <c r="G115" s="6">
        <v>7.1</v>
      </c>
      <c r="H115" s="6"/>
      <c r="I115" s="6">
        <f t="shared" si="9"/>
        <v>75.400000000000006</v>
      </c>
      <c r="J115" s="6">
        <v>82.4</v>
      </c>
      <c r="K115" s="6">
        <v>75.400000000000006</v>
      </c>
      <c r="L115" s="30">
        <v>75.02</v>
      </c>
      <c r="M115" s="6">
        <v>-4.7</v>
      </c>
      <c r="N115" s="6"/>
      <c r="O115" s="6">
        <f t="shared" si="10"/>
        <v>300.3</v>
      </c>
      <c r="P115" s="6">
        <v>311.10000000000002</v>
      </c>
      <c r="Q115" s="6">
        <v>300.3</v>
      </c>
      <c r="R115" s="30">
        <v>297.86</v>
      </c>
      <c r="S115" s="27">
        <v>1.9</v>
      </c>
      <c r="T115" s="6"/>
      <c r="U115" s="6"/>
      <c r="V115" s="6">
        <v>606.5</v>
      </c>
      <c r="W115" s="6">
        <v>606.6</v>
      </c>
      <c r="X115" s="30">
        <v>606.38</v>
      </c>
      <c r="Y115" s="27">
        <v>4.3</v>
      </c>
      <c r="Z115" s="6"/>
      <c r="AA115" s="6">
        <f t="shared" si="11"/>
        <v>306.3</v>
      </c>
      <c r="AB115" s="6">
        <v>295.5</v>
      </c>
      <c r="AC115" s="6">
        <v>306.3</v>
      </c>
      <c r="AD115" s="30">
        <v>308.52</v>
      </c>
      <c r="AE115" s="27">
        <v>2.4</v>
      </c>
      <c r="AF115" s="6"/>
      <c r="AG115" s="6">
        <f t="shared" si="12"/>
        <v>38.1</v>
      </c>
      <c r="AH115" s="6">
        <v>35.1</v>
      </c>
      <c r="AI115" s="6">
        <v>38.1</v>
      </c>
      <c r="AJ115" s="30">
        <v>38.51</v>
      </c>
      <c r="AK115" s="27">
        <v>0.9</v>
      </c>
      <c r="AL115" s="6"/>
      <c r="AM115" s="6">
        <f t="shared" si="13"/>
        <v>49.5</v>
      </c>
      <c r="AN115" s="6">
        <v>51.3</v>
      </c>
      <c r="AO115" s="6">
        <v>49.5</v>
      </c>
      <c r="AP115" s="30">
        <v>49.12</v>
      </c>
      <c r="AQ115" s="27">
        <v>0</v>
      </c>
      <c r="AR115" s="6"/>
      <c r="AS115" s="6">
        <f t="shared" si="14"/>
        <v>50.5</v>
      </c>
      <c r="AT115" s="6">
        <v>48.7</v>
      </c>
      <c r="AU115" s="6">
        <v>50.5</v>
      </c>
      <c r="AV115" s="30">
        <v>50.88</v>
      </c>
      <c r="AW115" s="27">
        <v>0</v>
      </c>
      <c r="AX115" s="6"/>
      <c r="AY115" s="6">
        <f t="shared" si="15"/>
        <v>24.6</v>
      </c>
      <c r="AZ115" s="6">
        <v>27.9</v>
      </c>
      <c r="BA115" s="6">
        <v>24.6</v>
      </c>
      <c r="BB115" s="30">
        <v>24.32</v>
      </c>
      <c r="BC115" s="6">
        <v>-1.7</v>
      </c>
      <c r="BD115" s="6"/>
      <c r="BE115" s="6"/>
      <c r="BF115" s="6"/>
    </row>
    <row r="116" spans="1:58" s="11" customFormat="1" ht="12.75" x14ac:dyDescent="0.2">
      <c r="A116" s="7">
        <v>10</v>
      </c>
      <c r="B116">
        <v>4</v>
      </c>
      <c r="C116" s="6">
        <f t="shared" si="8"/>
        <v>234.8</v>
      </c>
      <c r="D116" s="6">
        <v>217.2</v>
      </c>
      <c r="E116" s="6">
        <v>234.8</v>
      </c>
      <c r="F116" s="30">
        <v>234.35</v>
      </c>
      <c r="G116" s="6">
        <v>10.199999999999999</v>
      </c>
      <c r="H116" s="6"/>
      <c r="I116" s="6">
        <f t="shared" si="9"/>
        <v>81.099999999999994</v>
      </c>
      <c r="J116" s="6">
        <v>87.3</v>
      </c>
      <c r="K116" s="6">
        <v>81.099999999999994</v>
      </c>
      <c r="L116" s="30">
        <v>74.41</v>
      </c>
      <c r="M116" s="6">
        <v>-7.3</v>
      </c>
      <c r="N116" s="6"/>
      <c r="O116" s="6">
        <f t="shared" si="10"/>
        <v>290.89999999999998</v>
      </c>
      <c r="P116" s="6">
        <v>302.10000000000002</v>
      </c>
      <c r="Q116" s="6">
        <v>290.89999999999998</v>
      </c>
      <c r="R116" s="30">
        <v>297.94</v>
      </c>
      <c r="S116" s="27">
        <v>0.9</v>
      </c>
      <c r="T116" s="6"/>
      <c r="U116" s="6"/>
      <c r="V116" s="6">
        <v>606.6</v>
      </c>
      <c r="W116" s="6">
        <v>606.79999999999995</v>
      </c>
      <c r="X116" s="30">
        <v>606.70000000000005</v>
      </c>
      <c r="Y116" s="27">
        <v>3.8</v>
      </c>
      <c r="Z116" s="6"/>
      <c r="AA116" s="6">
        <f t="shared" si="11"/>
        <v>315.8</v>
      </c>
      <c r="AB116" s="6">
        <v>304.5</v>
      </c>
      <c r="AC116" s="6">
        <v>315.8</v>
      </c>
      <c r="AD116" s="30">
        <v>308.76</v>
      </c>
      <c r="AE116" s="27">
        <v>2.9</v>
      </c>
      <c r="AF116" s="6"/>
      <c r="AG116" s="6">
        <f t="shared" si="12"/>
        <v>38.700000000000003</v>
      </c>
      <c r="AH116" s="6">
        <v>35.799999999999997</v>
      </c>
      <c r="AI116" s="6">
        <v>38.700000000000003</v>
      </c>
      <c r="AJ116" s="30">
        <v>38.630000000000003</v>
      </c>
      <c r="AK116" s="27">
        <v>1.4</v>
      </c>
      <c r="AL116" s="6"/>
      <c r="AM116" s="6">
        <f t="shared" si="13"/>
        <v>47.9</v>
      </c>
      <c r="AN116" s="6">
        <v>49.8</v>
      </c>
      <c r="AO116" s="6">
        <v>47.9</v>
      </c>
      <c r="AP116" s="30">
        <v>49.11</v>
      </c>
      <c r="AQ116" s="27">
        <v>-0.2</v>
      </c>
      <c r="AR116" s="6"/>
      <c r="AS116" s="6">
        <f t="shared" si="14"/>
        <v>52.1</v>
      </c>
      <c r="AT116" s="6">
        <v>50.2</v>
      </c>
      <c r="AU116" s="6">
        <v>52.1</v>
      </c>
      <c r="AV116" s="30">
        <v>50.89</v>
      </c>
      <c r="AW116" s="27">
        <v>0.2</v>
      </c>
      <c r="AX116" s="6"/>
      <c r="AY116" s="6">
        <f t="shared" si="15"/>
        <v>25.7</v>
      </c>
      <c r="AZ116" s="6">
        <v>28.7</v>
      </c>
      <c r="BA116" s="6">
        <v>25.7</v>
      </c>
      <c r="BB116" s="30">
        <v>24.1</v>
      </c>
      <c r="BC116" s="6">
        <v>-2.6</v>
      </c>
      <c r="BD116" s="6"/>
      <c r="BE116" s="6"/>
      <c r="BF116" s="6"/>
    </row>
    <row r="117" spans="1:58" s="11" customFormat="1" ht="12.75" x14ac:dyDescent="0.2">
      <c r="A117" s="7">
        <v>10</v>
      </c>
      <c r="B117">
        <v>5</v>
      </c>
      <c r="C117" s="6">
        <f t="shared" si="8"/>
        <v>237.9</v>
      </c>
      <c r="D117" s="6">
        <v>225.6</v>
      </c>
      <c r="E117" s="6">
        <v>237.9</v>
      </c>
      <c r="F117" s="30">
        <v>235.4</v>
      </c>
      <c r="G117" s="6">
        <v>12.6</v>
      </c>
      <c r="H117" s="6"/>
      <c r="I117" s="6">
        <f t="shared" si="9"/>
        <v>73.099999999999994</v>
      </c>
      <c r="J117" s="6">
        <v>80.3</v>
      </c>
      <c r="K117" s="6">
        <v>73.099999999999994</v>
      </c>
      <c r="L117" s="30">
        <v>73.599999999999994</v>
      </c>
      <c r="M117" s="6">
        <v>-9.6999999999999993</v>
      </c>
      <c r="N117" s="6"/>
      <c r="O117" s="6">
        <f t="shared" si="10"/>
        <v>296</v>
      </c>
      <c r="P117" s="6">
        <v>300.7</v>
      </c>
      <c r="Q117" s="6">
        <v>296</v>
      </c>
      <c r="R117" s="30">
        <v>297.97000000000003</v>
      </c>
      <c r="S117" s="27">
        <v>0.4</v>
      </c>
      <c r="T117" s="6"/>
      <c r="U117" s="6"/>
      <c r="V117" s="6">
        <v>606.5</v>
      </c>
      <c r="W117" s="6">
        <v>607</v>
      </c>
      <c r="X117" s="30">
        <v>606.97</v>
      </c>
      <c r="Y117" s="27">
        <v>3.3</v>
      </c>
      <c r="Z117" s="6"/>
      <c r="AA117" s="6">
        <f t="shared" si="11"/>
        <v>311</v>
      </c>
      <c r="AB117" s="6">
        <v>305.8</v>
      </c>
      <c r="AC117" s="6">
        <v>311</v>
      </c>
      <c r="AD117" s="30">
        <v>309</v>
      </c>
      <c r="AE117" s="27">
        <v>2.9</v>
      </c>
      <c r="AF117" s="6"/>
      <c r="AG117" s="6">
        <f t="shared" si="12"/>
        <v>39.200000000000003</v>
      </c>
      <c r="AH117" s="6">
        <v>37.200000000000003</v>
      </c>
      <c r="AI117" s="6">
        <v>39.200000000000003</v>
      </c>
      <c r="AJ117" s="30">
        <v>38.78</v>
      </c>
      <c r="AK117" s="27">
        <v>1.9</v>
      </c>
      <c r="AL117" s="6"/>
      <c r="AM117" s="6">
        <f t="shared" si="13"/>
        <v>48.8</v>
      </c>
      <c r="AN117" s="6">
        <v>49.6</v>
      </c>
      <c r="AO117" s="6">
        <v>48.8</v>
      </c>
      <c r="AP117" s="30">
        <v>49.09</v>
      </c>
      <c r="AQ117" s="27">
        <v>-0.2</v>
      </c>
      <c r="AR117" s="6"/>
      <c r="AS117" s="6">
        <f t="shared" si="14"/>
        <v>51.2</v>
      </c>
      <c r="AT117" s="6">
        <v>50.4</v>
      </c>
      <c r="AU117" s="6">
        <v>51.2</v>
      </c>
      <c r="AV117" s="30">
        <v>50.91</v>
      </c>
      <c r="AW117" s="27">
        <v>0.2</v>
      </c>
      <c r="AX117" s="6"/>
      <c r="AY117" s="6">
        <f t="shared" si="15"/>
        <v>23.5</v>
      </c>
      <c r="AZ117" s="6">
        <v>26.2</v>
      </c>
      <c r="BA117" s="6">
        <v>23.5</v>
      </c>
      <c r="BB117" s="30">
        <v>23.82</v>
      </c>
      <c r="BC117" s="6">
        <v>-3.4</v>
      </c>
      <c r="BD117" s="6"/>
      <c r="BE117" s="6"/>
      <c r="BF117" s="6"/>
    </row>
    <row r="118" spans="1:58" s="11" customFormat="1" ht="12.75" x14ac:dyDescent="0.2">
      <c r="A118" s="7">
        <v>10</v>
      </c>
      <c r="B118">
        <v>6</v>
      </c>
      <c r="C118" s="6">
        <f t="shared" si="8"/>
        <v>239.1</v>
      </c>
      <c r="D118" s="6">
        <v>279.2</v>
      </c>
      <c r="E118" s="6">
        <v>239.1</v>
      </c>
      <c r="F118" s="30">
        <v>236.56</v>
      </c>
      <c r="G118" s="6">
        <v>13.9</v>
      </c>
      <c r="H118" s="6"/>
      <c r="I118" s="6">
        <f t="shared" si="9"/>
        <v>63</v>
      </c>
      <c r="J118" s="6">
        <v>107.8</v>
      </c>
      <c r="K118" s="6">
        <v>63</v>
      </c>
      <c r="L118" s="30">
        <v>72.680000000000007</v>
      </c>
      <c r="M118" s="6">
        <v>-11</v>
      </c>
      <c r="N118" s="6"/>
      <c r="O118" s="6">
        <f t="shared" si="10"/>
        <v>304.89999999999998</v>
      </c>
      <c r="P118" s="6">
        <v>219.6</v>
      </c>
      <c r="Q118" s="6">
        <v>304.89999999999998</v>
      </c>
      <c r="R118" s="30">
        <v>297.99</v>
      </c>
      <c r="S118" s="27">
        <v>0.2</v>
      </c>
      <c r="T118" s="6"/>
      <c r="U118" s="6"/>
      <c r="V118" s="6">
        <v>606.5</v>
      </c>
      <c r="W118" s="6">
        <v>607.1</v>
      </c>
      <c r="X118" s="30">
        <v>607.22</v>
      </c>
      <c r="Y118" s="27">
        <v>3</v>
      </c>
      <c r="Z118" s="6"/>
      <c r="AA118" s="6">
        <f t="shared" si="11"/>
        <v>302.10000000000002</v>
      </c>
      <c r="AB118" s="6">
        <v>387</v>
      </c>
      <c r="AC118" s="6">
        <v>302.10000000000002</v>
      </c>
      <c r="AD118" s="30">
        <v>309.24</v>
      </c>
      <c r="AE118" s="27">
        <v>2.8</v>
      </c>
      <c r="AF118" s="6"/>
      <c r="AG118" s="6">
        <f t="shared" si="12"/>
        <v>39.4</v>
      </c>
      <c r="AH118" s="6">
        <v>46</v>
      </c>
      <c r="AI118" s="6">
        <v>39.4</v>
      </c>
      <c r="AJ118" s="30">
        <v>38.96</v>
      </c>
      <c r="AK118" s="27">
        <v>2.1</v>
      </c>
      <c r="AL118" s="6"/>
      <c r="AM118" s="6">
        <f t="shared" si="13"/>
        <v>50.2</v>
      </c>
      <c r="AN118" s="6">
        <v>36.200000000000003</v>
      </c>
      <c r="AO118" s="6">
        <v>50.2</v>
      </c>
      <c r="AP118" s="30">
        <v>49.07</v>
      </c>
      <c r="AQ118" s="27">
        <v>-0.2</v>
      </c>
      <c r="AR118" s="6"/>
      <c r="AS118" s="6">
        <f t="shared" si="14"/>
        <v>49.8</v>
      </c>
      <c r="AT118" s="6">
        <v>63.8</v>
      </c>
      <c r="AU118" s="6">
        <v>49.8</v>
      </c>
      <c r="AV118" s="30">
        <v>50.93</v>
      </c>
      <c r="AW118" s="27">
        <v>0.2</v>
      </c>
      <c r="AX118" s="6"/>
      <c r="AY118" s="6">
        <f t="shared" si="15"/>
        <v>20.9</v>
      </c>
      <c r="AZ118" s="6">
        <v>27.9</v>
      </c>
      <c r="BA118" s="6">
        <v>20.9</v>
      </c>
      <c r="BB118" s="30">
        <v>23.5</v>
      </c>
      <c r="BC118" s="6">
        <v>-3.8</v>
      </c>
      <c r="BD118" s="6"/>
      <c r="BE118" s="6"/>
      <c r="BF118" s="6"/>
    </row>
    <row r="119" spans="1:58" s="11" customFormat="1" ht="12.75" x14ac:dyDescent="0.2">
      <c r="A119" s="7">
        <v>10</v>
      </c>
      <c r="B119">
        <v>7</v>
      </c>
      <c r="C119" s="6">
        <f t="shared" si="8"/>
        <v>237.9</v>
      </c>
      <c r="D119" s="6">
        <v>321.2</v>
      </c>
      <c r="E119" s="6">
        <v>237.9</v>
      </c>
      <c r="F119" s="30">
        <v>237.78</v>
      </c>
      <c r="G119" s="6">
        <v>14.7</v>
      </c>
      <c r="H119" s="6"/>
      <c r="I119" s="6">
        <f t="shared" si="9"/>
        <v>75.099999999999994</v>
      </c>
      <c r="J119" s="6">
        <v>66.900000000000006</v>
      </c>
      <c r="K119" s="6">
        <v>75.099999999999994</v>
      </c>
      <c r="L119" s="30">
        <v>71.739999999999995</v>
      </c>
      <c r="M119" s="6">
        <v>-11.3</v>
      </c>
      <c r="N119" s="6"/>
      <c r="O119" s="6">
        <f t="shared" si="10"/>
        <v>294.2</v>
      </c>
      <c r="P119" s="6">
        <v>218.5</v>
      </c>
      <c r="Q119" s="6">
        <v>294.2</v>
      </c>
      <c r="R119" s="30">
        <v>297.93</v>
      </c>
      <c r="S119" s="27">
        <v>-0.7</v>
      </c>
      <c r="T119" s="6"/>
      <c r="U119" s="6"/>
      <c r="V119" s="6">
        <v>606.6</v>
      </c>
      <c r="W119" s="6">
        <v>607.20000000000005</v>
      </c>
      <c r="X119" s="30">
        <v>607.45000000000005</v>
      </c>
      <c r="Y119" s="27">
        <v>2.7</v>
      </c>
      <c r="Z119" s="6"/>
      <c r="AA119" s="6">
        <f t="shared" si="11"/>
        <v>312.89999999999998</v>
      </c>
      <c r="AB119" s="6">
        <v>388.1</v>
      </c>
      <c r="AC119" s="6">
        <v>312.89999999999998</v>
      </c>
      <c r="AD119" s="30">
        <v>309.52</v>
      </c>
      <c r="AE119" s="27">
        <v>3.4</v>
      </c>
      <c r="AF119" s="6"/>
      <c r="AG119" s="6">
        <f t="shared" si="12"/>
        <v>39.200000000000003</v>
      </c>
      <c r="AH119" s="6">
        <v>53</v>
      </c>
      <c r="AI119" s="6">
        <v>39.200000000000003</v>
      </c>
      <c r="AJ119" s="30">
        <v>39.14</v>
      </c>
      <c r="AK119" s="27">
        <v>2.2000000000000002</v>
      </c>
      <c r="AL119" s="6"/>
      <c r="AM119" s="6">
        <f t="shared" si="13"/>
        <v>48.5</v>
      </c>
      <c r="AN119" s="6">
        <v>36</v>
      </c>
      <c r="AO119" s="6">
        <v>48.5</v>
      </c>
      <c r="AP119" s="30">
        <v>49.05</v>
      </c>
      <c r="AQ119" s="27">
        <v>-0.3</v>
      </c>
      <c r="AR119" s="6"/>
      <c r="AS119" s="6">
        <f t="shared" si="14"/>
        <v>51.5</v>
      </c>
      <c r="AT119" s="6">
        <v>64</v>
      </c>
      <c r="AU119" s="6">
        <v>51.5</v>
      </c>
      <c r="AV119" s="30">
        <v>50.95</v>
      </c>
      <c r="AW119" s="27">
        <v>0.3</v>
      </c>
      <c r="AX119" s="6"/>
      <c r="AY119" s="6">
        <f t="shared" si="15"/>
        <v>24</v>
      </c>
      <c r="AZ119" s="6">
        <v>17.2</v>
      </c>
      <c r="BA119" s="6">
        <v>24</v>
      </c>
      <c r="BB119" s="30">
        <v>23.18</v>
      </c>
      <c r="BC119" s="6">
        <v>-3.9</v>
      </c>
      <c r="BD119" s="6"/>
      <c r="BE119" s="6"/>
      <c r="BF119" s="6"/>
    </row>
    <row r="120" spans="1:58" s="11" customFormat="1" ht="12.75" x14ac:dyDescent="0.2">
      <c r="A120" s="7">
        <v>10</v>
      </c>
      <c r="B120">
        <v>8</v>
      </c>
      <c r="C120" s="6">
        <f t="shared" si="8"/>
        <v>236.5</v>
      </c>
      <c r="D120" s="6">
        <v>265</v>
      </c>
      <c r="E120" s="6">
        <v>236.5</v>
      </c>
      <c r="F120" s="30">
        <v>238.99</v>
      </c>
      <c r="G120" s="6">
        <v>14.5</v>
      </c>
      <c r="H120" s="6"/>
      <c r="I120" s="6">
        <f t="shared" si="9"/>
        <v>70.8</v>
      </c>
      <c r="J120" s="6">
        <v>57.6</v>
      </c>
      <c r="K120" s="6">
        <v>70.8</v>
      </c>
      <c r="L120" s="30">
        <v>70.91</v>
      </c>
      <c r="M120" s="6">
        <v>-10</v>
      </c>
      <c r="N120" s="6"/>
      <c r="O120" s="6">
        <f t="shared" si="10"/>
        <v>299.89999999999998</v>
      </c>
      <c r="P120" s="6">
        <v>284.10000000000002</v>
      </c>
      <c r="Q120" s="6">
        <v>299.89999999999998</v>
      </c>
      <c r="R120" s="30">
        <v>297.74</v>
      </c>
      <c r="S120" s="27">
        <v>-2.2000000000000002</v>
      </c>
      <c r="T120" s="6"/>
      <c r="U120" s="6"/>
      <c r="V120" s="6">
        <v>606.70000000000005</v>
      </c>
      <c r="W120" s="6">
        <v>607.20000000000005</v>
      </c>
      <c r="X120" s="30">
        <v>607.64</v>
      </c>
      <c r="Y120" s="27">
        <v>2.2999999999999998</v>
      </c>
      <c r="Z120" s="6"/>
      <c r="AA120" s="6">
        <f t="shared" si="11"/>
        <v>307.3</v>
      </c>
      <c r="AB120" s="6">
        <v>322.60000000000002</v>
      </c>
      <c r="AC120" s="6">
        <v>307.3</v>
      </c>
      <c r="AD120" s="30">
        <v>309.89999999999998</v>
      </c>
      <c r="AE120" s="27">
        <v>4.5</v>
      </c>
      <c r="AF120" s="6"/>
      <c r="AG120" s="6">
        <f t="shared" si="12"/>
        <v>39</v>
      </c>
      <c r="AH120" s="6">
        <v>43.7</v>
      </c>
      <c r="AI120" s="6">
        <v>39</v>
      </c>
      <c r="AJ120" s="30">
        <v>39.33</v>
      </c>
      <c r="AK120" s="27">
        <v>2.2000000000000002</v>
      </c>
      <c r="AL120" s="6"/>
      <c r="AM120" s="6">
        <f t="shared" si="13"/>
        <v>49.4</v>
      </c>
      <c r="AN120" s="6">
        <v>46.8</v>
      </c>
      <c r="AO120" s="6">
        <v>49.4</v>
      </c>
      <c r="AP120" s="30">
        <v>49</v>
      </c>
      <c r="AQ120" s="27">
        <v>-0.6</v>
      </c>
      <c r="AR120" s="6"/>
      <c r="AS120" s="6">
        <f t="shared" si="14"/>
        <v>50.6</v>
      </c>
      <c r="AT120" s="6">
        <v>53.2</v>
      </c>
      <c r="AU120" s="6">
        <v>50.6</v>
      </c>
      <c r="AV120" s="30">
        <v>51</v>
      </c>
      <c r="AW120" s="27">
        <v>0.6</v>
      </c>
      <c r="AX120" s="6"/>
      <c r="AY120" s="6">
        <f t="shared" si="15"/>
        <v>23</v>
      </c>
      <c r="AZ120" s="6">
        <v>17.899999999999999</v>
      </c>
      <c r="BA120" s="6">
        <v>23</v>
      </c>
      <c r="BB120" s="30">
        <v>22.88</v>
      </c>
      <c r="BC120" s="6">
        <v>-3.6</v>
      </c>
      <c r="BD120" s="6"/>
      <c r="BE120" s="6"/>
      <c r="BF120" s="6"/>
    </row>
    <row r="121" spans="1:58" s="11" customFormat="1" ht="12.75" x14ac:dyDescent="0.2">
      <c r="A121" s="7">
        <v>10</v>
      </c>
      <c r="B121">
        <v>9</v>
      </c>
      <c r="C121" s="6">
        <f t="shared" si="8"/>
        <v>239.3</v>
      </c>
      <c r="D121" s="6">
        <v>225.8</v>
      </c>
      <c r="E121" s="6">
        <v>239.3</v>
      </c>
      <c r="F121" s="30">
        <v>240.13</v>
      </c>
      <c r="G121" s="6">
        <v>13.6</v>
      </c>
      <c r="H121" s="6"/>
      <c r="I121" s="6">
        <f t="shared" si="9"/>
        <v>72.599999999999994</v>
      </c>
      <c r="J121" s="6">
        <v>64.8</v>
      </c>
      <c r="K121" s="6">
        <v>72.599999999999994</v>
      </c>
      <c r="L121" s="30">
        <v>70.290000000000006</v>
      </c>
      <c r="M121" s="6">
        <v>-7.4</v>
      </c>
      <c r="N121" s="6"/>
      <c r="O121" s="6">
        <f t="shared" si="10"/>
        <v>295.60000000000002</v>
      </c>
      <c r="P121" s="6">
        <v>316.60000000000002</v>
      </c>
      <c r="Q121" s="6">
        <v>295.60000000000002</v>
      </c>
      <c r="R121" s="30">
        <v>297.38</v>
      </c>
      <c r="S121" s="27">
        <v>-4.4000000000000004</v>
      </c>
      <c r="T121" s="6"/>
      <c r="U121" s="6"/>
      <c r="V121" s="6">
        <v>607.20000000000005</v>
      </c>
      <c r="W121" s="6">
        <v>607.5</v>
      </c>
      <c r="X121" s="30">
        <v>607.79</v>
      </c>
      <c r="Y121" s="27">
        <v>1.8</v>
      </c>
      <c r="Z121" s="6"/>
      <c r="AA121" s="6">
        <f t="shared" si="11"/>
        <v>311.89999999999998</v>
      </c>
      <c r="AB121" s="6">
        <v>290.7</v>
      </c>
      <c r="AC121" s="6">
        <v>311.89999999999998</v>
      </c>
      <c r="AD121" s="30">
        <v>310.42</v>
      </c>
      <c r="AE121" s="27">
        <v>6.2</v>
      </c>
      <c r="AF121" s="6"/>
      <c r="AG121" s="6">
        <f t="shared" si="12"/>
        <v>39.4</v>
      </c>
      <c r="AH121" s="6">
        <v>37.200000000000003</v>
      </c>
      <c r="AI121" s="6">
        <v>39.4</v>
      </c>
      <c r="AJ121" s="30">
        <v>39.51</v>
      </c>
      <c r="AK121" s="27">
        <v>2.1</v>
      </c>
      <c r="AL121" s="6"/>
      <c r="AM121" s="6">
        <f t="shared" si="13"/>
        <v>48.7</v>
      </c>
      <c r="AN121" s="6">
        <v>52.1</v>
      </c>
      <c r="AO121" s="6">
        <v>48.7</v>
      </c>
      <c r="AP121" s="30">
        <v>48.93</v>
      </c>
      <c r="AQ121" s="27">
        <v>-0.9</v>
      </c>
      <c r="AR121" s="6"/>
      <c r="AS121" s="6">
        <f t="shared" si="14"/>
        <v>51.3</v>
      </c>
      <c r="AT121" s="6">
        <v>47.9</v>
      </c>
      <c r="AU121" s="6">
        <v>51.3</v>
      </c>
      <c r="AV121" s="30">
        <v>51.07</v>
      </c>
      <c r="AW121" s="27">
        <v>0.9</v>
      </c>
      <c r="AX121" s="6"/>
      <c r="AY121" s="6">
        <f t="shared" si="15"/>
        <v>23.3</v>
      </c>
      <c r="AZ121" s="6">
        <v>22.3</v>
      </c>
      <c r="BA121" s="6">
        <v>23.3</v>
      </c>
      <c r="BB121" s="30">
        <v>22.64</v>
      </c>
      <c r="BC121" s="6">
        <v>-2.8</v>
      </c>
      <c r="BD121" s="6"/>
      <c r="BE121" s="6"/>
      <c r="BF121" s="6"/>
    </row>
    <row r="122" spans="1:58" s="11" customFormat="1" ht="12.75" x14ac:dyDescent="0.2">
      <c r="A122" s="7">
        <v>10</v>
      </c>
      <c r="B122">
        <v>10</v>
      </c>
      <c r="C122" s="6">
        <f t="shared" si="8"/>
        <v>238.3</v>
      </c>
      <c r="D122" s="6">
        <v>224.8</v>
      </c>
      <c r="E122" s="6">
        <v>238.3</v>
      </c>
      <c r="F122" s="30">
        <v>241.19</v>
      </c>
      <c r="G122" s="6">
        <v>12.7</v>
      </c>
      <c r="H122" s="6"/>
      <c r="I122" s="6">
        <f t="shared" si="9"/>
        <v>70.3</v>
      </c>
      <c r="J122" s="6">
        <v>59.6</v>
      </c>
      <c r="K122" s="6">
        <v>70.3</v>
      </c>
      <c r="L122" s="30">
        <v>69.95</v>
      </c>
      <c r="M122" s="6">
        <v>-4.0999999999999996</v>
      </c>
      <c r="N122" s="6"/>
      <c r="O122" s="6">
        <f t="shared" si="10"/>
        <v>299.60000000000002</v>
      </c>
      <c r="P122" s="6">
        <v>324.5</v>
      </c>
      <c r="Q122" s="6">
        <v>299.60000000000002</v>
      </c>
      <c r="R122" s="30">
        <v>296.76</v>
      </c>
      <c r="S122" s="27">
        <v>-7.3</v>
      </c>
      <c r="T122" s="6"/>
      <c r="U122" s="6"/>
      <c r="V122" s="6">
        <v>608.9</v>
      </c>
      <c r="W122" s="6">
        <v>608.20000000000005</v>
      </c>
      <c r="X122" s="30">
        <v>607.9</v>
      </c>
      <c r="Y122" s="27">
        <v>1.3</v>
      </c>
      <c r="Z122" s="6"/>
      <c r="AA122" s="6">
        <f t="shared" si="11"/>
        <v>308.60000000000002</v>
      </c>
      <c r="AB122" s="6">
        <v>284.39999999999998</v>
      </c>
      <c r="AC122" s="6">
        <v>308.60000000000002</v>
      </c>
      <c r="AD122" s="30">
        <v>311.13</v>
      </c>
      <c r="AE122" s="27">
        <v>8.6</v>
      </c>
      <c r="AF122" s="6"/>
      <c r="AG122" s="6">
        <f t="shared" si="12"/>
        <v>39.200000000000003</v>
      </c>
      <c r="AH122" s="6">
        <v>36.9</v>
      </c>
      <c r="AI122" s="6">
        <v>39.200000000000003</v>
      </c>
      <c r="AJ122" s="30">
        <v>39.68</v>
      </c>
      <c r="AK122" s="27">
        <v>2</v>
      </c>
      <c r="AL122" s="6"/>
      <c r="AM122" s="6">
        <f t="shared" si="13"/>
        <v>49.3</v>
      </c>
      <c r="AN122" s="6">
        <v>53.3</v>
      </c>
      <c r="AO122" s="6">
        <v>49.3</v>
      </c>
      <c r="AP122" s="30">
        <v>48.82</v>
      </c>
      <c r="AQ122" s="27">
        <v>-1.3</v>
      </c>
      <c r="AR122" s="6"/>
      <c r="AS122" s="6">
        <f t="shared" si="14"/>
        <v>50.7</v>
      </c>
      <c r="AT122" s="6">
        <v>46.7</v>
      </c>
      <c r="AU122" s="6">
        <v>50.7</v>
      </c>
      <c r="AV122" s="30">
        <v>51.18</v>
      </c>
      <c r="AW122" s="27">
        <v>1.3</v>
      </c>
      <c r="AX122" s="6"/>
      <c r="AY122" s="6">
        <f t="shared" si="15"/>
        <v>22.8</v>
      </c>
      <c r="AZ122" s="6">
        <v>21</v>
      </c>
      <c r="BA122" s="6">
        <v>22.8</v>
      </c>
      <c r="BB122" s="30">
        <v>22.48</v>
      </c>
      <c r="BC122" s="6">
        <v>-1.9</v>
      </c>
      <c r="BD122" s="6"/>
      <c r="BE122" s="6"/>
      <c r="BF122" s="6"/>
    </row>
    <row r="123" spans="1:58" s="11" customFormat="1" ht="12.75" x14ac:dyDescent="0.2">
      <c r="A123" s="7">
        <v>10</v>
      </c>
      <c r="B123">
        <v>11</v>
      </c>
      <c r="C123" s="6">
        <f t="shared" si="8"/>
        <v>244.6</v>
      </c>
      <c r="D123" s="6">
        <v>227.7</v>
      </c>
      <c r="E123" s="6">
        <v>244.6</v>
      </c>
      <c r="F123" s="30">
        <v>242.12</v>
      </c>
      <c r="G123" s="6">
        <v>11.3</v>
      </c>
      <c r="H123" s="6"/>
      <c r="I123" s="6">
        <f t="shared" si="9"/>
        <v>63.1</v>
      </c>
      <c r="J123" s="6">
        <v>50.4</v>
      </c>
      <c r="K123" s="6">
        <v>63.1</v>
      </c>
      <c r="L123" s="30">
        <v>69.88</v>
      </c>
      <c r="M123" s="6">
        <v>-0.8</v>
      </c>
      <c r="N123" s="6"/>
      <c r="O123" s="6">
        <f t="shared" si="10"/>
        <v>300.7</v>
      </c>
      <c r="P123" s="6">
        <v>330.9</v>
      </c>
      <c r="Q123" s="6">
        <v>300.7</v>
      </c>
      <c r="R123" s="30">
        <v>295.94</v>
      </c>
      <c r="S123" s="27">
        <v>-9.9</v>
      </c>
      <c r="T123" s="6"/>
      <c r="U123" s="6"/>
      <c r="V123" s="6">
        <v>609.1</v>
      </c>
      <c r="W123" s="6">
        <v>608.4</v>
      </c>
      <c r="X123" s="30">
        <v>607.95000000000005</v>
      </c>
      <c r="Y123" s="27">
        <v>0.6</v>
      </c>
      <c r="Z123" s="6"/>
      <c r="AA123" s="6">
        <f t="shared" si="11"/>
        <v>307.60000000000002</v>
      </c>
      <c r="AB123" s="6">
        <v>278.2</v>
      </c>
      <c r="AC123" s="6">
        <v>307.60000000000002</v>
      </c>
      <c r="AD123" s="30">
        <v>312.01</v>
      </c>
      <c r="AE123" s="27">
        <v>10.5</v>
      </c>
      <c r="AF123" s="6"/>
      <c r="AG123" s="6">
        <f t="shared" si="12"/>
        <v>40.200000000000003</v>
      </c>
      <c r="AH123" s="6">
        <v>37.4</v>
      </c>
      <c r="AI123" s="6">
        <v>40.200000000000003</v>
      </c>
      <c r="AJ123" s="30">
        <v>39.83</v>
      </c>
      <c r="AK123" s="27">
        <v>1.8</v>
      </c>
      <c r="AL123" s="6"/>
      <c r="AM123" s="6">
        <f t="shared" si="13"/>
        <v>49.4</v>
      </c>
      <c r="AN123" s="6">
        <v>54.3</v>
      </c>
      <c r="AO123" s="6">
        <v>49.4</v>
      </c>
      <c r="AP123" s="30">
        <v>48.68</v>
      </c>
      <c r="AQ123" s="27">
        <v>-1.7</v>
      </c>
      <c r="AR123" s="6"/>
      <c r="AS123" s="6">
        <f t="shared" si="14"/>
        <v>50.6</v>
      </c>
      <c r="AT123" s="6">
        <v>45.7</v>
      </c>
      <c r="AU123" s="6">
        <v>50.6</v>
      </c>
      <c r="AV123" s="30">
        <v>51.32</v>
      </c>
      <c r="AW123" s="27">
        <v>1.7</v>
      </c>
      <c r="AX123" s="6"/>
      <c r="AY123" s="6">
        <f t="shared" si="15"/>
        <v>20.5</v>
      </c>
      <c r="AZ123" s="6">
        <v>18.100000000000001</v>
      </c>
      <c r="BA123" s="6">
        <v>20.5</v>
      </c>
      <c r="BB123" s="30">
        <v>22.4</v>
      </c>
      <c r="BC123" s="6">
        <v>-1</v>
      </c>
      <c r="BD123" s="6"/>
      <c r="BE123" s="6"/>
      <c r="BF123" s="6"/>
    </row>
    <row r="124" spans="1:58" s="11" customFormat="1" ht="12.75" x14ac:dyDescent="0.2">
      <c r="A124" s="7">
        <v>10</v>
      </c>
      <c r="B124">
        <v>12</v>
      </c>
      <c r="C124" s="6">
        <f t="shared" si="8"/>
        <v>240.8</v>
      </c>
      <c r="D124" s="6">
        <v>229.9</v>
      </c>
      <c r="E124" s="6">
        <v>240.8</v>
      </c>
      <c r="F124" s="30">
        <v>242.97</v>
      </c>
      <c r="G124" s="6">
        <v>10.199999999999999</v>
      </c>
      <c r="H124" s="6"/>
      <c r="I124" s="6">
        <f t="shared" si="9"/>
        <v>73.8</v>
      </c>
      <c r="J124" s="6">
        <v>58.7</v>
      </c>
      <c r="K124" s="6">
        <v>73.8</v>
      </c>
      <c r="L124" s="30">
        <v>70.06</v>
      </c>
      <c r="M124" s="6">
        <v>2.1</v>
      </c>
      <c r="N124" s="6"/>
      <c r="O124" s="6">
        <f t="shared" si="10"/>
        <v>293.7</v>
      </c>
      <c r="P124" s="6">
        <v>320.3</v>
      </c>
      <c r="Q124" s="6">
        <v>293.7</v>
      </c>
      <c r="R124" s="30">
        <v>294.89999999999998</v>
      </c>
      <c r="S124" s="27">
        <v>-12.4</v>
      </c>
      <c r="T124" s="6"/>
      <c r="U124" s="6"/>
      <c r="V124" s="6">
        <v>608.9</v>
      </c>
      <c r="W124" s="6">
        <v>608.29999999999995</v>
      </c>
      <c r="X124" s="30">
        <v>607.94000000000005</v>
      </c>
      <c r="Y124" s="27">
        <v>-0.1</v>
      </c>
      <c r="Z124" s="6"/>
      <c r="AA124" s="6">
        <f t="shared" si="11"/>
        <v>314.60000000000002</v>
      </c>
      <c r="AB124" s="6">
        <v>288.60000000000002</v>
      </c>
      <c r="AC124" s="6">
        <v>314.60000000000002</v>
      </c>
      <c r="AD124" s="30">
        <v>313.04000000000002</v>
      </c>
      <c r="AE124" s="27">
        <v>12.4</v>
      </c>
      <c r="AF124" s="6"/>
      <c r="AG124" s="6">
        <f t="shared" si="12"/>
        <v>39.6</v>
      </c>
      <c r="AH124" s="6">
        <v>37.799999999999997</v>
      </c>
      <c r="AI124" s="6">
        <v>39.6</v>
      </c>
      <c r="AJ124" s="30">
        <v>39.97</v>
      </c>
      <c r="AK124" s="27">
        <v>1.7</v>
      </c>
      <c r="AL124" s="6"/>
      <c r="AM124" s="6">
        <f t="shared" si="13"/>
        <v>48.3</v>
      </c>
      <c r="AN124" s="6">
        <v>52.6</v>
      </c>
      <c r="AO124" s="6">
        <v>48.3</v>
      </c>
      <c r="AP124" s="30">
        <v>48.51</v>
      </c>
      <c r="AQ124" s="27">
        <v>-2</v>
      </c>
      <c r="AR124" s="6"/>
      <c r="AS124" s="6">
        <f t="shared" si="14"/>
        <v>51.7</v>
      </c>
      <c r="AT124" s="6">
        <v>47.4</v>
      </c>
      <c r="AU124" s="6">
        <v>51.7</v>
      </c>
      <c r="AV124" s="30">
        <v>51.49</v>
      </c>
      <c r="AW124" s="27">
        <v>2</v>
      </c>
      <c r="AX124" s="6"/>
      <c r="AY124" s="6">
        <f t="shared" si="15"/>
        <v>23.5</v>
      </c>
      <c r="AZ124" s="6">
        <v>20.3</v>
      </c>
      <c r="BA124" s="6">
        <v>23.5</v>
      </c>
      <c r="BB124" s="30">
        <v>22.38</v>
      </c>
      <c r="BC124" s="6">
        <v>-0.2</v>
      </c>
      <c r="BD124" s="6"/>
      <c r="BE124" s="6"/>
      <c r="BF124" s="6"/>
    </row>
    <row r="125" spans="1:58" ht="12.75" x14ac:dyDescent="0.2">
      <c r="A125" s="7"/>
      <c r="B125">
        <v>1</v>
      </c>
      <c r="C125" s="6">
        <f t="shared" si="8"/>
        <v>251.2</v>
      </c>
      <c r="D125" s="6">
        <v>225.7</v>
      </c>
      <c r="E125" s="6">
        <v>251.2</v>
      </c>
      <c r="F125" s="30">
        <v>243.74</v>
      </c>
      <c r="G125" s="6">
        <v>9.3000000000000007</v>
      </c>
      <c r="I125" s="6">
        <f t="shared" si="9"/>
        <v>67</v>
      </c>
      <c r="J125" s="6">
        <v>64.3</v>
      </c>
      <c r="K125" s="6">
        <v>67</v>
      </c>
      <c r="L125" s="30">
        <v>70.39</v>
      </c>
      <c r="M125" s="6">
        <v>3.9</v>
      </c>
      <c r="O125" s="6">
        <f t="shared" si="10"/>
        <v>289.8</v>
      </c>
      <c r="P125" s="6">
        <v>318.39999999999998</v>
      </c>
      <c r="Q125" s="6">
        <v>289.8</v>
      </c>
      <c r="R125" s="30">
        <v>293.74</v>
      </c>
      <c r="S125" s="27">
        <v>-14</v>
      </c>
      <c r="V125" s="6">
        <v>608.4</v>
      </c>
      <c r="W125" s="6">
        <v>608</v>
      </c>
      <c r="X125" s="30">
        <v>607.87</v>
      </c>
      <c r="Y125" s="27">
        <v>-0.9</v>
      </c>
      <c r="AA125" s="6">
        <f t="shared" si="11"/>
        <v>318.2</v>
      </c>
      <c r="AB125" s="6">
        <v>290</v>
      </c>
      <c r="AC125" s="6">
        <v>318.2</v>
      </c>
      <c r="AD125" s="30">
        <v>314.13</v>
      </c>
      <c r="AE125" s="27">
        <v>13.1</v>
      </c>
      <c r="AG125" s="6">
        <f t="shared" si="12"/>
        <v>41.3</v>
      </c>
      <c r="AH125" s="6">
        <v>37.1</v>
      </c>
      <c r="AI125" s="6">
        <v>41.3</v>
      </c>
      <c r="AJ125" s="30">
        <v>40.1</v>
      </c>
      <c r="AK125" s="27">
        <v>1.6</v>
      </c>
      <c r="AM125" s="6">
        <f t="shared" si="13"/>
        <v>47.7</v>
      </c>
      <c r="AN125" s="6">
        <v>52.3</v>
      </c>
      <c r="AO125" s="6">
        <v>47.7</v>
      </c>
      <c r="AP125" s="30">
        <v>48.32</v>
      </c>
      <c r="AQ125" s="27">
        <v>-2.2000000000000002</v>
      </c>
      <c r="AS125" s="6">
        <f t="shared" si="14"/>
        <v>52.3</v>
      </c>
      <c r="AT125" s="6">
        <v>47.7</v>
      </c>
      <c r="AU125" s="6">
        <v>52.3</v>
      </c>
      <c r="AV125" s="30">
        <v>51.68</v>
      </c>
      <c r="AW125" s="27">
        <v>2.2000000000000002</v>
      </c>
      <c r="AY125" s="6">
        <f t="shared" si="15"/>
        <v>21.1</v>
      </c>
      <c r="AZ125" s="6">
        <v>22.2</v>
      </c>
      <c r="BA125" s="6">
        <v>21.1</v>
      </c>
      <c r="BB125" s="30">
        <v>22.41</v>
      </c>
      <c r="BC125" s="6">
        <v>0.3</v>
      </c>
    </row>
    <row r="126" spans="1:58" s="11" customFormat="1" ht="12.75" x14ac:dyDescent="0.2">
      <c r="A126" s="7">
        <v>11</v>
      </c>
      <c r="B126">
        <v>2</v>
      </c>
      <c r="C126" s="6">
        <f t="shared" si="8"/>
        <v>246.3</v>
      </c>
      <c r="D126" s="6">
        <v>222.2</v>
      </c>
      <c r="E126" s="6">
        <v>246.3</v>
      </c>
      <c r="F126" s="30">
        <v>244.42</v>
      </c>
      <c r="G126" s="6">
        <v>8.1</v>
      </c>
      <c r="H126" s="6"/>
      <c r="I126" s="6">
        <f t="shared" si="9"/>
        <v>69.3</v>
      </c>
      <c r="J126" s="6">
        <v>73.3</v>
      </c>
      <c r="K126" s="6">
        <v>69.3</v>
      </c>
      <c r="L126" s="30">
        <v>70.72</v>
      </c>
      <c r="M126" s="6">
        <v>4</v>
      </c>
      <c r="N126" s="6"/>
      <c r="O126" s="6">
        <f t="shared" si="10"/>
        <v>292.3</v>
      </c>
      <c r="P126" s="6">
        <v>312.8</v>
      </c>
      <c r="Q126" s="6">
        <v>292.3</v>
      </c>
      <c r="R126" s="30">
        <v>292.58999999999997</v>
      </c>
      <c r="S126" s="27">
        <v>-13.8</v>
      </c>
      <c r="T126" s="6"/>
      <c r="U126" s="6"/>
      <c r="V126" s="6">
        <v>608.29999999999995</v>
      </c>
      <c r="W126" s="6">
        <v>607.9</v>
      </c>
      <c r="X126" s="30">
        <v>607.73</v>
      </c>
      <c r="Y126" s="27">
        <v>-1.7</v>
      </c>
      <c r="Z126" s="6"/>
      <c r="AA126" s="6">
        <f t="shared" si="11"/>
        <v>315.60000000000002</v>
      </c>
      <c r="AB126" s="6">
        <v>295.5</v>
      </c>
      <c r="AC126" s="6">
        <v>315.60000000000002</v>
      </c>
      <c r="AD126" s="30">
        <v>315.14</v>
      </c>
      <c r="AE126" s="27">
        <v>12.1</v>
      </c>
      <c r="AF126" s="6"/>
      <c r="AG126" s="6">
        <f t="shared" si="12"/>
        <v>40.5</v>
      </c>
      <c r="AH126" s="6">
        <v>36.5</v>
      </c>
      <c r="AI126" s="6">
        <v>40.5</v>
      </c>
      <c r="AJ126" s="30">
        <v>40.22</v>
      </c>
      <c r="AK126" s="27">
        <v>1.4</v>
      </c>
      <c r="AL126" s="6"/>
      <c r="AM126" s="6">
        <f t="shared" si="13"/>
        <v>48.1</v>
      </c>
      <c r="AN126" s="6">
        <v>51.4</v>
      </c>
      <c r="AO126" s="6">
        <v>48.1</v>
      </c>
      <c r="AP126" s="30">
        <v>48.14</v>
      </c>
      <c r="AQ126" s="27">
        <v>-2.1</v>
      </c>
      <c r="AR126" s="6"/>
      <c r="AS126" s="6">
        <f t="shared" si="14"/>
        <v>51.9</v>
      </c>
      <c r="AT126" s="6">
        <v>48.6</v>
      </c>
      <c r="AU126" s="6">
        <v>51.9</v>
      </c>
      <c r="AV126" s="30">
        <v>51.86</v>
      </c>
      <c r="AW126" s="27">
        <v>2.1</v>
      </c>
      <c r="AX126" s="6"/>
      <c r="AY126" s="6">
        <f t="shared" si="15"/>
        <v>21.9</v>
      </c>
      <c r="AZ126" s="6">
        <v>24.8</v>
      </c>
      <c r="BA126" s="6">
        <v>21.9</v>
      </c>
      <c r="BB126" s="30">
        <v>22.44</v>
      </c>
      <c r="BC126" s="6">
        <v>0.4</v>
      </c>
      <c r="BD126" s="6"/>
      <c r="BE126" s="6"/>
      <c r="BF126" s="6"/>
    </row>
    <row r="127" spans="1:58" s="11" customFormat="1" ht="12.75" x14ac:dyDescent="0.2">
      <c r="A127" s="7">
        <v>11</v>
      </c>
      <c r="B127">
        <v>3</v>
      </c>
      <c r="C127" s="6">
        <f t="shared" si="8"/>
        <v>240.2</v>
      </c>
      <c r="D127" s="6">
        <v>223.6</v>
      </c>
      <c r="E127" s="6">
        <v>240.2</v>
      </c>
      <c r="F127" s="30">
        <v>245.06</v>
      </c>
      <c r="G127" s="6">
        <v>7.7</v>
      </c>
      <c r="H127" s="6"/>
      <c r="I127" s="6">
        <f t="shared" si="9"/>
        <v>78</v>
      </c>
      <c r="J127" s="6">
        <v>86.5</v>
      </c>
      <c r="K127" s="6">
        <v>78</v>
      </c>
      <c r="L127" s="30">
        <v>70.97</v>
      </c>
      <c r="M127" s="6">
        <v>3</v>
      </c>
      <c r="N127" s="6"/>
      <c r="O127" s="6">
        <f t="shared" si="10"/>
        <v>289.2</v>
      </c>
      <c r="P127" s="6">
        <v>297.2</v>
      </c>
      <c r="Q127" s="6">
        <v>289.2</v>
      </c>
      <c r="R127" s="30">
        <v>291.49</v>
      </c>
      <c r="S127" s="27">
        <v>-13.2</v>
      </c>
      <c r="T127" s="6"/>
      <c r="U127" s="6"/>
      <c r="V127" s="6">
        <v>607.29999999999995</v>
      </c>
      <c r="W127" s="6">
        <v>607.4</v>
      </c>
      <c r="X127" s="30">
        <v>607.53</v>
      </c>
      <c r="Y127" s="27">
        <v>-2.4</v>
      </c>
      <c r="Z127" s="6"/>
      <c r="AA127" s="6">
        <f t="shared" si="11"/>
        <v>318.2</v>
      </c>
      <c r="AB127" s="6">
        <v>310</v>
      </c>
      <c r="AC127" s="6">
        <v>318.2</v>
      </c>
      <c r="AD127" s="30">
        <v>316.02999999999997</v>
      </c>
      <c r="AE127" s="27">
        <v>10.7</v>
      </c>
      <c r="AF127" s="6"/>
      <c r="AG127" s="6">
        <f t="shared" si="12"/>
        <v>39.6</v>
      </c>
      <c r="AH127" s="6">
        <v>36.799999999999997</v>
      </c>
      <c r="AI127" s="6">
        <v>39.6</v>
      </c>
      <c r="AJ127" s="30">
        <v>40.340000000000003</v>
      </c>
      <c r="AK127" s="27">
        <v>1.4</v>
      </c>
      <c r="AL127" s="6"/>
      <c r="AM127" s="6">
        <f t="shared" si="13"/>
        <v>47.6</v>
      </c>
      <c r="AN127" s="6">
        <v>48.9</v>
      </c>
      <c r="AO127" s="6">
        <v>47.6</v>
      </c>
      <c r="AP127" s="30">
        <v>47.98</v>
      </c>
      <c r="AQ127" s="27">
        <v>-2</v>
      </c>
      <c r="AR127" s="6"/>
      <c r="AS127" s="6">
        <f t="shared" si="14"/>
        <v>52.4</v>
      </c>
      <c r="AT127" s="6">
        <v>51.1</v>
      </c>
      <c r="AU127" s="6">
        <v>52.4</v>
      </c>
      <c r="AV127" s="30">
        <v>52.02</v>
      </c>
      <c r="AW127" s="27">
        <v>2</v>
      </c>
      <c r="AX127" s="6"/>
      <c r="AY127" s="6">
        <f t="shared" si="15"/>
        <v>24.5</v>
      </c>
      <c r="AZ127" s="6">
        <v>27.9</v>
      </c>
      <c r="BA127" s="6">
        <v>24.5</v>
      </c>
      <c r="BB127" s="30">
        <v>22.46</v>
      </c>
      <c r="BC127" s="6">
        <v>0.2</v>
      </c>
      <c r="BD127" s="6"/>
      <c r="BE127" s="6"/>
      <c r="BF127" s="6"/>
    </row>
    <row r="128" spans="1:58" s="11" customFormat="1" ht="12.75" x14ac:dyDescent="0.2">
      <c r="A128" s="7">
        <v>11</v>
      </c>
      <c r="B128">
        <v>4</v>
      </c>
      <c r="C128" s="6">
        <f t="shared" si="8"/>
        <v>245</v>
      </c>
      <c r="D128" s="6">
        <v>228.3</v>
      </c>
      <c r="E128" s="6">
        <v>245</v>
      </c>
      <c r="F128" s="30">
        <v>245.67</v>
      </c>
      <c r="G128" s="6">
        <v>7.3</v>
      </c>
      <c r="H128" s="6"/>
      <c r="I128" s="6">
        <f t="shared" si="9"/>
        <v>70.900000000000006</v>
      </c>
      <c r="J128" s="6">
        <v>79.7</v>
      </c>
      <c r="K128" s="6">
        <v>70.900000000000006</v>
      </c>
      <c r="L128" s="30">
        <v>71.11</v>
      </c>
      <c r="M128" s="6">
        <v>1.6</v>
      </c>
      <c r="N128" s="6"/>
      <c r="O128" s="6">
        <f t="shared" si="10"/>
        <v>291.10000000000002</v>
      </c>
      <c r="P128" s="6">
        <v>298.7</v>
      </c>
      <c r="Q128" s="6">
        <v>291.10000000000002</v>
      </c>
      <c r="R128" s="30">
        <v>290.49</v>
      </c>
      <c r="S128" s="27">
        <v>-12</v>
      </c>
      <c r="T128" s="6"/>
      <c r="U128" s="6"/>
      <c r="V128" s="6">
        <v>606.6</v>
      </c>
      <c r="W128" s="6">
        <v>606.9</v>
      </c>
      <c r="X128" s="30">
        <v>607.27</v>
      </c>
      <c r="Y128" s="27">
        <v>-3.1</v>
      </c>
      <c r="Z128" s="6"/>
      <c r="AA128" s="6">
        <f t="shared" si="11"/>
        <v>315.89999999999998</v>
      </c>
      <c r="AB128" s="6">
        <v>308</v>
      </c>
      <c r="AC128" s="6">
        <v>315.89999999999998</v>
      </c>
      <c r="AD128" s="30">
        <v>316.77999999999997</v>
      </c>
      <c r="AE128" s="27">
        <v>8.9</v>
      </c>
      <c r="AF128" s="6"/>
      <c r="AG128" s="6">
        <f t="shared" si="12"/>
        <v>40.4</v>
      </c>
      <c r="AH128" s="6">
        <v>37.6</v>
      </c>
      <c r="AI128" s="6">
        <v>40.4</v>
      </c>
      <c r="AJ128" s="30">
        <v>40.450000000000003</v>
      </c>
      <c r="AK128" s="27">
        <v>1.4</v>
      </c>
      <c r="AL128" s="6"/>
      <c r="AM128" s="6">
        <f t="shared" si="13"/>
        <v>48</v>
      </c>
      <c r="AN128" s="6">
        <v>49.2</v>
      </c>
      <c r="AO128" s="6">
        <v>48</v>
      </c>
      <c r="AP128" s="30">
        <v>47.84</v>
      </c>
      <c r="AQ128" s="27">
        <v>-1.7</v>
      </c>
      <c r="AR128" s="6"/>
      <c r="AS128" s="6">
        <f t="shared" si="14"/>
        <v>52</v>
      </c>
      <c r="AT128" s="6">
        <v>50.8</v>
      </c>
      <c r="AU128" s="6">
        <v>52</v>
      </c>
      <c r="AV128" s="30">
        <v>52.16</v>
      </c>
      <c r="AW128" s="27">
        <v>1.7</v>
      </c>
      <c r="AX128" s="6"/>
      <c r="AY128" s="6">
        <f t="shared" si="15"/>
        <v>22.4</v>
      </c>
      <c r="AZ128" s="6">
        <v>25.9</v>
      </c>
      <c r="BA128" s="6">
        <v>22.4</v>
      </c>
      <c r="BB128" s="30">
        <v>22.45</v>
      </c>
      <c r="BC128" s="6">
        <v>-0.1</v>
      </c>
      <c r="BD128" s="6"/>
      <c r="BE128" s="6"/>
      <c r="BF128" s="6"/>
    </row>
    <row r="129" spans="1:58" s="11" customFormat="1" ht="12.75" x14ac:dyDescent="0.2">
      <c r="A129" s="7">
        <v>11</v>
      </c>
      <c r="B129">
        <v>5</v>
      </c>
      <c r="C129" s="6">
        <f t="shared" si="8"/>
        <v>245.4</v>
      </c>
      <c r="D129" s="6">
        <v>230.4</v>
      </c>
      <c r="E129" s="6">
        <v>245.4</v>
      </c>
      <c r="F129" s="30">
        <v>246.26</v>
      </c>
      <c r="G129" s="6">
        <v>7.2</v>
      </c>
      <c r="H129" s="6"/>
      <c r="I129" s="6">
        <f t="shared" si="9"/>
        <v>68.099999999999994</v>
      </c>
      <c r="J129" s="6">
        <v>75.8</v>
      </c>
      <c r="K129" s="6">
        <v>68.099999999999994</v>
      </c>
      <c r="L129" s="30">
        <v>71.13</v>
      </c>
      <c r="M129" s="6">
        <v>0.2</v>
      </c>
      <c r="N129" s="6"/>
      <c r="O129" s="6">
        <f t="shared" si="10"/>
        <v>293.2</v>
      </c>
      <c r="P129" s="6">
        <v>300.10000000000002</v>
      </c>
      <c r="Q129" s="6">
        <v>293.2</v>
      </c>
      <c r="R129" s="30">
        <v>289.58</v>
      </c>
      <c r="S129" s="27">
        <v>-11</v>
      </c>
      <c r="T129" s="6"/>
      <c r="U129" s="6"/>
      <c r="V129" s="6">
        <v>606.20000000000005</v>
      </c>
      <c r="W129" s="6">
        <v>606.79999999999995</v>
      </c>
      <c r="X129" s="30">
        <v>606.96</v>
      </c>
      <c r="Y129" s="27">
        <v>-3.6</v>
      </c>
      <c r="Z129" s="6"/>
      <c r="AA129" s="6">
        <f t="shared" si="11"/>
        <v>313.5</v>
      </c>
      <c r="AB129" s="6">
        <v>306.2</v>
      </c>
      <c r="AC129" s="6">
        <v>313.5</v>
      </c>
      <c r="AD129" s="30">
        <v>317.39</v>
      </c>
      <c r="AE129" s="27">
        <v>7.4</v>
      </c>
      <c r="AF129" s="6"/>
      <c r="AG129" s="6">
        <f t="shared" si="12"/>
        <v>40.4</v>
      </c>
      <c r="AH129" s="6">
        <v>38</v>
      </c>
      <c r="AI129" s="6">
        <v>40.4</v>
      </c>
      <c r="AJ129" s="30">
        <v>40.57</v>
      </c>
      <c r="AK129" s="27">
        <v>1.4</v>
      </c>
      <c r="AL129" s="6"/>
      <c r="AM129" s="6">
        <f t="shared" si="13"/>
        <v>48.3</v>
      </c>
      <c r="AN129" s="6">
        <v>49.5</v>
      </c>
      <c r="AO129" s="6">
        <v>48.3</v>
      </c>
      <c r="AP129" s="30">
        <v>47.71</v>
      </c>
      <c r="AQ129" s="27">
        <v>-1.5</v>
      </c>
      <c r="AR129" s="6"/>
      <c r="AS129" s="6">
        <f t="shared" si="14"/>
        <v>51.7</v>
      </c>
      <c r="AT129" s="6">
        <v>50.5</v>
      </c>
      <c r="AU129" s="6">
        <v>51.7</v>
      </c>
      <c r="AV129" s="30">
        <v>52.29</v>
      </c>
      <c r="AW129" s="27">
        <v>1.5</v>
      </c>
      <c r="AX129" s="6"/>
      <c r="AY129" s="6">
        <f t="shared" si="15"/>
        <v>21.7</v>
      </c>
      <c r="AZ129" s="6">
        <v>24.8</v>
      </c>
      <c r="BA129" s="6">
        <v>21.7</v>
      </c>
      <c r="BB129" s="30">
        <v>22.41</v>
      </c>
      <c r="BC129" s="6">
        <v>-0.5</v>
      </c>
      <c r="BD129" s="6"/>
      <c r="BE129" s="6"/>
      <c r="BF129" s="6"/>
    </row>
    <row r="130" spans="1:58" s="11" customFormat="1" ht="12.75" x14ac:dyDescent="0.2">
      <c r="A130" s="7">
        <v>11</v>
      </c>
      <c r="B130">
        <v>6</v>
      </c>
      <c r="C130" s="6">
        <f t="shared" si="8"/>
        <v>244.6</v>
      </c>
      <c r="D130" s="6">
        <v>286</v>
      </c>
      <c r="E130" s="6">
        <v>244.6</v>
      </c>
      <c r="F130" s="30">
        <v>246.98</v>
      </c>
      <c r="G130" s="6">
        <v>8.6</v>
      </c>
      <c r="H130" s="6"/>
      <c r="I130" s="6">
        <f t="shared" si="9"/>
        <v>78.900000000000006</v>
      </c>
      <c r="J130" s="6">
        <v>120.2</v>
      </c>
      <c r="K130" s="6">
        <v>78.900000000000006</v>
      </c>
      <c r="L130" s="30">
        <v>71</v>
      </c>
      <c r="M130" s="6">
        <v>-1.5</v>
      </c>
      <c r="N130" s="6"/>
      <c r="O130" s="6">
        <f t="shared" si="10"/>
        <v>283</v>
      </c>
      <c r="P130" s="6">
        <v>199.7</v>
      </c>
      <c r="Q130" s="6">
        <v>283</v>
      </c>
      <c r="R130" s="30">
        <v>288.64999999999998</v>
      </c>
      <c r="S130" s="27">
        <v>-11.1</v>
      </c>
      <c r="T130" s="6"/>
      <c r="U130" s="6"/>
      <c r="V130" s="6">
        <v>605.9</v>
      </c>
      <c r="W130" s="6">
        <v>606.6</v>
      </c>
      <c r="X130" s="30">
        <v>606.63</v>
      </c>
      <c r="Y130" s="27">
        <v>-4</v>
      </c>
      <c r="Z130" s="6"/>
      <c r="AA130" s="6">
        <f t="shared" si="11"/>
        <v>323.5</v>
      </c>
      <c r="AB130" s="6">
        <v>406.2</v>
      </c>
      <c r="AC130" s="6">
        <v>323.5</v>
      </c>
      <c r="AD130" s="30">
        <v>317.98</v>
      </c>
      <c r="AE130" s="27">
        <v>7.1</v>
      </c>
      <c r="AF130" s="6"/>
      <c r="AG130" s="6">
        <f t="shared" si="12"/>
        <v>40.299999999999997</v>
      </c>
      <c r="AH130" s="6">
        <v>47.2</v>
      </c>
      <c r="AI130" s="6">
        <v>40.299999999999997</v>
      </c>
      <c r="AJ130" s="30">
        <v>40.71</v>
      </c>
      <c r="AK130" s="27">
        <v>1.7</v>
      </c>
      <c r="AL130" s="6"/>
      <c r="AM130" s="6">
        <f t="shared" si="13"/>
        <v>46.7</v>
      </c>
      <c r="AN130" s="6">
        <v>33</v>
      </c>
      <c r="AO130" s="6">
        <v>46.7</v>
      </c>
      <c r="AP130" s="30">
        <v>47.58</v>
      </c>
      <c r="AQ130" s="27">
        <v>-1.5</v>
      </c>
      <c r="AR130" s="6"/>
      <c r="AS130" s="6">
        <f t="shared" si="14"/>
        <v>53.3</v>
      </c>
      <c r="AT130" s="6">
        <v>67</v>
      </c>
      <c r="AU130" s="6">
        <v>53.3</v>
      </c>
      <c r="AV130" s="30">
        <v>52.42</v>
      </c>
      <c r="AW130" s="27">
        <v>1.5</v>
      </c>
      <c r="AX130" s="6"/>
      <c r="AY130" s="6">
        <f t="shared" si="15"/>
        <v>24.4</v>
      </c>
      <c r="AZ130" s="6">
        <v>29.6</v>
      </c>
      <c r="BA130" s="6">
        <v>24.4</v>
      </c>
      <c r="BB130" s="30">
        <v>22.33</v>
      </c>
      <c r="BC130" s="6">
        <v>-1</v>
      </c>
      <c r="BD130" s="6"/>
      <c r="BE130" s="6"/>
      <c r="BF130" s="6"/>
    </row>
    <row r="131" spans="1:58" s="11" customFormat="1" ht="12.75" x14ac:dyDescent="0.2">
      <c r="A131" s="7">
        <v>11</v>
      </c>
      <c r="B131">
        <v>7</v>
      </c>
      <c r="C131" s="6">
        <f t="shared" si="8"/>
        <v>252.7</v>
      </c>
      <c r="D131" s="6">
        <v>336.6</v>
      </c>
      <c r="E131" s="6">
        <v>252.7</v>
      </c>
      <c r="F131" s="30">
        <v>247.78</v>
      </c>
      <c r="G131" s="6">
        <v>9.6</v>
      </c>
      <c r="H131" s="6"/>
      <c r="I131" s="6">
        <f t="shared" si="9"/>
        <v>63.9</v>
      </c>
      <c r="J131" s="6">
        <v>53.9</v>
      </c>
      <c r="K131" s="6">
        <v>63.9</v>
      </c>
      <c r="L131" s="30">
        <v>70.739999999999995</v>
      </c>
      <c r="M131" s="6">
        <v>-3.2</v>
      </c>
      <c r="N131" s="6"/>
      <c r="O131" s="6">
        <f t="shared" si="10"/>
        <v>289.8</v>
      </c>
      <c r="P131" s="6">
        <v>215.2</v>
      </c>
      <c r="Q131" s="6">
        <v>289.8</v>
      </c>
      <c r="R131" s="30">
        <v>287.77</v>
      </c>
      <c r="S131" s="27">
        <v>-10.6</v>
      </c>
      <c r="T131" s="6"/>
      <c r="U131" s="6"/>
      <c r="V131" s="6">
        <v>605.70000000000005</v>
      </c>
      <c r="W131" s="6">
        <v>606.4</v>
      </c>
      <c r="X131" s="30">
        <v>606.28</v>
      </c>
      <c r="Y131" s="27">
        <v>-4.2</v>
      </c>
      <c r="Z131" s="6"/>
      <c r="AA131" s="6">
        <f t="shared" si="11"/>
        <v>316.60000000000002</v>
      </c>
      <c r="AB131" s="6">
        <v>390.5</v>
      </c>
      <c r="AC131" s="6">
        <v>316.60000000000002</v>
      </c>
      <c r="AD131" s="30">
        <v>318.52</v>
      </c>
      <c r="AE131" s="27">
        <v>6.5</v>
      </c>
      <c r="AF131" s="6"/>
      <c r="AG131" s="6">
        <f t="shared" si="12"/>
        <v>41.7</v>
      </c>
      <c r="AH131" s="6">
        <v>55.6</v>
      </c>
      <c r="AI131" s="6">
        <v>41.7</v>
      </c>
      <c r="AJ131" s="30">
        <v>40.869999999999997</v>
      </c>
      <c r="AK131" s="27">
        <v>1.9</v>
      </c>
      <c r="AL131" s="6"/>
      <c r="AM131" s="6">
        <f t="shared" si="13"/>
        <v>47.8</v>
      </c>
      <c r="AN131" s="6">
        <v>35.5</v>
      </c>
      <c r="AO131" s="6">
        <v>47.8</v>
      </c>
      <c r="AP131" s="30">
        <v>47.46</v>
      </c>
      <c r="AQ131" s="27">
        <v>-1.4</v>
      </c>
      <c r="AR131" s="6"/>
      <c r="AS131" s="6">
        <f t="shared" si="14"/>
        <v>52.2</v>
      </c>
      <c r="AT131" s="6">
        <v>64.5</v>
      </c>
      <c r="AU131" s="6">
        <v>52.2</v>
      </c>
      <c r="AV131" s="30">
        <v>52.54</v>
      </c>
      <c r="AW131" s="27">
        <v>1.4</v>
      </c>
      <c r="AX131" s="6"/>
      <c r="AY131" s="6">
        <f t="shared" si="15"/>
        <v>20.2</v>
      </c>
      <c r="AZ131" s="6">
        <v>13.8</v>
      </c>
      <c r="BA131" s="6">
        <v>20.2</v>
      </c>
      <c r="BB131" s="30">
        <v>22.21</v>
      </c>
      <c r="BC131" s="6">
        <v>-1.5</v>
      </c>
      <c r="BD131" s="6"/>
      <c r="BE131" s="6"/>
      <c r="BF131" s="6"/>
    </row>
    <row r="132" spans="1:58" s="11" customFormat="1" ht="12.75" x14ac:dyDescent="0.2">
      <c r="A132" s="7">
        <v>11</v>
      </c>
      <c r="B132">
        <v>8</v>
      </c>
      <c r="C132" s="6">
        <f t="shared" si="8"/>
        <v>244.3</v>
      </c>
      <c r="D132" s="6">
        <v>268.2</v>
      </c>
      <c r="E132" s="6">
        <v>244.3</v>
      </c>
      <c r="F132" s="30">
        <v>248.67</v>
      </c>
      <c r="G132" s="6">
        <v>10.6</v>
      </c>
      <c r="H132" s="6"/>
      <c r="I132" s="6">
        <f t="shared" si="9"/>
        <v>71.5</v>
      </c>
      <c r="J132" s="6">
        <v>59.6</v>
      </c>
      <c r="K132" s="6">
        <v>71.5</v>
      </c>
      <c r="L132" s="30">
        <v>70.319999999999993</v>
      </c>
      <c r="M132" s="6">
        <v>-5</v>
      </c>
      <c r="N132" s="6"/>
      <c r="O132" s="6">
        <f t="shared" si="10"/>
        <v>290.3</v>
      </c>
      <c r="P132" s="6">
        <v>277.7</v>
      </c>
      <c r="Q132" s="6">
        <v>290.3</v>
      </c>
      <c r="R132" s="30">
        <v>286.94</v>
      </c>
      <c r="S132" s="27">
        <v>-9.9</v>
      </c>
      <c r="T132" s="6"/>
      <c r="U132" s="6"/>
      <c r="V132" s="6">
        <v>605.5</v>
      </c>
      <c r="W132" s="6">
        <v>606.1</v>
      </c>
      <c r="X132" s="30">
        <v>605.91999999999996</v>
      </c>
      <c r="Y132" s="27">
        <v>-4.3</v>
      </c>
      <c r="Z132" s="6"/>
      <c r="AA132" s="6">
        <f t="shared" si="11"/>
        <v>315.8</v>
      </c>
      <c r="AB132" s="6">
        <v>327.8</v>
      </c>
      <c r="AC132" s="6">
        <v>315.8</v>
      </c>
      <c r="AD132" s="30">
        <v>318.99</v>
      </c>
      <c r="AE132" s="27">
        <v>5.6</v>
      </c>
      <c r="AF132" s="6"/>
      <c r="AG132" s="6">
        <f t="shared" si="12"/>
        <v>40.299999999999997</v>
      </c>
      <c r="AH132" s="6">
        <v>44.3</v>
      </c>
      <c r="AI132" s="6">
        <v>40.299999999999997</v>
      </c>
      <c r="AJ132" s="30">
        <v>41.04</v>
      </c>
      <c r="AK132" s="27">
        <v>2</v>
      </c>
      <c r="AL132" s="6"/>
      <c r="AM132" s="6">
        <f t="shared" si="13"/>
        <v>47.9</v>
      </c>
      <c r="AN132" s="6">
        <v>45.9</v>
      </c>
      <c r="AO132" s="6">
        <v>47.9</v>
      </c>
      <c r="AP132" s="30">
        <v>47.36</v>
      </c>
      <c r="AQ132" s="27">
        <v>-1.3</v>
      </c>
      <c r="AR132" s="6"/>
      <c r="AS132" s="6">
        <f t="shared" si="14"/>
        <v>52.1</v>
      </c>
      <c r="AT132" s="6">
        <v>54.1</v>
      </c>
      <c r="AU132" s="6">
        <v>52.1</v>
      </c>
      <c r="AV132" s="30">
        <v>52.64</v>
      </c>
      <c r="AW132" s="27">
        <v>1.3</v>
      </c>
      <c r="AX132" s="6"/>
      <c r="AY132" s="6">
        <f t="shared" si="15"/>
        <v>22.6</v>
      </c>
      <c r="AZ132" s="6">
        <v>18.2</v>
      </c>
      <c r="BA132" s="6">
        <v>22.6</v>
      </c>
      <c r="BB132" s="30">
        <v>22.04</v>
      </c>
      <c r="BC132" s="6">
        <v>-2</v>
      </c>
      <c r="BD132" s="6"/>
      <c r="BE132" s="6"/>
      <c r="BF132" s="6"/>
    </row>
    <row r="133" spans="1:58" s="11" customFormat="1" ht="12.75" x14ac:dyDescent="0.2">
      <c r="A133" s="7">
        <v>11</v>
      </c>
      <c r="B133">
        <v>9</v>
      </c>
      <c r="C133" s="6">
        <f t="shared" ref="C133:C196" si="16">$B$2*E133+(1-$B$2)*D133</f>
        <v>251.7</v>
      </c>
      <c r="D133" s="6">
        <v>240.6</v>
      </c>
      <c r="E133" s="6">
        <v>251.7</v>
      </c>
      <c r="F133" s="30">
        <v>249.67</v>
      </c>
      <c r="G133" s="6">
        <v>12.1</v>
      </c>
      <c r="H133" s="6"/>
      <c r="I133" s="6">
        <f t="shared" ref="I133:I196" si="17">$B$2*K133+(1-$B$2)*J133</f>
        <v>67.900000000000006</v>
      </c>
      <c r="J133" s="6">
        <v>60.7</v>
      </c>
      <c r="K133" s="6">
        <v>67.900000000000006</v>
      </c>
      <c r="L133" s="30">
        <v>69.81</v>
      </c>
      <c r="M133" s="6">
        <v>-6.1</v>
      </c>
      <c r="N133" s="6"/>
      <c r="O133" s="6">
        <f t="shared" ref="O133:O196" si="18">$B$2*Q133+(1-$B$2)*P133</f>
        <v>286.10000000000002</v>
      </c>
      <c r="P133" s="6">
        <v>304.3</v>
      </c>
      <c r="Q133" s="6">
        <v>286.10000000000002</v>
      </c>
      <c r="R133" s="30">
        <v>286.08</v>
      </c>
      <c r="S133" s="27">
        <v>-10.3</v>
      </c>
      <c r="T133" s="6"/>
      <c r="U133" s="6"/>
      <c r="V133" s="6">
        <v>605.70000000000005</v>
      </c>
      <c r="W133" s="6">
        <v>605.79999999999995</v>
      </c>
      <c r="X133" s="30">
        <v>605.55999999999995</v>
      </c>
      <c r="Y133" s="27">
        <v>-4.4000000000000004</v>
      </c>
      <c r="Z133" s="6"/>
      <c r="AA133" s="6">
        <f t="shared" ref="AA133:AA196" si="19">$B$2*AC133+(1-$B$2)*AB133</f>
        <v>319.7</v>
      </c>
      <c r="AB133" s="6">
        <v>301.39999999999998</v>
      </c>
      <c r="AC133" s="6">
        <v>319.7</v>
      </c>
      <c r="AD133" s="30">
        <v>319.48</v>
      </c>
      <c r="AE133" s="27">
        <v>5.9</v>
      </c>
      <c r="AF133" s="6"/>
      <c r="AG133" s="6">
        <f t="shared" ref="AG133:AG196" si="20">$B$2*AI133+(1-$B$2)*AH133</f>
        <v>41.6</v>
      </c>
      <c r="AH133" s="6">
        <v>39.700000000000003</v>
      </c>
      <c r="AI133" s="6">
        <v>41.6</v>
      </c>
      <c r="AJ133" s="30">
        <v>41.23</v>
      </c>
      <c r="AK133" s="27">
        <v>2.2999999999999998</v>
      </c>
      <c r="AL133" s="6"/>
      <c r="AM133" s="6">
        <f t="shared" ref="AM133:AM196" si="21">$B$2*AO133+(1-$B$2)*AN133</f>
        <v>47.2</v>
      </c>
      <c r="AN133" s="6">
        <v>50.2</v>
      </c>
      <c r="AO133" s="6">
        <v>47.2</v>
      </c>
      <c r="AP133" s="30">
        <v>47.24</v>
      </c>
      <c r="AQ133" s="27">
        <v>-1.4</v>
      </c>
      <c r="AR133" s="6"/>
      <c r="AS133" s="6">
        <f t="shared" ref="AS133:AS196" si="22">$B$2*AU133+(1-$B$2)*AT133</f>
        <v>52.8</v>
      </c>
      <c r="AT133" s="6">
        <v>49.8</v>
      </c>
      <c r="AU133" s="6">
        <v>52.8</v>
      </c>
      <c r="AV133" s="30">
        <v>52.76</v>
      </c>
      <c r="AW133" s="27">
        <v>1.4</v>
      </c>
      <c r="AX133" s="6"/>
      <c r="AY133" s="6">
        <f t="shared" ref="AY133:AY196" si="23">$B$2*BA133+(1-$B$2)*AZ133</f>
        <v>21.3</v>
      </c>
      <c r="AZ133" s="6">
        <v>20.100000000000001</v>
      </c>
      <c r="BA133" s="6">
        <v>21.3</v>
      </c>
      <c r="BB133" s="30">
        <v>21.85</v>
      </c>
      <c r="BC133" s="6">
        <v>-2.2999999999999998</v>
      </c>
      <c r="BD133" s="6"/>
      <c r="BE133" s="6"/>
      <c r="BF133" s="6"/>
    </row>
    <row r="134" spans="1:58" s="11" customFormat="1" ht="12.75" x14ac:dyDescent="0.2">
      <c r="A134" s="7">
        <v>11</v>
      </c>
      <c r="B134">
        <v>10</v>
      </c>
      <c r="C134" s="6">
        <f t="shared" si="16"/>
        <v>249.9</v>
      </c>
      <c r="D134" s="6">
        <v>238.9</v>
      </c>
      <c r="E134" s="6">
        <v>249.9</v>
      </c>
      <c r="F134" s="30">
        <v>250.68</v>
      </c>
      <c r="G134" s="6">
        <v>12.1</v>
      </c>
      <c r="H134" s="6"/>
      <c r="I134" s="6">
        <f t="shared" si="17"/>
        <v>69.7</v>
      </c>
      <c r="J134" s="6">
        <v>57.9</v>
      </c>
      <c r="K134" s="6">
        <v>69.7</v>
      </c>
      <c r="L134" s="30">
        <v>69.290000000000006</v>
      </c>
      <c r="M134" s="6">
        <v>-6.1</v>
      </c>
      <c r="N134" s="6"/>
      <c r="O134" s="6">
        <f t="shared" si="18"/>
        <v>285.3</v>
      </c>
      <c r="P134" s="6">
        <v>308.8</v>
      </c>
      <c r="Q134" s="6">
        <v>285.3</v>
      </c>
      <c r="R134" s="30">
        <v>285.20999999999998</v>
      </c>
      <c r="S134" s="27">
        <v>-10.5</v>
      </c>
      <c r="T134" s="6"/>
      <c r="U134" s="6"/>
      <c r="V134" s="6">
        <v>605.6</v>
      </c>
      <c r="W134" s="6">
        <v>604.9</v>
      </c>
      <c r="X134" s="30">
        <v>605.17999999999995</v>
      </c>
      <c r="Y134" s="27">
        <v>-4.5</v>
      </c>
      <c r="Z134" s="6"/>
      <c r="AA134" s="6">
        <f t="shared" si="19"/>
        <v>319.60000000000002</v>
      </c>
      <c r="AB134" s="6">
        <v>296.8</v>
      </c>
      <c r="AC134" s="6">
        <v>319.60000000000002</v>
      </c>
      <c r="AD134" s="30">
        <v>319.98</v>
      </c>
      <c r="AE134" s="27">
        <v>5.9</v>
      </c>
      <c r="AF134" s="6"/>
      <c r="AG134" s="6">
        <f t="shared" si="20"/>
        <v>41.3</v>
      </c>
      <c r="AH134" s="6">
        <v>39.4</v>
      </c>
      <c r="AI134" s="6">
        <v>41.3</v>
      </c>
      <c r="AJ134" s="30">
        <v>41.42</v>
      </c>
      <c r="AK134" s="27">
        <v>2.2999999999999998</v>
      </c>
      <c r="AL134" s="6"/>
      <c r="AM134" s="6">
        <f t="shared" si="21"/>
        <v>47.2</v>
      </c>
      <c r="AN134" s="6">
        <v>51</v>
      </c>
      <c r="AO134" s="6">
        <v>47.2</v>
      </c>
      <c r="AP134" s="30">
        <v>47.13</v>
      </c>
      <c r="AQ134" s="27">
        <v>-1.4</v>
      </c>
      <c r="AR134" s="6"/>
      <c r="AS134" s="6">
        <f t="shared" si="22"/>
        <v>52.8</v>
      </c>
      <c r="AT134" s="6">
        <v>49</v>
      </c>
      <c r="AU134" s="6">
        <v>52.8</v>
      </c>
      <c r="AV134" s="30">
        <v>52.87</v>
      </c>
      <c r="AW134" s="27">
        <v>1.4</v>
      </c>
      <c r="AX134" s="6"/>
      <c r="AY134" s="6">
        <f t="shared" si="23"/>
        <v>21.8</v>
      </c>
      <c r="AZ134" s="6">
        <v>19.5</v>
      </c>
      <c r="BA134" s="6">
        <v>21.8</v>
      </c>
      <c r="BB134" s="30">
        <v>21.66</v>
      </c>
      <c r="BC134" s="6">
        <v>-2.2999999999999998</v>
      </c>
      <c r="BD134" s="6"/>
      <c r="BE134" s="6"/>
      <c r="BF134" s="6"/>
    </row>
    <row r="135" spans="1:58" s="11" customFormat="1" ht="12.75" x14ac:dyDescent="0.2">
      <c r="A135" s="7">
        <v>11</v>
      </c>
      <c r="B135">
        <v>11</v>
      </c>
      <c r="C135" s="6">
        <f t="shared" si="16"/>
        <v>245.7</v>
      </c>
      <c r="D135" s="6">
        <v>228</v>
      </c>
      <c r="E135" s="6">
        <v>245.7</v>
      </c>
      <c r="F135" s="30">
        <v>251.55</v>
      </c>
      <c r="G135" s="6">
        <v>10.4</v>
      </c>
      <c r="H135" s="6"/>
      <c r="I135" s="6">
        <f t="shared" si="17"/>
        <v>71.2</v>
      </c>
      <c r="J135" s="6">
        <v>58.7</v>
      </c>
      <c r="K135" s="6">
        <v>71.2</v>
      </c>
      <c r="L135" s="30">
        <v>68.89</v>
      </c>
      <c r="M135" s="6">
        <v>-4.8</v>
      </c>
      <c r="N135" s="6"/>
      <c r="O135" s="6">
        <f t="shared" si="18"/>
        <v>287.7</v>
      </c>
      <c r="P135" s="6">
        <v>318.7</v>
      </c>
      <c r="Q135" s="6">
        <v>287.7</v>
      </c>
      <c r="R135" s="30">
        <v>284.33999999999997</v>
      </c>
      <c r="S135" s="27">
        <v>-10.3</v>
      </c>
      <c r="T135" s="6"/>
      <c r="U135" s="6"/>
      <c r="V135" s="6">
        <v>605.4</v>
      </c>
      <c r="W135" s="6">
        <v>604.6</v>
      </c>
      <c r="X135" s="30">
        <v>604.79</v>
      </c>
      <c r="Y135" s="27">
        <v>-4.7</v>
      </c>
      <c r="Z135" s="6"/>
      <c r="AA135" s="6">
        <f t="shared" si="19"/>
        <v>316.89999999999998</v>
      </c>
      <c r="AB135" s="6">
        <v>286.7</v>
      </c>
      <c r="AC135" s="6">
        <v>316.89999999999998</v>
      </c>
      <c r="AD135" s="30">
        <v>320.44</v>
      </c>
      <c r="AE135" s="27">
        <v>5.6</v>
      </c>
      <c r="AF135" s="6"/>
      <c r="AG135" s="6">
        <f t="shared" si="20"/>
        <v>40.6</v>
      </c>
      <c r="AH135" s="6">
        <v>37.700000000000003</v>
      </c>
      <c r="AI135" s="6">
        <v>40.6</v>
      </c>
      <c r="AJ135" s="30">
        <v>41.59</v>
      </c>
      <c r="AK135" s="27">
        <v>2</v>
      </c>
      <c r="AL135" s="6"/>
      <c r="AM135" s="6">
        <f t="shared" si="21"/>
        <v>47.6</v>
      </c>
      <c r="AN135" s="6">
        <v>52.6</v>
      </c>
      <c r="AO135" s="6">
        <v>47.6</v>
      </c>
      <c r="AP135" s="30">
        <v>47.02</v>
      </c>
      <c r="AQ135" s="27">
        <v>-1.3</v>
      </c>
      <c r="AR135" s="6"/>
      <c r="AS135" s="6">
        <f t="shared" si="22"/>
        <v>52.4</v>
      </c>
      <c r="AT135" s="6">
        <v>47.4</v>
      </c>
      <c r="AU135" s="6">
        <v>52.4</v>
      </c>
      <c r="AV135" s="30">
        <v>52.98</v>
      </c>
      <c r="AW135" s="27">
        <v>1.3</v>
      </c>
      <c r="AX135" s="6"/>
      <c r="AY135" s="6">
        <f t="shared" si="23"/>
        <v>22.5</v>
      </c>
      <c r="AZ135" s="6">
        <v>20.5</v>
      </c>
      <c r="BA135" s="6">
        <v>22.5</v>
      </c>
      <c r="BB135" s="30">
        <v>21.5</v>
      </c>
      <c r="BC135" s="6">
        <v>-1.9</v>
      </c>
      <c r="BD135" s="6"/>
      <c r="BE135" s="6"/>
      <c r="BF135" s="6"/>
    </row>
    <row r="136" spans="1:58" s="11" customFormat="1" ht="12.75" x14ac:dyDescent="0.2">
      <c r="A136" s="7">
        <v>11</v>
      </c>
      <c r="B136">
        <v>12</v>
      </c>
      <c r="C136" s="6">
        <f t="shared" si="16"/>
        <v>261.89999999999998</v>
      </c>
      <c r="D136" s="6">
        <v>250.6</v>
      </c>
      <c r="E136" s="6">
        <v>261.89999999999998</v>
      </c>
      <c r="F136" s="30">
        <v>252.19</v>
      </c>
      <c r="G136" s="6">
        <v>7.7</v>
      </c>
      <c r="H136" s="6"/>
      <c r="I136" s="6">
        <f t="shared" si="17"/>
        <v>68</v>
      </c>
      <c r="J136" s="6">
        <v>52.9</v>
      </c>
      <c r="K136" s="6">
        <v>68</v>
      </c>
      <c r="L136" s="30">
        <v>68.67</v>
      </c>
      <c r="M136" s="6">
        <v>-2.6</v>
      </c>
      <c r="N136" s="6"/>
      <c r="O136" s="6">
        <f t="shared" si="18"/>
        <v>274.39999999999998</v>
      </c>
      <c r="P136" s="6">
        <v>301.60000000000002</v>
      </c>
      <c r="Q136" s="6">
        <v>274.39999999999998</v>
      </c>
      <c r="R136" s="30">
        <v>283.51</v>
      </c>
      <c r="S136" s="27">
        <v>-10</v>
      </c>
      <c r="T136" s="6"/>
      <c r="U136" s="6"/>
      <c r="V136" s="6">
        <v>605.1</v>
      </c>
      <c r="W136" s="6">
        <v>604.29999999999995</v>
      </c>
      <c r="X136" s="30">
        <v>604.38</v>
      </c>
      <c r="Y136" s="27">
        <v>-4.9000000000000004</v>
      </c>
      <c r="Z136" s="6"/>
      <c r="AA136" s="6">
        <f t="shared" si="19"/>
        <v>330</v>
      </c>
      <c r="AB136" s="6">
        <v>303.5</v>
      </c>
      <c r="AC136" s="6">
        <v>330</v>
      </c>
      <c r="AD136" s="30">
        <v>320.87</v>
      </c>
      <c r="AE136" s="27">
        <v>5.0999999999999996</v>
      </c>
      <c r="AF136" s="6"/>
      <c r="AG136" s="6">
        <f t="shared" si="20"/>
        <v>43.3</v>
      </c>
      <c r="AH136" s="6">
        <v>41.4</v>
      </c>
      <c r="AI136" s="6">
        <v>43.3</v>
      </c>
      <c r="AJ136" s="30">
        <v>41.73</v>
      </c>
      <c r="AK136" s="27">
        <v>1.6</v>
      </c>
      <c r="AL136" s="6"/>
      <c r="AM136" s="6">
        <f t="shared" si="21"/>
        <v>45.4</v>
      </c>
      <c r="AN136" s="6">
        <v>49.8</v>
      </c>
      <c r="AO136" s="6">
        <v>45.4</v>
      </c>
      <c r="AP136" s="30">
        <v>46.91</v>
      </c>
      <c r="AQ136" s="27">
        <v>-1.3</v>
      </c>
      <c r="AR136" s="6"/>
      <c r="AS136" s="6">
        <f t="shared" si="22"/>
        <v>54.6</v>
      </c>
      <c r="AT136" s="6">
        <v>50.2</v>
      </c>
      <c r="AU136" s="6">
        <v>54.6</v>
      </c>
      <c r="AV136" s="30">
        <v>53.09</v>
      </c>
      <c r="AW136" s="27">
        <v>1.3</v>
      </c>
      <c r="AX136" s="6"/>
      <c r="AY136" s="6">
        <f t="shared" si="23"/>
        <v>20.6</v>
      </c>
      <c r="AZ136" s="6">
        <v>17.399999999999999</v>
      </c>
      <c r="BA136" s="6">
        <v>20.6</v>
      </c>
      <c r="BB136" s="30">
        <v>21.4</v>
      </c>
      <c r="BC136" s="6">
        <v>-1.2</v>
      </c>
      <c r="BD136" s="6"/>
      <c r="BE136" s="6"/>
      <c r="BF136" s="6"/>
    </row>
    <row r="137" spans="1:58" ht="12.75" x14ac:dyDescent="0.2">
      <c r="A137" s="7"/>
      <c r="B137">
        <v>1</v>
      </c>
      <c r="C137" s="6">
        <f t="shared" si="16"/>
        <v>242</v>
      </c>
      <c r="D137" s="6">
        <v>217.6</v>
      </c>
      <c r="E137" s="6">
        <v>242</v>
      </c>
      <c r="F137" s="30">
        <v>252.59</v>
      </c>
      <c r="G137" s="6">
        <v>4.7</v>
      </c>
      <c r="I137" s="6">
        <f t="shared" si="17"/>
        <v>69.099999999999994</v>
      </c>
      <c r="J137" s="6">
        <v>66.599999999999994</v>
      </c>
      <c r="K137" s="6">
        <v>69.099999999999994</v>
      </c>
      <c r="L137" s="30">
        <v>68.62</v>
      </c>
      <c r="M137" s="6">
        <v>-0.6</v>
      </c>
      <c r="O137" s="6">
        <f t="shared" si="18"/>
        <v>292.89999999999998</v>
      </c>
      <c r="P137" s="6">
        <v>320.39999999999998</v>
      </c>
      <c r="Q137" s="6">
        <v>292.89999999999998</v>
      </c>
      <c r="R137" s="30">
        <v>282.75</v>
      </c>
      <c r="S137" s="27">
        <v>-9.1</v>
      </c>
      <c r="V137" s="6">
        <v>604.6</v>
      </c>
      <c r="W137" s="6">
        <v>604.1</v>
      </c>
      <c r="X137" s="30">
        <v>603.96</v>
      </c>
      <c r="Y137" s="27">
        <v>-5.0999999999999996</v>
      </c>
      <c r="AA137" s="6">
        <f t="shared" si="19"/>
        <v>311.2</v>
      </c>
      <c r="AB137" s="6">
        <v>284.2</v>
      </c>
      <c r="AC137" s="6">
        <v>311.2</v>
      </c>
      <c r="AD137" s="30">
        <v>321.20999999999998</v>
      </c>
      <c r="AE137" s="27">
        <v>4.0999999999999996</v>
      </c>
      <c r="AG137" s="6">
        <f t="shared" si="20"/>
        <v>40.1</v>
      </c>
      <c r="AH137" s="6">
        <v>36</v>
      </c>
      <c r="AI137" s="6">
        <v>40.1</v>
      </c>
      <c r="AJ137" s="30">
        <v>41.82</v>
      </c>
      <c r="AK137" s="27">
        <v>1.1000000000000001</v>
      </c>
      <c r="AM137" s="6">
        <f t="shared" si="21"/>
        <v>48.5</v>
      </c>
      <c r="AN137" s="6">
        <v>53</v>
      </c>
      <c r="AO137" s="6">
        <v>48.5</v>
      </c>
      <c r="AP137" s="30">
        <v>46.82</v>
      </c>
      <c r="AQ137" s="27">
        <v>-1.1000000000000001</v>
      </c>
      <c r="AS137" s="6">
        <f t="shared" si="22"/>
        <v>51.5</v>
      </c>
      <c r="AT137" s="6">
        <v>47</v>
      </c>
      <c r="AU137" s="6">
        <v>51.5</v>
      </c>
      <c r="AV137" s="30">
        <v>53.18</v>
      </c>
      <c r="AW137" s="27">
        <v>1.1000000000000001</v>
      </c>
      <c r="AY137" s="6">
        <f t="shared" si="23"/>
        <v>22.2</v>
      </c>
      <c r="AZ137" s="6">
        <v>23.4</v>
      </c>
      <c r="BA137" s="6">
        <v>22.2</v>
      </c>
      <c r="BB137" s="30">
        <v>21.36</v>
      </c>
      <c r="BC137" s="6">
        <v>-0.5</v>
      </c>
    </row>
    <row r="138" spans="1:58" s="11" customFormat="1" ht="12.75" x14ac:dyDescent="0.2">
      <c r="A138" s="7">
        <v>12</v>
      </c>
      <c r="B138">
        <v>2</v>
      </c>
      <c r="C138" s="6">
        <f t="shared" si="16"/>
        <v>242.5</v>
      </c>
      <c r="D138" s="6">
        <v>217.4</v>
      </c>
      <c r="E138" s="6">
        <v>242.5</v>
      </c>
      <c r="F138" s="30">
        <v>252.67</v>
      </c>
      <c r="G138" s="6">
        <v>1</v>
      </c>
      <c r="H138" s="6"/>
      <c r="I138" s="6">
        <f t="shared" si="17"/>
        <v>72.3</v>
      </c>
      <c r="J138" s="6">
        <v>76.599999999999994</v>
      </c>
      <c r="K138" s="6">
        <v>72.3</v>
      </c>
      <c r="L138" s="30">
        <v>68.75</v>
      </c>
      <c r="M138" s="6">
        <v>1.6</v>
      </c>
      <c r="N138" s="6"/>
      <c r="O138" s="6">
        <f t="shared" si="18"/>
        <v>288.7</v>
      </c>
      <c r="P138" s="6">
        <v>309.89999999999998</v>
      </c>
      <c r="Q138" s="6">
        <v>288.7</v>
      </c>
      <c r="R138" s="30">
        <v>282.10000000000002</v>
      </c>
      <c r="S138" s="27">
        <v>-7.8</v>
      </c>
      <c r="T138" s="6"/>
      <c r="U138" s="6"/>
      <c r="V138" s="6">
        <v>603.9</v>
      </c>
      <c r="W138" s="6">
        <v>603.4</v>
      </c>
      <c r="X138" s="30">
        <v>603.52</v>
      </c>
      <c r="Y138" s="27">
        <v>-5.2</v>
      </c>
      <c r="Z138" s="6"/>
      <c r="AA138" s="6">
        <f t="shared" si="19"/>
        <v>314.8</v>
      </c>
      <c r="AB138" s="6">
        <v>294</v>
      </c>
      <c r="AC138" s="6">
        <v>314.8</v>
      </c>
      <c r="AD138" s="30">
        <v>321.42</v>
      </c>
      <c r="AE138" s="27">
        <v>2.6</v>
      </c>
      <c r="AF138" s="6"/>
      <c r="AG138" s="6">
        <f t="shared" si="20"/>
        <v>40.200000000000003</v>
      </c>
      <c r="AH138" s="6">
        <v>36</v>
      </c>
      <c r="AI138" s="6">
        <v>40.200000000000003</v>
      </c>
      <c r="AJ138" s="30">
        <v>41.87</v>
      </c>
      <c r="AK138" s="27">
        <v>0.5</v>
      </c>
      <c r="AL138" s="6"/>
      <c r="AM138" s="6">
        <f t="shared" si="21"/>
        <v>47.8</v>
      </c>
      <c r="AN138" s="6">
        <v>51.3</v>
      </c>
      <c r="AO138" s="6">
        <v>47.8</v>
      </c>
      <c r="AP138" s="30">
        <v>46.74</v>
      </c>
      <c r="AQ138" s="27">
        <v>-0.9</v>
      </c>
      <c r="AR138" s="6"/>
      <c r="AS138" s="6">
        <f t="shared" si="22"/>
        <v>52.2</v>
      </c>
      <c r="AT138" s="6">
        <v>48.7</v>
      </c>
      <c r="AU138" s="6">
        <v>52.2</v>
      </c>
      <c r="AV138" s="30">
        <v>53.26</v>
      </c>
      <c r="AW138" s="27">
        <v>0.9</v>
      </c>
      <c r="AX138" s="6"/>
      <c r="AY138" s="6">
        <f t="shared" si="23"/>
        <v>23</v>
      </c>
      <c r="AZ138" s="6">
        <v>26.1</v>
      </c>
      <c r="BA138" s="6">
        <v>23</v>
      </c>
      <c r="BB138" s="30">
        <v>21.39</v>
      </c>
      <c r="BC138" s="6">
        <v>0.3</v>
      </c>
      <c r="BD138" s="6"/>
      <c r="BE138" s="6"/>
      <c r="BF138" s="6"/>
    </row>
    <row r="139" spans="1:58" s="11" customFormat="1" ht="12.75" x14ac:dyDescent="0.2">
      <c r="A139" s="7">
        <v>12</v>
      </c>
      <c r="B139">
        <v>3</v>
      </c>
      <c r="C139" s="6">
        <f t="shared" si="16"/>
        <v>267.3</v>
      </c>
      <c r="D139" s="6">
        <v>250.7</v>
      </c>
      <c r="E139" s="6">
        <v>267.3</v>
      </c>
      <c r="F139" s="30">
        <v>252.47</v>
      </c>
      <c r="G139" s="6">
        <v>-2.4</v>
      </c>
      <c r="H139" s="6"/>
      <c r="I139" s="6">
        <f t="shared" si="17"/>
        <v>62.4</v>
      </c>
      <c r="J139" s="6">
        <v>72.400000000000006</v>
      </c>
      <c r="K139" s="6">
        <v>62.4</v>
      </c>
      <c r="L139" s="30">
        <v>69.069999999999993</v>
      </c>
      <c r="M139" s="6">
        <v>3.8</v>
      </c>
      <c r="N139" s="6"/>
      <c r="O139" s="6">
        <f t="shared" si="18"/>
        <v>273.39999999999998</v>
      </c>
      <c r="P139" s="6">
        <v>279.89999999999998</v>
      </c>
      <c r="Q139" s="6">
        <v>273.39999999999998</v>
      </c>
      <c r="R139" s="30">
        <v>281.52999999999997</v>
      </c>
      <c r="S139" s="27">
        <v>-6.8</v>
      </c>
      <c r="T139" s="6"/>
      <c r="U139" s="6"/>
      <c r="V139" s="6">
        <v>603</v>
      </c>
      <c r="W139" s="6">
        <v>603.1</v>
      </c>
      <c r="X139" s="30">
        <v>603.07000000000005</v>
      </c>
      <c r="Y139" s="27">
        <v>-5.4</v>
      </c>
      <c r="Z139" s="6"/>
      <c r="AA139" s="6">
        <f t="shared" si="19"/>
        <v>329.7</v>
      </c>
      <c r="AB139" s="6">
        <v>323</v>
      </c>
      <c r="AC139" s="6">
        <v>329.7</v>
      </c>
      <c r="AD139" s="30">
        <v>321.54000000000002</v>
      </c>
      <c r="AE139" s="27">
        <v>1.4</v>
      </c>
      <c r="AF139" s="6"/>
      <c r="AG139" s="6">
        <f t="shared" si="20"/>
        <v>44.3</v>
      </c>
      <c r="AH139" s="6">
        <v>41.6</v>
      </c>
      <c r="AI139" s="6">
        <v>44.3</v>
      </c>
      <c r="AJ139" s="30">
        <v>41.86</v>
      </c>
      <c r="AK139" s="27">
        <v>0</v>
      </c>
      <c r="AL139" s="6"/>
      <c r="AM139" s="6">
        <f t="shared" si="21"/>
        <v>45.3</v>
      </c>
      <c r="AN139" s="6">
        <v>46.4</v>
      </c>
      <c r="AO139" s="6">
        <v>45.3</v>
      </c>
      <c r="AP139" s="30">
        <v>46.68</v>
      </c>
      <c r="AQ139" s="27">
        <v>-0.7</v>
      </c>
      <c r="AR139" s="6"/>
      <c r="AS139" s="6">
        <f t="shared" si="22"/>
        <v>54.7</v>
      </c>
      <c r="AT139" s="6">
        <v>53.6</v>
      </c>
      <c r="AU139" s="6">
        <v>54.7</v>
      </c>
      <c r="AV139" s="30">
        <v>53.32</v>
      </c>
      <c r="AW139" s="27">
        <v>0.7</v>
      </c>
      <c r="AX139" s="6"/>
      <c r="AY139" s="6">
        <f t="shared" si="23"/>
        <v>18.899999999999999</v>
      </c>
      <c r="AZ139" s="6">
        <v>22.4</v>
      </c>
      <c r="BA139" s="6">
        <v>18.899999999999999</v>
      </c>
      <c r="BB139" s="30">
        <v>21.48</v>
      </c>
      <c r="BC139" s="6">
        <v>1.1000000000000001</v>
      </c>
      <c r="BD139" s="6"/>
      <c r="BE139" s="6"/>
      <c r="BF139" s="6"/>
    </row>
    <row r="140" spans="1:58" s="11" customFormat="1" ht="12.75" x14ac:dyDescent="0.2">
      <c r="A140" s="7">
        <v>12</v>
      </c>
      <c r="B140">
        <v>4</v>
      </c>
      <c r="C140" s="6">
        <f t="shared" si="16"/>
        <v>250.3</v>
      </c>
      <c r="D140" s="6">
        <v>235</v>
      </c>
      <c r="E140" s="6">
        <v>250.3</v>
      </c>
      <c r="F140" s="30">
        <v>252.04</v>
      </c>
      <c r="G140" s="6">
        <v>-5.2</v>
      </c>
      <c r="H140" s="6"/>
      <c r="I140" s="6">
        <f t="shared" si="17"/>
        <v>65.5</v>
      </c>
      <c r="J140" s="6">
        <v>76.3</v>
      </c>
      <c r="K140" s="6">
        <v>65.5</v>
      </c>
      <c r="L140" s="30">
        <v>69.5</v>
      </c>
      <c r="M140" s="6">
        <v>5.2</v>
      </c>
      <c r="N140" s="6"/>
      <c r="O140" s="6">
        <f t="shared" si="18"/>
        <v>286.89999999999998</v>
      </c>
      <c r="P140" s="6">
        <v>291</v>
      </c>
      <c r="Q140" s="6">
        <v>286.89999999999998</v>
      </c>
      <c r="R140" s="30">
        <v>281.06</v>
      </c>
      <c r="S140" s="27">
        <v>-5.6</v>
      </c>
      <c r="T140" s="6"/>
      <c r="U140" s="6"/>
      <c r="V140" s="6">
        <v>602.29999999999995</v>
      </c>
      <c r="W140" s="6">
        <v>602.70000000000005</v>
      </c>
      <c r="X140" s="30">
        <v>602.6</v>
      </c>
      <c r="Y140" s="27">
        <v>-5.6</v>
      </c>
      <c r="Z140" s="6"/>
      <c r="AA140" s="6">
        <f t="shared" si="19"/>
        <v>315.8</v>
      </c>
      <c r="AB140" s="6">
        <v>311.3</v>
      </c>
      <c r="AC140" s="6">
        <v>315.8</v>
      </c>
      <c r="AD140" s="30">
        <v>321.54000000000002</v>
      </c>
      <c r="AE140" s="27">
        <v>0</v>
      </c>
      <c r="AF140" s="6"/>
      <c r="AG140" s="6">
        <f t="shared" si="20"/>
        <v>41.5</v>
      </c>
      <c r="AH140" s="6">
        <v>39</v>
      </c>
      <c r="AI140" s="6">
        <v>41.5</v>
      </c>
      <c r="AJ140" s="30">
        <v>41.83</v>
      </c>
      <c r="AK140" s="27">
        <v>-0.5</v>
      </c>
      <c r="AL140" s="6"/>
      <c r="AM140" s="6">
        <f t="shared" si="21"/>
        <v>47.6</v>
      </c>
      <c r="AN140" s="6">
        <v>48.3</v>
      </c>
      <c r="AO140" s="6">
        <v>47.6</v>
      </c>
      <c r="AP140" s="30">
        <v>46.64</v>
      </c>
      <c r="AQ140" s="27">
        <v>-0.5</v>
      </c>
      <c r="AR140" s="6"/>
      <c r="AS140" s="6">
        <f t="shared" si="22"/>
        <v>52.4</v>
      </c>
      <c r="AT140" s="6">
        <v>51.7</v>
      </c>
      <c r="AU140" s="6">
        <v>52.4</v>
      </c>
      <c r="AV140" s="30">
        <v>53.36</v>
      </c>
      <c r="AW140" s="27">
        <v>0.5</v>
      </c>
      <c r="AX140" s="6"/>
      <c r="AY140" s="6">
        <f t="shared" si="23"/>
        <v>20.8</v>
      </c>
      <c r="AZ140" s="6">
        <v>24.5</v>
      </c>
      <c r="BA140" s="6">
        <v>20.8</v>
      </c>
      <c r="BB140" s="30">
        <v>21.61</v>
      </c>
      <c r="BC140" s="6">
        <v>1.6</v>
      </c>
      <c r="BD140" s="6"/>
      <c r="BE140" s="6"/>
      <c r="BF140" s="6"/>
    </row>
    <row r="141" spans="1:58" s="11" customFormat="1" ht="12.75" x14ac:dyDescent="0.2">
      <c r="A141" s="7">
        <v>12</v>
      </c>
      <c r="B141">
        <v>5</v>
      </c>
      <c r="C141" s="6">
        <f t="shared" si="16"/>
        <v>235.9</v>
      </c>
      <c r="D141" s="6">
        <v>219.8</v>
      </c>
      <c r="E141" s="6">
        <v>235.9</v>
      </c>
      <c r="F141" s="30">
        <v>251.35</v>
      </c>
      <c r="G141" s="6">
        <v>-8.3000000000000007</v>
      </c>
      <c r="H141" s="6"/>
      <c r="I141" s="6">
        <f t="shared" si="17"/>
        <v>77.8</v>
      </c>
      <c r="J141" s="6">
        <v>85.2</v>
      </c>
      <c r="K141" s="6">
        <v>77.8</v>
      </c>
      <c r="L141" s="30">
        <v>70.03</v>
      </c>
      <c r="M141" s="6">
        <v>6.4</v>
      </c>
      <c r="N141" s="6"/>
      <c r="O141" s="6">
        <f t="shared" si="18"/>
        <v>288.39999999999998</v>
      </c>
      <c r="P141" s="6">
        <v>296.39999999999998</v>
      </c>
      <c r="Q141" s="6">
        <v>288.39999999999998</v>
      </c>
      <c r="R141" s="30">
        <v>280.74</v>
      </c>
      <c r="S141" s="27">
        <v>-3.9</v>
      </c>
      <c r="T141" s="6"/>
      <c r="U141" s="6"/>
      <c r="V141" s="6">
        <v>601.5</v>
      </c>
      <c r="W141" s="6">
        <v>602.1</v>
      </c>
      <c r="X141" s="30">
        <v>602.12</v>
      </c>
      <c r="Y141" s="27">
        <v>-5.8</v>
      </c>
      <c r="Z141" s="6"/>
      <c r="AA141" s="6">
        <f t="shared" si="19"/>
        <v>313.7</v>
      </c>
      <c r="AB141" s="6">
        <v>305.10000000000002</v>
      </c>
      <c r="AC141" s="6">
        <v>313.7</v>
      </c>
      <c r="AD141" s="30">
        <v>321.38</v>
      </c>
      <c r="AE141" s="27">
        <v>-1.9</v>
      </c>
      <c r="AF141" s="6"/>
      <c r="AG141" s="6">
        <f t="shared" si="20"/>
        <v>39.200000000000003</v>
      </c>
      <c r="AH141" s="6">
        <v>36.5</v>
      </c>
      <c r="AI141" s="6">
        <v>39.200000000000003</v>
      </c>
      <c r="AJ141" s="30">
        <v>41.74</v>
      </c>
      <c r="AK141" s="27">
        <v>-1</v>
      </c>
      <c r="AL141" s="6"/>
      <c r="AM141" s="6">
        <f t="shared" si="21"/>
        <v>47.9</v>
      </c>
      <c r="AN141" s="6">
        <v>49.3</v>
      </c>
      <c r="AO141" s="6">
        <v>47.9</v>
      </c>
      <c r="AP141" s="30">
        <v>46.63</v>
      </c>
      <c r="AQ141" s="27">
        <v>-0.2</v>
      </c>
      <c r="AR141" s="6"/>
      <c r="AS141" s="6">
        <f t="shared" si="22"/>
        <v>52.1</v>
      </c>
      <c r="AT141" s="6">
        <v>50.7</v>
      </c>
      <c r="AU141" s="6">
        <v>52.1</v>
      </c>
      <c r="AV141" s="30">
        <v>53.37</v>
      </c>
      <c r="AW141" s="27">
        <v>0.2</v>
      </c>
      <c r="AX141" s="6"/>
      <c r="AY141" s="6">
        <f t="shared" si="23"/>
        <v>24.8</v>
      </c>
      <c r="AZ141" s="6">
        <v>27.9</v>
      </c>
      <c r="BA141" s="6">
        <v>24.8</v>
      </c>
      <c r="BB141" s="30">
        <v>21.79</v>
      </c>
      <c r="BC141" s="6">
        <v>2.1</v>
      </c>
      <c r="BD141" s="6"/>
      <c r="BE141" s="6"/>
      <c r="BF141" s="6"/>
    </row>
    <row r="142" spans="1:58" s="11" customFormat="1" ht="12.75" x14ac:dyDescent="0.2">
      <c r="A142" s="7">
        <v>12</v>
      </c>
      <c r="B142">
        <v>6</v>
      </c>
      <c r="C142" s="6">
        <f t="shared" si="16"/>
        <v>265.39999999999998</v>
      </c>
      <c r="D142" s="6">
        <v>305.2</v>
      </c>
      <c r="E142" s="6">
        <v>265.39999999999998</v>
      </c>
      <c r="F142" s="30">
        <v>250.45</v>
      </c>
      <c r="G142" s="6">
        <v>-10.8</v>
      </c>
      <c r="H142" s="6"/>
      <c r="I142" s="6">
        <f t="shared" si="17"/>
        <v>68.2</v>
      </c>
      <c r="J142" s="6">
        <v>107.2</v>
      </c>
      <c r="K142" s="6">
        <v>68.2</v>
      </c>
      <c r="L142" s="30">
        <v>70.62</v>
      </c>
      <c r="M142" s="6">
        <v>7.1</v>
      </c>
      <c r="N142" s="6"/>
      <c r="O142" s="6">
        <f t="shared" si="18"/>
        <v>267.89999999999998</v>
      </c>
      <c r="P142" s="6">
        <v>188.5</v>
      </c>
      <c r="Q142" s="6">
        <v>267.89999999999998</v>
      </c>
      <c r="R142" s="30">
        <v>280.54000000000002</v>
      </c>
      <c r="S142" s="27">
        <v>-2.2999999999999998</v>
      </c>
      <c r="T142" s="6"/>
      <c r="U142" s="6"/>
      <c r="V142" s="6">
        <v>600.9</v>
      </c>
      <c r="W142" s="6">
        <v>601.6</v>
      </c>
      <c r="X142" s="30">
        <v>601.61</v>
      </c>
      <c r="Y142" s="27">
        <v>-6</v>
      </c>
      <c r="Z142" s="6"/>
      <c r="AA142" s="6">
        <f t="shared" si="19"/>
        <v>333.7</v>
      </c>
      <c r="AB142" s="6">
        <v>412.4</v>
      </c>
      <c r="AC142" s="6">
        <v>333.7</v>
      </c>
      <c r="AD142" s="30">
        <v>321.07</v>
      </c>
      <c r="AE142" s="27">
        <v>-3.7</v>
      </c>
      <c r="AF142" s="6"/>
      <c r="AG142" s="6">
        <f t="shared" si="20"/>
        <v>44.1</v>
      </c>
      <c r="AH142" s="6">
        <v>50.8</v>
      </c>
      <c r="AI142" s="6">
        <v>44.1</v>
      </c>
      <c r="AJ142" s="30">
        <v>41.63</v>
      </c>
      <c r="AK142" s="27">
        <v>-1.4</v>
      </c>
      <c r="AL142" s="6"/>
      <c r="AM142" s="6">
        <f t="shared" si="21"/>
        <v>44.5</v>
      </c>
      <c r="AN142" s="6">
        <v>31.4</v>
      </c>
      <c r="AO142" s="6">
        <v>44.5</v>
      </c>
      <c r="AP142" s="30">
        <v>46.63</v>
      </c>
      <c r="AQ142" s="27">
        <v>0.1</v>
      </c>
      <c r="AR142" s="6"/>
      <c r="AS142" s="6">
        <f t="shared" si="22"/>
        <v>55.5</v>
      </c>
      <c r="AT142" s="6">
        <v>68.599999999999994</v>
      </c>
      <c r="AU142" s="6">
        <v>55.5</v>
      </c>
      <c r="AV142" s="30">
        <v>53.37</v>
      </c>
      <c r="AW142" s="27">
        <v>-0.1</v>
      </c>
      <c r="AX142" s="6"/>
      <c r="AY142" s="6">
        <f t="shared" si="23"/>
        <v>20.399999999999999</v>
      </c>
      <c r="AZ142" s="6">
        <v>26</v>
      </c>
      <c r="BA142" s="6">
        <v>20.399999999999999</v>
      </c>
      <c r="BB142" s="30">
        <v>21.99</v>
      </c>
      <c r="BC142" s="6">
        <v>2.5</v>
      </c>
      <c r="BD142" s="6"/>
      <c r="BE142" s="6"/>
      <c r="BF142" s="6"/>
    </row>
    <row r="143" spans="1:58" s="11" customFormat="1" ht="12.75" x14ac:dyDescent="0.2">
      <c r="A143" s="7">
        <v>12</v>
      </c>
      <c r="B143">
        <v>7</v>
      </c>
      <c r="C143" s="6">
        <f t="shared" si="16"/>
        <v>251.2</v>
      </c>
      <c r="D143" s="6">
        <v>335.3</v>
      </c>
      <c r="E143" s="6">
        <v>251.2</v>
      </c>
      <c r="F143" s="30">
        <v>249.5</v>
      </c>
      <c r="G143" s="6">
        <v>-11.4</v>
      </c>
      <c r="H143" s="6"/>
      <c r="I143" s="6">
        <f t="shared" si="17"/>
        <v>69.900000000000006</v>
      </c>
      <c r="J143" s="6">
        <v>57.7</v>
      </c>
      <c r="K143" s="6">
        <v>69.900000000000006</v>
      </c>
      <c r="L143" s="30">
        <v>71.209999999999994</v>
      </c>
      <c r="M143" s="6">
        <v>7.1</v>
      </c>
      <c r="N143" s="6"/>
      <c r="O143" s="6">
        <f t="shared" si="18"/>
        <v>279.89999999999998</v>
      </c>
      <c r="P143" s="6">
        <v>207.2</v>
      </c>
      <c r="Q143" s="6">
        <v>279.89999999999998</v>
      </c>
      <c r="R143" s="30">
        <v>280.38</v>
      </c>
      <c r="S143" s="27">
        <v>-2</v>
      </c>
      <c r="T143" s="6"/>
      <c r="U143" s="6"/>
      <c r="V143" s="6">
        <v>600.20000000000005</v>
      </c>
      <c r="W143" s="6">
        <v>601</v>
      </c>
      <c r="X143" s="30">
        <v>601.09</v>
      </c>
      <c r="Y143" s="27">
        <v>-6.3</v>
      </c>
      <c r="Z143" s="6"/>
      <c r="AA143" s="6">
        <f t="shared" si="19"/>
        <v>321.10000000000002</v>
      </c>
      <c r="AB143" s="6">
        <v>393</v>
      </c>
      <c r="AC143" s="6">
        <v>321.10000000000002</v>
      </c>
      <c r="AD143" s="30">
        <v>320.70999999999998</v>
      </c>
      <c r="AE143" s="27">
        <v>-4.3</v>
      </c>
      <c r="AF143" s="6"/>
      <c r="AG143" s="6">
        <f t="shared" si="20"/>
        <v>41.8</v>
      </c>
      <c r="AH143" s="6">
        <v>55.9</v>
      </c>
      <c r="AI143" s="6">
        <v>41.8</v>
      </c>
      <c r="AJ143" s="30">
        <v>41.51</v>
      </c>
      <c r="AK143" s="27">
        <v>-1.5</v>
      </c>
      <c r="AL143" s="6"/>
      <c r="AM143" s="6">
        <f t="shared" si="21"/>
        <v>46.6</v>
      </c>
      <c r="AN143" s="6">
        <v>34.5</v>
      </c>
      <c r="AO143" s="6">
        <v>46.6</v>
      </c>
      <c r="AP143" s="30">
        <v>46.64</v>
      </c>
      <c r="AQ143" s="27">
        <v>0.2</v>
      </c>
      <c r="AR143" s="6"/>
      <c r="AS143" s="6">
        <f t="shared" si="22"/>
        <v>53.4</v>
      </c>
      <c r="AT143" s="6">
        <v>65.5</v>
      </c>
      <c r="AU143" s="6">
        <v>53.4</v>
      </c>
      <c r="AV143" s="30">
        <v>53.36</v>
      </c>
      <c r="AW143" s="27">
        <v>-0.2</v>
      </c>
      <c r="AX143" s="6"/>
      <c r="AY143" s="6">
        <f t="shared" si="23"/>
        <v>21.8</v>
      </c>
      <c r="AZ143" s="6">
        <v>14.7</v>
      </c>
      <c r="BA143" s="6">
        <v>21.8</v>
      </c>
      <c r="BB143" s="30">
        <v>22.2</v>
      </c>
      <c r="BC143" s="6">
        <v>2.5</v>
      </c>
      <c r="BD143" s="6"/>
      <c r="BE143" s="6"/>
      <c r="BF143" s="6"/>
    </row>
    <row r="144" spans="1:58" s="11" customFormat="1" ht="12.75" x14ac:dyDescent="0.2">
      <c r="A144" s="7">
        <v>12</v>
      </c>
      <c r="B144">
        <v>8</v>
      </c>
      <c r="C144" s="6">
        <f t="shared" si="16"/>
        <v>234</v>
      </c>
      <c r="D144" s="6">
        <v>256.39999999999998</v>
      </c>
      <c r="E144" s="6">
        <v>234</v>
      </c>
      <c r="F144" s="30">
        <v>248.65</v>
      </c>
      <c r="G144" s="6">
        <v>-10.199999999999999</v>
      </c>
      <c r="H144" s="6"/>
      <c r="I144" s="6">
        <f t="shared" si="17"/>
        <v>76.3</v>
      </c>
      <c r="J144" s="6">
        <v>64.900000000000006</v>
      </c>
      <c r="K144" s="6">
        <v>76.3</v>
      </c>
      <c r="L144" s="30">
        <v>71.77</v>
      </c>
      <c r="M144" s="6">
        <v>6.8</v>
      </c>
      <c r="N144" s="6"/>
      <c r="O144" s="6">
        <f t="shared" si="18"/>
        <v>290.3</v>
      </c>
      <c r="P144" s="6">
        <v>278.8</v>
      </c>
      <c r="Q144" s="6">
        <v>290.3</v>
      </c>
      <c r="R144" s="30">
        <v>280.11</v>
      </c>
      <c r="S144" s="27">
        <v>-3.2</v>
      </c>
      <c r="T144" s="6"/>
      <c r="U144" s="6"/>
      <c r="V144" s="6">
        <v>600.1</v>
      </c>
      <c r="W144" s="6">
        <v>600.70000000000005</v>
      </c>
      <c r="X144" s="30">
        <v>600.53</v>
      </c>
      <c r="Y144" s="27">
        <v>-6.7</v>
      </c>
      <c r="Z144" s="6"/>
      <c r="AA144" s="6">
        <f t="shared" si="19"/>
        <v>310.3</v>
      </c>
      <c r="AB144" s="6">
        <v>321.3</v>
      </c>
      <c r="AC144" s="6">
        <v>310.3</v>
      </c>
      <c r="AD144" s="30">
        <v>320.42</v>
      </c>
      <c r="AE144" s="27">
        <v>-3.4</v>
      </c>
      <c r="AF144" s="6"/>
      <c r="AG144" s="6">
        <f t="shared" si="20"/>
        <v>39</v>
      </c>
      <c r="AH144" s="6">
        <v>42.7</v>
      </c>
      <c r="AI144" s="6">
        <v>39</v>
      </c>
      <c r="AJ144" s="30">
        <v>41.41</v>
      </c>
      <c r="AK144" s="27">
        <v>-1.2</v>
      </c>
      <c r="AL144" s="6"/>
      <c r="AM144" s="6">
        <f t="shared" si="21"/>
        <v>48.3</v>
      </c>
      <c r="AN144" s="6">
        <v>46.5</v>
      </c>
      <c r="AO144" s="6">
        <v>48.3</v>
      </c>
      <c r="AP144" s="30">
        <v>46.64</v>
      </c>
      <c r="AQ144" s="27">
        <v>0</v>
      </c>
      <c r="AR144" s="6"/>
      <c r="AS144" s="6">
        <f t="shared" si="22"/>
        <v>51.7</v>
      </c>
      <c r="AT144" s="6">
        <v>53.5</v>
      </c>
      <c r="AU144" s="6">
        <v>51.7</v>
      </c>
      <c r="AV144" s="30">
        <v>53.36</v>
      </c>
      <c r="AW144" s="27">
        <v>0</v>
      </c>
      <c r="AX144" s="6"/>
      <c r="AY144" s="6">
        <f t="shared" si="23"/>
        <v>24.6</v>
      </c>
      <c r="AZ144" s="6">
        <v>20.2</v>
      </c>
      <c r="BA144" s="6">
        <v>24.6</v>
      </c>
      <c r="BB144" s="30">
        <v>22.4</v>
      </c>
      <c r="BC144" s="6">
        <v>2.2999999999999998</v>
      </c>
      <c r="BD144" s="6"/>
      <c r="BE144" s="6"/>
      <c r="BF144" s="6"/>
    </row>
    <row r="145" spans="1:58" s="11" customFormat="1" ht="12.75" x14ac:dyDescent="0.2">
      <c r="A145" s="7">
        <v>12</v>
      </c>
      <c r="B145">
        <v>9</v>
      </c>
      <c r="C145" s="6">
        <f t="shared" si="16"/>
        <v>257.3</v>
      </c>
      <c r="D145" s="6">
        <v>248</v>
      </c>
      <c r="E145" s="6">
        <v>257.3</v>
      </c>
      <c r="F145" s="30">
        <v>248.04</v>
      </c>
      <c r="G145" s="6">
        <v>-7.4</v>
      </c>
      <c r="H145" s="6"/>
      <c r="I145" s="6">
        <f t="shared" si="17"/>
        <v>70.599999999999994</v>
      </c>
      <c r="J145" s="6">
        <v>63.9</v>
      </c>
      <c r="K145" s="6">
        <v>70.599999999999994</v>
      </c>
      <c r="L145" s="30">
        <v>72.239999999999995</v>
      </c>
      <c r="M145" s="6">
        <v>5.6</v>
      </c>
      <c r="N145" s="6"/>
      <c r="O145" s="6">
        <f t="shared" si="18"/>
        <v>272.2</v>
      </c>
      <c r="P145" s="6">
        <v>288.3</v>
      </c>
      <c r="Q145" s="6">
        <v>272.2</v>
      </c>
      <c r="R145" s="30">
        <v>279.67</v>
      </c>
      <c r="S145" s="27">
        <v>-5.2</v>
      </c>
      <c r="T145" s="6"/>
      <c r="U145" s="6"/>
      <c r="V145" s="6">
        <v>600.20000000000005</v>
      </c>
      <c r="W145" s="6">
        <v>600.1</v>
      </c>
      <c r="X145" s="30">
        <v>599.95000000000005</v>
      </c>
      <c r="Y145" s="27">
        <v>-7</v>
      </c>
      <c r="Z145" s="6"/>
      <c r="AA145" s="6">
        <f t="shared" si="19"/>
        <v>327.9</v>
      </c>
      <c r="AB145" s="6">
        <v>311.89999999999998</v>
      </c>
      <c r="AC145" s="6">
        <v>327.9</v>
      </c>
      <c r="AD145" s="30">
        <v>320.27999999999997</v>
      </c>
      <c r="AE145" s="27">
        <v>-1.8</v>
      </c>
      <c r="AF145" s="6"/>
      <c r="AG145" s="6">
        <f t="shared" si="20"/>
        <v>42.9</v>
      </c>
      <c r="AH145" s="6">
        <v>41.3</v>
      </c>
      <c r="AI145" s="6">
        <v>42.9</v>
      </c>
      <c r="AJ145" s="30">
        <v>41.34</v>
      </c>
      <c r="AK145" s="27">
        <v>-0.7</v>
      </c>
      <c r="AL145" s="6"/>
      <c r="AM145" s="6">
        <f t="shared" si="21"/>
        <v>45.4</v>
      </c>
      <c r="AN145" s="6">
        <v>48</v>
      </c>
      <c r="AO145" s="6">
        <v>45.4</v>
      </c>
      <c r="AP145" s="30">
        <v>46.62</v>
      </c>
      <c r="AQ145" s="27">
        <v>-0.3</v>
      </c>
      <c r="AR145" s="6"/>
      <c r="AS145" s="6">
        <f t="shared" si="22"/>
        <v>54.6</v>
      </c>
      <c r="AT145" s="6">
        <v>52</v>
      </c>
      <c r="AU145" s="6">
        <v>54.6</v>
      </c>
      <c r="AV145" s="30">
        <v>53.38</v>
      </c>
      <c r="AW145" s="27">
        <v>0.3</v>
      </c>
      <c r="AX145" s="6"/>
      <c r="AY145" s="6">
        <f t="shared" si="23"/>
        <v>21.5</v>
      </c>
      <c r="AZ145" s="6">
        <v>20.5</v>
      </c>
      <c r="BA145" s="6">
        <v>21.5</v>
      </c>
      <c r="BB145" s="30">
        <v>22.56</v>
      </c>
      <c r="BC145" s="6">
        <v>1.9</v>
      </c>
      <c r="BD145" s="6"/>
      <c r="BE145" s="6"/>
      <c r="BF145" s="6"/>
    </row>
    <row r="146" spans="1:58" s="11" customFormat="1" ht="12.75" x14ac:dyDescent="0.2">
      <c r="A146" s="7">
        <v>12</v>
      </c>
      <c r="B146">
        <v>10</v>
      </c>
      <c r="C146" s="6">
        <f t="shared" si="16"/>
        <v>252.3</v>
      </c>
      <c r="D146" s="6">
        <v>242.3</v>
      </c>
      <c r="E146" s="6">
        <v>252.3</v>
      </c>
      <c r="F146" s="30">
        <v>247.72</v>
      </c>
      <c r="G146" s="6">
        <v>-3.8</v>
      </c>
      <c r="H146" s="6"/>
      <c r="I146" s="6">
        <f t="shared" si="17"/>
        <v>71.7</v>
      </c>
      <c r="J146" s="6">
        <v>59.6</v>
      </c>
      <c r="K146" s="6">
        <v>71.7</v>
      </c>
      <c r="L146" s="30">
        <v>72.58</v>
      </c>
      <c r="M146" s="6">
        <v>4.0999999999999996</v>
      </c>
      <c r="N146" s="6"/>
      <c r="O146" s="6">
        <f t="shared" si="18"/>
        <v>275.3</v>
      </c>
      <c r="P146" s="6">
        <v>298</v>
      </c>
      <c r="Q146" s="6">
        <v>275.3</v>
      </c>
      <c r="R146" s="30">
        <v>279.04000000000002</v>
      </c>
      <c r="S146" s="27">
        <v>-7.6</v>
      </c>
      <c r="T146" s="6"/>
      <c r="U146" s="6"/>
      <c r="V146" s="6">
        <v>599.9</v>
      </c>
      <c r="W146" s="6">
        <v>599.29999999999995</v>
      </c>
      <c r="X146" s="30">
        <v>599.34</v>
      </c>
      <c r="Y146" s="27">
        <v>-7.3</v>
      </c>
      <c r="Z146" s="6"/>
      <c r="AA146" s="6">
        <f t="shared" si="19"/>
        <v>324</v>
      </c>
      <c r="AB146" s="6">
        <v>301.89999999999998</v>
      </c>
      <c r="AC146" s="6">
        <v>324</v>
      </c>
      <c r="AD146" s="30">
        <v>320.3</v>
      </c>
      <c r="AE146" s="27">
        <v>0.3</v>
      </c>
      <c r="AF146" s="6"/>
      <c r="AG146" s="6">
        <f t="shared" si="20"/>
        <v>42.1</v>
      </c>
      <c r="AH146" s="6">
        <v>40.4</v>
      </c>
      <c r="AI146" s="6">
        <v>42.1</v>
      </c>
      <c r="AJ146" s="30">
        <v>41.33</v>
      </c>
      <c r="AK146" s="27">
        <v>-0.1</v>
      </c>
      <c r="AL146" s="6"/>
      <c r="AM146" s="6">
        <f t="shared" si="21"/>
        <v>45.9</v>
      </c>
      <c r="AN146" s="6">
        <v>49.7</v>
      </c>
      <c r="AO146" s="6">
        <v>45.9</v>
      </c>
      <c r="AP146" s="30">
        <v>46.56</v>
      </c>
      <c r="AQ146" s="27">
        <v>-0.7</v>
      </c>
      <c r="AR146" s="6"/>
      <c r="AS146" s="6">
        <f t="shared" si="22"/>
        <v>54.1</v>
      </c>
      <c r="AT146" s="6">
        <v>50.3</v>
      </c>
      <c r="AU146" s="6">
        <v>54.1</v>
      </c>
      <c r="AV146" s="30">
        <v>53.44</v>
      </c>
      <c r="AW146" s="27">
        <v>0.7</v>
      </c>
      <c r="AX146" s="6"/>
      <c r="AY146" s="6">
        <f t="shared" si="23"/>
        <v>22.1</v>
      </c>
      <c r="AZ146" s="6">
        <v>19.7</v>
      </c>
      <c r="BA146" s="6">
        <v>22.1</v>
      </c>
      <c r="BB146" s="30">
        <v>22.66</v>
      </c>
      <c r="BC146" s="6">
        <v>1.3</v>
      </c>
      <c r="BD146" s="6"/>
      <c r="BE146" s="6"/>
      <c r="BF146" s="6"/>
    </row>
    <row r="147" spans="1:58" s="11" customFormat="1" ht="12.75" x14ac:dyDescent="0.2">
      <c r="A147" s="7">
        <v>12</v>
      </c>
      <c r="B147">
        <v>11</v>
      </c>
      <c r="C147" s="6">
        <f t="shared" si="16"/>
        <v>242.9</v>
      </c>
      <c r="D147" s="6">
        <v>225.6</v>
      </c>
      <c r="E147" s="6">
        <v>242.9</v>
      </c>
      <c r="F147" s="30">
        <v>247.65</v>
      </c>
      <c r="G147" s="6">
        <v>-0.8</v>
      </c>
      <c r="H147" s="6"/>
      <c r="I147" s="6">
        <f t="shared" si="17"/>
        <v>71.900000000000006</v>
      </c>
      <c r="J147" s="6">
        <v>59.8</v>
      </c>
      <c r="K147" s="6">
        <v>71.900000000000006</v>
      </c>
      <c r="L147" s="30">
        <v>72.819999999999993</v>
      </c>
      <c r="M147" s="6">
        <v>2.8</v>
      </c>
      <c r="N147" s="6"/>
      <c r="O147" s="6">
        <f t="shared" si="18"/>
        <v>283.7</v>
      </c>
      <c r="P147" s="6">
        <v>314</v>
      </c>
      <c r="Q147" s="6">
        <v>283.7</v>
      </c>
      <c r="R147" s="30">
        <v>278.25</v>
      </c>
      <c r="S147" s="27">
        <v>-9.5</v>
      </c>
      <c r="T147" s="6"/>
      <c r="U147" s="6"/>
      <c r="V147" s="6">
        <v>599.29999999999995</v>
      </c>
      <c r="W147" s="6">
        <v>598.6</v>
      </c>
      <c r="X147" s="30">
        <v>598.72</v>
      </c>
      <c r="Y147" s="27">
        <v>-7.5</v>
      </c>
      <c r="Z147" s="6"/>
      <c r="AA147" s="6">
        <f t="shared" si="19"/>
        <v>314.8</v>
      </c>
      <c r="AB147" s="6">
        <v>285.39999999999998</v>
      </c>
      <c r="AC147" s="6">
        <v>314.8</v>
      </c>
      <c r="AD147" s="30">
        <v>320.47000000000003</v>
      </c>
      <c r="AE147" s="27">
        <v>2</v>
      </c>
      <c r="AF147" s="6"/>
      <c r="AG147" s="6">
        <f t="shared" si="20"/>
        <v>40.6</v>
      </c>
      <c r="AH147" s="6">
        <v>37.6</v>
      </c>
      <c r="AI147" s="6">
        <v>40.6</v>
      </c>
      <c r="AJ147" s="30">
        <v>41.36</v>
      </c>
      <c r="AK147" s="27">
        <v>0.4</v>
      </c>
      <c r="AL147" s="6"/>
      <c r="AM147" s="6">
        <f t="shared" si="21"/>
        <v>47.4</v>
      </c>
      <c r="AN147" s="6">
        <v>52.4</v>
      </c>
      <c r="AO147" s="6">
        <v>47.4</v>
      </c>
      <c r="AP147" s="30">
        <v>46.47</v>
      </c>
      <c r="AQ147" s="27">
        <v>-1</v>
      </c>
      <c r="AR147" s="6"/>
      <c r="AS147" s="6">
        <f t="shared" si="22"/>
        <v>52.6</v>
      </c>
      <c r="AT147" s="6">
        <v>47.6</v>
      </c>
      <c r="AU147" s="6">
        <v>52.6</v>
      </c>
      <c r="AV147" s="30">
        <v>53.53</v>
      </c>
      <c r="AW147" s="27">
        <v>1</v>
      </c>
      <c r="AX147" s="6"/>
      <c r="AY147" s="6">
        <f t="shared" si="23"/>
        <v>22.8</v>
      </c>
      <c r="AZ147" s="6">
        <v>21</v>
      </c>
      <c r="BA147" s="6">
        <v>22.8</v>
      </c>
      <c r="BB147" s="30">
        <v>22.72</v>
      </c>
      <c r="BC147" s="6">
        <v>0.7</v>
      </c>
      <c r="BD147" s="6"/>
      <c r="BE147" s="6"/>
      <c r="BF147" s="6"/>
    </row>
    <row r="148" spans="1:58" s="11" customFormat="1" ht="12.75" x14ac:dyDescent="0.2">
      <c r="A148" s="7">
        <v>12</v>
      </c>
      <c r="B148">
        <v>12</v>
      </c>
      <c r="C148" s="6">
        <f t="shared" si="16"/>
        <v>241.3</v>
      </c>
      <c r="D148" s="6">
        <v>229.8</v>
      </c>
      <c r="E148" s="6">
        <v>241.3</v>
      </c>
      <c r="F148" s="30">
        <v>247.79</v>
      </c>
      <c r="G148" s="6">
        <v>1.7</v>
      </c>
      <c r="H148" s="6"/>
      <c r="I148" s="6">
        <f t="shared" si="17"/>
        <v>77</v>
      </c>
      <c r="J148" s="6">
        <v>62.3</v>
      </c>
      <c r="K148" s="6">
        <v>77</v>
      </c>
      <c r="L148" s="30">
        <v>72.95</v>
      </c>
      <c r="M148" s="6">
        <v>1.6</v>
      </c>
      <c r="N148" s="6"/>
      <c r="O148" s="6">
        <f t="shared" si="18"/>
        <v>279.7</v>
      </c>
      <c r="P148" s="6">
        <v>306.7</v>
      </c>
      <c r="Q148" s="6">
        <v>279.7</v>
      </c>
      <c r="R148" s="30">
        <v>277.33999999999997</v>
      </c>
      <c r="S148" s="27">
        <v>-11</v>
      </c>
      <c r="T148" s="6"/>
      <c r="U148" s="6"/>
      <c r="V148" s="6">
        <v>598.79999999999995</v>
      </c>
      <c r="W148" s="6">
        <v>598</v>
      </c>
      <c r="X148" s="30">
        <v>598.08000000000004</v>
      </c>
      <c r="Y148" s="27">
        <v>-7.7</v>
      </c>
      <c r="Z148" s="6"/>
      <c r="AA148" s="6">
        <f t="shared" si="19"/>
        <v>318.3</v>
      </c>
      <c r="AB148" s="6">
        <v>292.10000000000002</v>
      </c>
      <c r="AC148" s="6">
        <v>318.3</v>
      </c>
      <c r="AD148" s="30">
        <v>320.74</v>
      </c>
      <c r="AE148" s="27">
        <v>3.3</v>
      </c>
      <c r="AF148" s="6"/>
      <c r="AG148" s="6">
        <f t="shared" si="20"/>
        <v>40.299999999999997</v>
      </c>
      <c r="AH148" s="6">
        <v>38.4</v>
      </c>
      <c r="AI148" s="6">
        <v>40.299999999999997</v>
      </c>
      <c r="AJ148" s="30">
        <v>41.43</v>
      </c>
      <c r="AK148" s="27">
        <v>0.8</v>
      </c>
      <c r="AL148" s="6"/>
      <c r="AM148" s="6">
        <f t="shared" si="21"/>
        <v>46.8</v>
      </c>
      <c r="AN148" s="6">
        <v>51.2</v>
      </c>
      <c r="AO148" s="6">
        <v>46.8</v>
      </c>
      <c r="AP148" s="30">
        <v>46.37</v>
      </c>
      <c r="AQ148" s="27">
        <v>-1.2</v>
      </c>
      <c r="AR148" s="6"/>
      <c r="AS148" s="6">
        <f t="shared" si="22"/>
        <v>53.2</v>
      </c>
      <c r="AT148" s="6">
        <v>48.8</v>
      </c>
      <c r="AU148" s="6">
        <v>53.2</v>
      </c>
      <c r="AV148" s="30">
        <v>53.63</v>
      </c>
      <c r="AW148" s="27">
        <v>1.2</v>
      </c>
      <c r="AX148" s="6"/>
      <c r="AY148" s="6">
        <f t="shared" si="23"/>
        <v>24.2</v>
      </c>
      <c r="AZ148" s="6">
        <v>21.3</v>
      </c>
      <c r="BA148" s="6">
        <v>24.2</v>
      </c>
      <c r="BB148" s="30">
        <v>22.74</v>
      </c>
      <c r="BC148" s="6">
        <v>0.3</v>
      </c>
      <c r="BD148" s="6"/>
      <c r="BE148" s="6"/>
      <c r="BF148" s="6"/>
    </row>
    <row r="149" spans="1:58" s="11" customFormat="1" ht="12.75" x14ac:dyDescent="0.2">
      <c r="A149" s="7"/>
      <c r="B149">
        <v>1</v>
      </c>
      <c r="C149" s="6">
        <f t="shared" si="16"/>
        <v>250.9</v>
      </c>
      <c r="D149" s="6">
        <v>226</v>
      </c>
      <c r="E149" s="6">
        <v>250.9</v>
      </c>
      <c r="F149" s="30">
        <v>248.11</v>
      </c>
      <c r="G149" s="6">
        <v>3.8</v>
      </c>
      <c r="H149" s="6"/>
      <c r="I149" s="6">
        <f t="shared" si="17"/>
        <v>72.8</v>
      </c>
      <c r="J149" s="6">
        <v>70.900000000000006</v>
      </c>
      <c r="K149" s="6">
        <v>72.8</v>
      </c>
      <c r="L149" s="30">
        <v>73</v>
      </c>
      <c r="M149" s="6">
        <v>0.6</v>
      </c>
      <c r="N149" s="6"/>
      <c r="O149" s="6">
        <f t="shared" si="18"/>
        <v>273.8</v>
      </c>
      <c r="P149" s="6">
        <v>301.10000000000002</v>
      </c>
      <c r="Q149" s="6">
        <v>273.8</v>
      </c>
      <c r="R149" s="30">
        <v>276.32</v>
      </c>
      <c r="S149" s="27">
        <v>-12.3</v>
      </c>
      <c r="T149" s="6"/>
      <c r="U149" s="6"/>
      <c r="V149" s="6">
        <v>598</v>
      </c>
      <c r="W149" s="6">
        <v>597.5</v>
      </c>
      <c r="X149" s="30">
        <v>597.42999999999995</v>
      </c>
      <c r="Y149" s="27">
        <v>-7.8</v>
      </c>
      <c r="Z149" s="6"/>
      <c r="AA149" s="6">
        <f t="shared" si="19"/>
        <v>323.7</v>
      </c>
      <c r="AB149" s="6">
        <v>296.89999999999998</v>
      </c>
      <c r="AC149" s="6">
        <v>323.7</v>
      </c>
      <c r="AD149" s="30">
        <v>321.11</v>
      </c>
      <c r="AE149" s="27">
        <v>4.4000000000000004</v>
      </c>
      <c r="AF149" s="6"/>
      <c r="AG149" s="6">
        <f t="shared" si="20"/>
        <v>42</v>
      </c>
      <c r="AH149" s="6">
        <v>37.799999999999997</v>
      </c>
      <c r="AI149" s="6">
        <v>42</v>
      </c>
      <c r="AJ149" s="30">
        <v>41.53</v>
      </c>
      <c r="AK149" s="27">
        <v>1.2</v>
      </c>
      <c r="AL149" s="6"/>
      <c r="AM149" s="6">
        <f t="shared" si="21"/>
        <v>45.8</v>
      </c>
      <c r="AN149" s="6">
        <v>50.4</v>
      </c>
      <c r="AO149" s="6">
        <v>45.8</v>
      </c>
      <c r="AP149" s="30">
        <v>46.25</v>
      </c>
      <c r="AQ149" s="27">
        <v>-1.4</v>
      </c>
      <c r="AR149" s="6"/>
      <c r="AS149" s="6">
        <f t="shared" si="22"/>
        <v>54.2</v>
      </c>
      <c r="AT149" s="6">
        <v>49.6</v>
      </c>
      <c r="AU149" s="6">
        <v>54.2</v>
      </c>
      <c r="AV149" s="30">
        <v>53.75</v>
      </c>
      <c r="AW149" s="27">
        <v>1.4</v>
      </c>
      <c r="AX149" s="6"/>
      <c r="AY149" s="6">
        <f t="shared" si="23"/>
        <v>22.5</v>
      </c>
      <c r="AZ149" s="6">
        <v>23.9</v>
      </c>
      <c r="BA149" s="6">
        <v>22.5</v>
      </c>
      <c r="BB149" s="30">
        <v>22.73</v>
      </c>
      <c r="BC149" s="6">
        <v>-0.1</v>
      </c>
      <c r="BD149" s="6"/>
      <c r="BE149" s="6"/>
      <c r="BF149" s="6"/>
    </row>
    <row r="150" spans="1:58" s="11" customFormat="1" ht="12.75" x14ac:dyDescent="0.2">
      <c r="A150" s="7">
        <v>13</v>
      </c>
      <c r="B150">
        <v>2</v>
      </c>
      <c r="C150" s="6">
        <f t="shared" si="16"/>
        <v>247</v>
      </c>
      <c r="D150" s="6">
        <v>221.7</v>
      </c>
      <c r="E150" s="6">
        <v>247</v>
      </c>
      <c r="F150" s="30">
        <v>248.68</v>
      </c>
      <c r="G150" s="6">
        <v>6.9</v>
      </c>
      <c r="H150" s="6"/>
      <c r="I150" s="6">
        <f t="shared" si="17"/>
        <v>66.5</v>
      </c>
      <c r="J150" s="6">
        <v>71</v>
      </c>
      <c r="K150" s="6">
        <v>66.5</v>
      </c>
      <c r="L150" s="30">
        <v>72.98</v>
      </c>
      <c r="M150" s="6">
        <v>-0.3</v>
      </c>
      <c r="N150" s="6"/>
      <c r="O150" s="6">
        <f t="shared" si="18"/>
        <v>283.3</v>
      </c>
      <c r="P150" s="6">
        <v>304.60000000000002</v>
      </c>
      <c r="Q150" s="6">
        <v>283.3</v>
      </c>
      <c r="R150" s="30">
        <v>275.11</v>
      </c>
      <c r="S150" s="27">
        <v>-14.5</v>
      </c>
      <c r="T150" s="6"/>
      <c r="U150" s="6"/>
      <c r="V150" s="6">
        <v>597.29999999999995</v>
      </c>
      <c r="W150" s="6">
        <v>596.79999999999995</v>
      </c>
      <c r="X150" s="30">
        <v>596.77</v>
      </c>
      <c r="Y150" s="27">
        <v>-7.9</v>
      </c>
      <c r="Z150" s="6"/>
      <c r="AA150" s="6">
        <f t="shared" si="19"/>
        <v>313.5</v>
      </c>
      <c r="AB150" s="6">
        <v>292.7</v>
      </c>
      <c r="AC150" s="6">
        <v>313.5</v>
      </c>
      <c r="AD150" s="30">
        <v>321.66000000000003</v>
      </c>
      <c r="AE150" s="27">
        <v>6.6</v>
      </c>
      <c r="AF150" s="6"/>
      <c r="AG150" s="6">
        <f t="shared" si="20"/>
        <v>41.4</v>
      </c>
      <c r="AH150" s="6">
        <v>37.1</v>
      </c>
      <c r="AI150" s="6">
        <v>41.4</v>
      </c>
      <c r="AJ150" s="30">
        <v>41.67</v>
      </c>
      <c r="AK150" s="27">
        <v>1.7</v>
      </c>
      <c r="AL150" s="6"/>
      <c r="AM150" s="6">
        <f t="shared" si="21"/>
        <v>47.5</v>
      </c>
      <c r="AN150" s="6">
        <v>51</v>
      </c>
      <c r="AO150" s="6">
        <v>47.5</v>
      </c>
      <c r="AP150" s="30">
        <v>46.1</v>
      </c>
      <c r="AQ150" s="27">
        <v>-1.8</v>
      </c>
      <c r="AR150" s="6"/>
      <c r="AS150" s="6">
        <f t="shared" si="22"/>
        <v>52.5</v>
      </c>
      <c r="AT150" s="6">
        <v>49</v>
      </c>
      <c r="AU150" s="6">
        <v>52.5</v>
      </c>
      <c r="AV150" s="30">
        <v>53.9</v>
      </c>
      <c r="AW150" s="27">
        <v>1.8</v>
      </c>
      <c r="AX150" s="6"/>
      <c r="AY150" s="6">
        <f t="shared" si="23"/>
        <v>21.2</v>
      </c>
      <c r="AZ150" s="6">
        <v>24.3</v>
      </c>
      <c r="BA150" s="6">
        <v>21.2</v>
      </c>
      <c r="BB150" s="30">
        <v>22.69</v>
      </c>
      <c r="BC150" s="6">
        <v>-0.6</v>
      </c>
      <c r="BD150" s="6"/>
      <c r="BE150" s="6"/>
      <c r="BF150" s="6"/>
    </row>
    <row r="151" spans="1:58" s="11" customFormat="1" ht="12.75" x14ac:dyDescent="0.2">
      <c r="A151" s="7">
        <v>13</v>
      </c>
      <c r="B151">
        <v>3</v>
      </c>
      <c r="C151" s="6">
        <f t="shared" si="16"/>
        <v>246.3</v>
      </c>
      <c r="D151" s="6">
        <v>230.5</v>
      </c>
      <c r="E151" s="6">
        <v>246.3</v>
      </c>
      <c r="F151" s="30">
        <v>249.51</v>
      </c>
      <c r="G151" s="6">
        <v>9.9</v>
      </c>
      <c r="H151" s="6"/>
      <c r="I151" s="6">
        <f t="shared" si="17"/>
        <v>78.099999999999994</v>
      </c>
      <c r="J151" s="6">
        <v>88.4</v>
      </c>
      <c r="K151" s="6">
        <v>78.099999999999994</v>
      </c>
      <c r="L151" s="30">
        <v>72.900000000000006</v>
      </c>
      <c r="M151" s="6">
        <v>-0.9</v>
      </c>
      <c r="N151" s="6"/>
      <c r="O151" s="6">
        <f t="shared" si="18"/>
        <v>271.7</v>
      </c>
      <c r="P151" s="6">
        <v>277.10000000000002</v>
      </c>
      <c r="Q151" s="6">
        <v>271.7</v>
      </c>
      <c r="R151" s="30">
        <v>273.69</v>
      </c>
      <c r="S151" s="27">
        <v>-17</v>
      </c>
      <c r="T151" s="6"/>
      <c r="U151" s="6"/>
      <c r="V151" s="6">
        <v>596</v>
      </c>
      <c r="W151" s="6">
        <v>596</v>
      </c>
      <c r="X151" s="30">
        <v>596.1</v>
      </c>
      <c r="Y151" s="27">
        <v>-8</v>
      </c>
      <c r="Z151" s="6"/>
      <c r="AA151" s="6">
        <f t="shared" si="19"/>
        <v>324.39999999999998</v>
      </c>
      <c r="AB151" s="6">
        <v>318.89999999999998</v>
      </c>
      <c r="AC151" s="6">
        <v>324.39999999999998</v>
      </c>
      <c r="AD151" s="30">
        <v>322.41000000000003</v>
      </c>
      <c r="AE151" s="27">
        <v>9</v>
      </c>
      <c r="AF151" s="6"/>
      <c r="AG151" s="6">
        <f t="shared" si="20"/>
        <v>41.3</v>
      </c>
      <c r="AH151" s="6">
        <v>38.700000000000003</v>
      </c>
      <c r="AI151" s="6">
        <v>41.3</v>
      </c>
      <c r="AJ151" s="30">
        <v>41.86</v>
      </c>
      <c r="AK151" s="27">
        <v>2.2000000000000002</v>
      </c>
      <c r="AL151" s="6"/>
      <c r="AM151" s="6">
        <f t="shared" si="21"/>
        <v>45.6</v>
      </c>
      <c r="AN151" s="6">
        <v>46.5</v>
      </c>
      <c r="AO151" s="6">
        <v>45.6</v>
      </c>
      <c r="AP151" s="30">
        <v>45.91</v>
      </c>
      <c r="AQ151" s="27">
        <v>-2.2000000000000002</v>
      </c>
      <c r="AR151" s="6"/>
      <c r="AS151" s="6">
        <f t="shared" si="22"/>
        <v>54.4</v>
      </c>
      <c r="AT151" s="6">
        <v>53.5</v>
      </c>
      <c r="AU151" s="6">
        <v>54.4</v>
      </c>
      <c r="AV151" s="30">
        <v>54.09</v>
      </c>
      <c r="AW151" s="27">
        <v>2.2000000000000002</v>
      </c>
      <c r="AX151" s="6"/>
      <c r="AY151" s="6">
        <f t="shared" si="23"/>
        <v>24.1</v>
      </c>
      <c r="AZ151" s="6">
        <v>27.7</v>
      </c>
      <c r="BA151" s="6">
        <v>24.1</v>
      </c>
      <c r="BB151" s="30">
        <v>22.61</v>
      </c>
      <c r="BC151" s="6">
        <v>-0.9</v>
      </c>
      <c r="BD151" s="6"/>
      <c r="BE151" s="6"/>
      <c r="BF151" s="6"/>
    </row>
    <row r="152" spans="1:58" s="11" customFormat="1" ht="12.75" x14ac:dyDescent="0.2">
      <c r="A152" s="7">
        <v>13</v>
      </c>
      <c r="B152">
        <v>4</v>
      </c>
      <c r="C152" s="6">
        <f t="shared" si="16"/>
        <v>260.8</v>
      </c>
      <c r="D152" s="6">
        <v>245.8</v>
      </c>
      <c r="E152" s="6">
        <v>260.8</v>
      </c>
      <c r="F152" s="30">
        <v>250.54</v>
      </c>
      <c r="G152" s="6">
        <v>12.5</v>
      </c>
      <c r="H152" s="6"/>
      <c r="I152" s="6">
        <f t="shared" si="17"/>
        <v>72.099999999999994</v>
      </c>
      <c r="J152" s="6">
        <v>83.7</v>
      </c>
      <c r="K152" s="6">
        <v>72.099999999999994</v>
      </c>
      <c r="L152" s="30">
        <v>72.83</v>
      </c>
      <c r="M152" s="6">
        <v>-0.9</v>
      </c>
      <c r="N152" s="6"/>
      <c r="O152" s="6">
        <f t="shared" si="18"/>
        <v>262.60000000000002</v>
      </c>
      <c r="P152" s="6">
        <v>265.5</v>
      </c>
      <c r="Q152" s="6">
        <v>262.60000000000002</v>
      </c>
      <c r="R152" s="30">
        <v>272.05</v>
      </c>
      <c r="S152" s="27">
        <v>-19.7</v>
      </c>
      <c r="T152" s="6"/>
      <c r="U152" s="6"/>
      <c r="V152" s="6">
        <v>595</v>
      </c>
      <c r="W152" s="6">
        <v>595.4</v>
      </c>
      <c r="X152" s="30">
        <v>595.42999999999995</v>
      </c>
      <c r="Y152" s="27">
        <v>-8.1</v>
      </c>
      <c r="Z152" s="6"/>
      <c r="AA152" s="6">
        <f t="shared" si="19"/>
        <v>332.8</v>
      </c>
      <c r="AB152" s="6">
        <v>329.5</v>
      </c>
      <c r="AC152" s="6">
        <v>332.8</v>
      </c>
      <c r="AD152" s="30">
        <v>323.37</v>
      </c>
      <c r="AE152" s="27">
        <v>11.6</v>
      </c>
      <c r="AF152" s="6"/>
      <c r="AG152" s="6">
        <f t="shared" si="20"/>
        <v>43.8</v>
      </c>
      <c r="AH152" s="6">
        <v>41.3</v>
      </c>
      <c r="AI152" s="6">
        <v>43.8</v>
      </c>
      <c r="AJ152" s="30">
        <v>42.08</v>
      </c>
      <c r="AK152" s="27">
        <v>2.7</v>
      </c>
      <c r="AL152" s="6"/>
      <c r="AM152" s="6">
        <f t="shared" si="21"/>
        <v>44.1</v>
      </c>
      <c r="AN152" s="6">
        <v>44.6</v>
      </c>
      <c r="AO152" s="6">
        <v>44.1</v>
      </c>
      <c r="AP152" s="30">
        <v>45.69</v>
      </c>
      <c r="AQ152" s="27">
        <v>-2.7</v>
      </c>
      <c r="AR152" s="6"/>
      <c r="AS152" s="6">
        <f t="shared" si="22"/>
        <v>55.9</v>
      </c>
      <c r="AT152" s="6">
        <v>55.4</v>
      </c>
      <c r="AU152" s="6">
        <v>55.9</v>
      </c>
      <c r="AV152" s="30">
        <v>54.31</v>
      </c>
      <c r="AW152" s="27">
        <v>2.7</v>
      </c>
      <c r="AX152" s="6"/>
      <c r="AY152" s="6">
        <f t="shared" si="23"/>
        <v>21.7</v>
      </c>
      <c r="AZ152" s="6">
        <v>25.4</v>
      </c>
      <c r="BA152" s="6">
        <v>21.7</v>
      </c>
      <c r="BB152" s="30">
        <v>22.52</v>
      </c>
      <c r="BC152" s="6">
        <v>-1.1000000000000001</v>
      </c>
      <c r="BD152" s="6"/>
      <c r="BE152" s="6"/>
      <c r="BF152" s="6"/>
    </row>
    <row r="153" spans="1:58" s="11" customFormat="1" ht="12.75" x14ac:dyDescent="0.2">
      <c r="A153" s="7">
        <v>13</v>
      </c>
      <c r="B153">
        <v>5</v>
      </c>
      <c r="C153" s="6">
        <f t="shared" si="16"/>
        <v>256.10000000000002</v>
      </c>
      <c r="D153" s="6">
        <v>239.7</v>
      </c>
      <c r="E153" s="6">
        <v>256.10000000000002</v>
      </c>
      <c r="F153" s="30">
        <v>251.79</v>
      </c>
      <c r="G153" s="6">
        <v>15</v>
      </c>
      <c r="H153" s="6"/>
      <c r="I153" s="6">
        <f t="shared" si="17"/>
        <v>71.2</v>
      </c>
      <c r="J153" s="6">
        <v>79</v>
      </c>
      <c r="K153" s="6">
        <v>71.2</v>
      </c>
      <c r="L153" s="30">
        <v>72.69</v>
      </c>
      <c r="M153" s="6">
        <v>-1.7</v>
      </c>
      <c r="N153" s="6"/>
      <c r="O153" s="6">
        <f t="shared" si="18"/>
        <v>267.39999999999998</v>
      </c>
      <c r="P153" s="6">
        <v>275.3</v>
      </c>
      <c r="Q153" s="6">
        <v>267.39999999999998</v>
      </c>
      <c r="R153" s="30">
        <v>270.26</v>
      </c>
      <c r="S153" s="27">
        <v>-21.6</v>
      </c>
      <c r="T153" s="6"/>
      <c r="U153" s="6"/>
      <c r="V153" s="6">
        <v>594</v>
      </c>
      <c r="W153" s="6">
        <v>594.6</v>
      </c>
      <c r="X153" s="30">
        <v>594.74</v>
      </c>
      <c r="Y153" s="27">
        <v>-8.3000000000000007</v>
      </c>
      <c r="Z153" s="6"/>
      <c r="AA153" s="6">
        <f t="shared" si="19"/>
        <v>327.3</v>
      </c>
      <c r="AB153" s="6">
        <v>318.7</v>
      </c>
      <c r="AC153" s="6">
        <v>327.3</v>
      </c>
      <c r="AD153" s="30">
        <v>324.48</v>
      </c>
      <c r="AE153" s="27">
        <v>13.3</v>
      </c>
      <c r="AF153" s="6"/>
      <c r="AG153" s="6">
        <f t="shared" si="20"/>
        <v>43.1</v>
      </c>
      <c r="AH153" s="6">
        <v>40.4</v>
      </c>
      <c r="AI153" s="6">
        <v>43.1</v>
      </c>
      <c r="AJ153" s="30">
        <v>42.34</v>
      </c>
      <c r="AK153" s="27">
        <v>3.1</v>
      </c>
      <c r="AL153" s="6"/>
      <c r="AM153" s="6">
        <f t="shared" si="21"/>
        <v>45</v>
      </c>
      <c r="AN153" s="6">
        <v>46.4</v>
      </c>
      <c r="AO153" s="6">
        <v>45</v>
      </c>
      <c r="AP153" s="30">
        <v>45.44</v>
      </c>
      <c r="AQ153" s="27">
        <v>-3</v>
      </c>
      <c r="AR153" s="6"/>
      <c r="AS153" s="6">
        <f t="shared" si="22"/>
        <v>55</v>
      </c>
      <c r="AT153" s="6">
        <v>53.6</v>
      </c>
      <c r="AU153" s="6">
        <v>55</v>
      </c>
      <c r="AV153" s="30">
        <v>54.56</v>
      </c>
      <c r="AW153" s="27">
        <v>3</v>
      </c>
      <c r="AX153" s="6"/>
      <c r="AY153" s="6">
        <f t="shared" si="23"/>
        <v>21.7</v>
      </c>
      <c r="AZ153" s="6">
        <v>24.8</v>
      </c>
      <c r="BA153" s="6">
        <v>21.7</v>
      </c>
      <c r="BB153" s="30">
        <v>22.4</v>
      </c>
      <c r="BC153" s="6">
        <v>-1.4</v>
      </c>
      <c r="BD153" s="6"/>
      <c r="BE153" s="6"/>
      <c r="BF153" s="6"/>
    </row>
    <row r="154" spans="1:58" s="11" customFormat="1" ht="12.75" x14ac:dyDescent="0.2">
      <c r="A154" s="7">
        <v>13</v>
      </c>
      <c r="B154">
        <v>6</v>
      </c>
      <c r="C154" s="6">
        <f t="shared" si="16"/>
        <v>246</v>
      </c>
      <c r="D154" s="6">
        <v>284.8</v>
      </c>
      <c r="E154" s="6">
        <v>246</v>
      </c>
      <c r="F154" s="30">
        <v>253.1</v>
      </c>
      <c r="G154" s="6">
        <v>15.7</v>
      </c>
      <c r="H154" s="6"/>
      <c r="I154" s="6">
        <f t="shared" si="17"/>
        <v>72.2</v>
      </c>
      <c r="J154" s="6">
        <v>108.9</v>
      </c>
      <c r="K154" s="6">
        <v>72.2</v>
      </c>
      <c r="L154" s="30">
        <v>72.52</v>
      </c>
      <c r="M154" s="6">
        <v>-1.9</v>
      </c>
      <c r="N154" s="6"/>
      <c r="O154" s="6">
        <f t="shared" si="18"/>
        <v>275.7</v>
      </c>
      <c r="P154" s="6">
        <v>199.4</v>
      </c>
      <c r="Q154" s="6">
        <v>275.7</v>
      </c>
      <c r="R154" s="30">
        <v>268.41000000000003</v>
      </c>
      <c r="S154" s="27">
        <v>-22.2</v>
      </c>
      <c r="T154" s="6"/>
      <c r="U154" s="6"/>
      <c r="V154" s="6">
        <v>593.20000000000005</v>
      </c>
      <c r="W154" s="6">
        <v>593.9</v>
      </c>
      <c r="X154" s="30">
        <v>594.03</v>
      </c>
      <c r="Y154" s="27">
        <v>-8.5</v>
      </c>
      <c r="Z154" s="6"/>
      <c r="AA154" s="6">
        <f t="shared" si="19"/>
        <v>318.2</v>
      </c>
      <c r="AB154" s="6">
        <v>393.8</v>
      </c>
      <c r="AC154" s="6">
        <v>318.2</v>
      </c>
      <c r="AD154" s="30">
        <v>325.62</v>
      </c>
      <c r="AE154" s="27">
        <v>13.7</v>
      </c>
      <c r="AF154" s="6"/>
      <c r="AG154" s="6">
        <f t="shared" si="20"/>
        <v>41.4</v>
      </c>
      <c r="AH154" s="6">
        <v>48</v>
      </c>
      <c r="AI154" s="6">
        <v>41.4</v>
      </c>
      <c r="AJ154" s="30">
        <v>42.61</v>
      </c>
      <c r="AK154" s="27">
        <v>3.2</v>
      </c>
      <c r="AL154" s="6"/>
      <c r="AM154" s="6">
        <f t="shared" si="21"/>
        <v>46.4</v>
      </c>
      <c r="AN154" s="6">
        <v>33.6</v>
      </c>
      <c r="AO154" s="6">
        <v>46.4</v>
      </c>
      <c r="AP154" s="30">
        <v>45.18</v>
      </c>
      <c r="AQ154" s="27">
        <v>-3.1</v>
      </c>
      <c r="AR154" s="6"/>
      <c r="AS154" s="6">
        <f t="shared" si="22"/>
        <v>53.6</v>
      </c>
      <c r="AT154" s="6">
        <v>66.400000000000006</v>
      </c>
      <c r="AU154" s="6">
        <v>53.6</v>
      </c>
      <c r="AV154" s="30">
        <v>54.82</v>
      </c>
      <c r="AW154" s="27">
        <v>3.1</v>
      </c>
      <c r="AX154" s="6"/>
      <c r="AY154" s="6">
        <f t="shared" si="23"/>
        <v>22.7</v>
      </c>
      <c r="AZ154" s="6">
        <v>27.7</v>
      </c>
      <c r="BA154" s="6">
        <v>22.7</v>
      </c>
      <c r="BB154" s="30">
        <v>22.27</v>
      </c>
      <c r="BC154" s="6">
        <v>-1.5</v>
      </c>
      <c r="BD154" s="6"/>
      <c r="BE154" s="6"/>
      <c r="BF154" s="6"/>
    </row>
    <row r="155" spans="1:58" s="11" customFormat="1" ht="12.75" x14ac:dyDescent="0.2">
      <c r="A155" s="7">
        <v>13</v>
      </c>
      <c r="B155">
        <v>7</v>
      </c>
      <c r="C155" s="6">
        <f t="shared" si="16"/>
        <v>249.5</v>
      </c>
      <c r="D155" s="6">
        <v>332.6</v>
      </c>
      <c r="E155" s="6">
        <v>249.5</v>
      </c>
      <c r="F155" s="30">
        <v>254.26</v>
      </c>
      <c r="G155" s="6">
        <v>13.9</v>
      </c>
      <c r="H155" s="6"/>
      <c r="I155" s="6">
        <f t="shared" si="17"/>
        <v>76.2</v>
      </c>
      <c r="J155" s="6">
        <v>62.6</v>
      </c>
      <c r="K155" s="6">
        <v>76.2</v>
      </c>
      <c r="L155" s="30">
        <v>72.44</v>
      </c>
      <c r="M155" s="6">
        <v>-1</v>
      </c>
      <c r="N155" s="6"/>
      <c r="O155" s="6">
        <f t="shared" si="18"/>
        <v>267.8</v>
      </c>
      <c r="P155" s="6">
        <v>197.4</v>
      </c>
      <c r="Q155" s="6">
        <v>267.8</v>
      </c>
      <c r="R155" s="30">
        <v>266.60000000000002</v>
      </c>
      <c r="S155" s="27">
        <v>-21.7</v>
      </c>
      <c r="T155" s="6"/>
      <c r="U155" s="6"/>
      <c r="V155" s="6">
        <v>592.6</v>
      </c>
      <c r="W155" s="6">
        <v>593.5</v>
      </c>
      <c r="X155" s="30">
        <v>593.29999999999995</v>
      </c>
      <c r="Y155" s="27">
        <v>-8.6999999999999993</v>
      </c>
      <c r="Z155" s="6"/>
      <c r="AA155" s="6">
        <f t="shared" si="19"/>
        <v>325.60000000000002</v>
      </c>
      <c r="AB155" s="6">
        <v>395.2</v>
      </c>
      <c r="AC155" s="6">
        <v>325.60000000000002</v>
      </c>
      <c r="AD155" s="30">
        <v>326.7</v>
      </c>
      <c r="AE155" s="27">
        <v>12.9</v>
      </c>
      <c r="AF155" s="6"/>
      <c r="AG155" s="6">
        <f t="shared" si="20"/>
        <v>42</v>
      </c>
      <c r="AH155" s="6">
        <v>56.1</v>
      </c>
      <c r="AI155" s="6">
        <v>42</v>
      </c>
      <c r="AJ155" s="30">
        <v>42.85</v>
      </c>
      <c r="AK155" s="27">
        <v>3</v>
      </c>
      <c r="AL155" s="6"/>
      <c r="AM155" s="6">
        <f t="shared" si="21"/>
        <v>45.1</v>
      </c>
      <c r="AN155" s="6">
        <v>33.299999999999997</v>
      </c>
      <c r="AO155" s="6">
        <v>45.1</v>
      </c>
      <c r="AP155" s="30">
        <v>44.94</v>
      </c>
      <c r="AQ155" s="27">
        <v>-3</v>
      </c>
      <c r="AR155" s="6"/>
      <c r="AS155" s="6">
        <f t="shared" si="22"/>
        <v>54.9</v>
      </c>
      <c r="AT155" s="6">
        <v>66.7</v>
      </c>
      <c r="AU155" s="6">
        <v>54.9</v>
      </c>
      <c r="AV155" s="30">
        <v>55.06</v>
      </c>
      <c r="AW155" s="27">
        <v>3</v>
      </c>
      <c r="AX155" s="6"/>
      <c r="AY155" s="6">
        <f t="shared" si="23"/>
        <v>23.4</v>
      </c>
      <c r="AZ155" s="6">
        <v>15.8</v>
      </c>
      <c r="BA155" s="6">
        <v>23.4</v>
      </c>
      <c r="BB155" s="30">
        <v>22.17</v>
      </c>
      <c r="BC155" s="6">
        <v>-1.2</v>
      </c>
      <c r="BD155" s="6"/>
      <c r="BE155" s="6"/>
      <c r="BF155" s="6"/>
    </row>
    <row r="156" spans="1:58" s="11" customFormat="1" ht="12.75" x14ac:dyDescent="0.2">
      <c r="A156" s="7">
        <v>13</v>
      </c>
      <c r="B156">
        <v>8</v>
      </c>
      <c r="C156" s="6">
        <f t="shared" si="16"/>
        <v>253.8</v>
      </c>
      <c r="D156" s="6">
        <v>276.3</v>
      </c>
      <c r="E156" s="6">
        <v>253.8</v>
      </c>
      <c r="F156" s="30">
        <v>255.16</v>
      </c>
      <c r="G156" s="6">
        <v>10.8</v>
      </c>
      <c r="H156" s="6"/>
      <c r="I156" s="6">
        <f t="shared" si="17"/>
        <v>71.400000000000006</v>
      </c>
      <c r="J156" s="6">
        <v>60.2</v>
      </c>
      <c r="K156" s="6">
        <v>71.400000000000006</v>
      </c>
      <c r="L156" s="30">
        <v>72.45</v>
      </c>
      <c r="M156" s="6">
        <v>0</v>
      </c>
      <c r="N156" s="6"/>
      <c r="O156" s="6">
        <f t="shared" si="18"/>
        <v>267.39999999999998</v>
      </c>
      <c r="P156" s="6">
        <v>255.6</v>
      </c>
      <c r="Q156" s="6">
        <v>267.39999999999998</v>
      </c>
      <c r="R156" s="30">
        <v>264.95</v>
      </c>
      <c r="S156" s="27">
        <v>-19.8</v>
      </c>
      <c r="T156" s="6"/>
      <c r="U156" s="6"/>
      <c r="V156" s="6">
        <v>592</v>
      </c>
      <c r="W156" s="6">
        <v>592.70000000000005</v>
      </c>
      <c r="X156" s="30">
        <v>592.55999999999995</v>
      </c>
      <c r="Y156" s="27">
        <v>-9</v>
      </c>
      <c r="Z156" s="6"/>
      <c r="AA156" s="6">
        <f t="shared" si="19"/>
        <v>325.3</v>
      </c>
      <c r="AB156" s="6">
        <v>336.4</v>
      </c>
      <c r="AC156" s="6">
        <v>325.3</v>
      </c>
      <c r="AD156" s="30">
        <v>327.61</v>
      </c>
      <c r="AE156" s="27">
        <v>10.8</v>
      </c>
      <c r="AF156" s="6"/>
      <c r="AG156" s="6">
        <f t="shared" si="20"/>
        <v>42.8</v>
      </c>
      <c r="AH156" s="6">
        <v>46.7</v>
      </c>
      <c r="AI156" s="6">
        <v>42.8</v>
      </c>
      <c r="AJ156" s="30">
        <v>43.06</v>
      </c>
      <c r="AK156" s="27">
        <v>2.5</v>
      </c>
      <c r="AL156" s="6"/>
      <c r="AM156" s="6">
        <f t="shared" si="21"/>
        <v>45.1</v>
      </c>
      <c r="AN156" s="6">
        <v>43.2</v>
      </c>
      <c r="AO156" s="6">
        <v>45.1</v>
      </c>
      <c r="AP156" s="30">
        <v>44.71</v>
      </c>
      <c r="AQ156" s="27">
        <v>-2.7</v>
      </c>
      <c r="AR156" s="6"/>
      <c r="AS156" s="6">
        <f t="shared" si="22"/>
        <v>54.9</v>
      </c>
      <c r="AT156" s="6">
        <v>56.8</v>
      </c>
      <c r="AU156" s="6">
        <v>54.9</v>
      </c>
      <c r="AV156" s="30">
        <v>55.29</v>
      </c>
      <c r="AW156" s="27">
        <v>2.7</v>
      </c>
      <c r="AX156" s="6"/>
      <c r="AY156" s="6">
        <f t="shared" si="23"/>
        <v>22</v>
      </c>
      <c r="AZ156" s="6">
        <v>17.899999999999999</v>
      </c>
      <c r="BA156" s="6">
        <v>22</v>
      </c>
      <c r="BB156" s="30">
        <v>22.11</v>
      </c>
      <c r="BC156" s="6">
        <v>-0.7</v>
      </c>
      <c r="BD156" s="6"/>
      <c r="BE156" s="6"/>
      <c r="BF156" s="6"/>
    </row>
    <row r="157" spans="1:58" s="11" customFormat="1" ht="12.75" x14ac:dyDescent="0.2">
      <c r="A157" s="7">
        <v>13</v>
      </c>
      <c r="B157">
        <v>9</v>
      </c>
      <c r="C157" s="6">
        <f t="shared" si="16"/>
        <v>250.3</v>
      </c>
      <c r="D157" s="6">
        <v>241.6</v>
      </c>
      <c r="E157" s="6">
        <v>250.3</v>
      </c>
      <c r="F157" s="30">
        <v>255.72</v>
      </c>
      <c r="G157" s="6">
        <v>6.7</v>
      </c>
      <c r="H157" s="6"/>
      <c r="I157" s="6">
        <f t="shared" si="17"/>
        <v>74</v>
      </c>
      <c r="J157" s="6">
        <v>67.400000000000006</v>
      </c>
      <c r="K157" s="6">
        <v>74</v>
      </c>
      <c r="L157" s="30">
        <v>72.48</v>
      </c>
      <c r="M157" s="6">
        <v>0.5</v>
      </c>
      <c r="N157" s="6"/>
      <c r="O157" s="6">
        <f t="shared" si="18"/>
        <v>267.60000000000002</v>
      </c>
      <c r="P157" s="6">
        <v>283</v>
      </c>
      <c r="Q157" s="6">
        <v>267.60000000000002</v>
      </c>
      <c r="R157" s="30">
        <v>263.58999999999997</v>
      </c>
      <c r="S157" s="27">
        <v>-16.399999999999999</v>
      </c>
      <c r="T157" s="6"/>
      <c r="U157" s="6"/>
      <c r="V157" s="6">
        <v>592</v>
      </c>
      <c r="W157" s="6">
        <v>591.9</v>
      </c>
      <c r="X157" s="30">
        <v>591.79</v>
      </c>
      <c r="Y157" s="27">
        <v>-9.1999999999999993</v>
      </c>
      <c r="Z157" s="6"/>
      <c r="AA157" s="6">
        <f t="shared" si="19"/>
        <v>324.3</v>
      </c>
      <c r="AB157" s="6">
        <v>309</v>
      </c>
      <c r="AC157" s="6">
        <v>324.3</v>
      </c>
      <c r="AD157" s="30">
        <v>328.2</v>
      </c>
      <c r="AE157" s="27">
        <v>7.2</v>
      </c>
      <c r="AF157" s="6"/>
      <c r="AG157" s="6">
        <f t="shared" si="20"/>
        <v>42.3</v>
      </c>
      <c r="AH157" s="6">
        <v>40.799999999999997</v>
      </c>
      <c r="AI157" s="6">
        <v>42.3</v>
      </c>
      <c r="AJ157" s="30">
        <v>43.21</v>
      </c>
      <c r="AK157" s="27">
        <v>1.8</v>
      </c>
      <c r="AL157" s="6"/>
      <c r="AM157" s="6">
        <f t="shared" si="21"/>
        <v>45.2</v>
      </c>
      <c r="AN157" s="6">
        <v>47.8</v>
      </c>
      <c r="AO157" s="6">
        <v>45.2</v>
      </c>
      <c r="AP157" s="30">
        <v>44.54</v>
      </c>
      <c r="AQ157" s="27">
        <v>-2.1</v>
      </c>
      <c r="AR157" s="6"/>
      <c r="AS157" s="6">
        <f t="shared" si="22"/>
        <v>54.8</v>
      </c>
      <c r="AT157" s="6">
        <v>52.2</v>
      </c>
      <c r="AU157" s="6">
        <v>54.8</v>
      </c>
      <c r="AV157" s="30">
        <v>55.46</v>
      </c>
      <c r="AW157" s="27">
        <v>2.1</v>
      </c>
      <c r="AX157" s="6"/>
      <c r="AY157" s="6">
        <f t="shared" si="23"/>
        <v>22.8</v>
      </c>
      <c r="AZ157" s="6">
        <v>21.8</v>
      </c>
      <c r="BA157" s="6">
        <v>22.8</v>
      </c>
      <c r="BB157" s="30">
        <v>22.09</v>
      </c>
      <c r="BC157" s="6">
        <v>-0.3</v>
      </c>
      <c r="BD157" s="6"/>
      <c r="BE157" s="6"/>
      <c r="BF157" s="6"/>
    </row>
    <row r="158" spans="1:58" s="11" customFormat="1" ht="12.75" x14ac:dyDescent="0.2">
      <c r="A158" s="7">
        <v>13</v>
      </c>
      <c r="B158">
        <v>10</v>
      </c>
      <c r="C158" s="6">
        <f t="shared" si="16"/>
        <v>269.10000000000002</v>
      </c>
      <c r="D158" s="6">
        <v>259.2</v>
      </c>
      <c r="E158" s="6">
        <v>269.10000000000002</v>
      </c>
      <c r="F158" s="30">
        <v>255.88</v>
      </c>
      <c r="G158" s="6">
        <v>1.9</v>
      </c>
      <c r="H158" s="6"/>
      <c r="I158" s="6">
        <f t="shared" si="17"/>
        <v>66</v>
      </c>
      <c r="J158" s="6">
        <v>54.5</v>
      </c>
      <c r="K158" s="6">
        <v>66</v>
      </c>
      <c r="L158" s="30">
        <v>72.52</v>
      </c>
      <c r="M158" s="6">
        <v>0.4</v>
      </c>
      <c r="N158" s="6"/>
      <c r="O158" s="6">
        <f t="shared" si="18"/>
        <v>256</v>
      </c>
      <c r="P158" s="6">
        <v>277.89999999999998</v>
      </c>
      <c r="Q158" s="6">
        <v>256</v>
      </c>
      <c r="R158" s="30">
        <v>262.61</v>
      </c>
      <c r="S158" s="27">
        <v>-11.7</v>
      </c>
      <c r="T158" s="6"/>
      <c r="U158" s="6"/>
      <c r="V158" s="6">
        <v>591.70000000000005</v>
      </c>
      <c r="W158" s="6">
        <v>591.1</v>
      </c>
      <c r="X158" s="30">
        <v>591.01</v>
      </c>
      <c r="Y158" s="27">
        <v>-9.4</v>
      </c>
      <c r="Z158" s="6"/>
      <c r="AA158" s="6">
        <f t="shared" si="19"/>
        <v>335.1</v>
      </c>
      <c r="AB158" s="6">
        <v>313.7</v>
      </c>
      <c r="AC158" s="6">
        <v>335.1</v>
      </c>
      <c r="AD158" s="30">
        <v>328.4</v>
      </c>
      <c r="AE158" s="27">
        <v>2.2999999999999998</v>
      </c>
      <c r="AF158" s="6"/>
      <c r="AG158" s="6">
        <f t="shared" si="20"/>
        <v>45.5</v>
      </c>
      <c r="AH158" s="6">
        <v>43.8</v>
      </c>
      <c r="AI158" s="6">
        <v>45.5</v>
      </c>
      <c r="AJ158" s="30">
        <v>43.3</v>
      </c>
      <c r="AK158" s="27">
        <v>1</v>
      </c>
      <c r="AL158" s="6"/>
      <c r="AM158" s="6">
        <f t="shared" si="21"/>
        <v>43.3</v>
      </c>
      <c r="AN158" s="6">
        <v>47</v>
      </c>
      <c r="AO158" s="6">
        <v>43.3</v>
      </c>
      <c r="AP158" s="30">
        <v>44.43</v>
      </c>
      <c r="AQ158" s="27">
        <v>-1.3</v>
      </c>
      <c r="AR158" s="6"/>
      <c r="AS158" s="6">
        <f t="shared" si="22"/>
        <v>56.7</v>
      </c>
      <c r="AT158" s="6">
        <v>53</v>
      </c>
      <c r="AU158" s="6">
        <v>56.7</v>
      </c>
      <c r="AV158" s="30">
        <v>55.57</v>
      </c>
      <c r="AW158" s="27">
        <v>1.3</v>
      </c>
      <c r="AX158" s="6"/>
      <c r="AY158" s="6">
        <f t="shared" si="23"/>
        <v>19.7</v>
      </c>
      <c r="AZ158" s="6">
        <v>17.399999999999999</v>
      </c>
      <c r="BA158" s="6">
        <v>19.7</v>
      </c>
      <c r="BB158" s="30">
        <v>22.08</v>
      </c>
      <c r="BC158" s="6">
        <v>0</v>
      </c>
      <c r="BD158" s="6"/>
      <c r="BE158" s="6"/>
      <c r="BF158" s="6"/>
    </row>
    <row r="159" spans="1:58" s="11" customFormat="1" ht="12.75" x14ac:dyDescent="0.2">
      <c r="A159" s="7">
        <v>13</v>
      </c>
      <c r="B159">
        <v>11</v>
      </c>
      <c r="C159" s="6">
        <f t="shared" si="16"/>
        <v>259</v>
      </c>
      <c r="D159" s="6">
        <v>242.5</v>
      </c>
      <c r="E159" s="6">
        <v>259</v>
      </c>
      <c r="F159" s="30">
        <v>255.86</v>
      </c>
      <c r="G159" s="6">
        <v>-0.3</v>
      </c>
      <c r="H159" s="6"/>
      <c r="I159" s="6">
        <f t="shared" si="17"/>
        <v>74.099999999999994</v>
      </c>
      <c r="J159" s="6">
        <v>62.8</v>
      </c>
      <c r="K159" s="6">
        <v>74.099999999999994</v>
      </c>
      <c r="L159" s="30">
        <v>72.47</v>
      </c>
      <c r="M159" s="6">
        <v>-0.5</v>
      </c>
      <c r="N159" s="6"/>
      <c r="O159" s="6">
        <f t="shared" si="18"/>
        <v>257.10000000000002</v>
      </c>
      <c r="P159" s="6">
        <v>285.7</v>
      </c>
      <c r="Q159" s="6">
        <v>257.10000000000002</v>
      </c>
      <c r="R159" s="30">
        <v>261.89</v>
      </c>
      <c r="S159" s="27">
        <v>-8.6</v>
      </c>
      <c r="T159" s="6"/>
      <c r="U159" s="6"/>
      <c r="V159" s="6">
        <v>591.1</v>
      </c>
      <c r="W159" s="6">
        <v>590.29999999999995</v>
      </c>
      <c r="X159" s="30">
        <v>590.23</v>
      </c>
      <c r="Y159" s="27">
        <v>-9.4</v>
      </c>
      <c r="Z159" s="6"/>
      <c r="AA159" s="6">
        <f t="shared" si="19"/>
        <v>333.1</v>
      </c>
      <c r="AB159" s="6">
        <v>305.3</v>
      </c>
      <c r="AC159" s="6">
        <v>333.1</v>
      </c>
      <c r="AD159" s="30">
        <v>328.33</v>
      </c>
      <c r="AE159" s="27">
        <v>-0.8</v>
      </c>
      <c r="AF159" s="6"/>
      <c r="AG159" s="6">
        <f t="shared" si="20"/>
        <v>43.9</v>
      </c>
      <c r="AH159" s="6">
        <v>41</v>
      </c>
      <c r="AI159" s="6">
        <v>43.9</v>
      </c>
      <c r="AJ159" s="30">
        <v>43.35</v>
      </c>
      <c r="AK159" s="27">
        <v>0.6</v>
      </c>
      <c r="AL159" s="6"/>
      <c r="AM159" s="6">
        <f t="shared" si="21"/>
        <v>43.6</v>
      </c>
      <c r="AN159" s="6">
        <v>48.3</v>
      </c>
      <c r="AO159" s="6">
        <v>43.6</v>
      </c>
      <c r="AP159" s="30">
        <v>44.37</v>
      </c>
      <c r="AQ159" s="27">
        <v>-0.8</v>
      </c>
      <c r="AR159" s="6"/>
      <c r="AS159" s="6">
        <f t="shared" si="22"/>
        <v>56.4</v>
      </c>
      <c r="AT159" s="6">
        <v>51.7</v>
      </c>
      <c r="AU159" s="6">
        <v>56.4</v>
      </c>
      <c r="AV159" s="30">
        <v>55.63</v>
      </c>
      <c r="AW159" s="27">
        <v>0.8</v>
      </c>
      <c r="AX159" s="6"/>
      <c r="AY159" s="6">
        <f t="shared" si="23"/>
        <v>22.3</v>
      </c>
      <c r="AZ159" s="6">
        <v>20.6</v>
      </c>
      <c r="BA159" s="6">
        <v>22.3</v>
      </c>
      <c r="BB159" s="30">
        <v>22.07</v>
      </c>
      <c r="BC159" s="6">
        <v>-0.1</v>
      </c>
      <c r="BD159" s="6"/>
      <c r="BE159" s="6"/>
      <c r="BF159" s="6"/>
    </row>
    <row r="160" spans="1:58" s="11" customFormat="1" ht="12.75" x14ac:dyDescent="0.2">
      <c r="A160" s="7">
        <v>13</v>
      </c>
      <c r="B160">
        <v>12</v>
      </c>
      <c r="C160" s="6">
        <f t="shared" si="16"/>
        <v>260.2</v>
      </c>
      <c r="D160" s="6">
        <v>247</v>
      </c>
      <c r="E160" s="6">
        <v>260.2</v>
      </c>
      <c r="F160" s="30">
        <v>255.83</v>
      </c>
      <c r="G160" s="6">
        <v>-0.3</v>
      </c>
      <c r="H160" s="6"/>
      <c r="I160" s="6">
        <f t="shared" si="17"/>
        <v>70.7</v>
      </c>
      <c r="J160" s="6">
        <v>56.4</v>
      </c>
      <c r="K160" s="6">
        <v>70.7</v>
      </c>
      <c r="L160" s="30">
        <v>72.290000000000006</v>
      </c>
      <c r="M160" s="6">
        <v>-2.2000000000000002</v>
      </c>
      <c r="N160" s="6"/>
      <c r="O160" s="6">
        <f t="shared" si="18"/>
        <v>258.5</v>
      </c>
      <c r="P160" s="6">
        <v>286.8</v>
      </c>
      <c r="Q160" s="6">
        <v>258.5</v>
      </c>
      <c r="R160" s="30">
        <v>261.32</v>
      </c>
      <c r="S160" s="27">
        <v>-6.9</v>
      </c>
      <c r="T160" s="6"/>
      <c r="U160" s="6"/>
      <c r="V160" s="6">
        <v>590.20000000000005</v>
      </c>
      <c r="W160" s="6">
        <v>589.29999999999995</v>
      </c>
      <c r="X160" s="30">
        <v>589.44000000000005</v>
      </c>
      <c r="Y160" s="27">
        <v>-9.4</v>
      </c>
      <c r="Z160" s="6"/>
      <c r="AA160" s="6">
        <f t="shared" si="19"/>
        <v>330.8</v>
      </c>
      <c r="AB160" s="6">
        <v>303.39999999999998</v>
      </c>
      <c r="AC160" s="6">
        <v>330.8</v>
      </c>
      <c r="AD160" s="30">
        <v>328.12</v>
      </c>
      <c r="AE160" s="27">
        <v>-2.5</v>
      </c>
      <c r="AF160" s="6"/>
      <c r="AG160" s="6">
        <f t="shared" si="20"/>
        <v>44.1</v>
      </c>
      <c r="AH160" s="6">
        <v>41.9</v>
      </c>
      <c r="AI160" s="6">
        <v>44.1</v>
      </c>
      <c r="AJ160" s="30">
        <v>43.4</v>
      </c>
      <c r="AK160" s="27">
        <v>0.6</v>
      </c>
      <c r="AL160" s="6"/>
      <c r="AM160" s="6">
        <f t="shared" si="21"/>
        <v>43.9</v>
      </c>
      <c r="AN160" s="6">
        <v>48.6</v>
      </c>
      <c r="AO160" s="6">
        <v>43.9</v>
      </c>
      <c r="AP160" s="30">
        <v>44.33</v>
      </c>
      <c r="AQ160" s="27">
        <v>-0.5</v>
      </c>
      <c r="AR160" s="6"/>
      <c r="AS160" s="6">
        <f t="shared" si="22"/>
        <v>56.1</v>
      </c>
      <c r="AT160" s="6">
        <v>51.4</v>
      </c>
      <c r="AU160" s="6">
        <v>56.1</v>
      </c>
      <c r="AV160" s="30">
        <v>55.67</v>
      </c>
      <c r="AW160" s="27">
        <v>0.5</v>
      </c>
      <c r="AX160" s="6"/>
      <c r="AY160" s="6">
        <f t="shared" si="23"/>
        <v>21.4</v>
      </c>
      <c r="AZ160" s="6">
        <v>18.600000000000001</v>
      </c>
      <c r="BA160" s="6">
        <v>21.4</v>
      </c>
      <c r="BB160" s="30">
        <v>22.03</v>
      </c>
      <c r="BC160" s="6">
        <v>-0.5</v>
      </c>
      <c r="BD160" s="6"/>
      <c r="BE160" s="6"/>
      <c r="BF160" s="6"/>
    </row>
    <row r="161" spans="1:58" s="11" customFormat="1" ht="12.75" x14ac:dyDescent="0.2">
      <c r="A161" s="7"/>
      <c r="B161">
        <v>1</v>
      </c>
      <c r="C161" s="6">
        <f t="shared" si="16"/>
        <v>253</v>
      </c>
      <c r="D161" s="6">
        <v>228.1</v>
      </c>
      <c r="E161" s="6">
        <v>253</v>
      </c>
      <c r="F161" s="30">
        <v>255.88</v>
      </c>
      <c r="G161" s="6">
        <v>0.6</v>
      </c>
      <c r="H161" s="6"/>
      <c r="I161" s="6">
        <f t="shared" si="17"/>
        <v>75.2</v>
      </c>
      <c r="J161" s="6">
        <v>73.599999999999994</v>
      </c>
      <c r="K161" s="6">
        <v>75.2</v>
      </c>
      <c r="L161" s="30">
        <v>71.989999999999995</v>
      </c>
      <c r="M161" s="6">
        <v>-3.6</v>
      </c>
      <c r="N161" s="6"/>
      <c r="O161" s="6">
        <f t="shared" si="18"/>
        <v>260.2</v>
      </c>
      <c r="P161" s="6">
        <v>287.39999999999998</v>
      </c>
      <c r="Q161" s="6">
        <v>260.2</v>
      </c>
      <c r="R161" s="30">
        <v>260.79000000000002</v>
      </c>
      <c r="S161" s="6">
        <v>-6.3</v>
      </c>
      <c r="T161" s="6"/>
      <c r="U161" s="6"/>
      <c r="V161" s="6">
        <v>589.1</v>
      </c>
      <c r="W161" s="6">
        <v>588.5</v>
      </c>
      <c r="X161" s="30">
        <v>588.66</v>
      </c>
      <c r="Y161" s="6">
        <v>-9.3000000000000007</v>
      </c>
      <c r="Z161" s="6"/>
      <c r="AA161" s="6">
        <f t="shared" si="19"/>
        <v>328.2</v>
      </c>
      <c r="AB161" s="6">
        <v>301.60000000000002</v>
      </c>
      <c r="AC161" s="6">
        <v>328.2</v>
      </c>
      <c r="AD161" s="30">
        <v>327.87</v>
      </c>
      <c r="AE161" s="6">
        <v>-3</v>
      </c>
      <c r="AF161" s="6"/>
      <c r="AG161" s="6">
        <f t="shared" si="20"/>
        <v>43</v>
      </c>
      <c r="AH161" s="6">
        <v>38.700000000000003</v>
      </c>
      <c r="AI161" s="6">
        <v>43</v>
      </c>
      <c r="AJ161" s="30">
        <v>43.47</v>
      </c>
      <c r="AK161" s="6">
        <v>0.8</v>
      </c>
      <c r="AL161" s="6"/>
      <c r="AM161" s="6">
        <f t="shared" si="21"/>
        <v>44.2</v>
      </c>
      <c r="AN161" s="6">
        <v>48.8</v>
      </c>
      <c r="AO161" s="6">
        <v>44.2</v>
      </c>
      <c r="AP161" s="30">
        <v>44.3</v>
      </c>
      <c r="AQ161" s="6">
        <v>-0.4</v>
      </c>
      <c r="AR161" s="6"/>
      <c r="AS161" s="6">
        <f t="shared" si="22"/>
        <v>55.8</v>
      </c>
      <c r="AT161" s="6">
        <v>51.2</v>
      </c>
      <c r="AU161" s="6">
        <v>55.8</v>
      </c>
      <c r="AV161" s="30">
        <v>55.7</v>
      </c>
      <c r="AW161" s="6">
        <v>0.4</v>
      </c>
      <c r="AX161" s="6"/>
      <c r="AY161" s="6">
        <f t="shared" si="23"/>
        <v>22.9</v>
      </c>
      <c r="AZ161" s="6">
        <v>24.4</v>
      </c>
      <c r="BA161" s="6">
        <v>22.9</v>
      </c>
      <c r="BB161" s="30">
        <v>21.96</v>
      </c>
      <c r="BC161" s="6">
        <v>-0.9</v>
      </c>
      <c r="BD161" s="6"/>
      <c r="BE161" s="6"/>
      <c r="BF161" s="6"/>
    </row>
    <row r="162" spans="1:58" s="11" customFormat="1" ht="12.75" x14ac:dyDescent="0.2">
      <c r="A162" s="7">
        <v>14</v>
      </c>
      <c r="B162">
        <v>2</v>
      </c>
      <c r="C162" s="6">
        <f t="shared" si="16"/>
        <v>253.9</v>
      </c>
      <c r="D162" s="6">
        <v>230.5</v>
      </c>
      <c r="E162" s="6">
        <v>253.9</v>
      </c>
      <c r="F162" s="30">
        <v>256.04000000000002</v>
      </c>
      <c r="G162" s="6">
        <v>1.9</v>
      </c>
      <c r="H162" s="6"/>
      <c r="I162" s="6">
        <f t="shared" si="17"/>
        <v>73.099999999999994</v>
      </c>
      <c r="J162" s="6">
        <v>77.400000000000006</v>
      </c>
      <c r="K162" s="6">
        <v>73.099999999999994</v>
      </c>
      <c r="L162" s="30">
        <v>71.64</v>
      </c>
      <c r="M162" s="6">
        <v>-4.2</v>
      </c>
      <c r="N162" s="6"/>
      <c r="O162" s="6">
        <f t="shared" si="18"/>
        <v>260.7</v>
      </c>
      <c r="P162" s="6">
        <v>280.3</v>
      </c>
      <c r="Q162" s="6">
        <v>260.7</v>
      </c>
      <c r="R162" s="30">
        <v>260.20999999999998</v>
      </c>
      <c r="S162" s="6">
        <v>-7</v>
      </c>
      <c r="T162" s="6"/>
      <c r="U162" s="6"/>
      <c r="V162" s="6">
        <v>588.20000000000005</v>
      </c>
      <c r="W162" s="6">
        <v>587.70000000000005</v>
      </c>
      <c r="X162" s="30">
        <v>587.89</v>
      </c>
      <c r="Y162" s="6">
        <v>-9.3000000000000007</v>
      </c>
      <c r="Z162" s="6"/>
      <c r="AA162" s="6">
        <f t="shared" si="19"/>
        <v>326.89999999999998</v>
      </c>
      <c r="AB162" s="6">
        <v>307.89999999999998</v>
      </c>
      <c r="AC162" s="6">
        <v>326.89999999999998</v>
      </c>
      <c r="AD162" s="30">
        <v>327.68</v>
      </c>
      <c r="AE162" s="6">
        <v>-2.2999999999999998</v>
      </c>
      <c r="AF162" s="6"/>
      <c r="AG162" s="6">
        <f t="shared" si="20"/>
        <v>43.2</v>
      </c>
      <c r="AH162" s="6">
        <v>39.200000000000003</v>
      </c>
      <c r="AI162" s="6">
        <v>43.2</v>
      </c>
      <c r="AJ162" s="30">
        <v>43.55</v>
      </c>
      <c r="AK162" s="6">
        <v>1</v>
      </c>
      <c r="AL162" s="6"/>
      <c r="AM162" s="6">
        <f t="shared" si="21"/>
        <v>44.4</v>
      </c>
      <c r="AN162" s="6">
        <v>47.7</v>
      </c>
      <c r="AO162" s="6">
        <v>44.4</v>
      </c>
      <c r="AP162" s="30">
        <v>44.26</v>
      </c>
      <c r="AQ162" s="6">
        <v>-0.5</v>
      </c>
      <c r="AR162" s="6"/>
      <c r="AS162" s="6">
        <f t="shared" si="22"/>
        <v>55.6</v>
      </c>
      <c r="AT162" s="6">
        <v>52.3</v>
      </c>
      <c r="AU162" s="6">
        <v>55.6</v>
      </c>
      <c r="AV162" s="30">
        <v>55.74</v>
      </c>
      <c r="AW162" s="6">
        <v>0.5</v>
      </c>
      <c r="AX162" s="6"/>
      <c r="AY162" s="6">
        <f t="shared" si="23"/>
        <v>22.4</v>
      </c>
      <c r="AZ162" s="6">
        <v>25.1</v>
      </c>
      <c r="BA162" s="6">
        <v>22.4</v>
      </c>
      <c r="BB162" s="30">
        <v>21.86</v>
      </c>
      <c r="BC162" s="6">
        <v>-1.1000000000000001</v>
      </c>
      <c r="BD162" s="6"/>
      <c r="BE162" s="6"/>
      <c r="BF162" s="6"/>
    </row>
    <row r="163" spans="1:58" s="11" customFormat="1" ht="12.75" x14ac:dyDescent="0.2">
      <c r="A163" s="7">
        <v>14</v>
      </c>
      <c r="B163">
        <v>3</v>
      </c>
      <c r="C163" s="6">
        <f t="shared" si="16"/>
        <v>247.7</v>
      </c>
      <c r="D163" s="6">
        <v>232.2</v>
      </c>
      <c r="E163" s="6">
        <v>247.7</v>
      </c>
      <c r="F163" s="30">
        <v>256.31</v>
      </c>
      <c r="G163" s="6">
        <v>3.3</v>
      </c>
      <c r="H163" s="6"/>
      <c r="I163" s="6">
        <f t="shared" si="17"/>
        <v>68.599999999999994</v>
      </c>
      <c r="J163" s="6">
        <v>79</v>
      </c>
      <c r="K163" s="6">
        <v>68.599999999999994</v>
      </c>
      <c r="L163" s="30">
        <v>71.22</v>
      </c>
      <c r="M163" s="6">
        <v>-5</v>
      </c>
      <c r="N163" s="6"/>
      <c r="O163" s="6">
        <f t="shared" si="18"/>
        <v>270.7</v>
      </c>
      <c r="P163" s="6">
        <v>275.8</v>
      </c>
      <c r="Q163" s="6">
        <v>270.7</v>
      </c>
      <c r="R163" s="30">
        <v>259.58999999999997</v>
      </c>
      <c r="S163" s="6">
        <v>-7.5</v>
      </c>
      <c r="T163" s="6"/>
      <c r="U163" s="6"/>
      <c r="V163" s="6">
        <v>587</v>
      </c>
      <c r="W163" s="6">
        <v>587</v>
      </c>
      <c r="X163" s="30">
        <v>587.12</v>
      </c>
      <c r="Y163" s="6">
        <v>-9.1999999999999993</v>
      </c>
      <c r="Z163" s="6"/>
      <c r="AA163" s="6">
        <f t="shared" si="19"/>
        <v>316.3</v>
      </c>
      <c r="AB163" s="6">
        <v>311.2</v>
      </c>
      <c r="AC163" s="6">
        <v>316.3</v>
      </c>
      <c r="AD163" s="30">
        <v>327.52999999999997</v>
      </c>
      <c r="AE163" s="6">
        <v>-1.7</v>
      </c>
      <c r="AF163" s="6"/>
      <c r="AG163" s="6">
        <f t="shared" si="20"/>
        <v>42.2</v>
      </c>
      <c r="AH163" s="6">
        <v>39.6</v>
      </c>
      <c r="AI163" s="6">
        <v>42.2</v>
      </c>
      <c r="AJ163" s="30">
        <v>43.66</v>
      </c>
      <c r="AK163" s="6">
        <v>1.2</v>
      </c>
      <c r="AL163" s="6"/>
      <c r="AM163" s="6">
        <f t="shared" si="21"/>
        <v>46.1</v>
      </c>
      <c r="AN163" s="6">
        <v>47</v>
      </c>
      <c r="AO163" s="6">
        <v>46.1</v>
      </c>
      <c r="AP163" s="30">
        <v>44.21</v>
      </c>
      <c r="AQ163" s="6">
        <v>-0.6</v>
      </c>
      <c r="AR163" s="6"/>
      <c r="AS163" s="6">
        <f t="shared" si="22"/>
        <v>53.9</v>
      </c>
      <c r="AT163" s="6">
        <v>53</v>
      </c>
      <c r="AU163" s="6">
        <v>53.9</v>
      </c>
      <c r="AV163" s="30">
        <v>55.79</v>
      </c>
      <c r="AW163" s="6">
        <v>0.6</v>
      </c>
      <c r="AX163" s="6"/>
      <c r="AY163" s="6">
        <f t="shared" si="23"/>
        <v>21.7</v>
      </c>
      <c r="AZ163" s="6">
        <v>25.4</v>
      </c>
      <c r="BA163" s="6">
        <v>21.7</v>
      </c>
      <c r="BB163" s="30">
        <v>21.74</v>
      </c>
      <c r="BC163" s="6">
        <v>-1.4</v>
      </c>
      <c r="BD163" s="6"/>
      <c r="BE163" s="6"/>
      <c r="BF163" s="6"/>
    </row>
    <row r="164" spans="1:58" s="11" customFormat="1" ht="12.75" x14ac:dyDescent="0.2">
      <c r="A164" s="7">
        <v>14</v>
      </c>
      <c r="B164">
        <v>4</v>
      </c>
      <c r="C164" s="6">
        <f t="shared" si="16"/>
        <v>253.9</v>
      </c>
      <c r="D164" s="6">
        <v>239.3</v>
      </c>
      <c r="E164" s="6">
        <v>253.9</v>
      </c>
      <c r="F164" s="30">
        <v>256.67</v>
      </c>
      <c r="G164" s="6">
        <v>4.3</v>
      </c>
      <c r="H164" s="6"/>
      <c r="I164" s="6">
        <f t="shared" si="17"/>
        <v>83.2</v>
      </c>
      <c r="J164" s="6">
        <v>94</v>
      </c>
      <c r="K164" s="6">
        <v>83.2</v>
      </c>
      <c r="L164" s="30">
        <v>70.709999999999994</v>
      </c>
      <c r="M164" s="6">
        <v>-6.2</v>
      </c>
      <c r="N164" s="6"/>
      <c r="O164" s="6">
        <f t="shared" si="18"/>
        <v>249.4</v>
      </c>
      <c r="P164" s="6">
        <v>252.7</v>
      </c>
      <c r="Q164" s="6">
        <v>249.4</v>
      </c>
      <c r="R164" s="30">
        <v>258.98</v>
      </c>
      <c r="S164" s="6">
        <v>-7.3</v>
      </c>
      <c r="T164" s="6"/>
      <c r="U164" s="6"/>
      <c r="V164" s="6">
        <v>586</v>
      </c>
      <c r="W164" s="6">
        <v>586.4</v>
      </c>
      <c r="X164" s="30">
        <v>586.36</v>
      </c>
      <c r="Y164" s="6">
        <v>-9.1999999999999993</v>
      </c>
      <c r="Z164" s="6"/>
      <c r="AA164" s="6">
        <f t="shared" si="19"/>
        <v>337</v>
      </c>
      <c r="AB164" s="6">
        <v>333.3</v>
      </c>
      <c r="AC164" s="6">
        <v>337</v>
      </c>
      <c r="AD164" s="30">
        <v>327.37</v>
      </c>
      <c r="AE164" s="6">
        <v>-1.9</v>
      </c>
      <c r="AF164" s="6"/>
      <c r="AG164" s="6">
        <f t="shared" si="20"/>
        <v>43.3</v>
      </c>
      <c r="AH164" s="6">
        <v>40.799999999999997</v>
      </c>
      <c r="AI164" s="6">
        <v>43.3</v>
      </c>
      <c r="AJ164" s="30">
        <v>43.77</v>
      </c>
      <c r="AK164" s="6">
        <v>1.4</v>
      </c>
      <c r="AL164" s="6"/>
      <c r="AM164" s="6">
        <f t="shared" si="21"/>
        <v>42.5</v>
      </c>
      <c r="AN164" s="6">
        <v>43.1</v>
      </c>
      <c r="AO164" s="6">
        <v>42.5</v>
      </c>
      <c r="AP164" s="30">
        <v>44.17</v>
      </c>
      <c r="AQ164" s="6">
        <v>-0.6</v>
      </c>
      <c r="AR164" s="6"/>
      <c r="AS164" s="6">
        <f t="shared" si="22"/>
        <v>57.5</v>
      </c>
      <c r="AT164" s="6">
        <v>56.9</v>
      </c>
      <c r="AU164" s="6">
        <v>57.5</v>
      </c>
      <c r="AV164" s="30">
        <v>55.83</v>
      </c>
      <c r="AW164" s="6">
        <v>0.6</v>
      </c>
      <c r="AX164" s="6"/>
      <c r="AY164" s="6">
        <f t="shared" si="23"/>
        <v>24.7</v>
      </c>
      <c r="AZ164" s="6">
        <v>28.2</v>
      </c>
      <c r="BA164" s="6">
        <v>24.7</v>
      </c>
      <c r="BB164" s="30">
        <v>21.6</v>
      </c>
      <c r="BC164" s="6">
        <v>-1.8</v>
      </c>
      <c r="BD164" s="6"/>
      <c r="BE164" s="6"/>
      <c r="BF164" s="6"/>
    </row>
    <row r="165" spans="1:58" s="11" customFormat="1" ht="12.75" x14ac:dyDescent="0.2">
      <c r="A165" s="7">
        <v>14</v>
      </c>
      <c r="B165">
        <v>5</v>
      </c>
      <c r="C165" s="6">
        <f t="shared" si="16"/>
        <v>255.9</v>
      </c>
      <c r="D165" s="6">
        <v>241.5</v>
      </c>
      <c r="E165" s="6">
        <v>255.9</v>
      </c>
      <c r="F165" s="30">
        <v>257.08999999999997</v>
      </c>
      <c r="G165" s="6">
        <v>5.0999999999999996</v>
      </c>
      <c r="H165" s="6"/>
      <c r="I165" s="6">
        <f t="shared" si="17"/>
        <v>62.5</v>
      </c>
      <c r="J165" s="6">
        <v>71.2</v>
      </c>
      <c r="K165" s="6">
        <v>62.5</v>
      </c>
      <c r="L165" s="30">
        <v>70.180000000000007</v>
      </c>
      <c r="M165" s="6">
        <v>-6.4</v>
      </c>
      <c r="N165" s="6"/>
      <c r="O165" s="6">
        <f t="shared" si="18"/>
        <v>267.39999999999998</v>
      </c>
      <c r="P165" s="6">
        <v>272.39999999999998</v>
      </c>
      <c r="Q165" s="6">
        <v>267.39999999999998</v>
      </c>
      <c r="R165" s="30">
        <v>258.32</v>
      </c>
      <c r="S165" s="6">
        <v>-7.9</v>
      </c>
      <c r="T165" s="6"/>
      <c r="U165" s="6"/>
      <c r="V165" s="6">
        <v>585.1</v>
      </c>
      <c r="W165" s="6">
        <v>585.70000000000005</v>
      </c>
      <c r="X165" s="30">
        <v>585.59</v>
      </c>
      <c r="Y165" s="6">
        <v>-9.1999999999999993</v>
      </c>
      <c r="Z165" s="6"/>
      <c r="AA165" s="6">
        <f t="shared" si="19"/>
        <v>318.3</v>
      </c>
      <c r="AB165" s="6">
        <v>312.7</v>
      </c>
      <c r="AC165" s="6">
        <v>318.3</v>
      </c>
      <c r="AD165" s="30">
        <v>327.27</v>
      </c>
      <c r="AE165" s="6">
        <v>-1.3</v>
      </c>
      <c r="AF165" s="6"/>
      <c r="AG165" s="6">
        <f t="shared" si="20"/>
        <v>43.7</v>
      </c>
      <c r="AH165" s="6">
        <v>41.3</v>
      </c>
      <c r="AI165" s="6">
        <v>43.7</v>
      </c>
      <c r="AJ165" s="30">
        <v>43.9</v>
      </c>
      <c r="AK165" s="6">
        <v>1.6</v>
      </c>
      <c r="AL165" s="6"/>
      <c r="AM165" s="6">
        <f t="shared" si="21"/>
        <v>45.7</v>
      </c>
      <c r="AN165" s="6">
        <v>46.6</v>
      </c>
      <c r="AO165" s="6">
        <v>45.7</v>
      </c>
      <c r="AP165" s="30">
        <v>44.11</v>
      </c>
      <c r="AQ165" s="6">
        <v>-0.7</v>
      </c>
      <c r="AR165" s="6"/>
      <c r="AS165" s="6">
        <f t="shared" si="22"/>
        <v>54.3</v>
      </c>
      <c r="AT165" s="6">
        <v>53.4</v>
      </c>
      <c r="AU165" s="6">
        <v>54.3</v>
      </c>
      <c r="AV165" s="30">
        <v>55.89</v>
      </c>
      <c r="AW165" s="6">
        <v>0.7</v>
      </c>
      <c r="AX165" s="6"/>
      <c r="AY165" s="6">
        <f t="shared" si="23"/>
        <v>19.600000000000001</v>
      </c>
      <c r="AZ165" s="6">
        <v>22.8</v>
      </c>
      <c r="BA165" s="6">
        <v>19.600000000000001</v>
      </c>
      <c r="BB165" s="30">
        <v>21.44</v>
      </c>
      <c r="BC165" s="6">
        <v>-1.9</v>
      </c>
      <c r="BD165" s="6"/>
      <c r="BE165" s="6"/>
      <c r="BF165" s="6"/>
    </row>
    <row r="166" spans="1:58" ht="12.75" x14ac:dyDescent="0.2">
      <c r="A166" s="7">
        <v>14</v>
      </c>
      <c r="B166">
        <v>6</v>
      </c>
      <c r="C166" s="6">
        <f t="shared" si="16"/>
        <v>253.5</v>
      </c>
      <c r="D166" s="6">
        <v>289.89999999999998</v>
      </c>
      <c r="E166" s="6">
        <v>253.5</v>
      </c>
      <c r="F166" s="30">
        <v>257.57</v>
      </c>
      <c r="G166" s="6">
        <v>5.8</v>
      </c>
      <c r="I166" s="6">
        <f t="shared" si="17"/>
        <v>64.3</v>
      </c>
      <c r="J166" s="6">
        <v>99.2</v>
      </c>
      <c r="K166" s="6">
        <v>64.3</v>
      </c>
      <c r="L166" s="30">
        <v>69.680000000000007</v>
      </c>
      <c r="M166" s="6">
        <v>-5.9</v>
      </c>
      <c r="O166" s="6">
        <f t="shared" si="18"/>
        <v>267.2</v>
      </c>
      <c r="P166" s="6">
        <v>195.2</v>
      </c>
      <c r="Q166" s="6">
        <v>267.2</v>
      </c>
      <c r="R166" s="30">
        <v>257.55</v>
      </c>
      <c r="S166" s="6">
        <v>-9.3000000000000007</v>
      </c>
      <c r="V166" s="6">
        <v>584.20000000000005</v>
      </c>
      <c r="W166" s="6">
        <v>585</v>
      </c>
      <c r="X166" s="30">
        <v>584.80999999999995</v>
      </c>
      <c r="Y166" s="6">
        <v>-9.4</v>
      </c>
      <c r="AA166" s="6">
        <f t="shared" si="19"/>
        <v>317.8</v>
      </c>
      <c r="AB166" s="6">
        <v>389</v>
      </c>
      <c r="AC166" s="6">
        <v>317.8</v>
      </c>
      <c r="AD166" s="30">
        <v>327.25</v>
      </c>
      <c r="AE166" s="6">
        <v>-0.1</v>
      </c>
      <c r="AG166" s="6">
        <f t="shared" si="20"/>
        <v>43.3</v>
      </c>
      <c r="AH166" s="6">
        <v>49.6</v>
      </c>
      <c r="AI166" s="6">
        <v>43.3</v>
      </c>
      <c r="AJ166" s="30">
        <v>44.04</v>
      </c>
      <c r="AK166" s="6">
        <v>1.7</v>
      </c>
      <c r="AM166" s="6">
        <f t="shared" si="21"/>
        <v>45.7</v>
      </c>
      <c r="AN166" s="6">
        <v>33.4</v>
      </c>
      <c r="AO166" s="6">
        <v>45.7</v>
      </c>
      <c r="AP166" s="30">
        <v>44.04</v>
      </c>
      <c r="AQ166" s="6">
        <v>-0.9</v>
      </c>
      <c r="AS166" s="6">
        <f t="shared" si="22"/>
        <v>54.3</v>
      </c>
      <c r="AT166" s="6">
        <v>66.599999999999994</v>
      </c>
      <c r="AU166" s="6">
        <v>54.3</v>
      </c>
      <c r="AV166" s="30">
        <v>55.96</v>
      </c>
      <c r="AW166" s="6">
        <v>0.9</v>
      </c>
      <c r="AY166" s="6">
        <f t="shared" si="23"/>
        <v>20.2</v>
      </c>
      <c r="AZ166" s="6">
        <v>25.5</v>
      </c>
      <c r="BA166" s="6">
        <v>20.2</v>
      </c>
      <c r="BB166" s="30">
        <v>21.29</v>
      </c>
      <c r="BC166" s="6">
        <v>-1.8</v>
      </c>
    </row>
    <row r="167" spans="1:58" ht="12.75" x14ac:dyDescent="0.2">
      <c r="A167" s="7">
        <v>14</v>
      </c>
      <c r="B167">
        <v>7</v>
      </c>
      <c r="C167" s="6">
        <f t="shared" si="16"/>
        <v>271.60000000000002</v>
      </c>
      <c r="D167" s="6">
        <v>350.9</v>
      </c>
      <c r="E167" s="6">
        <v>271.60000000000002</v>
      </c>
      <c r="F167" s="30">
        <v>258.10000000000002</v>
      </c>
      <c r="G167" s="6">
        <v>6.3</v>
      </c>
      <c r="I167" s="6">
        <f t="shared" si="17"/>
        <v>67.099999999999994</v>
      </c>
      <c r="J167" s="6">
        <v>53.6</v>
      </c>
      <c r="K167" s="6">
        <v>67.099999999999994</v>
      </c>
      <c r="L167" s="30">
        <v>69.209999999999994</v>
      </c>
      <c r="M167" s="6">
        <v>-5.7</v>
      </c>
      <c r="O167" s="6">
        <f t="shared" si="18"/>
        <v>245.3</v>
      </c>
      <c r="P167" s="6">
        <v>178.6</v>
      </c>
      <c r="Q167" s="6">
        <v>245.3</v>
      </c>
      <c r="R167" s="30">
        <v>256.69</v>
      </c>
      <c r="S167" s="6">
        <v>-10.3</v>
      </c>
      <c r="V167" s="6">
        <v>583.1</v>
      </c>
      <c r="W167" s="6">
        <v>584.1</v>
      </c>
      <c r="X167" s="30">
        <v>584</v>
      </c>
      <c r="Y167" s="6">
        <v>-9.6999999999999993</v>
      </c>
      <c r="AA167" s="6">
        <f t="shared" si="19"/>
        <v>338.7</v>
      </c>
      <c r="AB167" s="6">
        <v>404.5</v>
      </c>
      <c r="AC167" s="6">
        <v>338.7</v>
      </c>
      <c r="AD167" s="30">
        <v>327.31</v>
      </c>
      <c r="AE167" s="6">
        <v>0.6</v>
      </c>
      <c r="AG167" s="6">
        <f t="shared" si="20"/>
        <v>46.5</v>
      </c>
      <c r="AH167" s="6">
        <v>60.2</v>
      </c>
      <c r="AI167" s="6">
        <v>46.5</v>
      </c>
      <c r="AJ167" s="30">
        <v>44.19</v>
      </c>
      <c r="AK167" s="6">
        <v>1.8</v>
      </c>
      <c r="AM167" s="6">
        <f t="shared" si="21"/>
        <v>42</v>
      </c>
      <c r="AN167" s="6">
        <v>30.6</v>
      </c>
      <c r="AO167" s="6">
        <v>42</v>
      </c>
      <c r="AP167" s="30">
        <v>43.95</v>
      </c>
      <c r="AQ167" s="6">
        <v>-1</v>
      </c>
      <c r="AS167" s="6">
        <f t="shared" si="22"/>
        <v>58</v>
      </c>
      <c r="AT167" s="6">
        <v>69.400000000000006</v>
      </c>
      <c r="AU167" s="6">
        <v>58</v>
      </c>
      <c r="AV167" s="30">
        <v>56.05</v>
      </c>
      <c r="AW167" s="6">
        <v>1</v>
      </c>
      <c r="AY167" s="6">
        <f t="shared" si="23"/>
        <v>19.8</v>
      </c>
      <c r="AZ167" s="6">
        <v>13.3</v>
      </c>
      <c r="BA167" s="6">
        <v>19.8</v>
      </c>
      <c r="BB167" s="30">
        <v>21.14</v>
      </c>
      <c r="BC167" s="6">
        <v>-1.8</v>
      </c>
    </row>
    <row r="168" spans="1:58" ht="12.75" x14ac:dyDescent="0.2">
      <c r="A168" s="7">
        <v>14</v>
      </c>
      <c r="B168">
        <v>8</v>
      </c>
      <c r="C168" s="6">
        <f t="shared" si="16"/>
        <v>263.89999999999998</v>
      </c>
      <c r="D168" s="6">
        <v>288.60000000000002</v>
      </c>
      <c r="E168" s="6">
        <v>263.89999999999998</v>
      </c>
      <c r="F168" s="30">
        <v>258.57</v>
      </c>
      <c r="G168" s="6">
        <v>5.6</v>
      </c>
      <c r="I168" s="6">
        <f t="shared" si="17"/>
        <v>69.2</v>
      </c>
      <c r="J168" s="6">
        <v>57.7</v>
      </c>
      <c r="K168" s="6">
        <v>69.2</v>
      </c>
      <c r="L168" s="30">
        <v>68.8</v>
      </c>
      <c r="M168" s="6">
        <v>-4.9000000000000004</v>
      </c>
      <c r="O168" s="6">
        <f t="shared" si="18"/>
        <v>250.1</v>
      </c>
      <c r="P168" s="6">
        <v>236.1</v>
      </c>
      <c r="Q168" s="6">
        <v>250.1</v>
      </c>
      <c r="R168" s="30">
        <v>255.81</v>
      </c>
      <c r="S168" s="6">
        <v>-10.7</v>
      </c>
      <c r="V168" s="6">
        <v>582.5</v>
      </c>
      <c r="W168" s="6">
        <v>583.20000000000005</v>
      </c>
      <c r="X168" s="30">
        <v>583.16999999999996</v>
      </c>
      <c r="Y168" s="6">
        <v>-10</v>
      </c>
      <c r="AA168" s="6">
        <f t="shared" si="19"/>
        <v>333.1</v>
      </c>
      <c r="AB168" s="6">
        <v>346.4</v>
      </c>
      <c r="AC168" s="6">
        <v>333.1</v>
      </c>
      <c r="AD168" s="30">
        <v>327.36</v>
      </c>
      <c r="AE168" s="6">
        <v>0.7</v>
      </c>
      <c r="AG168" s="6">
        <f t="shared" si="20"/>
        <v>45.2</v>
      </c>
      <c r="AH168" s="6">
        <v>49.6</v>
      </c>
      <c r="AI168" s="6">
        <v>45.2</v>
      </c>
      <c r="AJ168" s="30">
        <v>44.34</v>
      </c>
      <c r="AK168" s="6">
        <v>1.7</v>
      </c>
      <c r="AM168" s="6">
        <f t="shared" si="21"/>
        <v>42.9</v>
      </c>
      <c r="AN168" s="6">
        <v>40.5</v>
      </c>
      <c r="AO168" s="6">
        <v>42.9</v>
      </c>
      <c r="AP168" s="30">
        <v>43.86</v>
      </c>
      <c r="AQ168" s="6">
        <v>-1.1000000000000001</v>
      </c>
      <c r="AS168" s="6">
        <f t="shared" si="22"/>
        <v>57.1</v>
      </c>
      <c r="AT168" s="6">
        <v>59.5</v>
      </c>
      <c r="AU168" s="6">
        <v>57.1</v>
      </c>
      <c r="AV168" s="30">
        <v>56.14</v>
      </c>
      <c r="AW168" s="6">
        <v>1.1000000000000001</v>
      </c>
      <c r="AY168" s="6">
        <f t="shared" si="23"/>
        <v>20.8</v>
      </c>
      <c r="AZ168" s="6">
        <v>16.7</v>
      </c>
      <c r="BA168" s="6">
        <v>20.8</v>
      </c>
      <c r="BB168" s="30">
        <v>21.02</v>
      </c>
      <c r="BC168" s="6">
        <v>-1.6</v>
      </c>
    </row>
    <row r="169" spans="1:58" ht="12.75" x14ac:dyDescent="0.2">
      <c r="A169" s="7">
        <v>14</v>
      </c>
      <c r="B169">
        <v>9</v>
      </c>
      <c r="C169" s="6">
        <f t="shared" si="16"/>
        <v>262.2</v>
      </c>
      <c r="D169" s="6">
        <v>252.2</v>
      </c>
      <c r="E169" s="6">
        <v>262.2</v>
      </c>
      <c r="F169" s="30">
        <v>258.8</v>
      </c>
      <c r="G169" s="6">
        <v>2.8</v>
      </c>
      <c r="I169" s="6">
        <f t="shared" si="17"/>
        <v>70.599999999999994</v>
      </c>
      <c r="J169" s="6">
        <v>64.099999999999994</v>
      </c>
      <c r="K169" s="6">
        <v>70.599999999999994</v>
      </c>
      <c r="L169" s="30">
        <v>68.52</v>
      </c>
      <c r="M169" s="6">
        <v>-3.3</v>
      </c>
      <c r="O169" s="6">
        <f t="shared" si="18"/>
        <v>249.5</v>
      </c>
      <c r="P169" s="6">
        <v>266.10000000000002</v>
      </c>
      <c r="Q169" s="6">
        <v>249.5</v>
      </c>
      <c r="R169" s="30">
        <v>254.98</v>
      </c>
      <c r="S169" s="6">
        <v>-9.9</v>
      </c>
      <c r="V169" s="6">
        <v>582.4</v>
      </c>
      <c r="W169" s="6">
        <v>582.29999999999995</v>
      </c>
      <c r="X169" s="30">
        <v>582.29999999999995</v>
      </c>
      <c r="Y169" s="6">
        <v>-10.4</v>
      </c>
      <c r="AA169" s="6">
        <f t="shared" si="19"/>
        <v>332.9</v>
      </c>
      <c r="AB169" s="6">
        <v>316.3</v>
      </c>
      <c r="AC169" s="6">
        <v>332.9</v>
      </c>
      <c r="AD169" s="30">
        <v>327.32</v>
      </c>
      <c r="AE169" s="6">
        <v>-0.5</v>
      </c>
      <c r="AG169" s="6">
        <f t="shared" si="20"/>
        <v>45</v>
      </c>
      <c r="AH169" s="6">
        <v>43.3</v>
      </c>
      <c r="AI169" s="6">
        <v>45</v>
      </c>
      <c r="AJ169" s="30">
        <v>44.44</v>
      </c>
      <c r="AK169" s="6">
        <v>1.3</v>
      </c>
      <c r="AM169" s="6">
        <f t="shared" si="21"/>
        <v>42.8</v>
      </c>
      <c r="AN169" s="6">
        <v>45.7</v>
      </c>
      <c r="AO169" s="6">
        <v>42.8</v>
      </c>
      <c r="AP169" s="30">
        <v>43.79</v>
      </c>
      <c r="AQ169" s="6">
        <v>-0.9</v>
      </c>
      <c r="AS169" s="6">
        <f t="shared" si="22"/>
        <v>57.2</v>
      </c>
      <c r="AT169" s="6">
        <v>54.3</v>
      </c>
      <c r="AU169" s="6">
        <v>57.2</v>
      </c>
      <c r="AV169" s="30">
        <v>56.21</v>
      </c>
      <c r="AW169" s="6">
        <v>0.9</v>
      </c>
      <c r="AY169" s="6">
        <f t="shared" si="23"/>
        <v>21.2</v>
      </c>
      <c r="AZ169" s="6">
        <v>20.3</v>
      </c>
      <c r="BA169" s="6">
        <v>21.2</v>
      </c>
      <c r="BB169" s="30">
        <v>20.93</v>
      </c>
      <c r="BC169" s="6">
        <v>-1</v>
      </c>
    </row>
    <row r="170" spans="1:58" ht="12.75" x14ac:dyDescent="0.2">
      <c r="A170" s="7">
        <v>14</v>
      </c>
      <c r="B170">
        <v>10</v>
      </c>
      <c r="C170" s="6">
        <f t="shared" si="16"/>
        <v>250.7</v>
      </c>
      <c r="D170" s="6">
        <v>241.6</v>
      </c>
      <c r="E170" s="6">
        <v>250.7</v>
      </c>
      <c r="F170" s="30">
        <v>258.7</v>
      </c>
      <c r="G170" s="6">
        <v>-1.2</v>
      </c>
      <c r="I170" s="6">
        <f t="shared" si="17"/>
        <v>69.8</v>
      </c>
      <c r="J170" s="6">
        <v>59.1</v>
      </c>
      <c r="K170" s="6">
        <v>69.8</v>
      </c>
      <c r="L170" s="30">
        <v>68.34</v>
      </c>
      <c r="M170" s="6">
        <v>-2.1</v>
      </c>
      <c r="O170" s="6">
        <f t="shared" si="18"/>
        <v>260.89999999999998</v>
      </c>
      <c r="P170" s="6">
        <v>281.3</v>
      </c>
      <c r="Q170" s="6">
        <v>260.89999999999998</v>
      </c>
      <c r="R170" s="30">
        <v>254.37</v>
      </c>
      <c r="S170" s="6">
        <v>-7.4</v>
      </c>
      <c r="V170" s="6">
        <v>582</v>
      </c>
      <c r="W170" s="6">
        <v>581.4</v>
      </c>
      <c r="X170" s="30">
        <v>581.41</v>
      </c>
      <c r="Y170" s="6">
        <v>-10.7</v>
      </c>
      <c r="AA170" s="6">
        <f t="shared" si="19"/>
        <v>320.5</v>
      </c>
      <c r="AB170" s="6">
        <v>300.7</v>
      </c>
      <c r="AC170" s="6">
        <v>320.5</v>
      </c>
      <c r="AD170" s="30">
        <v>327.04000000000002</v>
      </c>
      <c r="AE170" s="6">
        <v>-3.3</v>
      </c>
      <c r="AG170" s="6">
        <f t="shared" si="20"/>
        <v>43.1</v>
      </c>
      <c r="AH170" s="6">
        <v>41.5</v>
      </c>
      <c r="AI170" s="6">
        <v>43.1</v>
      </c>
      <c r="AJ170" s="30">
        <v>44.5</v>
      </c>
      <c r="AK170" s="6">
        <v>0.6</v>
      </c>
      <c r="AM170" s="6">
        <f t="shared" si="21"/>
        <v>44.9</v>
      </c>
      <c r="AN170" s="6">
        <v>48.3</v>
      </c>
      <c r="AO170" s="6">
        <v>44.9</v>
      </c>
      <c r="AP170" s="30">
        <v>43.75</v>
      </c>
      <c r="AQ170" s="6">
        <v>-0.5</v>
      </c>
      <c r="AS170" s="6">
        <f t="shared" si="22"/>
        <v>55.1</v>
      </c>
      <c r="AT170" s="6">
        <v>51.7</v>
      </c>
      <c r="AU170" s="6">
        <v>55.1</v>
      </c>
      <c r="AV170" s="30">
        <v>56.25</v>
      </c>
      <c r="AW170" s="6">
        <v>0.5</v>
      </c>
      <c r="AY170" s="6">
        <f t="shared" si="23"/>
        <v>21.8</v>
      </c>
      <c r="AZ170" s="6">
        <v>19.600000000000001</v>
      </c>
      <c r="BA170" s="6">
        <v>21.8</v>
      </c>
      <c r="BB170" s="30">
        <v>20.9</v>
      </c>
      <c r="BC170" s="6">
        <v>-0.4</v>
      </c>
    </row>
    <row r="171" spans="1:58" ht="12.75" x14ac:dyDescent="0.2">
      <c r="A171" s="7">
        <v>14</v>
      </c>
      <c r="B171">
        <v>11</v>
      </c>
      <c r="C171" s="6">
        <f t="shared" si="16"/>
        <v>255.8</v>
      </c>
      <c r="D171" s="6">
        <v>240.9</v>
      </c>
      <c r="E171" s="6">
        <v>255.8</v>
      </c>
      <c r="F171" s="30">
        <v>258.33999999999997</v>
      </c>
      <c r="G171" s="6">
        <v>-4.3</v>
      </c>
      <c r="I171" s="6">
        <f t="shared" si="17"/>
        <v>73.900000000000006</v>
      </c>
      <c r="J171" s="6">
        <v>63</v>
      </c>
      <c r="K171" s="6">
        <v>73.900000000000006</v>
      </c>
      <c r="L171" s="30">
        <v>68.19</v>
      </c>
      <c r="M171" s="6">
        <v>-1.8</v>
      </c>
      <c r="O171" s="6">
        <f t="shared" si="18"/>
        <v>250.8</v>
      </c>
      <c r="P171" s="6">
        <v>277.39999999999998</v>
      </c>
      <c r="Q171" s="6">
        <v>250.8</v>
      </c>
      <c r="R171" s="30">
        <v>253.96</v>
      </c>
      <c r="S171" s="6">
        <v>-4.8</v>
      </c>
      <c r="V171" s="6">
        <v>581.29999999999995</v>
      </c>
      <c r="W171" s="6">
        <v>580.5</v>
      </c>
      <c r="X171" s="30">
        <v>580.5</v>
      </c>
      <c r="Y171" s="6">
        <v>-11</v>
      </c>
      <c r="AA171" s="6">
        <f t="shared" si="19"/>
        <v>329.7</v>
      </c>
      <c r="AB171" s="6">
        <v>303.89999999999998</v>
      </c>
      <c r="AC171" s="6">
        <v>329.7</v>
      </c>
      <c r="AD171" s="30">
        <v>326.52999999999997</v>
      </c>
      <c r="AE171" s="6">
        <v>-6.1</v>
      </c>
      <c r="AG171" s="6">
        <f t="shared" si="20"/>
        <v>44.1</v>
      </c>
      <c r="AH171" s="6">
        <v>41.4</v>
      </c>
      <c r="AI171" s="6">
        <v>44.1</v>
      </c>
      <c r="AJ171" s="30">
        <v>44.5</v>
      </c>
      <c r="AK171" s="6">
        <v>0.1</v>
      </c>
      <c r="AM171" s="6">
        <f t="shared" si="21"/>
        <v>43.2</v>
      </c>
      <c r="AN171" s="6">
        <v>47.7</v>
      </c>
      <c r="AO171" s="6">
        <v>43.2</v>
      </c>
      <c r="AP171" s="30">
        <v>43.75</v>
      </c>
      <c r="AQ171" s="6">
        <v>0</v>
      </c>
      <c r="AS171" s="6">
        <f t="shared" si="22"/>
        <v>56.8</v>
      </c>
      <c r="AT171" s="6">
        <v>52.3</v>
      </c>
      <c r="AU171" s="6">
        <v>56.8</v>
      </c>
      <c r="AV171" s="30">
        <v>56.25</v>
      </c>
      <c r="AW171" s="6">
        <v>0</v>
      </c>
      <c r="AY171" s="6">
        <f t="shared" si="23"/>
        <v>22.4</v>
      </c>
      <c r="AZ171" s="6">
        <v>20.7</v>
      </c>
      <c r="BA171" s="6">
        <v>22.4</v>
      </c>
      <c r="BB171" s="30">
        <v>20.88</v>
      </c>
      <c r="BC171" s="6">
        <v>-0.2</v>
      </c>
    </row>
    <row r="172" spans="1:58" ht="12.75" x14ac:dyDescent="0.2">
      <c r="A172" s="7">
        <v>14</v>
      </c>
      <c r="B172">
        <v>12</v>
      </c>
      <c r="C172" s="6">
        <f t="shared" si="16"/>
        <v>258.7</v>
      </c>
      <c r="D172" s="6">
        <v>243.9</v>
      </c>
      <c r="E172" s="6">
        <v>258.7</v>
      </c>
      <c r="F172" s="30">
        <v>257.89</v>
      </c>
      <c r="G172" s="6">
        <v>-5.5</v>
      </c>
      <c r="I172" s="6">
        <f t="shared" si="17"/>
        <v>61.3</v>
      </c>
      <c r="J172" s="6">
        <v>48</v>
      </c>
      <c r="K172" s="6">
        <v>61.3</v>
      </c>
      <c r="L172" s="30">
        <v>67.97</v>
      </c>
      <c r="M172" s="6">
        <v>-2.6</v>
      </c>
      <c r="O172" s="6">
        <f t="shared" si="18"/>
        <v>259.60000000000002</v>
      </c>
      <c r="P172" s="6">
        <v>288.7</v>
      </c>
      <c r="Q172" s="6">
        <v>259.60000000000002</v>
      </c>
      <c r="R172" s="30">
        <v>253.71</v>
      </c>
      <c r="S172" s="6">
        <v>-3.1</v>
      </c>
      <c r="V172" s="6">
        <v>580.5</v>
      </c>
      <c r="W172" s="6">
        <v>579.6</v>
      </c>
      <c r="X172" s="30">
        <v>579.57000000000005</v>
      </c>
      <c r="Y172" s="6">
        <v>-11.2</v>
      </c>
      <c r="AA172" s="6">
        <f t="shared" si="19"/>
        <v>320.10000000000002</v>
      </c>
      <c r="AB172" s="6">
        <v>291.8</v>
      </c>
      <c r="AC172" s="6">
        <v>320.10000000000002</v>
      </c>
      <c r="AD172" s="30">
        <v>325.86</v>
      </c>
      <c r="AE172" s="6">
        <v>-8.1</v>
      </c>
      <c r="AG172" s="6">
        <f t="shared" si="20"/>
        <v>44.6</v>
      </c>
      <c r="AH172" s="6">
        <v>42</v>
      </c>
      <c r="AI172" s="6">
        <v>44.6</v>
      </c>
      <c r="AJ172" s="30">
        <v>44.5</v>
      </c>
      <c r="AK172" s="6">
        <v>-0.1</v>
      </c>
      <c r="AM172" s="6">
        <f t="shared" si="21"/>
        <v>44.8</v>
      </c>
      <c r="AN172" s="6">
        <v>49.7</v>
      </c>
      <c r="AO172" s="6">
        <v>44.8</v>
      </c>
      <c r="AP172" s="30">
        <v>43.78</v>
      </c>
      <c r="AQ172" s="6">
        <v>0.3</v>
      </c>
      <c r="AS172" s="6">
        <f t="shared" si="22"/>
        <v>55.2</v>
      </c>
      <c r="AT172" s="6">
        <v>50.3</v>
      </c>
      <c r="AU172" s="6">
        <v>55.2</v>
      </c>
      <c r="AV172" s="30">
        <v>56.22</v>
      </c>
      <c r="AW172" s="6">
        <v>-0.3</v>
      </c>
      <c r="AY172" s="6">
        <f t="shared" si="23"/>
        <v>19.2</v>
      </c>
      <c r="AZ172" s="6">
        <v>16.399999999999999</v>
      </c>
      <c r="BA172" s="6">
        <v>19.2</v>
      </c>
      <c r="BB172" s="30">
        <v>20.86</v>
      </c>
      <c r="BC172" s="6">
        <v>-0.3</v>
      </c>
    </row>
    <row r="173" spans="1:58" ht="12.75" x14ac:dyDescent="0.2">
      <c r="A173" s="7"/>
      <c r="B173">
        <v>1</v>
      </c>
      <c r="C173" s="6">
        <f t="shared" si="16"/>
        <v>254.6</v>
      </c>
      <c r="D173" s="6">
        <v>229.6</v>
      </c>
      <c r="E173" s="6">
        <v>254.6</v>
      </c>
      <c r="F173" s="30">
        <v>257.49</v>
      </c>
      <c r="G173" s="6">
        <v>-4.8</v>
      </c>
      <c r="I173" s="6">
        <f t="shared" si="17"/>
        <v>63.6</v>
      </c>
      <c r="J173" s="6">
        <v>62.8</v>
      </c>
      <c r="K173" s="6">
        <v>63.6</v>
      </c>
      <c r="L173" s="30">
        <v>67.599999999999994</v>
      </c>
      <c r="M173" s="6">
        <v>-4.4000000000000004</v>
      </c>
      <c r="O173" s="6">
        <f t="shared" si="18"/>
        <v>260.39999999999998</v>
      </c>
      <c r="P173" s="6">
        <v>286.7</v>
      </c>
      <c r="Q173" s="6">
        <v>260.39999999999998</v>
      </c>
      <c r="R173" s="30">
        <v>253.53</v>
      </c>
      <c r="S173" s="6">
        <v>-2.1</v>
      </c>
      <c r="V173" s="6">
        <v>579.1</v>
      </c>
      <c r="W173" s="6">
        <v>578.5</v>
      </c>
      <c r="X173" s="30">
        <v>578.63</v>
      </c>
      <c r="Y173" s="6">
        <v>-11.3</v>
      </c>
      <c r="AA173" s="6">
        <f t="shared" si="19"/>
        <v>318.10000000000002</v>
      </c>
      <c r="AB173" s="6">
        <v>292.5</v>
      </c>
      <c r="AC173" s="6">
        <v>318.10000000000002</v>
      </c>
      <c r="AD173" s="30">
        <v>325.08999999999997</v>
      </c>
      <c r="AE173" s="6">
        <v>-9.1999999999999993</v>
      </c>
      <c r="AG173" s="6">
        <f t="shared" si="20"/>
        <v>44</v>
      </c>
      <c r="AH173" s="6">
        <v>39.700000000000003</v>
      </c>
      <c r="AI173" s="6">
        <v>44</v>
      </c>
      <c r="AJ173" s="30">
        <v>44.5</v>
      </c>
      <c r="AK173" s="6">
        <v>0</v>
      </c>
      <c r="AM173" s="6">
        <f t="shared" si="21"/>
        <v>45</v>
      </c>
      <c r="AN173" s="6">
        <v>49.5</v>
      </c>
      <c r="AO173" s="6">
        <v>45</v>
      </c>
      <c r="AP173" s="30">
        <v>43.82</v>
      </c>
      <c r="AQ173" s="6">
        <v>0.5</v>
      </c>
      <c r="AS173" s="6">
        <f t="shared" si="22"/>
        <v>55</v>
      </c>
      <c r="AT173" s="6">
        <v>50.5</v>
      </c>
      <c r="AU173" s="6">
        <v>55</v>
      </c>
      <c r="AV173" s="30">
        <v>56.18</v>
      </c>
      <c r="AW173" s="6">
        <v>-0.5</v>
      </c>
      <c r="AY173" s="6">
        <f t="shared" si="23"/>
        <v>20</v>
      </c>
      <c r="AZ173" s="6">
        <v>21.5</v>
      </c>
      <c r="BA173" s="6">
        <v>20</v>
      </c>
      <c r="BB173" s="30">
        <v>20.8</v>
      </c>
      <c r="BC173" s="6">
        <v>-0.8</v>
      </c>
    </row>
    <row r="174" spans="1:58" ht="12.75" x14ac:dyDescent="0.2">
      <c r="A174" s="7">
        <v>15</v>
      </c>
      <c r="B174">
        <v>2</v>
      </c>
      <c r="C174" s="6">
        <f t="shared" si="16"/>
        <v>261.10000000000002</v>
      </c>
      <c r="D174" s="6">
        <v>239.6</v>
      </c>
      <c r="E174" s="6">
        <v>261.10000000000002</v>
      </c>
      <c r="F174" s="30">
        <v>257.33999999999997</v>
      </c>
      <c r="G174" s="6">
        <v>-1.8</v>
      </c>
      <c r="I174" s="6">
        <f t="shared" si="17"/>
        <v>72.400000000000006</v>
      </c>
      <c r="J174" s="6">
        <v>76.3</v>
      </c>
      <c r="K174" s="6">
        <v>72.400000000000006</v>
      </c>
      <c r="L174" s="30">
        <v>67</v>
      </c>
      <c r="M174" s="6">
        <v>-7.2</v>
      </c>
      <c r="O174" s="6">
        <f t="shared" si="18"/>
        <v>244.1</v>
      </c>
      <c r="P174" s="6">
        <v>262.3</v>
      </c>
      <c r="Q174" s="6">
        <v>244.1</v>
      </c>
      <c r="R174" s="30">
        <v>253.34</v>
      </c>
      <c r="S174" s="6">
        <v>-2.2999999999999998</v>
      </c>
      <c r="V174" s="6">
        <v>578.20000000000005</v>
      </c>
      <c r="W174" s="6">
        <v>577.6</v>
      </c>
      <c r="X174" s="30">
        <v>577.67999999999995</v>
      </c>
      <c r="Y174" s="6">
        <v>-11.3</v>
      </c>
      <c r="AA174" s="6">
        <f t="shared" si="19"/>
        <v>333.5</v>
      </c>
      <c r="AB174" s="6">
        <v>315.89999999999998</v>
      </c>
      <c r="AC174" s="6">
        <v>333.5</v>
      </c>
      <c r="AD174" s="30">
        <v>324.33999999999997</v>
      </c>
      <c r="AE174" s="6">
        <v>-9</v>
      </c>
      <c r="AG174" s="6">
        <f t="shared" si="20"/>
        <v>45.2</v>
      </c>
      <c r="AH174" s="6">
        <v>41.4</v>
      </c>
      <c r="AI174" s="6">
        <v>45.2</v>
      </c>
      <c r="AJ174" s="30">
        <v>44.55</v>
      </c>
      <c r="AK174" s="6">
        <v>0.6</v>
      </c>
      <c r="AM174" s="6">
        <f t="shared" si="21"/>
        <v>42.3</v>
      </c>
      <c r="AN174" s="6">
        <v>45.4</v>
      </c>
      <c r="AO174" s="6">
        <v>42.3</v>
      </c>
      <c r="AP174" s="30">
        <v>43.85</v>
      </c>
      <c r="AQ174" s="6">
        <v>0.5</v>
      </c>
      <c r="AS174" s="6">
        <f t="shared" si="22"/>
        <v>57.7</v>
      </c>
      <c r="AT174" s="6">
        <v>54.6</v>
      </c>
      <c r="AU174" s="6">
        <v>57.7</v>
      </c>
      <c r="AV174" s="30">
        <v>56.15</v>
      </c>
      <c r="AW174" s="6">
        <v>-0.5</v>
      </c>
      <c r="AY174" s="6">
        <f t="shared" si="23"/>
        <v>21.7</v>
      </c>
      <c r="AZ174" s="6">
        <v>24.2</v>
      </c>
      <c r="BA174" s="6">
        <v>21.7</v>
      </c>
      <c r="BB174" s="30">
        <v>20.66</v>
      </c>
      <c r="BC174" s="6">
        <v>-1.6</v>
      </c>
    </row>
    <row r="175" spans="1:58" ht="12.75" x14ac:dyDescent="0.2">
      <c r="A175" s="7">
        <v>15</v>
      </c>
      <c r="B175">
        <v>3</v>
      </c>
      <c r="C175" s="6">
        <f t="shared" si="16"/>
        <v>257.3</v>
      </c>
      <c r="D175" s="6">
        <v>241.6</v>
      </c>
      <c r="E175" s="6">
        <v>257.3</v>
      </c>
      <c r="F175" s="30">
        <v>257.52999999999997</v>
      </c>
      <c r="G175" s="6">
        <v>2.2999999999999998</v>
      </c>
      <c r="I175" s="6">
        <f t="shared" si="17"/>
        <v>69.3</v>
      </c>
      <c r="J175" s="6">
        <v>78.8</v>
      </c>
      <c r="K175" s="6">
        <v>69.3</v>
      </c>
      <c r="L175" s="30">
        <v>66.17</v>
      </c>
      <c r="M175" s="6">
        <v>-10</v>
      </c>
      <c r="O175" s="6">
        <f t="shared" si="18"/>
        <v>250.2</v>
      </c>
      <c r="P175" s="6">
        <v>256.39999999999998</v>
      </c>
      <c r="Q175" s="6">
        <v>250.2</v>
      </c>
      <c r="R175" s="30">
        <v>253.03</v>
      </c>
      <c r="S175" s="6">
        <v>-3.7</v>
      </c>
      <c r="V175" s="6">
        <v>576.79999999999995</v>
      </c>
      <c r="W175" s="6">
        <v>576.79999999999995</v>
      </c>
      <c r="X175" s="30">
        <v>576.73</v>
      </c>
      <c r="Y175" s="6">
        <v>-11.4</v>
      </c>
      <c r="AA175" s="6">
        <f t="shared" si="19"/>
        <v>326.60000000000002</v>
      </c>
      <c r="AB175" s="6">
        <v>320.3</v>
      </c>
      <c r="AC175" s="6">
        <v>326.60000000000002</v>
      </c>
      <c r="AD175" s="30">
        <v>323.7</v>
      </c>
      <c r="AE175" s="6">
        <v>-7.7</v>
      </c>
      <c r="AG175" s="6">
        <f t="shared" si="20"/>
        <v>44.6</v>
      </c>
      <c r="AH175" s="6">
        <v>41.9</v>
      </c>
      <c r="AI175" s="6">
        <v>44.6</v>
      </c>
      <c r="AJ175" s="30">
        <v>44.65</v>
      </c>
      <c r="AK175" s="6">
        <v>1.3</v>
      </c>
      <c r="AM175" s="6">
        <f t="shared" si="21"/>
        <v>43.4</v>
      </c>
      <c r="AN175" s="6">
        <v>44.5</v>
      </c>
      <c r="AO175" s="6">
        <v>43.4</v>
      </c>
      <c r="AP175" s="30">
        <v>43.87</v>
      </c>
      <c r="AQ175" s="6">
        <v>0.2</v>
      </c>
      <c r="AS175" s="6">
        <f t="shared" si="22"/>
        <v>56.6</v>
      </c>
      <c r="AT175" s="6">
        <v>55.5</v>
      </c>
      <c r="AU175" s="6">
        <v>56.6</v>
      </c>
      <c r="AV175" s="30">
        <v>56.13</v>
      </c>
      <c r="AW175" s="6">
        <v>-0.2</v>
      </c>
      <c r="AY175" s="6">
        <f t="shared" si="23"/>
        <v>21.2</v>
      </c>
      <c r="AZ175" s="6">
        <v>24.6</v>
      </c>
      <c r="BA175" s="6">
        <v>21.2</v>
      </c>
      <c r="BB175" s="30">
        <v>20.440000000000001</v>
      </c>
      <c r="BC175" s="6">
        <v>-2.6</v>
      </c>
    </row>
    <row r="176" spans="1:58" ht="12.75" x14ac:dyDescent="0.2">
      <c r="A176" s="7">
        <v>15</v>
      </c>
      <c r="B176">
        <v>4</v>
      </c>
      <c r="C176" s="6">
        <f t="shared" si="16"/>
        <v>253.3</v>
      </c>
      <c r="D176" s="6">
        <v>239.3</v>
      </c>
      <c r="E176" s="6">
        <v>253.3</v>
      </c>
      <c r="F176" s="30">
        <v>258.05</v>
      </c>
      <c r="G176" s="6">
        <v>6.2</v>
      </c>
      <c r="I176" s="6">
        <f t="shared" si="17"/>
        <v>62.4</v>
      </c>
      <c r="J176" s="6">
        <v>72.099999999999994</v>
      </c>
      <c r="K176" s="6">
        <v>62.4</v>
      </c>
      <c r="L176" s="30">
        <v>65.13</v>
      </c>
      <c r="M176" s="6">
        <v>-12.5</v>
      </c>
      <c r="O176" s="6">
        <f t="shared" si="18"/>
        <v>260.10000000000002</v>
      </c>
      <c r="P176" s="6">
        <v>264</v>
      </c>
      <c r="Q176" s="6">
        <v>260.10000000000002</v>
      </c>
      <c r="R176" s="30">
        <v>252.6</v>
      </c>
      <c r="S176" s="6">
        <v>-5.0999999999999996</v>
      </c>
      <c r="V176" s="6">
        <v>575.4</v>
      </c>
      <c r="W176" s="6">
        <v>575.79999999999995</v>
      </c>
      <c r="X176" s="30">
        <v>575.78</v>
      </c>
      <c r="Y176" s="6">
        <v>-11.4</v>
      </c>
      <c r="AA176" s="6">
        <f t="shared" si="19"/>
        <v>315.7</v>
      </c>
      <c r="AB176" s="6">
        <v>311.39999999999998</v>
      </c>
      <c r="AC176" s="6">
        <v>315.7</v>
      </c>
      <c r="AD176" s="30">
        <v>323.18</v>
      </c>
      <c r="AE176" s="6">
        <v>-6.3</v>
      </c>
      <c r="AG176" s="6">
        <f t="shared" si="20"/>
        <v>44</v>
      </c>
      <c r="AH176" s="6">
        <v>41.6</v>
      </c>
      <c r="AI176" s="6">
        <v>44</v>
      </c>
      <c r="AJ176" s="30">
        <v>44.82</v>
      </c>
      <c r="AK176" s="6">
        <v>2</v>
      </c>
      <c r="AM176" s="6">
        <f t="shared" si="21"/>
        <v>45.2</v>
      </c>
      <c r="AN176" s="6">
        <v>45.9</v>
      </c>
      <c r="AO176" s="6">
        <v>45.2</v>
      </c>
      <c r="AP176" s="30">
        <v>43.87</v>
      </c>
      <c r="AQ176" s="6">
        <v>0</v>
      </c>
      <c r="AS176" s="6">
        <f t="shared" si="22"/>
        <v>54.8</v>
      </c>
      <c r="AT176" s="6">
        <v>54.1</v>
      </c>
      <c r="AU176" s="6">
        <v>54.8</v>
      </c>
      <c r="AV176" s="30">
        <v>56.13</v>
      </c>
      <c r="AW176" s="6">
        <v>0</v>
      </c>
      <c r="AY176" s="6">
        <f t="shared" si="23"/>
        <v>19.8</v>
      </c>
      <c r="AZ176" s="6">
        <v>23.2</v>
      </c>
      <c r="BA176" s="6">
        <v>19.8</v>
      </c>
      <c r="BB176" s="30">
        <v>20.149999999999999</v>
      </c>
      <c r="BC176" s="6">
        <v>-3.5</v>
      </c>
    </row>
    <row r="177" spans="1:58" ht="12.75" x14ac:dyDescent="0.2">
      <c r="A177" s="7">
        <v>15</v>
      </c>
      <c r="B177">
        <v>5</v>
      </c>
      <c r="C177" s="6">
        <f t="shared" si="16"/>
        <v>264.60000000000002</v>
      </c>
      <c r="D177" s="6">
        <v>252.4</v>
      </c>
      <c r="E177" s="6">
        <v>264.60000000000002</v>
      </c>
      <c r="F177" s="30">
        <v>258.83</v>
      </c>
      <c r="G177" s="6">
        <v>9.4</v>
      </c>
      <c r="I177" s="6">
        <f t="shared" si="17"/>
        <v>60.5</v>
      </c>
      <c r="J177" s="6">
        <v>69.599999999999994</v>
      </c>
      <c r="K177" s="6">
        <v>60.5</v>
      </c>
      <c r="L177" s="30">
        <v>63.93</v>
      </c>
      <c r="M177" s="6">
        <v>-14.3</v>
      </c>
      <c r="O177" s="6">
        <f t="shared" si="18"/>
        <v>249.7</v>
      </c>
      <c r="P177" s="6">
        <v>252.2</v>
      </c>
      <c r="Q177" s="6">
        <v>249.7</v>
      </c>
      <c r="R177" s="30">
        <v>252.05</v>
      </c>
      <c r="S177" s="6">
        <v>-6.5</v>
      </c>
      <c r="V177" s="6">
        <v>574.20000000000005</v>
      </c>
      <c r="W177" s="6">
        <v>574.79999999999995</v>
      </c>
      <c r="X177" s="30">
        <v>574.82000000000005</v>
      </c>
      <c r="Y177" s="6">
        <v>-11.5</v>
      </c>
      <c r="AA177" s="6">
        <f t="shared" si="19"/>
        <v>325.10000000000002</v>
      </c>
      <c r="AB177" s="6">
        <v>322</v>
      </c>
      <c r="AC177" s="6">
        <v>325.10000000000002</v>
      </c>
      <c r="AD177" s="30">
        <v>322.77</v>
      </c>
      <c r="AE177" s="6">
        <v>-4.9000000000000004</v>
      </c>
      <c r="AG177" s="6">
        <f t="shared" si="20"/>
        <v>46</v>
      </c>
      <c r="AH177" s="6">
        <v>44</v>
      </c>
      <c r="AI177" s="6">
        <v>46</v>
      </c>
      <c r="AJ177" s="30">
        <v>45.03</v>
      </c>
      <c r="AK177" s="6">
        <v>2.5</v>
      </c>
      <c r="AM177" s="6">
        <f t="shared" si="21"/>
        <v>43.4</v>
      </c>
      <c r="AN177" s="6">
        <v>43.9</v>
      </c>
      <c r="AO177" s="6">
        <v>43.4</v>
      </c>
      <c r="AP177" s="30">
        <v>43.85</v>
      </c>
      <c r="AQ177" s="6">
        <v>-0.3</v>
      </c>
      <c r="AS177" s="6">
        <f t="shared" si="22"/>
        <v>56.6</v>
      </c>
      <c r="AT177" s="6">
        <v>56.1</v>
      </c>
      <c r="AU177" s="6">
        <v>56.6</v>
      </c>
      <c r="AV177" s="30">
        <v>56.15</v>
      </c>
      <c r="AW177" s="6">
        <v>0.3</v>
      </c>
      <c r="AY177" s="6">
        <f t="shared" si="23"/>
        <v>18.600000000000001</v>
      </c>
      <c r="AZ177" s="6">
        <v>21.6</v>
      </c>
      <c r="BA177" s="6">
        <v>18.600000000000001</v>
      </c>
      <c r="BB177" s="30">
        <v>19.809999999999999</v>
      </c>
      <c r="BC177" s="6">
        <v>-4.0999999999999996</v>
      </c>
    </row>
    <row r="178" spans="1:58" ht="12.75" x14ac:dyDescent="0.2">
      <c r="A178" s="7">
        <v>15</v>
      </c>
      <c r="B178">
        <v>6</v>
      </c>
      <c r="C178" s="6">
        <f t="shared" si="16"/>
        <v>253.4</v>
      </c>
      <c r="D178" s="6">
        <v>288.3</v>
      </c>
      <c r="E178" s="6">
        <v>253.4</v>
      </c>
      <c r="F178" s="30">
        <v>259.8</v>
      </c>
      <c r="G178" s="6">
        <v>11.6</v>
      </c>
      <c r="I178" s="6">
        <f t="shared" si="17"/>
        <v>72.900000000000006</v>
      </c>
      <c r="J178" s="6">
        <v>105.4</v>
      </c>
      <c r="K178" s="6">
        <v>72.900000000000006</v>
      </c>
      <c r="L178" s="30">
        <v>62.66</v>
      </c>
      <c r="M178" s="6">
        <v>-15.3</v>
      </c>
      <c r="O178" s="6">
        <f t="shared" si="18"/>
        <v>247.7</v>
      </c>
      <c r="P178" s="6">
        <v>179.4</v>
      </c>
      <c r="Q178" s="6">
        <v>247.7</v>
      </c>
      <c r="R178" s="30">
        <v>251.4</v>
      </c>
      <c r="S178" s="6">
        <v>-7.8</v>
      </c>
      <c r="V178" s="6">
        <v>573.1</v>
      </c>
      <c r="W178" s="6">
        <v>574</v>
      </c>
      <c r="X178" s="30">
        <v>573.86</v>
      </c>
      <c r="Y178" s="6">
        <v>-11.5</v>
      </c>
      <c r="AA178" s="6">
        <f t="shared" si="19"/>
        <v>326.3</v>
      </c>
      <c r="AB178" s="6">
        <v>393.7</v>
      </c>
      <c r="AC178" s="6">
        <v>326.3</v>
      </c>
      <c r="AD178" s="30">
        <v>322.45999999999998</v>
      </c>
      <c r="AE178" s="6">
        <v>-3.7</v>
      </c>
      <c r="AG178" s="6">
        <f t="shared" si="20"/>
        <v>44.1</v>
      </c>
      <c r="AH178" s="6">
        <v>50.3</v>
      </c>
      <c r="AI178" s="6">
        <v>44.1</v>
      </c>
      <c r="AJ178" s="30">
        <v>45.27</v>
      </c>
      <c r="AK178" s="6">
        <v>2.9</v>
      </c>
      <c r="AM178" s="6">
        <f t="shared" si="21"/>
        <v>43.2</v>
      </c>
      <c r="AN178" s="6">
        <v>31.3</v>
      </c>
      <c r="AO178" s="6">
        <v>43.2</v>
      </c>
      <c r="AP178" s="30">
        <v>43.81</v>
      </c>
      <c r="AQ178" s="6">
        <v>-0.5</v>
      </c>
      <c r="AS178" s="6">
        <f t="shared" si="22"/>
        <v>56.8</v>
      </c>
      <c r="AT178" s="6">
        <v>68.7</v>
      </c>
      <c r="AU178" s="6">
        <v>56.8</v>
      </c>
      <c r="AV178" s="30">
        <v>56.19</v>
      </c>
      <c r="AW178" s="6">
        <v>0.5</v>
      </c>
      <c r="AY178" s="6">
        <f t="shared" si="23"/>
        <v>22.3</v>
      </c>
      <c r="AZ178" s="6">
        <v>26.8</v>
      </c>
      <c r="BA178" s="6">
        <v>22.3</v>
      </c>
      <c r="BB178" s="30">
        <v>19.43</v>
      </c>
      <c r="BC178" s="6">
        <v>-4.5</v>
      </c>
    </row>
    <row r="179" spans="1:58" ht="12.75" x14ac:dyDescent="0.2">
      <c r="A179" s="7">
        <v>15</v>
      </c>
      <c r="B179">
        <v>7</v>
      </c>
      <c r="C179" s="6">
        <f t="shared" si="16"/>
        <v>257.8</v>
      </c>
      <c r="D179" s="6">
        <v>333.5</v>
      </c>
      <c r="E179" s="6">
        <v>257.8</v>
      </c>
      <c r="F179" s="30">
        <v>260.75</v>
      </c>
      <c r="G179" s="6">
        <v>11.4</v>
      </c>
      <c r="I179" s="6">
        <f t="shared" si="17"/>
        <v>56.8</v>
      </c>
      <c r="J179" s="6">
        <v>45</v>
      </c>
      <c r="K179" s="6">
        <v>56.8</v>
      </c>
      <c r="L179" s="30">
        <v>61.37</v>
      </c>
      <c r="M179" s="6">
        <v>-15.5</v>
      </c>
      <c r="O179" s="6">
        <f t="shared" si="18"/>
        <v>258.3</v>
      </c>
      <c r="P179" s="6">
        <v>193.5</v>
      </c>
      <c r="Q179" s="6">
        <v>258.3</v>
      </c>
      <c r="R179" s="30">
        <v>250.78</v>
      </c>
      <c r="S179" s="6">
        <v>-7.5</v>
      </c>
      <c r="V179" s="6">
        <v>571.9</v>
      </c>
      <c r="W179" s="6">
        <v>572.9</v>
      </c>
      <c r="X179" s="30">
        <v>572.9</v>
      </c>
      <c r="Y179" s="6">
        <v>-11.6</v>
      </c>
      <c r="AA179" s="6">
        <f t="shared" si="19"/>
        <v>314.7</v>
      </c>
      <c r="AB179" s="6">
        <v>378.4</v>
      </c>
      <c r="AC179" s="6">
        <v>314.7</v>
      </c>
      <c r="AD179" s="30">
        <v>322.12</v>
      </c>
      <c r="AE179" s="6">
        <v>-4.0999999999999996</v>
      </c>
      <c r="AG179" s="6">
        <f t="shared" si="20"/>
        <v>45</v>
      </c>
      <c r="AH179" s="6">
        <v>58.3</v>
      </c>
      <c r="AI179" s="6">
        <v>45</v>
      </c>
      <c r="AJ179" s="30">
        <v>45.51</v>
      </c>
      <c r="AK179" s="6">
        <v>2.9</v>
      </c>
      <c r="AM179" s="6">
        <f t="shared" si="21"/>
        <v>45.1</v>
      </c>
      <c r="AN179" s="6">
        <v>33.799999999999997</v>
      </c>
      <c r="AO179" s="6">
        <v>45.1</v>
      </c>
      <c r="AP179" s="30">
        <v>43.77</v>
      </c>
      <c r="AQ179" s="6">
        <v>-0.4</v>
      </c>
      <c r="AS179" s="6">
        <f t="shared" si="22"/>
        <v>54.9</v>
      </c>
      <c r="AT179" s="6">
        <v>66.2</v>
      </c>
      <c r="AU179" s="6">
        <v>54.9</v>
      </c>
      <c r="AV179" s="30">
        <v>56.23</v>
      </c>
      <c r="AW179" s="6">
        <v>0.4</v>
      </c>
      <c r="AY179" s="6">
        <f t="shared" si="23"/>
        <v>18.100000000000001</v>
      </c>
      <c r="AZ179" s="6">
        <v>11.9</v>
      </c>
      <c r="BA179" s="6">
        <v>18.100000000000001</v>
      </c>
      <c r="BB179" s="30">
        <v>19.05</v>
      </c>
      <c r="BC179" s="6">
        <v>-4.5999999999999996</v>
      </c>
    </row>
    <row r="180" spans="1:58" ht="12.75" x14ac:dyDescent="0.2">
      <c r="A180" s="7">
        <v>15</v>
      </c>
      <c r="B180">
        <v>8</v>
      </c>
      <c r="C180" s="6">
        <f t="shared" si="16"/>
        <v>271.2</v>
      </c>
      <c r="D180" s="6">
        <v>297.7</v>
      </c>
      <c r="E180" s="6">
        <v>271.2</v>
      </c>
      <c r="F180" s="30">
        <v>261.58</v>
      </c>
      <c r="G180" s="6">
        <v>9.9</v>
      </c>
      <c r="I180" s="6">
        <f t="shared" si="17"/>
        <v>53.8</v>
      </c>
      <c r="J180" s="6">
        <v>42.8</v>
      </c>
      <c r="K180" s="6">
        <v>53.8</v>
      </c>
      <c r="L180" s="30">
        <v>60.14</v>
      </c>
      <c r="M180" s="6">
        <v>-14.7</v>
      </c>
      <c r="O180" s="6">
        <f t="shared" si="18"/>
        <v>247</v>
      </c>
      <c r="P180" s="6">
        <v>230.6</v>
      </c>
      <c r="Q180" s="6">
        <v>247</v>
      </c>
      <c r="R180" s="30">
        <v>250.21</v>
      </c>
      <c r="S180" s="6">
        <v>-6.8</v>
      </c>
      <c r="V180" s="6">
        <v>571.1</v>
      </c>
      <c r="W180" s="6">
        <v>572</v>
      </c>
      <c r="X180" s="30">
        <v>571.92999999999995</v>
      </c>
      <c r="Y180" s="6">
        <v>-11.6</v>
      </c>
      <c r="AA180" s="6">
        <f t="shared" si="19"/>
        <v>325</v>
      </c>
      <c r="AB180" s="6">
        <v>340.5</v>
      </c>
      <c r="AC180" s="6">
        <v>325</v>
      </c>
      <c r="AD180" s="30">
        <v>321.72000000000003</v>
      </c>
      <c r="AE180" s="6">
        <v>-4.8</v>
      </c>
      <c r="AG180" s="6">
        <f t="shared" si="20"/>
        <v>47.4</v>
      </c>
      <c r="AH180" s="6">
        <v>52.1</v>
      </c>
      <c r="AI180" s="6">
        <v>47.4</v>
      </c>
      <c r="AJ180" s="30">
        <v>45.74</v>
      </c>
      <c r="AK180" s="6">
        <v>2.7</v>
      </c>
      <c r="AM180" s="6">
        <f t="shared" si="21"/>
        <v>43.2</v>
      </c>
      <c r="AN180" s="6">
        <v>40.4</v>
      </c>
      <c r="AO180" s="6">
        <v>43.2</v>
      </c>
      <c r="AP180" s="30">
        <v>43.75</v>
      </c>
      <c r="AQ180" s="6">
        <v>-0.3</v>
      </c>
      <c r="AS180" s="6">
        <f t="shared" si="22"/>
        <v>56.8</v>
      </c>
      <c r="AT180" s="6">
        <v>59.6</v>
      </c>
      <c r="AU180" s="6">
        <v>56.8</v>
      </c>
      <c r="AV180" s="30">
        <v>56.25</v>
      </c>
      <c r="AW180" s="6">
        <v>0.3</v>
      </c>
      <c r="AY180" s="6">
        <f t="shared" si="23"/>
        <v>16.600000000000001</v>
      </c>
      <c r="AZ180" s="6">
        <v>12.6</v>
      </c>
      <c r="BA180" s="6">
        <v>16.600000000000001</v>
      </c>
      <c r="BB180" s="30">
        <v>18.690000000000001</v>
      </c>
      <c r="BC180" s="6">
        <v>-4.3</v>
      </c>
    </row>
    <row r="181" spans="1:58" ht="12.75" x14ac:dyDescent="0.2">
      <c r="A181" s="7">
        <v>15</v>
      </c>
      <c r="B181">
        <v>9</v>
      </c>
      <c r="C181" s="6">
        <f t="shared" si="16"/>
        <v>267</v>
      </c>
      <c r="D181" s="6">
        <v>255.7</v>
      </c>
      <c r="E181" s="6">
        <v>267</v>
      </c>
      <c r="F181" s="30">
        <v>262.33999999999997</v>
      </c>
      <c r="G181" s="6">
        <v>9.1</v>
      </c>
      <c r="I181" s="6">
        <f t="shared" si="17"/>
        <v>62.6</v>
      </c>
      <c r="J181" s="6">
        <v>55.7</v>
      </c>
      <c r="K181" s="6">
        <v>62.6</v>
      </c>
      <c r="L181" s="30">
        <v>59</v>
      </c>
      <c r="M181" s="6">
        <v>-13.7</v>
      </c>
      <c r="O181" s="6">
        <f t="shared" si="18"/>
        <v>241.3</v>
      </c>
      <c r="P181" s="6">
        <v>259.5</v>
      </c>
      <c r="Q181" s="6">
        <v>241.3</v>
      </c>
      <c r="R181" s="30">
        <v>249.62</v>
      </c>
      <c r="S181" s="6">
        <v>-7.1</v>
      </c>
      <c r="V181" s="6">
        <v>570.9</v>
      </c>
      <c r="W181" s="6">
        <v>570.9</v>
      </c>
      <c r="X181" s="30">
        <v>570.95000000000005</v>
      </c>
      <c r="Y181" s="6">
        <v>-11.7</v>
      </c>
      <c r="AA181" s="6">
        <f t="shared" si="19"/>
        <v>329.6</v>
      </c>
      <c r="AB181" s="6">
        <v>311.39999999999998</v>
      </c>
      <c r="AC181" s="6">
        <v>329.6</v>
      </c>
      <c r="AD181" s="30">
        <v>321.33999999999997</v>
      </c>
      <c r="AE181" s="6">
        <v>-4.5999999999999996</v>
      </c>
      <c r="AG181" s="6">
        <f t="shared" si="20"/>
        <v>46.8</v>
      </c>
      <c r="AH181" s="6">
        <v>44.8</v>
      </c>
      <c r="AI181" s="6">
        <v>46.8</v>
      </c>
      <c r="AJ181" s="30">
        <v>45.95</v>
      </c>
      <c r="AK181" s="6">
        <v>2.5</v>
      </c>
      <c r="AM181" s="6">
        <f t="shared" si="21"/>
        <v>42.3</v>
      </c>
      <c r="AN181" s="6">
        <v>45.5</v>
      </c>
      <c r="AO181" s="6">
        <v>42.3</v>
      </c>
      <c r="AP181" s="30">
        <v>43.72</v>
      </c>
      <c r="AQ181" s="6">
        <v>-0.3</v>
      </c>
      <c r="AS181" s="6">
        <f t="shared" si="22"/>
        <v>57.7</v>
      </c>
      <c r="AT181" s="6">
        <v>54.5</v>
      </c>
      <c r="AU181" s="6">
        <v>57.7</v>
      </c>
      <c r="AV181" s="30">
        <v>56.28</v>
      </c>
      <c r="AW181" s="6">
        <v>0.3</v>
      </c>
      <c r="AY181" s="6">
        <f t="shared" si="23"/>
        <v>19</v>
      </c>
      <c r="AZ181" s="6">
        <v>17.899999999999999</v>
      </c>
      <c r="BA181" s="6">
        <v>19</v>
      </c>
      <c r="BB181" s="30">
        <v>18.36</v>
      </c>
      <c r="BC181" s="6">
        <v>-4</v>
      </c>
      <c r="BE181" s="26"/>
    </row>
    <row r="182" spans="1:58" ht="12.75" x14ac:dyDescent="0.2">
      <c r="A182" s="7">
        <v>15</v>
      </c>
      <c r="B182">
        <v>10</v>
      </c>
      <c r="C182" s="6">
        <f t="shared" si="16"/>
        <v>251.2</v>
      </c>
      <c r="D182" s="6">
        <v>241.6</v>
      </c>
      <c r="E182" s="6">
        <v>251.2</v>
      </c>
      <c r="F182" s="30">
        <v>263.07</v>
      </c>
      <c r="G182" s="6">
        <v>8.6999999999999993</v>
      </c>
      <c r="I182" s="6">
        <f t="shared" si="17"/>
        <v>61.2</v>
      </c>
      <c r="J182" s="6">
        <v>51.5</v>
      </c>
      <c r="K182" s="6">
        <v>61.2</v>
      </c>
      <c r="L182" s="30">
        <v>58</v>
      </c>
      <c r="M182" s="6">
        <v>-12</v>
      </c>
      <c r="O182" s="6">
        <f t="shared" si="18"/>
        <v>257.39999999999998</v>
      </c>
      <c r="P182" s="6">
        <v>277.3</v>
      </c>
      <c r="Q182" s="6">
        <v>257.39999999999998</v>
      </c>
      <c r="R182" s="30">
        <v>248.92</v>
      </c>
      <c r="S182" s="6">
        <v>-8.4</v>
      </c>
      <c r="V182" s="6">
        <v>570.5</v>
      </c>
      <c r="W182" s="6">
        <v>569.9</v>
      </c>
      <c r="X182" s="30">
        <v>569.98</v>
      </c>
      <c r="Y182" s="6">
        <v>-11.7</v>
      </c>
      <c r="AA182" s="6">
        <f t="shared" si="19"/>
        <v>312.39999999999998</v>
      </c>
      <c r="AB182" s="6">
        <v>293.2</v>
      </c>
      <c r="AC182" s="6">
        <v>312.39999999999998</v>
      </c>
      <c r="AD182" s="30">
        <v>321.07</v>
      </c>
      <c r="AE182" s="6">
        <v>-3.2</v>
      </c>
      <c r="AG182" s="6">
        <f t="shared" si="20"/>
        <v>44.1</v>
      </c>
      <c r="AH182" s="6">
        <v>42.4</v>
      </c>
      <c r="AI182" s="6">
        <v>44.1</v>
      </c>
      <c r="AJ182" s="30">
        <v>46.15</v>
      </c>
      <c r="AK182" s="6">
        <v>2.5</v>
      </c>
      <c r="AM182" s="6">
        <f t="shared" si="21"/>
        <v>45.2</v>
      </c>
      <c r="AN182" s="6">
        <v>48.6</v>
      </c>
      <c r="AO182" s="6">
        <v>45.2</v>
      </c>
      <c r="AP182" s="30">
        <v>43.67</v>
      </c>
      <c r="AQ182" s="6">
        <v>-0.6</v>
      </c>
      <c r="AS182" s="6">
        <f t="shared" si="22"/>
        <v>54.8</v>
      </c>
      <c r="AT182" s="6">
        <v>51.4</v>
      </c>
      <c r="AU182" s="6">
        <v>54.8</v>
      </c>
      <c r="AV182" s="30">
        <v>56.33</v>
      </c>
      <c r="AW182" s="6">
        <v>0.6</v>
      </c>
      <c r="AY182" s="6">
        <f t="shared" si="23"/>
        <v>19.600000000000001</v>
      </c>
      <c r="AZ182" s="6">
        <v>17.600000000000001</v>
      </c>
      <c r="BA182" s="6">
        <v>19.600000000000001</v>
      </c>
      <c r="BB182" s="30">
        <v>18.059999999999999</v>
      </c>
      <c r="BC182" s="6">
        <v>-3.6</v>
      </c>
      <c r="BE182" s="26"/>
    </row>
    <row r="183" spans="1:58" ht="12.75" x14ac:dyDescent="0.2">
      <c r="A183" s="7">
        <v>15</v>
      </c>
      <c r="B183">
        <v>11</v>
      </c>
      <c r="C183" s="6">
        <f t="shared" si="16"/>
        <v>267.39999999999998</v>
      </c>
      <c r="D183" s="6">
        <v>253.7</v>
      </c>
      <c r="E183" s="6">
        <v>267.39999999999998</v>
      </c>
      <c r="F183" s="30">
        <v>263.7</v>
      </c>
      <c r="G183" s="6">
        <v>7.5</v>
      </c>
      <c r="I183" s="6">
        <f t="shared" si="17"/>
        <v>51.3</v>
      </c>
      <c r="J183" s="6">
        <v>40.700000000000003</v>
      </c>
      <c r="K183" s="6">
        <v>51.3</v>
      </c>
      <c r="L183" s="30">
        <v>57.13</v>
      </c>
      <c r="M183" s="6">
        <v>-10.4</v>
      </c>
      <c r="O183" s="6">
        <f t="shared" si="18"/>
        <v>250.3</v>
      </c>
      <c r="P183" s="6">
        <v>275.5</v>
      </c>
      <c r="Q183" s="6">
        <v>250.3</v>
      </c>
      <c r="R183" s="30">
        <v>248.18</v>
      </c>
      <c r="S183" s="6">
        <v>-8.8000000000000007</v>
      </c>
      <c r="V183" s="6">
        <v>569.9</v>
      </c>
      <c r="W183" s="6">
        <v>569.1</v>
      </c>
      <c r="X183" s="30">
        <v>569.01</v>
      </c>
      <c r="Y183" s="6">
        <v>-11.7</v>
      </c>
      <c r="AA183" s="6">
        <f t="shared" si="19"/>
        <v>318.7</v>
      </c>
      <c r="AB183" s="6">
        <v>294.39999999999998</v>
      </c>
      <c r="AC183" s="6">
        <v>318.7</v>
      </c>
      <c r="AD183" s="30">
        <v>320.83</v>
      </c>
      <c r="AE183" s="6">
        <v>-2.8</v>
      </c>
      <c r="AG183" s="6">
        <f t="shared" si="20"/>
        <v>47</v>
      </c>
      <c r="AH183" s="6">
        <v>44.5</v>
      </c>
      <c r="AI183" s="6">
        <v>47</v>
      </c>
      <c r="AJ183" s="30">
        <v>46.34</v>
      </c>
      <c r="AK183" s="6">
        <v>2.2999999999999998</v>
      </c>
      <c r="AM183" s="6">
        <f t="shared" si="21"/>
        <v>44</v>
      </c>
      <c r="AN183" s="6">
        <v>48.3</v>
      </c>
      <c r="AO183" s="6">
        <v>44</v>
      </c>
      <c r="AP183" s="30">
        <v>43.62</v>
      </c>
      <c r="AQ183" s="6">
        <v>-0.7</v>
      </c>
      <c r="AS183" s="6">
        <f t="shared" si="22"/>
        <v>56</v>
      </c>
      <c r="AT183" s="6">
        <v>51.7</v>
      </c>
      <c r="AU183" s="6">
        <v>56</v>
      </c>
      <c r="AV183" s="30">
        <v>56.38</v>
      </c>
      <c r="AW183" s="6">
        <v>0.7</v>
      </c>
      <c r="AY183" s="6">
        <f t="shared" si="23"/>
        <v>16.100000000000001</v>
      </c>
      <c r="AZ183" s="6">
        <v>13.8</v>
      </c>
      <c r="BA183" s="6">
        <v>16.100000000000001</v>
      </c>
      <c r="BB183" s="30">
        <v>17.809999999999999</v>
      </c>
      <c r="BC183" s="6">
        <v>-3.1</v>
      </c>
      <c r="BE183" s="26"/>
    </row>
    <row r="184" spans="1:58" ht="12.75" x14ac:dyDescent="0.2">
      <c r="A184" s="7">
        <v>15</v>
      </c>
      <c r="B184">
        <v>12</v>
      </c>
      <c r="C184" s="6">
        <f t="shared" si="16"/>
        <v>266.2</v>
      </c>
      <c r="D184" s="6">
        <v>250.9</v>
      </c>
      <c r="E184" s="6">
        <v>266.2</v>
      </c>
      <c r="F184" s="30">
        <v>264.04000000000002</v>
      </c>
      <c r="G184" s="6">
        <v>4.2</v>
      </c>
      <c r="I184" s="6">
        <f t="shared" si="17"/>
        <v>58.2</v>
      </c>
      <c r="J184" s="6">
        <v>45.3</v>
      </c>
      <c r="K184" s="6">
        <v>58.2</v>
      </c>
      <c r="L184" s="30">
        <v>56.41</v>
      </c>
      <c r="M184" s="6">
        <v>-8.6</v>
      </c>
      <c r="O184" s="6">
        <f t="shared" si="18"/>
        <v>243.7</v>
      </c>
      <c r="P184" s="6">
        <v>272.8</v>
      </c>
      <c r="Q184" s="6">
        <v>243.7</v>
      </c>
      <c r="R184" s="30">
        <v>247.59</v>
      </c>
      <c r="S184" s="6">
        <v>-7.1</v>
      </c>
      <c r="V184" s="6">
        <v>569.1</v>
      </c>
      <c r="W184" s="6">
        <v>568.1</v>
      </c>
      <c r="X184" s="30">
        <v>568.04999999999995</v>
      </c>
      <c r="Y184" s="6">
        <v>-11.6</v>
      </c>
      <c r="AA184" s="6">
        <f t="shared" si="19"/>
        <v>324.39999999999998</v>
      </c>
      <c r="AB184" s="6">
        <v>296.2</v>
      </c>
      <c r="AC184" s="6">
        <v>324.39999999999998</v>
      </c>
      <c r="AD184" s="30">
        <v>320.45999999999998</v>
      </c>
      <c r="AE184" s="6">
        <v>-4.5</v>
      </c>
      <c r="AG184" s="6">
        <f t="shared" si="20"/>
        <v>46.9</v>
      </c>
      <c r="AH184" s="6">
        <v>44.1</v>
      </c>
      <c r="AI184" s="6">
        <v>46.9</v>
      </c>
      <c r="AJ184" s="30">
        <v>46.48</v>
      </c>
      <c r="AK184" s="6">
        <v>1.7</v>
      </c>
      <c r="AM184" s="6">
        <f t="shared" si="21"/>
        <v>42.9</v>
      </c>
      <c r="AN184" s="6">
        <v>47.9</v>
      </c>
      <c r="AO184" s="6">
        <v>42.9</v>
      </c>
      <c r="AP184" s="30">
        <v>43.59</v>
      </c>
      <c r="AQ184" s="6">
        <v>-0.4</v>
      </c>
      <c r="AS184" s="6">
        <f t="shared" si="22"/>
        <v>57.1</v>
      </c>
      <c r="AT184" s="6">
        <v>52.1</v>
      </c>
      <c r="AU184" s="6">
        <v>57.1</v>
      </c>
      <c r="AV184" s="30">
        <v>56.41</v>
      </c>
      <c r="AW184" s="6">
        <v>0.4</v>
      </c>
      <c r="AY184" s="6">
        <f t="shared" si="23"/>
        <v>17.899999999999999</v>
      </c>
      <c r="AZ184" s="6">
        <v>15.3</v>
      </c>
      <c r="BA184" s="6">
        <v>17.899999999999999</v>
      </c>
      <c r="BB184" s="30">
        <v>17.600000000000001</v>
      </c>
      <c r="BC184" s="6">
        <v>-2.4</v>
      </c>
      <c r="BE184" s="26"/>
    </row>
    <row r="185" spans="1:58" ht="12.75" x14ac:dyDescent="0.2">
      <c r="A185" s="7"/>
      <c r="B185">
        <v>1</v>
      </c>
      <c r="C185" s="6">
        <f t="shared" si="16"/>
        <v>259.39999999999998</v>
      </c>
      <c r="D185" s="6">
        <v>234.4</v>
      </c>
      <c r="E185" s="6">
        <v>259.39999999999998</v>
      </c>
      <c r="F185" s="30">
        <v>264.10000000000002</v>
      </c>
      <c r="G185" s="6">
        <v>0.6</v>
      </c>
      <c r="I185" s="6">
        <f t="shared" si="17"/>
        <v>58.1</v>
      </c>
      <c r="J185" s="6">
        <v>57.9</v>
      </c>
      <c r="K185" s="6">
        <v>58.1</v>
      </c>
      <c r="L185" s="30">
        <v>55.83</v>
      </c>
      <c r="M185" s="6">
        <v>-7.1</v>
      </c>
      <c r="O185" s="6">
        <f t="shared" si="18"/>
        <v>249.7</v>
      </c>
      <c r="P185" s="6">
        <v>275.60000000000002</v>
      </c>
      <c r="Q185" s="6">
        <v>249.7</v>
      </c>
      <c r="R185" s="30">
        <v>247.18</v>
      </c>
      <c r="S185" s="6">
        <v>-4.9000000000000004</v>
      </c>
      <c r="V185" s="6">
        <v>567.9</v>
      </c>
      <c r="W185" s="6">
        <v>567.20000000000005</v>
      </c>
      <c r="X185" s="30">
        <v>567.1</v>
      </c>
      <c r="Y185" s="6">
        <v>-11.3</v>
      </c>
      <c r="AA185" s="6">
        <f t="shared" si="19"/>
        <v>317.5</v>
      </c>
      <c r="AB185" s="6">
        <v>292.3</v>
      </c>
      <c r="AC185" s="6">
        <v>317.5</v>
      </c>
      <c r="AD185" s="30">
        <v>319.92</v>
      </c>
      <c r="AE185" s="6">
        <v>-6.4</v>
      </c>
      <c r="AG185" s="6">
        <f t="shared" si="20"/>
        <v>45.7</v>
      </c>
      <c r="AH185" s="6">
        <v>41.3</v>
      </c>
      <c r="AI185" s="6">
        <v>45.7</v>
      </c>
      <c r="AJ185" s="30">
        <v>46.57</v>
      </c>
      <c r="AK185" s="6">
        <v>1</v>
      </c>
      <c r="AM185" s="6">
        <f t="shared" si="21"/>
        <v>44</v>
      </c>
      <c r="AN185" s="6">
        <v>48.5</v>
      </c>
      <c r="AO185" s="6">
        <v>44</v>
      </c>
      <c r="AP185" s="30">
        <v>43.59</v>
      </c>
      <c r="AQ185" s="6">
        <v>0</v>
      </c>
      <c r="AS185" s="6">
        <f t="shared" si="22"/>
        <v>56</v>
      </c>
      <c r="AT185" s="6">
        <v>51.5</v>
      </c>
      <c r="AU185" s="6">
        <v>56</v>
      </c>
      <c r="AV185" s="30">
        <v>56.41</v>
      </c>
      <c r="AW185" s="6">
        <v>0</v>
      </c>
      <c r="AY185" s="6">
        <f t="shared" si="23"/>
        <v>18.3</v>
      </c>
      <c r="AZ185" s="6">
        <v>19.8</v>
      </c>
      <c r="BA185" s="6">
        <v>18.3</v>
      </c>
      <c r="BB185" s="30">
        <v>17.45</v>
      </c>
      <c r="BC185" s="6">
        <v>-1.9</v>
      </c>
      <c r="BE185" s="26"/>
    </row>
    <row r="186" spans="1:58" ht="12.75" x14ac:dyDescent="0.2">
      <c r="A186" s="7">
        <v>16</v>
      </c>
      <c r="B186">
        <v>2</v>
      </c>
      <c r="C186" s="6">
        <f t="shared" si="16"/>
        <v>264.89999999999998</v>
      </c>
      <c r="D186" s="6">
        <v>245.4</v>
      </c>
      <c r="E186" s="6">
        <v>264.89999999999998</v>
      </c>
      <c r="F186" s="30">
        <v>263.79000000000002</v>
      </c>
      <c r="G186" s="6">
        <v>-3.7</v>
      </c>
      <c r="I186" s="6">
        <f t="shared" si="17"/>
        <v>51.2</v>
      </c>
      <c r="J186" s="6">
        <v>54.8</v>
      </c>
      <c r="K186" s="6">
        <v>51.2</v>
      </c>
      <c r="L186" s="30">
        <v>55.29</v>
      </c>
      <c r="M186" s="6">
        <v>-6.4</v>
      </c>
      <c r="O186" s="6">
        <f t="shared" si="18"/>
        <v>250.1</v>
      </c>
      <c r="P186" s="6">
        <v>266.7</v>
      </c>
      <c r="Q186" s="6">
        <v>250.1</v>
      </c>
      <c r="R186" s="30">
        <v>247.11</v>
      </c>
      <c r="S186" s="6">
        <v>-0.9</v>
      </c>
      <c r="V186" s="6">
        <v>566.9</v>
      </c>
      <c r="W186" s="6">
        <v>566.20000000000005</v>
      </c>
      <c r="X186" s="30">
        <v>566.19000000000005</v>
      </c>
      <c r="Y186" s="6">
        <v>-11</v>
      </c>
      <c r="AA186" s="6">
        <f t="shared" si="19"/>
        <v>316.10000000000002</v>
      </c>
      <c r="AB186" s="6">
        <v>300.2</v>
      </c>
      <c r="AC186" s="6">
        <v>316.10000000000002</v>
      </c>
      <c r="AD186" s="30">
        <v>319.08</v>
      </c>
      <c r="AE186" s="6">
        <v>-10.1</v>
      </c>
      <c r="AG186" s="6">
        <f t="shared" si="20"/>
        <v>46.8</v>
      </c>
      <c r="AH186" s="6">
        <v>43.3</v>
      </c>
      <c r="AI186" s="6">
        <v>46.8</v>
      </c>
      <c r="AJ186" s="30">
        <v>46.59</v>
      </c>
      <c r="AK186" s="6">
        <v>0.3</v>
      </c>
      <c r="AM186" s="6">
        <f t="shared" si="21"/>
        <v>44.2</v>
      </c>
      <c r="AN186" s="6">
        <v>47</v>
      </c>
      <c r="AO186" s="6">
        <v>44.2</v>
      </c>
      <c r="AP186" s="30">
        <v>43.64</v>
      </c>
      <c r="AQ186" s="6">
        <v>0.7</v>
      </c>
      <c r="AS186" s="6">
        <f t="shared" si="22"/>
        <v>55.8</v>
      </c>
      <c r="AT186" s="6">
        <v>53</v>
      </c>
      <c r="AU186" s="6">
        <v>55.8</v>
      </c>
      <c r="AV186" s="30">
        <v>56.36</v>
      </c>
      <c r="AW186" s="6">
        <v>-0.7</v>
      </c>
      <c r="AY186" s="6">
        <f t="shared" si="23"/>
        <v>16.2</v>
      </c>
      <c r="AZ186" s="6">
        <v>18.3</v>
      </c>
      <c r="BA186" s="6">
        <v>16.2</v>
      </c>
      <c r="BB186" s="30">
        <v>17.329999999999998</v>
      </c>
      <c r="BC186" s="6">
        <v>-1.5</v>
      </c>
      <c r="BD186" s="26"/>
      <c r="BE186" s="26"/>
    </row>
    <row r="187" spans="1:58" ht="12.75" x14ac:dyDescent="0.2">
      <c r="A187" s="7">
        <v>16</v>
      </c>
      <c r="B187">
        <v>3</v>
      </c>
      <c r="C187" s="6">
        <f t="shared" si="16"/>
        <v>269.89999999999998</v>
      </c>
      <c r="D187" s="6">
        <v>255.1</v>
      </c>
      <c r="E187" s="6">
        <v>269.89999999999998</v>
      </c>
      <c r="F187" s="30">
        <v>263.08</v>
      </c>
      <c r="G187" s="6">
        <v>-8.6</v>
      </c>
      <c r="I187" s="6">
        <f t="shared" si="17"/>
        <v>54.8</v>
      </c>
      <c r="J187" s="6">
        <v>63.7</v>
      </c>
      <c r="K187" s="6">
        <v>54.8</v>
      </c>
      <c r="L187" s="30">
        <v>54.74</v>
      </c>
      <c r="M187" s="6">
        <v>-6.6</v>
      </c>
      <c r="O187" s="6">
        <f t="shared" si="18"/>
        <v>240.6</v>
      </c>
      <c r="P187" s="6">
        <v>246.6</v>
      </c>
      <c r="Q187" s="6">
        <v>240.6</v>
      </c>
      <c r="R187" s="30">
        <v>247.49</v>
      </c>
      <c r="S187" s="6">
        <v>4.5999999999999996</v>
      </c>
      <c r="V187" s="6">
        <v>565.4</v>
      </c>
      <c r="W187" s="6">
        <v>565.29999999999995</v>
      </c>
      <c r="X187" s="30">
        <v>565.30999999999995</v>
      </c>
      <c r="Y187" s="6">
        <v>-10.5</v>
      </c>
      <c r="AA187" s="6">
        <f t="shared" si="19"/>
        <v>324.7</v>
      </c>
      <c r="AB187" s="6">
        <v>318.8</v>
      </c>
      <c r="AC187" s="6">
        <v>324.7</v>
      </c>
      <c r="AD187" s="30">
        <v>317.82</v>
      </c>
      <c r="AE187" s="6">
        <v>-15.1</v>
      </c>
      <c r="AG187" s="6">
        <f t="shared" si="20"/>
        <v>47.7</v>
      </c>
      <c r="AH187" s="6">
        <v>45.1</v>
      </c>
      <c r="AI187" s="6">
        <v>47.7</v>
      </c>
      <c r="AJ187" s="30">
        <v>46.54</v>
      </c>
      <c r="AK187" s="6">
        <v>-0.7</v>
      </c>
      <c r="AM187" s="6">
        <f t="shared" si="21"/>
        <v>42.6</v>
      </c>
      <c r="AN187" s="6">
        <v>43.6</v>
      </c>
      <c r="AO187" s="6">
        <v>42.6</v>
      </c>
      <c r="AP187" s="30">
        <v>43.78</v>
      </c>
      <c r="AQ187" s="6">
        <v>1.6</v>
      </c>
      <c r="AS187" s="6">
        <f t="shared" si="22"/>
        <v>57.4</v>
      </c>
      <c r="AT187" s="6">
        <v>56.4</v>
      </c>
      <c r="AU187" s="6">
        <v>57.4</v>
      </c>
      <c r="AV187" s="30">
        <v>56.22</v>
      </c>
      <c r="AW187" s="6">
        <v>-1.6</v>
      </c>
      <c r="AY187" s="6">
        <f t="shared" si="23"/>
        <v>16.899999999999999</v>
      </c>
      <c r="AZ187" s="6">
        <v>20</v>
      </c>
      <c r="BA187" s="6">
        <v>16.899999999999999</v>
      </c>
      <c r="BB187" s="30">
        <v>17.23</v>
      </c>
      <c r="BC187" s="6">
        <v>-1.2</v>
      </c>
      <c r="BD187" s="26"/>
      <c r="BE187" s="26"/>
    </row>
    <row r="188" spans="1:58" ht="12.75" x14ac:dyDescent="0.2">
      <c r="A188" s="7">
        <v>16</v>
      </c>
      <c r="B188">
        <v>4</v>
      </c>
      <c r="C188" s="6">
        <f t="shared" si="16"/>
        <v>258.2</v>
      </c>
      <c r="D188" s="6">
        <v>243.7</v>
      </c>
      <c r="E188" s="6">
        <v>258.2</v>
      </c>
      <c r="F188" s="30">
        <v>262.05</v>
      </c>
      <c r="G188" s="6">
        <v>-12.3</v>
      </c>
      <c r="I188" s="6">
        <f t="shared" si="17"/>
        <v>52.8</v>
      </c>
      <c r="J188" s="6">
        <v>60.5</v>
      </c>
      <c r="K188" s="6">
        <v>52.8</v>
      </c>
      <c r="L188" s="30">
        <v>54.2</v>
      </c>
      <c r="M188" s="6">
        <v>-6.5</v>
      </c>
      <c r="O188" s="6">
        <f t="shared" si="18"/>
        <v>253.3</v>
      </c>
      <c r="P188" s="6">
        <v>259.7</v>
      </c>
      <c r="Q188" s="6">
        <v>253.3</v>
      </c>
      <c r="R188" s="30">
        <v>248.24</v>
      </c>
      <c r="S188" s="6">
        <v>8.9</v>
      </c>
      <c r="V188" s="6">
        <v>564</v>
      </c>
      <c r="W188" s="6">
        <v>564.4</v>
      </c>
      <c r="X188" s="30">
        <v>564.49</v>
      </c>
      <c r="Y188" s="6">
        <v>-9.9</v>
      </c>
      <c r="AA188" s="6">
        <f t="shared" si="19"/>
        <v>311</v>
      </c>
      <c r="AB188" s="6">
        <v>304.3</v>
      </c>
      <c r="AC188" s="6">
        <v>311</v>
      </c>
      <c r="AD188" s="30">
        <v>316.26</v>
      </c>
      <c r="AE188" s="6">
        <v>-18.8</v>
      </c>
      <c r="AG188" s="6">
        <f t="shared" si="20"/>
        <v>45.8</v>
      </c>
      <c r="AH188" s="6">
        <v>43.2</v>
      </c>
      <c r="AI188" s="6">
        <v>45.8</v>
      </c>
      <c r="AJ188" s="30">
        <v>46.42</v>
      </c>
      <c r="AK188" s="6">
        <v>-1.4</v>
      </c>
      <c r="AM188" s="6">
        <f t="shared" si="21"/>
        <v>44.9</v>
      </c>
      <c r="AN188" s="6">
        <v>46.1</v>
      </c>
      <c r="AO188" s="6">
        <v>44.9</v>
      </c>
      <c r="AP188" s="30">
        <v>43.98</v>
      </c>
      <c r="AQ188" s="6">
        <v>2.2999999999999998</v>
      </c>
      <c r="AS188" s="6">
        <f t="shared" si="22"/>
        <v>55.1</v>
      </c>
      <c r="AT188" s="6">
        <v>53.9</v>
      </c>
      <c r="AU188" s="6">
        <v>55.1</v>
      </c>
      <c r="AV188" s="30">
        <v>56.02</v>
      </c>
      <c r="AW188" s="6">
        <v>-2.2999999999999998</v>
      </c>
      <c r="AY188" s="6">
        <f t="shared" si="23"/>
        <v>17</v>
      </c>
      <c r="AZ188" s="6">
        <v>19.899999999999999</v>
      </c>
      <c r="BA188" s="6">
        <v>17</v>
      </c>
      <c r="BB188" s="30">
        <v>17.14</v>
      </c>
      <c r="BC188" s="6">
        <v>-1</v>
      </c>
      <c r="BD188" s="26"/>
      <c r="BE188" s="26"/>
      <c r="BF188" s="26"/>
    </row>
    <row r="189" spans="1:58" ht="12.75" x14ac:dyDescent="0.2">
      <c r="A189" s="7">
        <v>16</v>
      </c>
      <c r="B189">
        <v>5</v>
      </c>
      <c r="C189" s="6">
        <f t="shared" si="16"/>
        <v>257.2</v>
      </c>
      <c r="D189" s="6">
        <v>246.8</v>
      </c>
      <c r="E189" s="6">
        <v>257.2</v>
      </c>
      <c r="F189" s="30">
        <v>260.8</v>
      </c>
      <c r="G189" s="6">
        <v>-15</v>
      </c>
      <c r="I189" s="6">
        <f t="shared" si="17"/>
        <v>66.900000000000006</v>
      </c>
      <c r="J189" s="6">
        <v>75.5</v>
      </c>
      <c r="K189" s="6">
        <v>66.900000000000006</v>
      </c>
      <c r="L189" s="30">
        <v>53.7</v>
      </c>
      <c r="M189" s="6">
        <v>-6</v>
      </c>
      <c r="O189" s="6">
        <f t="shared" si="18"/>
        <v>239.5</v>
      </c>
      <c r="P189" s="6">
        <v>240.7</v>
      </c>
      <c r="Q189" s="6">
        <v>239.5</v>
      </c>
      <c r="R189" s="30">
        <v>249.22</v>
      </c>
      <c r="S189" s="6">
        <v>11.9</v>
      </c>
      <c r="V189" s="6">
        <v>563</v>
      </c>
      <c r="W189" s="6">
        <v>563.70000000000005</v>
      </c>
      <c r="X189" s="30">
        <v>563.73</v>
      </c>
      <c r="Y189" s="6">
        <v>-9.1999999999999993</v>
      </c>
      <c r="AA189" s="6">
        <f t="shared" si="19"/>
        <v>324.2</v>
      </c>
      <c r="AB189" s="6">
        <v>322.3</v>
      </c>
      <c r="AC189" s="6">
        <v>324.2</v>
      </c>
      <c r="AD189" s="30">
        <v>314.5</v>
      </c>
      <c r="AE189" s="6">
        <v>-21</v>
      </c>
      <c r="AG189" s="6">
        <f t="shared" si="20"/>
        <v>45.6</v>
      </c>
      <c r="AH189" s="6">
        <v>43.8</v>
      </c>
      <c r="AI189" s="6">
        <v>45.6</v>
      </c>
      <c r="AJ189" s="30">
        <v>46.26</v>
      </c>
      <c r="AK189" s="6">
        <v>-1.9</v>
      </c>
      <c r="AM189" s="6">
        <f t="shared" si="21"/>
        <v>42.5</v>
      </c>
      <c r="AN189" s="6">
        <v>42.8</v>
      </c>
      <c r="AO189" s="6">
        <v>42.5</v>
      </c>
      <c r="AP189" s="30">
        <v>44.21</v>
      </c>
      <c r="AQ189" s="6">
        <v>2.8</v>
      </c>
      <c r="AS189" s="6">
        <f t="shared" si="22"/>
        <v>57.5</v>
      </c>
      <c r="AT189" s="6">
        <v>57.2</v>
      </c>
      <c r="AU189" s="6">
        <v>57.5</v>
      </c>
      <c r="AV189" s="30">
        <v>55.79</v>
      </c>
      <c r="AW189" s="6">
        <v>-2.8</v>
      </c>
      <c r="AY189" s="6">
        <f t="shared" si="23"/>
        <v>20.6</v>
      </c>
      <c r="AZ189" s="6">
        <v>23.4</v>
      </c>
      <c r="BA189" s="6">
        <v>20.6</v>
      </c>
      <c r="BB189" s="30">
        <v>17.079999999999998</v>
      </c>
      <c r="BC189" s="6">
        <v>-0.8</v>
      </c>
      <c r="BD189" s="26"/>
      <c r="BE189" s="26"/>
      <c r="BF189" s="26"/>
    </row>
    <row r="190" spans="1:58" ht="12.75" x14ac:dyDescent="0.2">
      <c r="A190" s="7">
        <v>16</v>
      </c>
      <c r="B190">
        <v>6</v>
      </c>
      <c r="C190" s="6">
        <f t="shared" si="16"/>
        <v>274.39999999999998</v>
      </c>
      <c r="D190" s="6">
        <v>308</v>
      </c>
      <c r="E190" s="6">
        <v>274.39999999999998</v>
      </c>
      <c r="F190" s="30">
        <v>259.44</v>
      </c>
      <c r="G190" s="6">
        <v>-16.399999999999999</v>
      </c>
      <c r="I190" s="6">
        <f t="shared" si="17"/>
        <v>46.3</v>
      </c>
      <c r="J190" s="6">
        <v>77.900000000000006</v>
      </c>
      <c r="K190" s="6">
        <v>46.3</v>
      </c>
      <c r="L190" s="30">
        <v>53.21</v>
      </c>
      <c r="M190" s="6">
        <v>-5.9</v>
      </c>
      <c r="O190" s="6">
        <f t="shared" si="18"/>
        <v>242.2</v>
      </c>
      <c r="P190" s="6">
        <v>176.2</v>
      </c>
      <c r="Q190" s="6">
        <v>242.2</v>
      </c>
      <c r="R190" s="30">
        <v>250.38</v>
      </c>
      <c r="S190" s="6">
        <v>13.8</v>
      </c>
      <c r="V190" s="6">
        <v>562</v>
      </c>
      <c r="W190" s="6">
        <v>562.9</v>
      </c>
      <c r="X190" s="30">
        <v>563.03</v>
      </c>
      <c r="Y190" s="6">
        <v>-8.4</v>
      </c>
      <c r="AA190" s="6">
        <f t="shared" si="19"/>
        <v>320.7</v>
      </c>
      <c r="AB190" s="6">
        <v>385.8</v>
      </c>
      <c r="AC190" s="6">
        <v>320.7</v>
      </c>
      <c r="AD190" s="30">
        <v>312.64999999999998</v>
      </c>
      <c r="AE190" s="6">
        <v>-22.2</v>
      </c>
      <c r="AG190" s="6">
        <f t="shared" si="20"/>
        <v>48.7</v>
      </c>
      <c r="AH190" s="6">
        <v>54.8</v>
      </c>
      <c r="AI190" s="6">
        <v>48.7</v>
      </c>
      <c r="AJ190" s="30">
        <v>46.08</v>
      </c>
      <c r="AK190" s="6">
        <v>-2.2000000000000002</v>
      </c>
      <c r="AM190" s="6">
        <f t="shared" si="21"/>
        <v>43</v>
      </c>
      <c r="AN190" s="6">
        <v>31.3</v>
      </c>
      <c r="AO190" s="6">
        <v>43</v>
      </c>
      <c r="AP190" s="30">
        <v>44.47</v>
      </c>
      <c r="AQ190" s="6">
        <v>3.1</v>
      </c>
      <c r="AS190" s="6">
        <f t="shared" si="22"/>
        <v>57</v>
      </c>
      <c r="AT190" s="6">
        <v>68.7</v>
      </c>
      <c r="AU190" s="6">
        <v>57</v>
      </c>
      <c r="AV190" s="30">
        <v>55.53</v>
      </c>
      <c r="AW190" s="6">
        <v>-3.1</v>
      </c>
      <c r="AY190" s="6">
        <f t="shared" si="23"/>
        <v>14.4</v>
      </c>
      <c r="AZ190" s="6">
        <v>20.2</v>
      </c>
      <c r="BA190" s="6">
        <v>14.4</v>
      </c>
      <c r="BB190" s="30">
        <v>17.02</v>
      </c>
      <c r="BC190" s="6">
        <v>-0.7</v>
      </c>
      <c r="BD190" s="26"/>
      <c r="BE190" s="26"/>
      <c r="BF190" s="26"/>
    </row>
    <row r="191" spans="1:58" ht="12.75" x14ac:dyDescent="0.2">
      <c r="A191" s="7">
        <v>16</v>
      </c>
      <c r="B191">
        <v>7</v>
      </c>
      <c r="C191" s="6">
        <f t="shared" si="16"/>
        <v>254.2</v>
      </c>
      <c r="D191" s="6">
        <v>326.10000000000002</v>
      </c>
      <c r="E191" s="6">
        <v>254.2</v>
      </c>
      <c r="F191" s="30">
        <v>258.2</v>
      </c>
      <c r="G191" s="6">
        <v>-14.9</v>
      </c>
      <c r="I191" s="6">
        <f t="shared" si="17"/>
        <v>48.6</v>
      </c>
      <c r="J191" s="6">
        <v>39.299999999999997</v>
      </c>
      <c r="K191" s="6">
        <v>48.6</v>
      </c>
      <c r="L191" s="30">
        <v>52.77</v>
      </c>
      <c r="M191" s="6">
        <v>-5.3</v>
      </c>
      <c r="O191" s="6">
        <f t="shared" si="18"/>
        <v>259.3</v>
      </c>
      <c r="P191" s="6">
        <v>195.7</v>
      </c>
      <c r="Q191" s="6">
        <v>259.3</v>
      </c>
      <c r="R191" s="30">
        <v>251.43</v>
      </c>
      <c r="S191" s="6">
        <v>12.6</v>
      </c>
      <c r="V191" s="6">
        <v>561.1</v>
      </c>
      <c r="W191" s="6">
        <v>562.20000000000005</v>
      </c>
      <c r="X191" s="30">
        <v>562.4</v>
      </c>
      <c r="Y191" s="6">
        <v>-7.6</v>
      </c>
      <c r="AA191" s="6">
        <f t="shared" si="19"/>
        <v>302.8</v>
      </c>
      <c r="AB191" s="6">
        <v>365.4</v>
      </c>
      <c r="AC191" s="6">
        <v>302.8</v>
      </c>
      <c r="AD191" s="30">
        <v>310.97000000000003</v>
      </c>
      <c r="AE191" s="6">
        <v>-20.2</v>
      </c>
      <c r="AG191" s="6">
        <f t="shared" si="20"/>
        <v>45.2</v>
      </c>
      <c r="AH191" s="6">
        <v>58.1</v>
      </c>
      <c r="AI191" s="6">
        <v>45.2</v>
      </c>
      <c r="AJ191" s="30">
        <v>45.91</v>
      </c>
      <c r="AK191" s="6">
        <v>-2</v>
      </c>
      <c r="AM191" s="6">
        <f t="shared" si="21"/>
        <v>46.1</v>
      </c>
      <c r="AN191" s="6">
        <v>34.9</v>
      </c>
      <c r="AO191" s="6">
        <v>46.1</v>
      </c>
      <c r="AP191" s="30">
        <v>44.71</v>
      </c>
      <c r="AQ191" s="6">
        <v>2.8</v>
      </c>
      <c r="AS191" s="6">
        <f t="shared" si="22"/>
        <v>53.9</v>
      </c>
      <c r="AT191" s="6">
        <v>65.099999999999994</v>
      </c>
      <c r="AU191" s="6">
        <v>53.9</v>
      </c>
      <c r="AV191" s="30">
        <v>55.29</v>
      </c>
      <c r="AW191" s="6">
        <v>-2.8</v>
      </c>
      <c r="AY191" s="6">
        <f t="shared" si="23"/>
        <v>16.100000000000001</v>
      </c>
      <c r="AZ191" s="6">
        <v>10.8</v>
      </c>
      <c r="BA191" s="6">
        <v>16.100000000000001</v>
      </c>
      <c r="BB191" s="30">
        <v>16.97</v>
      </c>
      <c r="BC191" s="6">
        <v>-0.6</v>
      </c>
      <c r="BD191" s="26"/>
      <c r="BE191" s="26"/>
      <c r="BF191" s="26"/>
    </row>
    <row r="192" spans="1:58" ht="12.75" x14ac:dyDescent="0.2">
      <c r="A192" s="7">
        <v>16</v>
      </c>
      <c r="B192">
        <v>8</v>
      </c>
      <c r="C192" s="6">
        <f t="shared" si="16"/>
        <v>251.5</v>
      </c>
      <c r="D192" s="6">
        <v>279</v>
      </c>
      <c r="E192" s="6">
        <v>251.5</v>
      </c>
      <c r="F192" s="30">
        <v>257.2</v>
      </c>
      <c r="G192" s="6">
        <v>-12</v>
      </c>
      <c r="I192" s="6">
        <f t="shared" si="17"/>
        <v>55.6</v>
      </c>
      <c r="J192" s="6">
        <v>45.3</v>
      </c>
      <c r="K192" s="6">
        <v>55.6</v>
      </c>
      <c r="L192" s="30">
        <v>52.44</v>
      </c>
      <c r="M192" s="6">
        <v>-3.9</v>
      </c>
      <c r="O192" s="6">
        <f t="shared" si="18"/>
        <v>254.4</v>
      </c>
      <c r="P192" s="6">
        <v>236.3</v>
      </c>
      <c r="Q192" s="6">
        <v>254.4</v>
      </c>
      <c r="R192" s="30">
        <v>252.18</v>
      </c>
      <c r="S192" s="6">
        <v>9</v>
      </c>
      <c r="V192" s="6">
        <v>560.6</v>
      </c>
      <c r="W192" s="6">
        <v>561.6</v>
      </c>
      <c r="X192" s="30">
        <v>561.82000000000005</v>
      </c>
      <c r="Y192" s="6">
        <v>-6.9</v>
      </c>
      <c r="AA192" s="6">
        <f t="shared" si="19"/>
        <v>307.2</v>
      </c>
      <c r="AB192" s="6">
        <v>324.39999999999998</v>
      </c>
      <c r="AC192" s="6">
        <v>307.2</v>
      </c>
      <c r="AD192" s="30">
        <v>309.64</v>
      </c>
      <c r="AE192" s="6">
        <v>-15.9</v>
      </c>
      <c r="AG192" s="6">
        <f t="shared" si="20"/>
        <v>44.8</v>
      </c>
      <c r="AH192" s="6">
        <v>49.8</v>
      </c>
      <c r="AI192" s="6">
        <v>44.8</v>
      </c>
      <c r="AJ192" s="30">
        <v>45.78</v>
      </c>
      <c r="AK192" s="6">
        <v>-1.6</v>
      </c>
      <c r="AM192" s="6">
        <f t="shared" si="21"/>
        <v>45.3</v>
      </c>
      <c r="AN192" s="6">
        <v>42.1</v>
      </c>
      <c r="AO192" s="6">
        <v>45.3</v>
      </c>
      <c r="AP192" s="30">
        <v>44.89</v>
      </c>
      <c r="AQ192" s="6">
        <v>2.2000000000000002</v>
      </c>
      <c r="AS192" s="6">
        <f t="shared" si="22"/>
        <v>54.7</v>
      </c>
      <c r="AT192" s="6">
        <v>57.9</v>
      </c>
      <c r="AU192" s="6">
        <v>54.7</v>
      </c>
      <c r="AV192" s="30">
        <v>55.11</v>
      </c>
      <c r="AW192" s="6">
        <v>-2.2000000000000002</v>
      </c>
      <c r="AY192" s="6">
        <f t="shared" si="23"/>
        <v>18.100000000000001</v>
      </c>
      <c r="AZ192" s="6">
        <v>14</v>
      </c>
      <c r="BA192" s="6">
        <v>18.100000000000001</v>
      </c>
      <c r="BB192" s="30">
        <v>16.940000000000001</v>
      </c>
      <c r="BC192" s="6">
        <v>-0.4</v>
      </c>
      <c r="BD192" s="26"/>
      <c r="BE192" s="26"/>
      <c r="BF192" s="26"/>
    </row>
    <row r="193" spans="1:58" ht="12.75" x14ac:dyDescent="0.2">
      <c r="A193" s="7">
        <v>16</v>
      </c>
      <c r="B193">
        <v>9</v>
      </c>
      <c r="C193" s="6">
        <f t="shared" si="16"/>
        <v>247</v>
      </c>
      <c r="D193" s="6">
        <v>234.6</v>
      </c>
      <c r="E193" s="6">
        <v>247</v>
      </c>
      <c r="F193" s="30">
        <v>256.45999999999998</v>
      </c>
      <c r="G193" s="6">
        <v>-8.9</v>
      </c>
      <c r="I193" s="6">
        <f t="shared" si="17"/>
        <v>46</v>
      </c>
      <c r="J193" s="6">
        <v>39.299999999999997</v>
      </c>
      <c r="K193" s="6">
        <v>46</v>
      </c>
      <c r="L193" s="30">
        <v>52.22</v>
      </c>
      <c r="M193" s="6">
        <v>-2.7</v>
      </c>
      <c r="O193" s="6">
        <f t="shared" si="18"/>
        <v>268.39999999999998</v>
      </c>
      <c r="P193" s="6">
        <v>287.39999999999998</v>
      </c>
      <c r="Q193" s="6">
        <v>268.39999999999998</v>
      </c>
      <c r="R193" s="30">
        <v>252.62</v>
      </c>
      <c r="S193" s="6">
        <v>5.3</v>
      </c>
      <c r="V193" s="6">
        <v>561.29999999999995</v>
      </c>
      <c r="W193" s="6">
        <v>561.29999999999995</v>
      </c>
      <c r="X193" s="30">
        <v>561.29999999999995</v>
      </c>
      <c r="Y193" s="6">
        <v>-6.3</v>
      </c>
      <c r="AA193" s="6">
        <f t="shared" si="19"/>
        <v>292.89999999999998</v>
      </c>
      <c r="AB193" s="6">
        <v>273.89999999999998</v>
      </c>
      <c r="AC193" s="6">
        <v>292.89999999999998</v>
      </c>
      <c r="AD193" s="30">
        <v>308.68</v>
      </c>
      <c r="AE193" s="6">
        <v>-11.6</v>
      </c>
      <c r="AG193" s="6">
        <f t="shared" si="20"/>
        <v>44</v>
      </c>
      <c r="AH193" s="6">
        <v>41.8</v>
      </c>
      <c r="AI193" s="6">
        <v>44</v>
      </c>
      <c r="AJ193" s="30">
        <v>45.69</v>
      </c>
      <c r="AK193" s="6">
        <v>-1.1000000000000001</v>
      </c>
      <c r="AM193" s="6">
        <f t="shared" si="21"/>
        <v>47.8</v>
      </c>
      <c r="AN193" s="6">
        <v>51.2</v>
      </c>
      <c r="AO193" s="6">
        <v>47.8</v>
      </c>
      <c r="AP193" s="30">
        <v>45.01</v>
      </c>
      <c r="AQ193" s="6">
        <v>1.4</v>
      </c>
      <c r="AS193" s="6">
        <f t="shared" si="22"/>
        <v>52.2</v>
      </c>
      <c r="AT193" s="6">
        <v>48.8</v>
      </c>
      <c r="AU193" s="6">
        <v>52.2</v>
      </c>
      <c r="AV193" s="30">
        <v>54.99</v>
      </c>
      <c r="AW193" s="6">
        <v>-1.4</v>
      </c>
      <c r="AY193" s="6">
        <f t="shared" si="23"/>
        <v>15.7</v>
      </c>
      <c r="AZ193" s="6">
        <v>14.4</v>
      </c>
      <c r="BA193" s="6">
        <v>15.7</v>
      </c>
      <c r="BB193" s="30">
        <v>16.920000000000002</v>
      </c>
      <c r="BC193" s="6">
        <v>-0.2</v>
      </c>
      <c r="BD193" s="26"/>
      <c r="BE193" s="26"/>
      <c r="BF193" s="26"/>
    </row>
    <row r="194" spans="1:58" ht="12.75" x14ac:dyDescent="0.2">
      <c r="A194" s="7">
        <v>16</v>
      </c>
      <c r="B194">
        <v>10</v>
      </c>
      <c r="C194" s="6">
        <f t="shared" si="16"/>
        <v>258.5</v>
      </c>
      <c r="D194" s="6">
        <v>249.4</v>
      </c>
      <c r="E194" s="6">
        <v>258.5</v>
      </c>
      <c r="F194" s="30">
        <v>256.02</v>
      </c>
      <c r="G194" s="6">
        <v>-5.3</v>
      </c>
      <c r="I194" s="6">
        <f t="shared" si="17"/>
        <v>57.3</v>
      </c>
      <c r="J194" s="6">
        <v>47.8</v>
      </c>
      <c r="K194" s="6">
        <v>57.3</v>
      </c>
      <c r="L194" s="30">
        <v>52.06</v>
      </c>
      <c r="M194" s="6">
        <v>-1.9</v>
      </c>
      <c r="O194" s="6">
        <f t="shared" si="18"/>
        <v>245.3</v>
      </c>
      <c r="P194" s="6">
        <v>264.60000000000002</v>
      </c>
      <c r="Q194" s="6">
        <v>245.3</v>
      </c>
      <c r="R194" s="30">
        <v>252.74</v>
      </c>
      <c r="S194" s="6">
        <v>1.4</v>
      </c>
      <c r="V194" s="6">
        <v>561.70000000000005</v>
      </c>
      <c r="W194" s="6">
        <v>561.1</v>
      </c>
      <c r="X194" s="30">
        <v>560.80999999999995</v>
      </c>
      <c r="Y194" s="6">
        <v>-5.8</v>
      </c>
      <c r="AA194" s="6">
        <f t="shared" si="19"/>
        <v>315.7</v>
      </c>
      <c r="AB194" s="6">
        <v>297.10000000000002</v>
      </c>
      <c r="AC194" s="6">
        <v>315.7</v>
      </c>
      <c r="AD194" s="30">
        <v>308.07</v>
      </c>
      <c r="AE194" s="6">
        <v>-7.2</v>
      </c>
      <c r="AG194" s="6">
        <f t="shared" si="20"/>
        <v>46.1</v>
      </c>
      <c r="AH194" s="6">
        <v>44.4</v>
      </c>
      <c r="AI194" s="6">
        <v>46.1</v>
      </c>
      <c r="AJ194" s="30">
        <v>45.65</v>
      </c>
      <c r="AK194" s="6">
        <v>-0.5</v>
      </c>
      <c r="AM194" s="6">
        <f t="shared" si="21"/>
        <v>43.7</v>
      </c>
      <c r="AN194" s="6">
        <v>47.1</v>
      </c>
      <c r="AO194" s="6">
        <v>43.7</v>
      </c>
      <c r="AP194" s="30">
        <v>45.07</v>
      </c>
      <c r="AQ194" s="6">
        <v>0.7</v>
      </c>
      <c r="AS194" s="6">
        <f t="shared" si="22"/>
        <v>56.3</v>
      </c>
      <c r="AT194" s="6">
        <v>52.9</v>
      </c>
      <c r="AU194" s="6">
        <v>56.3</v>
      </c>
      <c r="AV194" s="30">
        <v>54.93</v>
      </c>
      <c r="AW194" s="6">
        <v>-0.7</v>
      </c>
      <c r="AY194" s="6">
        <f t="shared" si="23"/>
        <v>18.100000000000001</v>
      </c>
      <c r="AZ194" s="6">
        <v>16.100000000000001</v>
      </c>
      <c r="BA194" s="6">
        <v>18.100000000000001</v>
      </c>
      <c r="BB194" s="30">
        <v>16.899999999999999</v>
      </c>
      <c r="BC194" s="6">
        <v>-0.2</v>
      </c>
      <c r="BD194" s="26"/>
      <c r="BE194" s="26"/>
      <c r="BF194" s="26"/>
    </row>
    <row r="195" spans="1:58" ht="12.75" x14ac:dyDescent="0.2">
      <c r="A195" s="7">
        <v>16</v>
      </c>
      <c r="B195">
        <v>11</v>
      </c>
      <c r="C195" s="6">
        <f t="shared" si="16"/>
        <v>264.60000000000002</v>
      </c>
      <c r="D195" s="6">
        <v>251.7</v>
      </c>
      <c r="E195" s="6">
        <v>264.60000000000002</v>
      </c>
      <c r="F195" s="30">
        <v>255.75</v>
      </c>
      <c r="G195" s="6">
        <v>-3.2</v>
      </c>
      <c r="I195" s="6">
        <f t="shared" si="17"/>
        <v>48.8</v>
      </c>
      <c r="J195" s="6">
        <v>38.700000000000003</v>
      </c>
      <c r="K195" s="6">
        <v>48.8</v>
      </c>
      <c r="L195" s="30">
        <v>52</v>
      </c>
      <c r="M195" s="6">
        <v>-0.7</v>
      </c>
      <c r="O195" s="6">
        <f t="shared" si="18"/>
        <v>246.9</v>
      </c>
      <c r="P195" s="6">
        <v>270.8</v>
      </c>
      <c r="Q195" s="6">
        <v>246.9</v>
      </c>
      <c r="R195" s="30">
        <v>252.6</v>
      </c>
      <c r="S195" s="6">
        <v>-1.7</v>
      </c>
      <c r="V195" s="6">
        <v>561.20000000000005</v>
      </c>
      <c r="W195" s="6">
        <v>560.29999999999995</v>
      </c>
      <c r="X195" s="30">
        <v>560.35</v>
      </c>
      <c r="Y195" s="6">
        <v>-5.6</v>
      </c>
      <c r="AA195" s="6">
        <f t="shared" si="19"/>
        <v>313.5</v>
      </c>
      <c r="AB195" s="6">
        <v>290.39999999999998</v>
      </c>
      <c r="AC195" s="6">
        <v>313.5</v>
      </c>
      <c r="AD195" s="30">
        <v>307.75</v>
      </c>
      <c r="AE195" s="6">
        <v>-3.9</v>
      </c>
      <c r="AG195" s="6">
        <f t="shared" si="20"/>
        <v>47.2</v>
      </c>
      <c r="AH195" s="6">
        <v>44.8</v>
      </c>
      <c r="AI195" s="6">
        <v>47.2</v>
      </c>
      <c r="AJ195" s="30">
        <v>45.64</v>
      </c>
      <c r="AK195" s="6">
        <v>-0.1</v>
      </c>
      <c r="AM195" s="6">
        <f t="shared" si="21"/>
        <v>44.1</v>
      </c>
      <c r="AN195" s="6">
        <v>48.2</v>
      </c>
      <c r="AO195" s="6">
        <v>44.1</v>
      </c>
      <c r="AP195" s="30">
        <v>45.08</v>
      </c>
      <c r="AQ195" s="6">
        <v>0.1</v>
      </c>
      <c r="AS195" s="6">
        <f t="shared" si="22"/>
        <v>55.9</v>
      </c>
      <c r="AT195" s="6">
        <v>51.8</v>
      </c>
      <c r="AU195" s="6">
        <v>55.9</v>
      </c>
      <c r="AV195" s="30">
        <v>54.92</v>
      </c>
      <c r="AW195" s="6">
        <v>-0.1</v>
      </c>
      <c r="AY195" s="6">
        <f t="shared" si="23"/>
        <v>15.6</v>
      </c>
      <c r="AZ195" s="6">
        <v>13.3</v>
      </c>
      <c r="BA195" s="6">
        <v>15.6</v>
      </c>
      <c r="BB195" s="30">
        <v>16.899999999999999</v>
      </c>
      <c r="BC195" s="6">
        <v>0</v>
      </c>
      <c r="BD195" s="26"/>
      <c r="BE195" s="26"/>
      <c r="BF195" s="26"/>
    </row>
    <row r="196" spans="1:58" ht="12.75" x14ac:dyDescent="0.2">
      <c r="A196" s="7">
        <v>16</v>
      </c>
      <c r="B196">
        <v>12</v>
      </c>
      <c r="C196" s="6">
        <f t="shared" si="16"/>
        <v>239.5</v>
      </c>
      <c r="D196" s="6">
        <v>226.1</v>
      </c>
      <c r="E196" s="6">
        <v>239.5</v>
      </c>
      <c r="F196" s="30">
        <v>255.58</v>
      </c>
      <c r="G196" s="6">
        <v>-2.1</v>
      </c>
      <c r="I196" s="6">
        <f t="shared" si="17"/>
        <v>55.2</v>
      </c>
      <c r="J196" s="6">
        <v>42.6</v>
      </c>
      <c r="K196" s="6">
        <v>55.2</v>
      </c>
      <c r="L196" s="30">
        <v>52.02</v>
      </c>
      <c r="M196" s="6">
        <v>0.2</v>
      </c>
      <c r="O196" s="6">
        <f t="shared" si="18"/>
        <v>265.2</v>
      </c>
      <c r="P196" s="6">
        <v>292.2</v>
      </c>
      <c r="Q196" s="6">
        <v>265.2</v>
      </c>
      <c r="R196" s="30">
        <v>252.29</v>
      </c>
      <c r="S196" s="6">
        <v>-3.7</v>
      </c>
      <c r="V196" s="6">
        <v>560.9</v>
      </c>
      <c r="W196" s="6">
        <v>559.9</v>
      </c>
      <c r="X196" s="30">
        <v>559.89</v>
      </c>
      <c r="Y196" s="6">
        <v>-5.6</v>
      </c>
      <c r="AA196" s="6">
        <f t="shared" si="19"/>
        <v>294.7</v>
      </c>
      <c r="AB196" s="6">
        <v>268.7</v>
      </c>
      <c r="AC196" s="6">
        <v>294.7</v>
      </c>
      <c r="AD196" s="30">
        <v>307.60000000000002</v>
      </c>
      <c r="AE196" s="6">
        <v>-1.9</v>
      </c>
      <c r="AG196" s="6">
        <f t="shared" si="20"/>
        <v>42.8</v>
      </c>
      <c r="AH196" s="6">
        <v>40.299999999999997</v>
      </c>
      <c r="AI196" s="6">
        <v>42.8</v>
      </c>
      <c r="AJ196" s="30">
        <v>45.65</v>
      </c>
      <c r="AK196" s="6">
        <v>0.1</v>
      </c>
      <c r="AM196" s="6">
        <f t="shared" si="21"/>
        <v>47.4</v>
      </c>
      <c r="AN196" s="6">
        <v>52.1</v>
      </c>
      <c r="AO196" s="6">
        <v>47.4</v>
      </c>
      <c r="AP196" s="30">
        <v>45.06</v>
      </c>
      <c r="AQ196" s="6">
        <v>-0.2</v>
      </c>
      <c r="AS196" s="6">
        <f t="shared" si="22"/>
        <v>52.6</v>
      </c>
      <c r="AT196" s="6">
        <v>47.9</v>
      </c>
      <c r="AU196" s="6">
        <v>52.6</v>
      </c>
      <c r="AV196" s="30">
        <v>54.94</v>
      </c>
      <c r="AW196" s="6">
        <v>0.2</v>
      </c>
      <c r="AY196" s="6">
        <f t="shared" si="23"/>
        <v>18.7</v>
      </c>
      <c r="AZ196" s="6">
        <v>15.8</v>
      </c>
      <c r="BA196" s="6">
        <v>18.7</v>
      </c>
      <c r="BB196" s="30">
        <v>16.91</v>
      </c>
      <c r="BC196" s="6">
        <v>0.2</v>
      </c>
      <c r="BD196" s="26"/>
    </row>
    <row r="197" spans="1:58" ht="12.75" x14ac:dyDescent="0.2">
      <c r="A197" s="7"/>
      <c r="B197">
        <v>1</v>
      </c>
      <c r="C197" s="6">
        <f t="shared" ref="C197:C260" si="24">$B$2*E197+(1-$B$2)*D197</f>
        <v>263.60000000000002</v>
      </c>
      <c r="D197" s="6">
        <v>238.2</v>
      </c>
      <c r="E197" s="6">
        <v>263.60000000000002</v>
      </c>
      <c r="F197" s="30">
        <v>255.46</v>
      </c>
      <c r="G197" s="6">
        <v>-1.4</v>
      </c>
      <c r="I197" s="6">
        <f t="shared" ref="I197:I260" si="25">$B$2*K197+(1-$B$2)*J197</f>
        <v>50.3</v>
      </c>
      <c r="J197" s="6">
        <v>49.8</v>
      </c>
      <c r="K197" s="6">
        <v>50.3</v>
      </c>
      <c r="L197" s="30">
        <v>52.03</v>
      </c>
      <c r="M197" s="6">
        <v>0.1</v>
      </c>
      <c r="O197" s="6">
        <f t="shared" ref="O197:O260" si="26">$B$2*Q197+(1-$B$2)*P197</f>
        <v>245.7</v>
      </c>
      <c r="P197" s="6">
        <v>272.3</v>
      </c>
      <c r="Q197" s="6">
        <v>245.7</v>
      </c>
      <c r="R197" s="30">
        <v>251.92</v>
      </c>
      <c r="S197" s="6">
        <v>-4.4000000000000004</v>
      </c>
      <c r="V197" s="6">
        <v>560.4</v>
      </c>
      <c r="W197" s="6">
        <v>559.6</v>
      </c>
      <c r="X197" s="30">
        <v>559.41</v>
      </c>
      <c r="Y197" s="6">
        <v>-5.7</v>
      </c>
      <c r="AA197" s="6">
        <f t="shared" ref="AA197:AA260" si="27">$B$2*AC197+(1-$B$2)*AB197</f>
        <v>313.89999999999998</v>
      </c>
      <c r="AB197" s="6">
        <v>288</v>
      </c>
      <c r="AC197" s="6">
        <v>313.89999999999998</v>
      </c>
      <c r="AD197" s="30">
        <v>307.49</v>
      </c>
      <c r="AE197" s="6">
        <v>-1.3</v>
      </c>
      <c r="AG197" s="6">
        <f t="shared" ref="AG197:AG260" si="28">$B$2*AI197+(1-$B$2)*AH197</f>
        <v>47.1</v>
      </c>
      <c r="AH197" s="6">
        <v>42.5</v>
      </c>
      <c r="AI197" s="6">
        <v>47.1</v>
      </c>
      <c r="AJ197" s="30">
        <v>45.67</v>
      </c>
      <c r="AK197" s="6">
        <v>0.2</v>
      </c>
      <c r="AM197" s="6">
        <f t="shared" ref="AM197:AM260" si="29">$B$2*AO197+(1-$B$2)*AN197</f>
        <v>43.9</v>
      </c>
      <c r="AN197" s="6">
        <v>48.6</v>
      </c>
      <c r="AO197" s="6">
        <v>43.9</v>
      </c>
      <c r="AP197" s="30">
        <v>45.03</v>
      </c>
      <c r="AQ197" s="6">
        <v>-0.3</v>
      </c>
      <c r="AS197" s="6">
        <f t="shared" ref="AS197:AS260" si="30">$B$2*AU197+(1-$B$2)*AT197</f>
        <v>56.1</v>
      </c>
      <c r="AT197" s="6">
        <v>51.4</v>
      </c>
      <c r="AU197" s="6">
        <v>56.1</v>
      </c>
      <c r="AV197" s="30">
        <v>54.97</v>
      </c>
      <c r="AW197" s="6">
        <v>0.3</v>
      </c>
      <c r="AY197" s="6">
        <f t="shared" ref="AY197:AY260" si="31">$B$2*BA197+(1-$B$2)*AZ197</f>
        <v>16</v>
      </c>
      <c r="AZ197" s="6">
        <v>17.3</v>
      </c>
      <c r="BA197" s="6">
        <v>16</v>
      </c>
      <c r="BB197" s="30">
        <v>16.920000000000002</v>
      </c>
      <c r="BC197" s="6">
        <v>0.1</v>
      </c>
      <c r="BD197" s="26"/>
    </row>
    <row r="198" spans="1:58" ht="12.75" x14ac:dyDescent="0.2">
      <c r="A198" s="7">
        <v>17</v>
      </c>
      <c r="B198">
        <v>2</v>
      </c>
      <c r="C198" s="6">
        <f t="shared" si="24"/>
        <v>263.3</v>
      </c>
      <c r="D198" s="6">
        <v>243.6</v>
      </c>
      <c r="E198" s="6">
        <v>263.3</v>
      </c>
      <c r="F198" s="30">
        <v>255.29</v>
      </c>
      <c r="G198" s="6">
        <v>-2</v>
      </c>
      <c r="I198" s="6">
        <f t="shared" si="25"/>
        <v>54.8</v>
      </c>
      <c r="J198" s="6">
        <v>58</v>
      </c>
      <c r="K198" s="6">
        <v>54.8</v>
      </c>
      <c r="L198" s="30">
        <v>52</v>
      </c>
      <c r="M198" s="6">
        <v>-0.3</v>
      </c>
      <c r="O198" s="6">
        <f t="shared" si="26"/>
        <v>241</v>
      </c>
      <c r="P198" s="6">
        <v>258.2</v>
      </c>
      <c r="Q198" s="6">
        <v>241</v>
      </c>
      <c r="R198" s="30">
        <v>251.62</v>
      </c>
      <c r="S198" s="6">
        <v>-3.6</v>
      </c>
      <c r="V198" s="6">
        <v>559.79999999999995</v>
      </c>
      <c r="W198" s="6">
        <v>559.1</v>
      </c>
      <c r="X198" s="30">
        <v>558.91999999999996</v>
      </c>
      <c r="Y198" s="6">
        <v>-5.9</v>
      </c>
      <c r="AA198" s="6">
        <f t="shared" si="27"/>
        <v>318.10000000000002</v>
      </c>
      <c r="AB198" s="6">
        <v>301.60000000000002</v>
      </c>
      <c r="AC198" s="6">
        <v>318.10000000000002</v>
      </c>
      <c r="AD198" s="30">
        <v>307.3</v>
      </c>
      <c r="AE198" s="6">
        <v>-2.2999999999999998</v>
      </c>
      <c r="AG198" s="6">
        <f t="shared" si="28"/>
        <v>47.1</v>
      </c>
      <c r="AH198" s="6">
        <v>43.5</v>
      </c>
      <c r="AI198" s="6">
        <v>47.1</v>
      </c>
      <c r="AJ198" s="30">
        <v>45.68</v>
      </c>
      <c r="AK198" s="6">
        <v>0.1</v>
      </c>
      <c r="AM198" s="6">
        <f t="shared" si="29"/>
        <v>43.1</v>
      </c>
      <c r="AN198" s="6">
        <v>46.1</v>
      </c>
      <c r="AO198" s="6">
        <v>43.1</v>
      </c>
      <c r="AP198" s="30">
        <v>45.02</v>
      </c>
      <c r="AQ198" s="6">
        <v>-0.2</v>
      </c>
      <c r="AS198" s="6">
        <f t="shared" si="30"/>
        <v>56.9</v>
      </c>
      <c r="AT198" s="6">
        <v>53.9</v>
      </c>
      <c r="AU198" s="6">
        <v>56.9</v>
      </c>
      <c r="AV198" s="30">
        <v>54.98</v>
      </c>
      <c r="AW198" s="6">
        <v>0.2</v>
      </c>
      <c r="AY198" s="6">
        <f t="shared" si="31"/>
        <v>17.2</v>
      </c>
      <c r="AZ198" s="6">
        <v>19.2</v>
      </c>
      <c r="BA198" s="6">
        <v>17.2</v>
      </c>
      <c r="BB198" s="30">
        <v>16.920000000000002</v>
      </c>
      <c r="BC198" s="6">
        <v>0</v>
      </c>
      <c r="BD198" s="26"/>
    </row>
    <row r="199" spans="1:58" ht="12.75" x14ac:dyDescent="0.2">
      <c r="A199" s="7">
        <v>17</v>
      </c>
      <c r="B199">
        <v>3</v>
      </c>
      <c r="C199" s="6">
        <f t="shared" si="24"/>
        <v>252.6</v>
      </c>
      <c r="D199" s="6">
        <v>239.6</v>
      </c>
      <c r="E199" s="6">
        <v>252.6</v>
      </c>
      <c r="F199" s="30">
        <v>255.04</v>
      </c>
      <c r="G199" s="6">
        <v>-3.1</v>
      </c>
      <c r="I199" s="6">
        <f t="shared" si="25"/>
        <v>51.4</v>
      </c>
      <c r="J199" s="6">
        <v>58.4</v>
      </c>
      <c r="K199" s="6">
        <v>51.4</v>
      </c>
      <c r="L199" s="30">
        <v>51.97</v>
      </c>
      <c r="M199" s="6">
        <v>-0.4</v>
      </c>
      <c r="O199" s="6">
        <f t="shared" si="26"/>
        <v>254.4</v>
      </c>
      <c r="P199" s="6">
        <v>260.5</v>
      </c>
      <c r="Q199" s="6">
        <v>254.4</v>
      </c>
      <c r="R199" s="30">
        <v>251.4</v>
      </c>
      <c r="S199" s="6">
        <v>-2.7</v>
      </c>
      <c r="V199" s="6">
        <v>558.5</v>
      </c>
      <c r="W199" s="6">
        <v>558.4</v>
      </c>
      <c r="X199" s="30">
        <v>558.4</v>
      </c>
      <c r="Y199" s="6">
        <v>-6.2</v>
      </c>
      <c r="AA199" s="6">
        <f t="shared" si="27"/>
        <v>304</v>
      </c>
      <c r="AB199" s="6">
        <v>298.10000000000002</v>
      </c>
      <c r="AC199" s="6">
        <v>304</v>
      </c>
      <c r="AD199" s="30">
        <v>307</v>
      </c>
      <c r="AE199" s="6">
        <v>-3.5</v>
      </c>
      <c r="AG199" s="6">
        <f t="shared" si="28"/>
        <v>45.2</v>
      </c>
      <c r="AH199" s="6">
        <v>42.9</v>
      </c>
      <c r="AI199" s="6">
        <v>45.2</v>
      </c>
      <c r="AJ199" s="30">
        <v>45.67</v>
      </c>
      <c r="AK199" s="6">
        <v>0</v>
      </c>
      <c r="AM199" s="6">
        <f t="shared" si="29"/>
        <v>45.6</v>
      </c>
      <c r="AN199" s="6">
        <v>46.6</v>
      </c>
      <c r="AO199" s="6">
        <v>45.6</v>
      </c>
      <c r="AP199" s="30">
        <v>45.02</v>
      </c>
      <c r="AQ199" s="6">
        <v>0</v>
      </c>
      <c r="AS199" s="6">
        <f t="shared" si="30"/>
        <v>54.4</v>
      </c>
      <c r="AT199" s="6">
        <v>53.4</v>
      </c>
      <c r="AU199" s="6">
        <v>54.4</v>
      </c>
      <c r="AV199" s="30">
        <v>54.98</v>
      </c>
      <c r="AW199" s="6">
        <v>0</v>
      </c>
      <c r="AY199" s="6">
        <f t="shared" si="31"/>
        <v>16.899999999999999</v>
      </c>
      <c r="AZ199" s="6">
        <v>19.600000000000001</v>
      </c>
      <c r="BA199" s="6">
        <v>16.899999999999999</v>
      </c>
      <c r="BB199" s="30">
        <v>16.93</v>
      </c>
      <c r="BC199" s="6">
        <v>0.1</v>
      </c>
      <c r="BD199" s="26"/>
    </row>
    <row r="200" spans="1:58" ht="12.75" x14ac:dyDescent="0.2">
      <c r="A200" s="7">
        <v>17</v>
      </c>
      <c r="B200">
        <v>4</v>
      </c>
      <c r="C200" s="6">
        <f t="shared" si="24"/>
        <v>260.89999999999998</v>
      </c>
      <c r="D200" s="6">
        <v>245.5</v>
      </c>
      <c r="E200" s="6">
        <v>260.89999999999998</v>
      </c>
      <c r="F200" s="30">
        <v>254.75</v>
      </c>
      <c r="G200" s="6">
        <v>-3.4</v>
      </c>
      <c r="I200" s="6">
        <f t="shared" si="25"/>
        <v>49.1</v>
      </c>
      <c r="J200" s="6">
        <v>54.9</v>
      </c>
      <c r="K200" s="6">
        <v>49.1</v>
      </c>
      <c r="L200" s="30">
        <v>51.88</v>
      </c>
      <c r="M200" s="6">
        <v>-1</v>
      </c>
      <c r="O200" s="6">
        <f t="shared" si="26"/>
        <v>247.9</v>
      </c>
      <c r="P200" s="6">
        <v>257.10000000000002</v>
      </c>
      <c r="Q200" s="6">
        <v>247.9</v>
      </c>
      <c r="R200" s="30">
        <v>251.23</v>
      </c>
      <c r="S200" s="6">
        <v>-2</v>
      </c>
      <c r="V200" s="6">
        <v>557.5</v>
      </c>
      <c r="W200" s="6">
        <v>557.9</v>
      </c>
      <c r="X200" s="30">
        <v>557.87</v>
      </c>
      <c r="Y200" s="6">
        <v>-6.4</v>
      </c>
      <c r="AA200" s="6">
        <f t="shared" si="27"/>
        <v>310</v>
      </c>
      <c r="AB200" s="6">
        <v>300.39999999999998</v>
      </c>
      <c r="AC200" s="6">
        <v>310</v>
      </c>
      <c r="AD200" s="30">
        <v>306.64</v>
      </c>
      <c r="AE200" s="6">
        <v>-4.4000000000000004</v>
      </c>
      <c r="AG200" s="6">
        <f t="shared" si="28"/>
        <v>46.8</v>
      </c>
      <c r="AH200" s="6">
        <v>44</v>
      </c>
      <c r="AI200" s="6">
        <v>46.8</v>
      </c>
      <c r="AJ200" s="30">
        <v>45.67</v>
      </c>
      <c r="AK200" s="6">
        <v>-0.1</v>
      </c>
      <c r="AM200" s="6">
        <f t="shared" si="29"/>
        <v>44.4</v>
      </c>
      <c r="AN200" s="6">
        <v>46.1</v>
      </c>
      <c r="AO200" s="6">
        <v>44.4</v>
      </c>
      <c r="AP200" s="30">
        <v>45.03</v>
      </c>
      <c r="AQ200" s="6">
        <v>0.2</v>
      </c>
      <c r="AS200" s="6">
        <f t="shared" si="30"/>
        <v>55.6</v>
      </c>
      <c r="AT200" s="6">
        <v>53.9</v>
      </c>
      <c r="AU200" s="6">
        <v>55.6</v>
      </c>
      <c r="AV200" s="30">
        <v>54.97</v>
      </c>
      <c r="AW200" s="6">
        <v>-0.2</v>
      </c>
      <c r="AY200" s="6">
        <f t="shared" si="31"/>
        <v>15.8</v>
      </c>
      <c r="AZ200" s="6">
        <v>18.3</v>
      </c>
      <c r="BA200" s="6">
        <v>15.8</v>
      </c>
      <c r="BB200" s="30">
        <v>16.920000000000002</v>
      </c>
      <c r="BC200" s="6">
        <v>-0.1</v>
      </c>
      <c r="BD200" s="26"/>
    </row>
    <row r="201" spans="1:58" ht="12.75" x14ac:dyDescent="0.2">
      <c r="A201" s="7">
        <v>17</v>
      </c>
      <c r="B201">
        <v>5</v>
      </c>
      <c r="C201" s="6">
        <f t="shared" si="24"/>
        <v>259.2</v>
      </c>
      <c r="D201" s="6">
        <v>247.4</v>
      </c>
      <c r="E201" s="6">
        <v>259.2</v>
      </c>
      <c r="F201" s="30">
        <v>254.45</v>
      </c>
      <c r="G201" s="6">
        <v>-3.7</v>
      </c>
      <c r="I201" s="6">
        <f t="shared" si="25"/>
        <v>55.8</v>
      </c>
      <c r="J201" s="6">
        <v>65.3</v>
      </c>
      <c r="K201" s="6">
        <v>55.8</v>
      </c>
      <c r="L201" s="30">
        <v>51.74</v>
      </c>
      <c r="M201" s="6">
        <v>-1.7</v>
      </c>
      <c r="O201" s="6">
        <f t="shared" si="26"/>
        <v>242.5</v>
      </c>
      <c r="P201" s="6">
        <v>244</v>
      </c>
      <c r="Q201" s="6">
        <v>242.5</v>
      </c>
      <c r="R201" s="30">
        <v>251.15</v>
      </c>
      <c r="S201" s="6">
        <v>-1</v>
      </c>
      <c r="V201" s="6">
        <v>556.79999999999995</v>
      </c>
      <c r="W201" s="6">
        <v>557.5</v>
      </c>
      <c r="X201" s="30">
        <v>557.34</v>
      </c>
      <c r="Y201" s="6">
        <v>-6.4</v>
      </c>
      <c r="AA201" s="6">
        <f t="shared" si="27"/>
        <v>315</v>
      </c>
      <c r="AB201" s="6">
        <v>312.8</v>
      </c>
      <c r="AC201" s="6">
        <v>315</v>
      </c>
      <c r="AD201" s="30">
        <v>306.19</v>
      </c>
      <c r="AE201" s="6">
        <v>-5.4</v>
      </c>
      <c r="AG201" s="6">
        <f t="shared" si="28"/>
        <v>46.5</v>
      </c>
      <c r="AH201" s="6">
        <v>44.4</v>
      </c>
      <c r="AI201" s="6">
        <v>46.5</v>
      </c>
      <c r="AJ201" s="30">
        <v>45.65</v>
      </c>
      <c r="AK201" s="6">
        <v>-0.1</v>
      </c>
      <c r="AM201" s="6">
        <f t="shared" si="29"/>
        <v>43.5</v>
      </c>
      <c r="AN201" s="6">
        <v>43.8</v>
      </c>
      <c r="AO201" s="6">
        <v>43.5</v>
      </c>
      <c r="AP201" s="30">
        <v>45.06</v>
      </c>
      <c r="AQ201" s="6">
        <v>0.3</v>
      </c>
      <c r="AS201" s="6">
        <f t="shared" si="30"/>
        <v>56.5</v>
      </c>
      <c r="AT201" s="6">
        <v>56.2</v>
      </c>
      <c r="AU201" s="6">
        <v>56.5</v>
      </c>
      <c r="AV201" s="30">
        <v>54.94</v>
      </c>
      <c r="AW201" s="6">
        <v>-0.3</v>
      </c>
      <c r="AY201" s="6">
        <f t="shared" si="31"/>
        <v>17.7</v>
      </c>
      <c r="AZ201" s="6">
        <v>20.9</v>
      </c>
      <c r="BA201" s="6">
        <v>17.7</v>
      </c>
      <c r="BB201" s="30">
        <v>16.899999999999999</v>
      </c>
      <c r="BC201" s="6">
        <v>-0.3</v>
      </c>
      <c r="BD201" s="26"/>
    </row>
    <row r="202" spans="1:58" ht="12.75" x14ac:dyDescent="0.2">
      <c r="A202" s="7">
        <v>17</v>
      </c>
      <c r="B202">
        <v>6</v>
      </c>
      <c r="C202" s="6">
        <f t="shared" si="24"/>
        <v>241.3</v>
      </c>
      <c r="D202" s="6">
        <v>276.10000000000002</v>
      </c>
      <c r="E202" s="6">
        <v>241.3</v>
      </c>
      <c r="F202" s="30">
        <v>254.12</v>
      </c>
      <c r="G202" s="6">
        <v>-3.9</v>
      </c>
      <c r="I202" s="6">
        <f t="shared" si="25"/>
        <v>47.7</v>
      </c>
      <c r="J202" s="6">
        <v>78.599999999999994</v>
      </c>
      <c r="K202" s="6">
        <v>47.7</v>
      </c>
      <c r="L202" s="30">
        <v>51.58</v>
      </c>
      <c r="M202" s="6">
        <v>-2</v>
      </c>
      <c r="O202" s="6">
        <f t="shared" si="26"/>
        <v>267.8</v>
      </c>
      <c r="P202" s="6">
        <v>201.2</v>
      </c>
      <c r="Q202" s="6">
        <v>267.8</v>
      </c>
      <c r="R202" s="30">
        <v>251.12</v>
      </c>
      <c r="S202" s="6">
        <v>-0.3</v>
      </c>
      <c r="V202" s="6">
        <v>555.79999999999995</v>
      </c>
      <c r="W202" s="6">
        <v>556.79999999999995</v>
      </c>
      <c r="X202" s="30">
        <v>556.80999999999995</v>
      </c>
      <c r="Y202" s="6">
        <v>-6.3</v>
      </c>
      <c r="AA202" s="6">
        <f t="shared" si="27"/>
        <v>289</v>
      </c>
      <c r="AB202" s="6">
        <v>354.6</v>
      </c>
      <c r="AC202" s="6">
        <v>289</v>
      </c>
      <c r="AD202" s="30">
        <v>305.7</v>
      </c>
      <c r="AE202" s="6">
        <v>-5.9</v>
      </c>
      <c r="AG202" s="6">
        <f t="shared" si="28"/>
        <v>43.3</v>
      </c>
      <c r="AH202" s="6">
        <v>49.7</v>
      </c>
      <c r="AI202" s="6">
        <v>43.3</v>
      </c>
      <c r="AJ202" s="30">
        <v>45.64</v>
      </c>
      <c r="AK202" s="6">
        <v>-0.2</v>
      </c>
      <c r="AM202" s="6">
        <f t="shared" si="29"/>
        <v>48.1</v>
      </c>
      <c r="AN202" s="6">
        <v>36.200000000000003</v>
      </c>
      <c r="AO202" s="6">
        <v>48.1</v>
      </c>
      <c r="AP202" s="30">
        <v>45.1</v>
      </c>
      <c r="AQ202" s="6">
        <v>0.4</v>
      </c>
      <c r="AS202" s="6">
        <f t="shared" si="30"/>
        <v>51.9</v>
      </c>
      <c r="AT202" s="6">
        <v>63.8</v>
      </c>
      <c r="AU202" s="6">
        <v>51.9</v>
      </c>
      <c r="AV202" s="30">
        <v>54.9</v>
      </c>
      <c r="AW202" s="6">
        <v>-0.4</v>
      </c>
      <c r="AY202" s="6">
        <f t="shared" si="31"/>
        <v>16.5</v>
      </c>
      <c r="AZ202" s="6">
        <v>22.2</v>
      </c>
      <c r="BA202" s="6">
        <v>16.5</v>
      </c>
      <c r="BB202" s="30">
        <v>16.87</v>
      </c>
      <c r="BC202" s="6">
        <v>-0.3</v>
      </c>
      <c r="BD202" s="26"/>
    </row>
    <row r="203" spans="1:58" ht="12.75" x14ac:dyDescent="0.2">
      <c r="A203" s="7">
        <v>17</v>
      </c>
      <c r="B203">
        <v>7</v>
      </c>
      <c r="C203" s="6">
        <f t="shared" si="24"/>
        <v>245.1</v>
      </c>
      <c r="D203" s="6">
        <v>314.39999999999998</v>
      </c>
      <c r="E203" s="6">
        <v>245.1</v>
      </c>
      <c r="F203" s="30">
        <v>253.89</v>
      </c>
      <c r="G203" s="6">
        <v>-2.8</v>
      </c>
      <c r="I203" s="6">
        <f t="shared" si="25"/>
        <v>53.1</v>
      </c>
      <c r="J203" s="6">
        <v>47</v>
      </c>
      <c r="K203" s="6">
        <v>53.1</v>
      </c>
      <c r="L203" s="30">
        <v>51.38</v>
      </c>
      <c r="M203" s="6">
        <v>-2.2999999999999998</v>
      </c>
      <c r="O203" s="6">
        <f t="shared" si="26"/>
        <v>258</v>
      </c>
      <c r="P203" s="6">
        <v>193.7</v>
      </c>
      <c r="Q203" s="6">
        <v>258</v>
      </c>
      <c r="R203" s="30">
        <v>251.04</v>
      </c>
      <c r="S203" s="6">
        <v>-0.9</v>
      </c>
      <c r="V203" s="6">
        <v>555.1</v>
      </c>
      <c r="W203" s="6">
        <v>556.20000000000005</v>
      </c>
      <c r="X203" s="30">
        <v>556.30999999999995</v>
      </c>
      <c r="Y203" s="6">
        <v>-6</v>
      </c>
      <c r="AA203" s="6">
        <f t="shared" si="27"/>
        <v>298.2</v>
      </c>
      <c r="AB203" s="6">
        <v>361.4</v>
      </c>
      <c r="AC203" s="6">
        <v>298.2</v>
      </c>
      <c r="AD203" s="30">
        <v>305.27</v>
      </c>
      <c r="AE203" s="6">
        <v>-5.0999999999999996</v>
      </c>
      <c r="AG203" s="6">
        <f t="shared" si="28"/>
        <v>44.1</v>
      </c>
      <c r="AH203" s="6">
        <v>56.6</v>
      </c>
      <c r="AI203" s="6">
        <v>44.1</v>
      </c>
      <c r="AJ203" s="30">
        <v>45.64</v>
      </c>
      <c r="AK203" s="6">
        <v>0</v>
      </c>
      <c r="AM203" s="6">
        <f t="shared" si="29"/>
        <v>46.4</v>
      </c>
      <c r="AN203" s="6">
        <v>34.9</v>
      </c>
      <c r="AO203" s="6">
        <v>46.4</v>
      </c>
      <c r="AP203" s="30">
        <v>45.13</v>
      </c>
      <c r="AQ203" s="6">
        <v>0.3</v>
      </c>
      <c r="AS203" s="6">
        <f t="shared" si="30"/>
        <v>53.6</v>
      </c>
      <c r="AT203" s="6">
        <v>65.099999999999994</v>
      </c>
      <c r="AU203" s="6">
        <v>53.6</v>
      </c>
      <c r="AV203" s="30">
        <v>54.87</v>
      </c>
      <c r="AW203" s="6">
        <v>-0.3</v>
      </c>
      <c r="AY203" s="6">
        <f t="shared" si="31"/>
        <v>17.8</v>
      </c>
      <c r="AZ203" s="6">
        <v>13</v>
      </c>
      <c r="BA203" s="6">
        <v>17.8</v>
      </c>
      <c r="BB203" s="30">
        <v>16.829999999999998</v>
      </c>
      <c r="BC203" s="6">
        <v>-0.5</v>
      </c>
      <c r="BD203" s="26"/>
    </row>
    <row r="204" spans="1:58" ht="12.75" x14ac:dyDescent="0.2">
      <c r="A204" s="7">
        <v>17</v>
      </c>
      <c r="B204">
        <v>8</v>
      </c>
      <c r="C204" s="6">
        <f t="shared" si="24"/>
        <v>258.2</v>
      </c>
      <c r="D204" s="6">
        <v>285</v>
      </c>
      <c r="E204" s="6">
        <v>258.2</v>
      </c>
      <c r="F204" s="30">
        <v>253.97</v>
      </c>
      <c r="G204" s="6">
        <v>0.9</v>
      </c>
      <c r="I204" s="6">
        <f t="shared" si="25"/>
        <v>49.5</v>
      </c>
      <c r="J204" s="6">
        <v>41.4</v>
      </c>
      <c r="K204" s="6">
        <v>49.5</v>
      </c>
      <c r="L204" s="30">
        <v>51.02</v>
      </c>
      <c r="M204" s="6">
        <v>-4.3</v>
      </c>
      <c r="O204" s="6">
        <f t="shared" si="26"/>
        <v>248</v>
      </c>
      <c r="P204" s="6">
        <v>228.3</v>
      </c>
      <c r="Q204" s="6">
        <v>248</v>
      </c>
      <c r="R204" s="30">
        <v>250.85</v>
      </c>
      <c r="S204" s="6">
        <v>-2.2999999999999998</v>
      </c>
      <c r="V204" s="6">
        <v>554.70000000000005</v>
      </c>
      <c r="W204" s="6">
        <v>555.70000000000005</v>
      </c>
      <c r="X204" s="30">
        <v>555.84</v>
      </c>
      <c r="Y204" s="6">
        <v>-5.7</v>
      </c>
      <c r="AA204" s="6">
        <f t="shared" si="27"/>
        <v>307.7</v>
      </c>
      <c r="AB204" s="6">
        <v>326.39999999999998</v>
      </c>
      <c r="AC204" s="6">
        <v>307.7</v>
      </c>
      <c r="AD204" s="30">
        <v>304.99</v>
      </c>
      <c r="AE204" s="6">
        <v>-3.4</v>
      </c>
      <c r="AG204" s="6">
        <f t="shared" si="28"/>
        <v>46.5</v>
      </c>
      <c r="AH204" s="6">
        <v>51.4</v>
      </c>
      <c r="AI204" s="6">
        <v>46.5</v>
      </c>
      <c r="AJ204" s="30">
        <v>45.69</v>
      </c>
      <c r="AK204" s="6">
        <v>0.6</v>
      </c>
      <c r="AM204" s="6">
        <f t="shared" si="29"/>
        <v>44.6</v>
      </c>
      <c r="AN204" s="6">
        <v>41.2</v>
      </c>
      <c r="AO204" s="6">
        <v>44.6</v>
      </c>
      <c r="AP204" s="30">
        <v>45.13</v>
      </c>
      <c r="AQ204" s="6">
        <v>0.1</v>
      </c>
      <c r="AS204" s="6">
        <f t="shared" si="30"/>
        <v>55.4</v>
      </c>
      <c r="AT204" s="6">
        <v>58.8</v>
      </c>
      <c r="AU204" s="6">
        <v>55.4</v>
      </c>
      <c r="AV204" s="30">
        <v>54.87</v>
      </c>
      <c r="AW204" s="6">
        <v>-0.1</v>
      </c>
      <c r="AY204" s="6">
        <f t="shared" si="31"/>
        <v>16.100000000000001</v>
      </c>
      <c r="AZ204" s="6">
        <v>12.7</v>
      </c>
      <c r="BA204" s="6">
        <v>16.100000000000001</v>
      </c>
      <c r="BB204" s="30">
        <v>16.73</v>
      </c>
      <c r="BC204" s="6">
        <v>-1.2</v>
      </c>
      <c r="BD204" s="26"/>
    </row>
    <row r="205" spans="1:58" ht="12.75" x14ac:dyDescent="0.2">
      <c r="A205" s="7">
        <v>17</v>
      </c>
      <c r="B205">
        <v>9</v>
      </c>
      <c r="C205" s="6">
        <f t="shared" si="24"/>
        <v>251.9</v>
      </c>
      <c r="D205" s="6">
        <v>239.6</v>
      </c>
      <c r="E205" s="6">
        <v>251.9</v>
      </c>
      <c r="F205" s="30">
        <v>254.44</v>
      </c>
      <c r="G205" s="6">
        <v>5.7</v>
      </c>
      <c r="I205" s="6">
        <f t="shared" si="25"/>
        <v>52.4</v>
      </c>
      <c r="J205" s="6">
        <v>44.5</v>
      </c>
      <c r="K205" s="6">
        <v>52.4</v>
      </c>
      <c r="L205" s="30">
        <v>50.43</v>
      </c>
      <c r="M205" s="6">
        <v>-7.1</v>
      </c>
      <c r="O205" s="6">
        <f t="shared" si="26"/>
        <v>250.9</v>
      </c>
      <c r="P205" s="6">
        <v>271.10000000000002</v>
      </c>
      <c r="Q205" s="6">
        <v>250.9</v>
      </c>
      <c r="R205" s="30">
        <v>250.53</v>
      </c>
      <c r="S205" s="6">
        <v>-3.8</v>
      </c>
      <c r="V205" s="6">
        <v>555.20000000000005</v>
      </c>
      <c r="W205" s="6">
        <v>555.20000000000005</v>
      </c>
      <c r="X205" s="30">
        <v>555.4</v>
      </c>
      <c r="Y205" s="6">
        <v>-5.3</v>
      </c>
      <c r="AA205" s="6">
        <f t="shared" si="27"/>
        <v>304.3</v>
      </c>
      <c r="AB205" s="6">
        <v>284.10000000000002</v>
      </c>
      <c r="AC205" s="6">
        <v>304.3</v>
      </c>
      <c r="AD205" s="30">
        <v>304.87</v>
      </c>
      <c r="AE205" s="6">
        <v>-1.5</v>
      </c>
      <c r="AG205" s="6">
        <f t="shared" si="28"/>
        <v>45.4</v>
      </c>
      <c r="AH205" s="6">
        <v>43.2</v>
      </c>
      <c r="AI205" s="6">
        <v>45.4</v>
      </c>
      <c r="AJ205" s="30">
        <v>45.81</v>
      </c>
      <c r="AK205" s="6">
        <v>1.5</v>
      </c>
      <c r="AM205" s="6">
        <f t="shared" si="29"/>
        <v>45.2</v>
      </c>
      <c r="AN205" s="6">
        <v>48.8</v>
      </c>
      <c r="AO205" s="6">
        <v>45.2</v>
      </c>
      <c r="AP205" s="30">
        <v>45.11</v>
      </c>
      <c r="AQ205" s="6">
        <v>-0.3</v>
      </c>
      <c r="AS205" s="6">
        <f t="shared" si="30"/>
        <v>54.8</v>
      </c>
      <c r="AT205" s="6">
        <v>51.2</v>
      </c>
      <c r="AU205" s="6">
        <v>54.8</v>
      </c>
      <c r="AV205" s="30">
        <v>54.89</v>
      </c>
      <c r="AW205" s="6">
        <v>0.3</v>
      </c>
      <c r="AY205" s="6">
        <f t="shared" si="31"/>
        <v>17.2</v>
      </c>
      <c r="AZ205" s="6">
        <v>15.7</v>
      </c>
      <c r="BA205" s="6">
        <v>17.2</v>
      </c>
      <c r="BB205" s="30">
        <v>16.54</v>
      </c>
      <c r="BC205" s="6">
        <v>-2.2999999999999998</v>
      </c>
      <c r="BD205" s="26"/>
    </row>
    <row r="206" spans="1:58" ht="12.75" x14ac:dyDescent="0.2">
      <c r="A206" s="7">
        <v>17</v>
      </c>
      <c r="B206">
        <v>10</v>
      </c>
      <c r="C206" s="6">
        <f t="shared" si="24"/>
        <v>270.39999999999998</v>
      </c>
      <c r="D206" s="6">
        <v>262</v>
      </c>
      <c r="E206" s="6">
        <v>270.39999999999998</v>
      </c>
      <c r="F206" s="30">
        <v>255.24</v>
      </c>
      <c r="G206" s="6">
        <v>9.6</v>
      </c>
      <c r="I206" s="6">
        <f t="shared" si="25"/>
        <v>45.6</v>
      </c>
      <c r="J206" s="6">
        <v>35.5</v>
      </c>
      <c r="K206" s="6">
        <v>45.6</v>
      </c>
      <c r="L206" s="30">
        <v>49.63</v>
      </c>
      <c r="M206" s="6">
        <v>-9.6</v>
      </c>
      <c r="O206" s="6">
        <f t="shared" si="26"/>
        <v>238.9</v>
      </c>
      <c r="P206" s="6">
        <v>258</v>
      </c>
      <c r="Q206" s="6">
        <v>238.9</v>
      </c>
      <c r="R206" s="30">
        <v>250.13</v>
      </c>
      <c r="S206" s="6">
        <v>-4.9000000000000004</v>
      </c>
      <c r="V206" s="6">
        <v>555.6</v>
      </c>
      <c r="W206" s="6">
        <v>554.9</v>
      </c>
      <c r="X206" s="30">
        <v>554.99</v>
      </c>
      <c r="Y206" s="6">
        <v>-4.9000000000000004</v>
      </c>
      <c r="AA206" s="6">
        <f t="shared" si="27"/>
        <v>316</v>
      </c>
      <c r="AB206" s="6">
        <v>297.60000000000002</v>
      </c>
      <c r="AC206" s="6">
        <v>316</v>
      </c>
      <c r="AD206" s="30">
        <v>304.86</v>
      </c>
      <c r="AE206" s="6">
        <v>-0.1</v>
      </c>
      <c r="AG206" s="6">
        <f t="shared" si="28"/>
        <v>48.7</v>
      </c>
      <c r="AH206" s="6">
        <v>47.2</v>
      </c>
      <c r="AI206" s="6">
        <v>48.7</v>
      </c>
      <c r="AJ206" s="30">
        <v>45.99</v>
      </c>
      <c r="AK206" s="6">
        <v>2.1</v>
      </c>
      <c r="AM206" s="6">
        <f t="shared" si="29"/>
        <v>43.1</v>
      </c>
      <c r="AN206" s="6">
        <v>46.4</v>
      </c>
      <c r="AO206" s="6">
        <v>43.1</v>
      </c>
      <c r="AP206" s="30">
        <v>45.07</v>
      </c>
      <c r="AQ206" s="6">
        <v>-0.5</v>
      </c>
      <c r="AS206" s="6">
        <f t="shared" si="30"/>
        <v>56.9</v>
      </c>
      <c r="AT206" s="6">
        <v>53.6</v>
      </c>
      <c r="AU206" s="6">
        <v>56.9</v>
      </c>
      <c r="AV206" s="30">
        <v>54.93</v>
      </c>
      <c r="AW206" s="6">
        <v>0.5</v>
      </c>
      <c r="AY206" s="6">
        <f t="shared" si="31"/>
        <v>14.4</v>
      </c>
      <c r="AZ206" s="6">
        <v>11.9</v>
      </c>
      <c r="BA206" s="6">
        <v>14.4</v>
      </c>
      <c r="BB206" s="30">
        <v>16.28</v>
      </c>
      <c r="BC206" s="6">
        <v>-3.2</v>
      </c>
      <c r="BD206" s="26"/>
    </row>
    <row r="207" spans="1:58" ht="12.75" x14ac:dyDescent="0.2">
      <c r="A207" s="7">
        <v>17</v>
      </c>
      <c r="B207">
        <v>11</v>
      </c>
      <c r="C207" s="6">
        <f t="shared" si="24"/>
        <v>246.5</v>
      </c>
      <c r="D207" s="6">
        <v>234.6</v>
      </c>
      <c r="E207" s="6">
        <v>246.5</v>
      </c>
      <c r="F207" s="30">
        <v>256.29000000000002</v>
      </c>
      <c r="G207" s="6">
        <v>12.7</v>
      </c>
      <c r="I207" s="6">
        <f t="shared" si="25"/>
        <v>51.2</v>
      </c>
      <c r="J207" s="6">
        <v>41.2</v>
      </c>
      <c r="K207" s="6">
        <v>51.2</v>
      </c>
      <c r="L207" s="30">
        <v>48.63</v>
      </c>
      <c r="M207" s="6">
        <v>-12</v>
      </c>
      <c r="O207" s="6">
        <f t="shared" si="26"/>
        <v>256.89999999999998</v>
      </c>
      <c r="P207" s="6">
        <v>279.7</v>
      </c>
      <c r="Q207" s="6">
        <v>256.89999999999998</v>
      </c>
      <c r="R207" s="30">
        <v>249.68</v>
      </c>
      <c r="S207" s="6">
        <v>-5.4</v>
      </c>
      <c r="V207" s="6">
        <v>555.5</v>
      </c>
      <c r="W207" s="6">
        <v>554.6</v>
      </c>
      <c r="X207" s="30">
        <v>554.6</v>
      </c>
      <c r="Y207" s="6">
        <v>-4.5999999999999996</v>
      </c>
      <c r="AA207" s="6">
        <f t="shared" si="27"/>
        <v>297.7</v>
      </c>
      <c r="AB207" s="6">
        <v>275.8</v>
      </c>
      <c r="AC207" s="6">
        <v>297.7</v>
      </c>
      <c r="AD207" s="30">
        <v>304.92</v>
      </c>
      <c r="AE207" s="6">
        <v>0.7</v>
      </c>
      <c r="AG207" s="6">
        <f t="shared" si="28"/>
        <v>44.4</v>
      </c>
      <c r="AH207" s="6">
        <v>42.2</v>
      </c>
      <c r="AI207" s="6">
        <v>44.4</v>
      </c>
      <c r="AJ207" s="30">
        <v>46.21</v>
      </c>
      <c r="AK207" s="6">
        <v>2.7</v>
      </c>
      <c r="AM207" s="6">
        <f t="shared" si="29"/>
        <v>46.3</v>
      </c>
      <c r="AN207" s="6">
        <v>50.4</v>
      </c>
      <c r="AO207" s="6">
        <v>46.3</v>
      </c>
      <c r="AP207" s="30">
        <v>45.02</v>
      </c>
      <c r="AQ207" s="6">
        <v>-0.6</v>
      </c>
      <c r="AS207" s="6">
        <f t="shared" si="30"/>
        <v>53.7</v>
      </c>
      <c r="AT207" s="6">
        <v>49.6</v>
      </c>
      <c r="AU207" s="6">
        <v>53.7</v>
      </c>
      <c r="AV207" s="30">
        <v>54.98</v>
      </c>
      <c r="AW207" s="6">
        <v>0.6</v>
      </c>
      <c r="AY207" s="6">
        <f t="shared" si="31"/>
        <v>17.2</v>
      </c>
      <c r="AZ207" s="6">
        <v>14.9</v>
      </c>
      <c r="BA207" s="6">
        <v>17.2</v>
      </c>
      <c r="BB207" s="30">
        <v>15.95</v>
      </c>
      <c r="BC207" s="6">
        <v>-4</v>
      </c>
      <c r="BD207" s="26"/>
    </row>
    <row r="208" spans="1:58" ht="12.75" x14ac:dyDescent="0.2">
      <c r="A208" s="7">
        <v>17</v>
      </c>
      <c r="B208">
        <v>12</v>
      </c>
      <c r="C208" s="6">
        <f t="shared" si="24"/>
        <v>253.7</v>
      </c>
      <c r="D208" s="6">
        <v>242.4</v>
      </c>
      <c r="E208" s="6">
        <v>253.7</v>
      </c>
      <c r="F208" s="30">
        <v>257.49</v>
      </c>
      <c r="G208" s="6">
        <v>14.4</v>
      </c>
      <c r="I208" s="6">
        <f t="shared" si="25"/>
        <v>54.9</v>
      </c>
      <c r="J208" s="6">
        <v>41.7</v>
      </c>
      <c r="K208" s="6">
        <v>54.9</v>
      </c>
      <c r="L208" s="30">
        <v>47.58</v>
      </c>
      <c r="M208" s="6">
        <v>-12.6</v>
      </c>
      <c r="O208" s="6">
        <f t="shared" si="26"/>
        <v>245.8</v>
      </c>
      <c r="P208" s="6">
        <v>271.3</v>
      </c>
      <c r="Q208" s="6">
        <v>245.8</v>
      </c>
      <c r="R208" s="30">
        <v>249.16</v>
      </c>
      <c r="S208" s="6">
        <v>-6.2</v>
      </c>
      <c r="V208" s="6">
        <v>555.4</v>
      </c>
      <c r="W208" s="6">
        <v>554.4</v>
      </c>
      <c r="X208" s="30">
        <v>554.23</v>
      </c>
      <c r="Y208" s="6">
        <v>-4.4000000000000004</v>
      </c>
      <c r="AA208" s="6">
        <f t="shared" si="27"/>
        <v>308.60000000000002</v>
      </c>
      <c r="AB208" s="6">
        <v>284.10000000000002</v>
      </c>
      <c r="AC208" s="6">
        <v>308.60000000000002</v>
      </c>
      <c r="AD208" s="30">
        <v>305.07</v>
      </c>
      <c r="AE208" s="6">
        <v>1.8</v>
      </c>
      <c r="AG208" s="6">
        <f t="shared" si="28"/>
        <v>45.8</v>
      </c>
      <c r="AH208" s="6">
        <v>43.7</v>
      </c>
      <c r="AI208" s="6">
        <v>45.8</v>
      </c>
      <c r="AJ208" s="30">
        <v>46.46</v>
      </c>
      <c r="AK208" s="6">
        <v>3</v>
      </c>
      <c r="AM208" s="6">
        <f t="shared" si="29"/>
        <v>44.3</v>
      </c>
      <c r="AN208" s="6">
        <v>48.8</v>
      </c>
      <c r="AO208" s="6">
        <v>44.3</v>
      </c>
      <c r="AP208" s="30">
        <v>44.96</v>
      </c>
      <c r="AQ208" s="6">
        <v>-0.8</v>
      </c>
      <c r="AS208" s="6">
        <f t="shared" si="30"/>
        <v>55.7</v>
      </c>
      <c r="AT208" s="6">
        <v>51.2</v>
      </c>
      <c r="AU208" s="6">
        <v>55.7</v>
      </c>
      <c r="AV208" s="30">
        <v>55.04</v>
      </c>
      <c r="AW208" s="6">
        <v>0.8</v>
      </c>
      <c r="AY208" s="6">
        <f t="shared" si="31"/>
        <v>17.8</v>
      </c>
      <c r="AZ208" s="6">
        <v>14.7</v>
      </c>
      <c r="BA208" s="6">
        <v>17.8</v>
      </c>
      <c r="BB208" s="30">
        <v>15.6</v>
      </c>
      <c r="BC208" s="6">
        <v>-4.2</v>
      </c>
      <c r="BD208" s="26"/>
    </row>
    <row r="209" spans="1:56" ht="12.75" x14ac:dyDescent="0.2">
      <c r="A209" s="7"/>
      <c r="B209">
        <v>1</v>
      </c>
      <c r="C209" s="6">
        <f t="shared" si="24"/>
        <v>269.10000000000002</v>
      </c>
      <c r="D209" s="6">
        <v>242.9</v>
      </c>
      <c r="E209" s="6">
        <v>269.10000000000002</v>
      </c>
      <c r="F209" s="30">
        <v>258.55</v>
      </c>
      <c r="G209" s="6">
        <v>12.6</v>
      </c>
      <c r="I209" s="6">
        <f t="shared" si="25"/>
        <v>49.5</v>
      </c>
      <c r="J209" s="6">
        <v>48.2</v>
      </c>
      <c r="K209" s="6">
        <v>49.5</v>
      </c>
      <c r="L209" s="30">
        <v>46.63</v>
      </c>
      <c r="M209" s="6">
        <v>-11.4</v>
      </c>
      <c r="O209" s="6">
        <f t="shared" si="26"/>
        <v>235.4</v>
      </c>
      <c r="P209" s="6">
        <v>263.7</v>
      </c>
      <c r="Q209" s="6">
        <v>235.4</v>
      </c>
      <c r="R209" s="30">
        <v>248.7</v>
      </c>
      <c r="S209" s="6">
        <v>-5.6</v>
      </c>
      <c r="V209" s="6">
        <v>554.79999999999995</v>
      </c>
      <c r="W209" s="6">
        <v>554</v>
      </c>
      <c r="X209" s="30">
        <v>553.87</v>
      </c>
      <c r="Y209" s="6">
        <v>-4.3</v>
      </c>
      <c r="AA209" s="6">
        <f t="shared" si="27"/>
        <v>318.60000000000002</v>
      </c>
      <c r="AB209" s="6">
        <v>291.10000000000002</v>
      </c>
      <c r="AC209" s="6">
        <v>318.60000000000002</v>
      </c>
      <c r="AD209" s="30">
        <v>305.18</v>
      </c>
      <c r="AE209" s="6">
        <v>1.3</v>
      </c>
      <c r="AG209" s="6">
        <f t="shared" si="28"/>
        <v>48.6</v>
      </c>
      <c r="AH209" s="6">
        <v>43.8</v>
      </c>
      <c r="AI209" s="6">
        <v>48.6</v>
      </c>
      <c r="AJ209" s="30">
        <v>46.68</v>
      </c>
      <c r="AK209" s="6">
        <v>2.6</v>
      </c>
      <c r="AM209" s="6">
        <f t="shared" si="29"/>
        <v>42.5</v>
      </c>
      <c r="AN209" s="6">
        <v>47.5</v>
      </c>
      <c r="AO209" s="6">
        <v>42.5</v>
      </c>
      <c r="AP209" s="30">
        <v>44.9</v>
      </c>
      <c r="AQ209" s="6">
        <v>-0.7</v>
      </c>
      <c r="AS209" s="6">
        <f t="shared" si="30"/>
        <v>57.5</v>
      </c>
      <c r="AT209" s="6">
        <v>52.5</v>
      </c>
      <c r="AU209" s="6">
        <v>57.5</v>
      </c>
      <c r="AV209" s="30">
        <v>55.1</v>
      </c>
      <c r="AW209" s="6">
        <v>0.7</v>
      </c>
      <c r="AY209" s="6">
        <f t="shared" si="31"/>
        <v>15.5</v>
      </c>
      <c r="AZ209" s="6">
        <v>16.600000000000001</v>
      </c>
      <c r="BA209" s="6">
        <v>15.5</v>
      </c>
      <c r="BB209" s="30">
        <v>15.28</v>
      </c>
      <c r="BC209" s="6">
        <v>-3.8</v>
      </c>
      <c r="BD209" s="26"/>
    </row>
    <row r="210" spans="1:56" ht="12.75" x14ac:dyDescent="0.2">
      <c r="A210" s="7">
        <v>18</v>
      </c>
      <c r="B210">
        <v>2</v>
      </c>
      <c r="C210" s="6">
        <f t="shared" si="24"/>
        <v>252.9</v>
      </c>
      <c r="D210" s="6">
        <v>232.7</v>
      </c>
      <c r="E210" s="6">
        <v>252.9</v>
      </c>
      <c r="F210" s="30">
        <v>259.2</v>
      </c>
      <c r="G210" s="6">
        <v>7.8</v>
      </c>
      <c r="I210" s="6">
        <f t="shared" si="25"/>
        <v>40.299999999999997</v>
      </c>
      <c r="J210" s="6">
        <v>43.6</v>
      </c>
      <c r="K210" s="6">
        <v>40.299999999999997</v>
      </c>
      <c r="L210" s="30">
        <v>45.93</v>
      </c>
      <c r="M210" s="6">
        <v>-8.4</v>
      </c>
      <c r="O210" s="6">
        <f t="shared" si="26"/>
        <v>260.5</v>
      </c>
      <c r="P210" s="6">
        <v>278.10000000000002</v>
      </c>
      <c r="Q210" s="6">
        <v>260.5</v>
      </c>
      <c r="R210" s="30">
        <v>248.4</v>
      </c>
      <c r="S210" s="6">
        <v>-3.6</v>
      </c>
      <c r="V210" s="6">
        <v>554.4</v>
      </c>
      <c r="W210" s="6">
        <v>553.70000000000005</v>
      </c>
      <c r="X210" s="30">
        <v>553.52</v>
      </c>
      <c r="Y210" s="6">
        <v>-4.2</v>
      </c>
      <c r="AA210" s="6">
        <f t="shared" si="27"/>
        <v>293.2</v>
      </c>
      <c r="AB210" s="6">
        <v>276.3</v>
      </c>
      <c r="AC210" s="6">
        <v>293.2</v>
      </c>
      <c r="AD210" s="30">
        <v>305.12</v>
      </c>
      <c r="AE210" s="6">
        <v>-0.6</v>
      </c>
      <c r="AG210" s="6">
        <f t="shared" si="28"/>
        <v>45.7</v>
      </c>
      <c r="AH210" s="6">
        <v>42</v>
      </c>
      <c r="AI210" s="6">
        <v>45.7</v>
      </c>
      <c r="AJ210" s="30">
        <v>46.83</v>
      </c>
      <c r="AK210" s="6">
        <v>1.8</v>
      </c>
      <c r="AM210" s="6">
        <f t="shared" si="29"/>
        <v>47</v>
      </c>
      <c r="AN210" s="6">
        <v>50.2</v>
      </c>
      <c r="AO210" s="6">
        <v>47</v>
      </c>
      <c r="AP210" s="30">
        <v>44.88</v>
      </c>
      <c r="AQ210" s="6">
        <v>-0.3</v>
      </c>
      <c r="AS210" s="6">
        <f t="shared" si="30"/>
        <v>53</v>
      </c>
      <c r="AT210" s="6">
        <v>49.8</v>
      </c>
      <c r="AU210" s="6">
        <v>53</v>
      </c>
      <c r="AV210" s="30">
        <v>55.12</v>
      </c>
      <c r="AW210" s="6">
        <v>0.3</v>
      </c>
      <c r="AY210" s="6">
        <f t="shared" si="31"/>
        <v>13.7</v>
      </c>
      <c r="AZ210" s="6">
        <v>15.8</v>
      </c>
      <c r="BA210" s="6">
        <v>13.7</v>
      </c>
      <c r="BB210" s="30">
        <v>15.05</v>
      </c>
      <c r="BC210" s="6">
        <v>-2.7</v>
      </c>
      <c r="BD210" s="26"/>
    </row>
    <row r="211" spans="1:56" ht="12.75" x14ac:dyDescent="0.2">
      <c r="A211" s="7">
        <v>18</v>
      </c>
      <c r="B211">
        <v>3</v>
      </c>
      <c r="C211" s="6">
        <f t="shared" si="24"/>
        <v>248</v>
      </c>
      <c r="D211" s="6">
        <v>236.8</v>
      </c>
      <c r="E211" s="6">
        <v>248</v>
      </c>
      <c r="F211" s="30">
        <v>259.32</v>
      </c>
      <c r="G211" s="6">
        <v>1.4</v>
      </c>
      <c r="I211" s="6">
        <f t="shared" si="25"/>
        <v>46.5</v>
      </c>
      <c r="J211" s="6">
        <v>52</v>
      </c>
      <c r="K211" s="6">
        <v>46.5</v>
      </c>
      <c r="L211" s="30">
        <v>45.59</v>
      </c>
      <c r="M211" s="6">
        <v>-4</v>
      </c>
      <c r="O211" s="6">
        <f t="shared" si="26"/>
        <v>258.8</v>
      </c>
      <c r="P211" s="6">
        <v>264.60000000000002</v>
      </c>
      <c r="Q211" s="6">
        <v>258.8</v>
      </c>
      <c r="R211" s="30">
        <v>248.27</v>
      </c>
      <c r="S211" s="6">
        <v>-1.6</v>
      </c>
      <c r="V211" s="6">
        <v>553.29999999999995</v>
      </c>
      <c r="W211" s="6">
        <v>553.29999999999995</v>
      </c>
      <c r="X211" s="30">
        <v>553.16999999999996</v>
      </c>
      <c r="Y211" s="6">
        <v>-4.2</v>
      </c>
      <c r="AA211" s="6">
        <f t="shared" si="27"/>
        <v>294.5</v>
      </c>
      <c r="AB211" s="6">
        <v>288.8</v>
      </c>
      <c r="AC211" s="6">
        <v>294.5</v>
      </c>
      <c r="AD211" s="30">
        <v>304.91000000000003</v>
      </c>
      <c r="AE211" s="6">
        <v>-2.6</v>
      </c>
      <c r="AG211" s="6">
        <f t="shared" si="28"/>
        <v>44.8</v>
      </c>
      <c r="AH211" s="6">
        <v>42.8</v>
      </c>
      <c r="AI211" s="6">
        <v>44.8</v>
      </c>
      <c r="AJ211" s="30">
        <v>46.88</v>
      </c>
      <c r="AK211" s="6">
        <v>0.6</v>
      </c>
      <c r="AM211" s="6">
        <f t="shared" si="29"/>
        <v>46.8</v>
      </c>
      <c r="AN211" s="6">
        <v>47.8</v>
      </c>
      <c r="AO211" s="6">
        <v>46.8</v>
      </c>
      <c r="AP211" s="30">
        <v>44.88</v>
      </c>
      <c r="AQ211" s="6">
        <v>0.1</v>
      </c>
      <c r="AS211" s="6">
        <f t="shared" si="30"/>
        <v>53.2</v>
      </c>
      <c r="AT211" s="6">
        <v>52.2</v>
      </c>
      <c r="AU211" s="6">
        <v>53.2</v>
      </c>
      <c r="AV211" s="30">
        <v>55.12</v>
      </c>
      <c r="AW211" s="6">
        <v>-0.1</v>
      </c>
      <c r="AY211" s="6">
        <f t="shared" si="31"/>
        <v>15.8</v>
      </c>
      <c r="AZ211" s="6">
        <v>18</v>
      </c>
      <c r="BA211" s="6">
        <v>15.8</v>
      </c>
      <c r="BB211" s="30">
        <v>14.95</v>
      </c>
      <c r="BC211" s="6">
        <v>-1.2</v>
      </c>
      <c r="BD211" s="26"/>
    </row>
    <row r="212" spans="1:56" ht="12.75" x14ac:dyDescent="0.2">
      <c r="A212" s="7">
        <v>18</v>
      </c>
      <c r="B212">
        <v>4</v>
      </c>
      <c r="C212" s="6">
        <f t="shared" si="24"/>
        <v>271.89999999999998</v>
      </c>
      <c r="D212" s="6">
        <v>255.2</v>
      </c>
      <c r="E212" s="6">
        <v>271.89999999999998</v>
      </c>
      <c r="F212" s="30">
        <v>258.77</v>
      </c>
      <c r="G212" s="6">
        <v>-6.5</v>
      </c>
      <c r="I212" s="6">
        <f t="shared" si="25"/>
        <v>42.5</v>
      </c>
      <c r="J212" s="6">
        <v>47.2</v>
      </c>
      <c r="K212" s="6">
        <v>42.5</v>
      </c>
      <c r="L212" s="30">
        <v>45.74</v>
      </c>
      <c r="M212" s="6">
        <v>1.7</v>
      </c>
      <c r="O212" s="6">
        <f t="shared" si="26"/>
        <v>238.4</v>
      </c>
      <c r="P212" s="6">
        <v>249.9</v>
      </c>
      <c r="Q212" s="6">
        <v>238.4</v>
      </c>
      <c r="R212" s="30">
        <v>248.32</v>
      </c>
      <c r="S212" s="6">
        <v>0.7</v>
      </c>
      <c r="V212" s="6">
        <v>552.29999999999995</v>
      </c>
      <c r="W212" s="6">
        <v>552.70000000000005</v>
      </c>
      <c r="X212" s="30">
        <v>552.83000000000004</v>
      </c>
      <c r="Y212" s="6">
        <v>-4.0999999999999996</v>
      </c>
      <c r="AA212" s="6">
        <f t="shared" si="27"/>
        <v>314.39999999999998</v>
      </c>
      <c r="AB212" s="6">
        <v>302.5</v>
      </c>
      <c r="AC212" s="6">
        <v>314.39999999999998</v>
      </c>
      <c r="AD212" s="30">
        <v>304.51</v>
      </c>
      <c r="AE212" s="6">
        <v>-4.8</v>
      </c>
      <c r="AG212" s="6">
        <f t="shared" si="28"/>
        <v>49.2</v>
      </c>
      <c r="AH212" s="6">
        <v>46.2</v>
      </c>
      <c r="AI212" s="6">
        <v>49.2</v>
      </c>
      <c r="AJ212" s="30">
        <v>46.81</v>
      </c>
      <c r="AK212" s="6">
        <v>-0.8</v>
      </c>
      <c r="AM212" s="6">
        <f t="shared" si="29"/>
        <v>43.1</v>
      </c>
      <c r="AN212" s="6">
        <v>45.2</v>
      </c>
      <c r="AO212" s="6">
        <v>43.1</v>
      </c>
      <c r="AP212" s="30">
        <v>44.92</v>
      </c>
      <c r="AQ212" s="6">
        <v>0.5</v>
      </c>
      <c r="AS212" s="6">
        <f t="shared" si="30"/>
        <v>56.9</v>
      </c>
      <c r="AT212" s="6">
        <v>54.8</v>
      </c>
      <c r="AU212" s="6">
        <v>56.9</v>
      </c>
      <c r="AV212" s="30">
        <v>55.08</v>
      </c>
      <c r="AW212" s="6">
        <v>-0.5</v>
      </c>
      <c r="AY212" s="6">
        <f t="shared" si="31"/>
        <v>13.5</v>
      </c>
      <c r="AZ212" s="6">
        <v>15.6</v>
      </c>
      <c r="BA212" s="6">
        <v>13.5</v>
      </c>
      <c r="BB212" s="30">
        <v>15.02</v>
      </c>
      <c r="BC212" s="6">
        <v>0.8</v>
      </c>
      <c r="BD212" s="26"/>
    </row>
    <row r="213" spans="1:56" ht="12.75" x14ac:dyDescent="0.2">
      <c r="A213" s="7">
        <v>18</v>
      </c>
      <c r="B213">
        <v>5</v>
      </c>
      <c r="C213" s="6">
        <f t="shared" si="24"/>
        <v>264.2</v>
      </c>
      <c r="D213" s="6">
        <v>250.5</v>
      </c>
      <c r="E213" s="6">
        <v>264.2</v>
      </c>
      <c r="F213" s="30">
        <v>257.66000000000003</v>
      </c>
      <c r="G213" s="6">
        <v>-13.3</v>
      </c>
      <c r="I213" s="6">
        <f t="shared" si="25"/>
        <v>33.200000000000003</v>
      </c>
      <c r="J213" s="6">
        <v>43.8</v>
      </c>
      <c r="K213" s="6">
        <v>33.200000000000003</v>
      </c>
      <c r="L213" s="30">
        <v>46.41</v>
      </c>
      <c r="M213" s="6">
        <v>8.1</v>
      </c>
      <c r="O213" s="6">
        <f t="shared" si="26"/>
        <v>255</v>
      </c>
      <c r="P213" s="6">
        <v>257.3</v>
      </c>
      <c r="Q213" s="6">
        <v>255</v>
      </c>
      <c r="R213" s="30">
        <v>248.42</v>
      </c>
      <c r="S213" s="6">
        <v>1.2</v>
      </c>
      <c r="V213" s="6">
        <v>551.70000000000005</v>
      </c>
      <c r="W213" s="6">
        <v>552.4</v>
      </c>
      <c r="X213" s="30">
        <v>552.49</v>
      </c>
      <c r="Y213" s="6">
        <v>-4.0999999999999996</v>
      </c>
      <c r="AA213" s="6">
        <f t="shared" si="27"/>
        <v>297.39999999999998</v>
      </c>
      <c r="AB213" s="6">
        <v>294.3</v>
      </c>
      <c r="AC213" s="6">
        <v>297.39999999999998</v>
      </c>
      <c r="AD213" s="30">
        <v>304.07</v>
      </c>
      <c r="AE213" s="6">
        <v>-5.2</v>
      </c>
      <c r="AG213" s="6">
        <f t="shared" si="28"/>
        <v>47.8</v>
      </c>
      <c r="AH213" s="6">
        <v>45.4</v>
      </c>
      <c r="AI213" s="6">
        <v>47.8</v>
      </c>
      <c r="AJ213" s="30">
        <v>46.64</v>
      </c>
      <c r="AK213" s="6">
        <v>-2.1</v>
      </c>
      <c r="AM213" s="6">
        <f t="shared" si="29"/>
        <v>46.2</v>
      </c>
      <c r="AN213" s="6">
        <v>46.6</v>
      </c>
      <c r="AO213" s="6">
        <v>46.2</v>
      </c>
      <c r="AP213" s="30">
        <v>44.96</v>
      </c>
      <c r="AQ213" s="6">
        <v>0.5</v>
      </c>
      <c r="AS213" s="6">
        <f t="shared" si="30"/>
        <v>53.8</v>
      </c>
      <c r="AT213" s="6">
        <v>53.4</v>
      </c>
      <c r="AU213" s="6">
        <v>53.8</v>
      </c>
      <c r="AV213" s="30">
        <v>55.04</v>
      </c>
      <c r="AW213" s="6">
        <v>-0.5</v>
      </c>
      <c r="AY213" s="6">
        <f t="shared" si="31"/>
        <v>11.1</v>
      </c>
      <c r="AZ213" s="6">
        <v>14.9</v>
      </c>
      <c r="BA213" s="6">
        <v>11.1</v>
      </c>
      <c r="BB213" s="30">
        <v>15.26</v>
      </c>
      <c r="BC213" s="6">
        <v>2.9</v>
      </c>
      <c r="BD213" s="26"/>
    </row>
    <row r="214" spans="1:56" ht="12.75" x14ac:dyDescent="0.2">
      <c r="A214" s="7">
        <v>18</v>
      </c>
      <c r="B214">
        <v>6</v>
      </c>
      <c r="C214" s="6">
        <f t="shared" si="24"/>
        <v>254.3</v>
      </c>
      <c r="D214" s="6">
        <v>289.3</v>
      </c>
      <c r="E214" s="6">
        <v>254.3</v>
      </c>
      <c r="F214" s="30">
        <v>256.16000000000003</v>
      </c>
      <c r="G214" s="6">
        <v>-18</v>
      </c>
      <c r="I214" s="6">
        <f t="shared" si="25"/>
        <v>51.7</v>
      </c>
      <c r="J214" s="6">
        <v>82.6</v>
      </c>
      <c r="K214" s="6">
        <v>51.7</v>
      </c>
      <c r="L214" s="30">
        <v>47.64</v>
      </c>
      <c r="M214" s="6">
        <v>14.8</v>
      </c>
      <c r="O214" s="6">
        <f t="shared" si="26"/>
        <v>246</v>
      </c>
      <c r="P214" s="6">
        <v>179.2</v>
      </c>
      <c r="Q214" s="6">
        <v>246</v>
      </c>
      <c r="R214" s="30">
        <v>248.36</v>
      </c>
      <c r="S214" s="6">
        <v>-0.7</v>
      </c>
      <c r="V214" s="6">
        <v>551.1</v>
      </c>
      <c r="W214" s="6">
        <v>552.1</v>
      </c>
      <c r="X214" s="30">
        <v>552.16</v>
      </c>
      <c r="Y214" s="6">
        <v>-3.9</v>
      </c>
      <c r="AA214" s="6">
        <f t="shared" si="27"/>
        <v>306</v>
      </c>
      <c r="AB214" s="6">
        <v>371.9</v>
      </c>
      <c r="AC214" s="6">
        <v>306</v>
      </c>
      <c r="AD214" s="30">
        <v>303.8</v>
      </c>
      <c r="AE214" s="6">
        <v>-3.2</v>
      </c>
      <c r="AG214" s="6">
        <f t="shared" si="28"/>
        <v>46.1</v>
      </c>
      <c r="AH214" s="6">
        <v>52.5</v>
      </c>
      <c r="AI214" s="6">
        <v>46.1</v>
      </c>
      <c r="AJ214" s="30">
        <v>46.39</v>
      </c>
      <c r="AK214" s="6">
        <v>-2.9</v>
      </c>
      <c r="AM214" s="6">
        <f t="shared" si="29"/>
        <v>44.6</v>
      </c>
      <c r="AN214" s="6">
        <v>32.5</v>
      </c>
      <c r="AO214" s="6">
        <v>44.6</v>
      </c>
      <c r="AP214" s="30">
        <v>44.98</v>
      </c>
      <c r="AQ214" s="6">
        <v>0.2</v>
      </c>
      <c r="AS214" s="6">
        <f t="shared" si="30"/>
        <v>55.4</v>
      </c>
      <c r="AT214" s="6">
        <v>67.5</v>
      </c>
      <c r="AU214" s="6">
        <v>55.4</v>
      </c>
      <c r="AV214" s="30">
        <v>55.02</v>
      </c>
      <c r="AW214" s="6">
        <v>-0.2</v>
      </c>
      <c r="AY214" s="6">
        <f t="shared" si="31"/>
        <v>16.899999999999999</v>
      </c>
      <c r="AZ214" s="6">
        <v>22.2</v>
      </c>
      <c r="BA214" s="6">
        <v>16.899999999999999</v>
      </c>
      <c r="BB214" s="30">
        <v>15.68</v>
      </c>
      <c r="BC214" s="6">
        <v>5</v>
      </c>
      <c r="BD214" s="26"/>
    </row>
    <row r="215" spans="1:56" ht="12.75" x14ac:dyDescent="0.2">
      <c r="A215" s="7">
        <v>18</v>
      </c>
      <c r="B215">
        <v>7</v>
      </c>
      <c r="C215" s="6">
        <f t="shared" si="24"/>
        <v>256.8</v>
      </c>
      <c r="D215" s="6">
        <v>324.10000000000002</v>
      </c>
      <c r="E215" s="6">
        <v>256.8</v>
      </c>
      <c r="F215" s="30">
        <v>254.38</v>
      </c>
      <c r="G215" s="6">
        <v>-21.3</v>
      </c>
      <c r="I215" s="6">
        <f t="shared" si="25"/>
        <v>55.2</v>
      </c>
      <c r="J215" s="6">
        <v>52.2</v>
      </c>
      <c r="K215" s="6">
        <v>55.2</v>
      </c>
      <c r="L215" s="30">
        <v>49.39</v>
      </c>
      <c r="M215" s="6">
        <v>21</v>
      </c>
      <c r="O215" s="6">
        <f t="shared" si="26"/>
        <v>240</v>
      </c>
      <c r="P215" s="6">
        <v>174.6</v>
      </c>
      <c r="Q215" s="6">
        <v>240</v>
      </c>
      <c r="R215" s="30">
        <v>248.08</v>
      </c>
      <c r="S215" s="6">
        <v>-3.4</v>
      </c>
      <c r="V215" s="6">
        <v>550.9</v>
      </c>
      <c r="W215" s="6">
        <v>552</v>
      </c>
      <c r="X215" s="30">
        <v>551.86</v>
      </c>
      <c r="Y215" s="6">
        <v>-3.7</v>
      </c>
      <c r="AA215" s="6">
        <f t="shared" si="27"/>
        <v>312</v>
      </c>
      <c r="AB215" s="6">
        <v>376.2</v>
      </c>
      <c r="AC215" s="6">
        <v>312</v>
      </c>
      <c r="AD215" s="30">
        <v>303.77999999999997</v>
      </c>
      <c r="AE215" s="6">
        <v>-0.3</v>
      </c>
      <c r="AG215" s="6">
        <f t="shared" si="28"/>
        <v>46.5</v>
      </c>
      <c r="AH215" s="6">
        <v>58.8</v>
      </c>
      <c r="AI215" s="6">
        <v>46.5</v>
      </c>
      <c r="AJ215" s="30">
        <v>46.1</v>
      </c>
      <c r="AK215" s="6">
        <v>-3.5</v>
      </c>
      <c r="AM215" s="6">
        <f t="shared" si="29"/>
        <v>43.5</v>
      </c>
      <c r="AN215" s="6">
        <v>31.7</v>
      </c>
      <c r="AO215" s="6">
        <v>43.5</v>
      </c>
      <c r="AP215" s="30">
        <v>44.95</v>
      </c>
      <c r="AQ215" s="6">
        <v>-0.3</v>
      </c>
      <c r="AS215" s="6">
        <f t="shared" si="30"/>
        <v>56.5</v>
      </c>
      <c r="AT215" s="6">
        <v>68.3</v>
      </c>
      <c r="AU215" s="6">
        <v>56.5</v>
      </c>
      <c r="AV215" s="30">
        <v>55.05</v>
      </c>
      <c r="AW215" s="6">
        <v>0.3</v>
      </c>
      <c r="AY215" s="6">
        <f t="shared" si="31"/>
        <v>17.7</v>
      </c>
      <c r="AZ215" s="6">
        <v>13.9</v>
      </c>
      <c r="BA215" s="6">
        <v>17.7</v>
      </c>
      <c r="BB215" s="30">
        <v>16.260000000000002</v>
      </c>
      <c r="BC215" s="6">
        <v>6.9</v>
      </c>
      <c r="BD215" s="26"/>
    </row>
    <row r="216" spans="1:56" ht="12.75" x14ac:dyDescent="0.2">
      <c r="A216" s="7">
        <v>18</v>
      </c>
      <c r="B216">
        <v>8</v>
      </c>
      <c r="C216" s="6">
        <f t="shared" si="24"/>
        <v>248.3</v>
      </c>
      <c r="D216" s="6">
        <v>274.8</v>
      </c>
      <c r="E216" s="6">
        <v>248.3</v>
      </c>
      <c r="F216" s="30">
        <v>252.38</v>
      </c>
      <c r="G216" s="6">
        <v>-24.1</v>
      </c>
      <c r="I216" s="6">
        <f t="shared" si="25"/>
        <v>51.9</v>
      </c>
      <c r="J216" s="6">
        <v>45.6</v>
      </c>
      <c r="K216" s="6">
        <v>51.9</v>
      </c>
      <c r="L216" s="30">
        <v>51.47</v>
      </c>
      <c r="M216" s="6">
        <v>24.9</v>
      </c>
      <c r="O216" s="6">
        <f t="shared" si="26"/>
        <v>251.2</v>
      </c>
      <c r="P216" s="6">
        <v>230</v>
      </c>
      <c r="Q216" s="6">
        <v>251.2</v>
      </c>
      <c r="R216" s="30">
        <v>247.72</v>
      </c>
      <c r="S216" s="6">
        <v>-4.3</v>
      </c>
      <c r="V216" s="6">
        <v>550.4</v>
      </c>
      <c r="W216" s="6">
        <v>551.5</v>
      </c>
      <c r="X216" s="30">
        <v>551.57000000000005</v>
      </c>
      <c r="Y216" s="6">
        <v>-3.5</v>
      </c>
      <c r="AA216" s="6">
        <f t="shared" si="27"/>
        <v>300.3</v>
      </c>
      <c r="AB216" s="6">
        <v>320.39999999999998</v>
      </c>
      <c r="AC216" s="6">
        <v>300.3</v>
      </c>
      <c r="AD216" s="30">
        <v>303.85000000000002</v>
      </c>
      <c r="AE216" s="6">
        <v>0.9</v>
      </c>
      <c r="AG216" s="6">
        <f t="shared" si="28"/>
        <v>45</v>
      </c>
      <c r="AH216" s="6">
        <v>49.9</v>
      </c>
      <c r="AI216" s="6">
        <v>45</v>
      </c>
      <c r="AJ216" s="30">
        <v>45.76</v>
      </c>
      <c r="AK216" s="6">
        <v>-4.0999999999999996</v>
      </c>
      <c r="AM216" s="6">
        <f t="shared" si="29"/>
        <v>45.6</v>
      </c>
      <c r="AN216" s="6">
        <v>41.8</v>
      </c>
      <c r="AO216" s="6">
        <v>45.6</v>
      </c>
      <c r="AP216" s="30">
        <v>44.91</v>
      </c>
      <c r="AQ216" s="6">
        <v>-0.5</v>
      </c>
      <c r="AS216" s="6">
        <f t="shared" si="30"/>
        <v>54.4</v>
      </c>
      <c r="AT216" s="6">
        <v>58.2</v>
      </c>
      <c r="AU216" s="6">
        <v>54.4</v>
      </c>
      <c r="AV216" s="30">
        <v>55.09</v>
      </c>
      <c r="AW216" s="6">
        <v>0.5</v>
      </c>
      <c r="AY216" s="6">
        <f t="shared" si="31"/>
        <v>17.3</v>
      </c>
      <c r="AZ216" s="6">
        <v>14.2</v>
      </c>
      <c r="BA216" s="6">
        <v>17.3</v>
      </c>
      <c r="BB216" s="30">
        <v>16.940000000000001</v>
      </c>
      <c r="BC216" s="6">
        <v>8.1999999999999993</v>
      </c>
      <c r="BD216" s="26"/>
    </row>
    <row r="217" spans="1:56" ht="12.75" x14ac:dyDescent="0.2">
      <c r="A217" s="7">
        <v>18</v>
      </c>
      <c r="B217">
        <v>9</v>
      </c>
      <c r="C217" s="6">
        <f t="shared" si="24"/>
        <v>258.2</v>
      </c>
      <c r="D217" s="6">
        <v>246.2</v>
      </c>
      <c r="E217" s="6">
        <v>258.2</v>
      </c>
      <c r="F217" s="30">
        <v>250.31</v>
      </c>
      <c r="G217" s="6">
        <v>-24.9</v>
      </c>
      <c r="I217" s="6">
        <f t="shared" si="25"/>
        <v>52.7</v>
      </c>
      <c r="J217" s="6">
        <v>44.1</v>
      </c>
      <c r="K217" s="6">
        <v>52.7</v>
      </c>
      <c r="L217" s="30">
        <v>53.65</v>
      </c>
      <c r="M217" s="6">
        <v>26.2</v>
      </c>
      <c r="O217" s="6">
        <f t="shared" si="26"/>
        <v>240.3</v>
      </c>
      <c r="P217" s="6">
        <v>260.89999999999998</v>
      </c>
      <c r="Q217" s="6">
        <v>240.3</v>
      </c>
      <c r="R217" s="30">
        <v>247.34</v>
      </c>
      <c r="S217" s="6">
        <v>-4.5999999999999996</v>
      </c>
      <c r="V217" s="6">
        <v>551.29999999999995</v>
      </c>
      <c r="W217" s="6">
        <v>551.20000000000005</v>
      </c>
      <c r="X217" s="30">
        <v>551.29999999999995</v>
      </c>
      <c r="Y217" s="6">
        <v>-3.2</v>
      </c>
      <c r="AA217" s="6">
        <f t="shared" si="27"/>
        <v>310.89999999999998</v>
      </c>
      <c r="AB217" s="6">
        <v>290.39999999999998</v>
      </c>
      <c r="AC217" s="6">
        <v>310.89999999999998</v>
      </c>
      <c r="AD217" s="30">
        <v>303.95999999999998</v>
      </c>
      <c r="AE217" s="6">
        <v>1.3</v>
      </c>
      <c r="AG217" s="6">
        <f t="shared" si="28"/>
        <v>46.8</v>
      </c>
      <c r="AH217" s="6">
        <v>44.7</v>
      </c>
      <c r="AI217" s="6">
        <v>46.8</v>
      </c>
      <c r="AJ217" s="30">
        <v>45.4</v>
      </c>
      <c r="AK217" s="6">
        <v>-4.2</v>
      </c>
      <c r="AM217" s="6">
        <f t="shared" si="29"/>
        <v>43.6</v>
      </c>
      <c r="AN217" s="6">
        <v>47.3</v>
      </c>
      <c r="AO217" s="6">
        <v>43.6</v>
      </c>
      <c r="AP217" s="30">
        <v>44.86</v>
      </c>
      <c r="AQ217" s="6">
        <v>-0.6</v>
      </c>
      <c r="AS217" s="6">
        <f t="shared" si="30"/>
        <v>56.4</v>
      </c>
      <c r="AT217" s="6">
        <v>52.7</v>
      </c>
      <c r="AU217" s="6">
        <v>56.4</v>
      </c>
      <c r="AV217" s="30">
        <v>55.14</v>
      </c>
      <c r="AW217" s="6">
        <v>0.6</v>
      </c>
      <c r="AY217" s="6">
        <f t="shared" si="31"/>
        <v>17</v>
      </c>
      <c r="AZ217" s="6">
        <v>15.2</v>
      </c>
      <c r="BA217" s="6">
        <v>17</v>
      </c>
      <c r="BB217" s="30">
        <v>17.649999999999999</v>
      </c>
      <c r="BC217" s="6">
        <v>8.5</v>
      </c>
      <c r="BD217" s="26"/>
    </row>
    <row r="218" spans="1:56" ht="12.75" x14ac:dyDescent="0.2">
      <c r="A218" s="7">
        <v>18</v>
      </c>
      <c r="B218">
        <v>10</v>
      </c>
      <c r="C218" s="6">
        <f t="shared" si="24"/>
        <v>233.5</v>
      </c>
      <c r="D218" s="6">
        <v>227.6</v>
      </c>
      <c r="E218" s="6">
        <v>233.5</v>
      </c>
      <c r="F218" s="30">
        <v>248.41</v>
      </c>
      <c r="G218" s="6">
        <v>-22.7</v>
      </c>
      <c r="I218" s="6">
        <f t="shared" si="25"/>
        <v>59.1</v>
      </c>
      <c r="J218" s="6">
        <v>47.1</v>
      </c>
      <c r="K218" s="6">
        <v>59.1</v>
      </c>
      <c r="L218" s="30">
        <v>55.66</v>
      </c>
      <c r="M218" s="6">
        <v>24.1</v>
      </c>
      <c r="O218" s="6">
        <f t="shared" si="26"/>
        <v>258.39999999999998</v>
      </c>
      <c r="P218" s="6">
        <v>276.89999999999998</v>
      </c>
      <c r="Q218" s="6">
        <v>258.39999999999998</v>
      </c>
      <c r="R218" s="30">
        <v>246.97</v>
      </c>
      <c r="S218" s="6">
        <v>-4.5</v>
      </c>
      <c r="V218" s="6">
        <v>551.70000000000005</v>
      </c>
      <c r="W218" s="6">
        <v>551</v>
      </c>
      <c r="X218" s="30">
        <v>551.04</v>
      </c>
      <c r="Y218" s="6">
        <v>-3</v>
      </c>
      <c r="AA218" s="6">
        <f t="shared" si="27"/>
        <v>292.60000000000002</v>
      </c>
      <c r="AB218" s="6">
        <v>274.7</v>
      </c>
      <c r="AC218" s="6">
        <v>292.60000000000002</v>
      </c>
      <c r="AD218" s="30">
        <v>304.08</v>
      </c>
      <c r="AE218" s="6">
        <v>1.4</v>
      </c>
      <c r="AG218" s="6">
        <f t="shared" si="28"/>
        <v>42.4</v>
      </c>
      <c r="AH218" s="6">
        <v>41.3</v>
      </c>
      <c r="AI218" s="6">
        <v>42.4</v>
      </c>
      <c r="AJ218" s="30">
        <v>45.08</v>
      </c>
      <c r="AK218" s="6">
        <v>-3.9</v>
      </c>
      <c r="AM218" s="6">
        <f t="shared" si="29"/>
        <v>46.9</v>
      </c>
      <c r="AN218" s="6">
        <v>50.2</v>
      </c>
      <c r="AO218" s="6">
        <v>46.9</v>
      </c>
      <c r="AP218" s="30">
        <v>44.82</v>
      </c>
      <c r="AQ218" s="6">
        <v>-0.6</v>
      </c>
      <c r="AS218" s="6">
        <f t="shared" si="30"/>
        <v>53.1</v>
      </c>
      <c r="AT218" s="6">
        <v>49.8</v>
      </c>
      <c r="AU218" s="6">
        <v>53.1</v>
      </c>
      <c r="AV218" s="30">
        <v>55.18</v>
      </c>
      <c r="AW218" s="6">
        <v>0.6</v>
      </c>
      <c r="AY218" s="6">
        <f t="shared" si="31"/>
        <v>20.2</v>
      </c>
      <c r="AZ218" s="6">
        <v>17.100000000000001</v>
      </c>
      <c r="BA218" s="6">
        <v>20.2</v>
      </c>
      <c r="BB218" s="30">
        <v>18.309999999999999</v>
      </c>
      <c r="BC218" s="6">
        <v>7.9</v>
      </c>
      <c r="BD218" s="26"/>
    </row>
    <row r="219" spans="1:56" ht="12.75" x14ac:dyDescent="0.2">
      <c r="A219" s="7">
        <v>18</v>
      </c>
      <c r="B219">
        <v>11</v>
      </c>
      <c r="C219" s="6">
        <f t="shared" si="24"/>
        <v>241.7</v>
      </c>
      <c r="D219" s="6">
        <v>230.8</v>
      </c>
      <c r="E219" s="6">
        <v>241.7</v>
      </c>
      <c r="F219" s="30">
        <v>246.82</v>
      </c>
      <c r="G219" s="6">
        <v>-19.100000000000001</v>
      </c>
      <c r="I219" s="6">
        <f t="shared" si="25"/>
        <v>57.3</v>
      </c>
      <c r="J219" s="6">
        <v>47.4</v>
      </c>
      <c r="K219" s="6">
        <v>57.3</v>
      </c>
      <c r="L219" s="30">
        <v>57.34</v>
      </c>
      <c r="M219" s="6">
        <v>20.100000000000001</v>
      </c>
      <c r="O219" s="6">
        <f t="shared" si="26"/>
        <v>251.9</v>
      </c>
      <c r="P219" s="6">
        <v>273.60000000000002</v>
      </c>
      <c r="Q219" s="6">
        <v>251.9</v>
      </c>
      <c r="R219" s="30">
        <v>246.64</v>
      </c>
      <c r="S219" s="6">
        <v>-3.9</v>
      </c>
      <c r="V219" s="6">
        <v>551.79999999999995</v>
      </c>
      <c r="W219" s="6">
        <v>550.9</v>
      </c>
      <c r="X219" s="30">
        <v>550.79999999999995</v>
      </c>
      <c r="Y219" s="6">
        <v>-2.9</v>
      </c>
      <c r="AA219" s="6">
        <f t="shared" si="27"/>
        <v>299</v>
      </c>
      <c r="AB219" s="6">
        <v>278.2</v>
      </c>
      <c r="AC219" s="6">
        <v>299</v>
      </c>
      <c r="AD219" s="30">
        <v>304.16000000000003</v>
      </c>
      <c r="AE219" s="6">
        <v>1</v>
      </c>
      <c r="AG219" s="6">
        <f t="shared" si="28"/>
        <v>43.9</v>
      </c>
      <c r="AH219" s="6">
        <v>41.8</v>
      </c>
      <c r="AI219" s="6">
        <v>43.9</v>
      </c>
      <c r="AJ219" s="30">
        <v>44.81</v>
      </c>
      <c r="AK219" s="6">
        <v>-3.2</v>
      </c>
      <c r="AM219" s="6">
        <f t="shared" si="29"/>
        <v>45.7</v>
      </c>
      <c r="AN219" s="6">
        <v>49.6</v>
      </c>
      <c r="AO219" s="6">
        <v>45.7</v>
      </c>
      <c r="AP219" s="30">
        <v>44.78</v>
      </c>
      <c r="AQ219" s="6">
        <v>-0.5</v>
      </c>
      <c r="AS219" s="6">
        <f t="shared" si="30"/>
        <v>54.3</v>
      </c>
      <c r="AT219" s="6">
        <v>50.4</v>
      </c>
      <c r="AU219" s="6">
        <v>54.3</v>
      </c>
      <c r="AV219" s="30">
        <v>55.22</v>
      </c>
      <c r="AW219" s="6">
        <v>0.5</v>
      </c>
      <c r="AY219" s="6">
        <f t="shared" si="31"/>
        <v>19.2</v>
      </c>
      <c r="AZ219" s="6">
        <v>17</v>
      </c>
      <c r="BA219" s="6">
        <v>19.2</v>
      </c>
      <c r="BB219" s="30">
        <v>18.850000000000001</v>
      </c>
      <c r="BC219" s="6">
        <v>6.5</v>
      </c>
      <c r="BD219" s="26"/>
    </row>
    <row r="220" spans="1:56" ht="12.75" x14ac:dyDescent="0.2">
      <c r="A220" s="7">
        <v>18</v>
      </c>
      <c r="B220">
        <v>12</v>
      </c>
      <c r="C220" s="6">
        <f t="shared" si="24"/>
        <v>262.89999999999998</v>
      </c>
      <c r="D220" s="6">
        <v>254.1</v>
      </c>
      <c r="E220" s="6">
        <v>262.89999999999998</v>
      </c>
      <c r="F220" s="30">
        <v>245.69</v>
      </c>
      <c r="G220" s="6">
        <v>-13.6</v>
      </c>
      <c r="I220" s="6">
        <f t="shared" si="25"/>
        <v>52</v>
      </c>
      <c r="J220" s="6">
        <v>38.200000000000003</v>
      </c>
      <c r="K220" s="6">
        <v>52</v>
      </c>
      <c r="L220" s="30">
        <v>58.51</v>
      </c>
      <c r="M220" s="6">
        <v>14.1</v>
      </c>
      <c r="O220" s="6">
        <f t="shared" si="26"/>
        <v>235.7</v>
      </c>
      <c r="P220" s="6">
        <v>259.39999999999998</v>
      </c>
      <c r="Q220" s="6">
        <v>235.7</v>
      </c>
      <c r="R220" s="30">
        <v>246.36</v>
      </c>
      <c r="S220" s="6">
        <v>-3.4</v>
      </c>
      <c r="V220" s="6">
        <v>551.6</v>
      </c>
      <c r="W220" s="6">
        <v>550.6</v>
      </c>
      <c r="X220" s="30">
        <v>550.55999999999995</v>
      </c>
      <c r="Y220" s="6">
        <v>-2.8</v>
      </c>
      <c r="AA220" s="6">
        <f t="shared" si="27"/>
        <v>314.89999999999998</v>
      </c>
      <c r="AB220" s="6">
        <v>292.2</v>
      </c>
      <c r="AC220" s="6">
        <v>314.89999999999998</v>
      </c>
      <c r="AD220" s="30">
        <v>304.2</v>
      </c>
      <c r="AE220" s="6">
        <v>0.5</v>
      </c>
      <c r="AG220" s="6">
        <f t="shared" si="28"/>
        <v>47.7</v>
      </c>
      <c r="AH220" s="6">
        <v>46.1</v>
      </c>
      <c r="AI220" s="6">
        <v>47.7</v>
      </c>
      <c r="AJ220" s="30">
        <v>44.63</v>
      </c>
      <c r="AK220" s="6">
        <v>-2.2000000000000002</v>
      </c>
      <c r="AM220" s="6">
        <f t="shared" si="29"/>
        <v>42.8</v>
      </c>
      <c r="AN220" s="6">
        <v>47</v>
      </c>
      <c r="AO220" s="6">
        <v>42.8</v>
      </c>
      <c r="AP220" s="30">
        <v>44.75</v>
      </c>
      <c r="AQ220" s="6">
        <v>-0.4</v>
      </c>
      <c r="AS220" s="6">
        <f t="shared" si="30"/>
        <v>57.2</v>
      </c>
      <c r="AT220" s="6">
        <v>53</v>
      </c>
      <c r="AU220" s="6">
        <v>57.2</v>
      </c>
      <c r="AV220" s="30">
        <v>55.25</v>
      </c>
      <c r="AW220" s="6">
        <v>0.4</v>
      </c>
      <c r="AY220" s="6">
        <f t="shared" si="31"/>
        <v>16.5</v>
      </c>
      <c r="AZ220" s="6">
        <v>13.1</v>
      </c>
      <c r="BA220" s="6">
        <v>16.5</v>
      </c>
      <c r="BB220" s="30">
        <v>19.23</v>
      </c>
      <c r="BC220" s="6">
        <v>4.5999999999999996</v>
      </c>
      <c r="BD220" s="26"/>
    </row>
    <row r="221" spans="1:56" ht="12.75" x14ac:dyDescent="0.2">
      <c r="A221" s="7"/>
      <c r="B221">
        <v>1</v>
      </c>
      <c r="C221" s="6">
        <f t="shared" si="24"/>
        <v>230.1</v>
      </c>
      <c r="D221" s="6">
        <v>203.2</v>
      </c>
      <c r="E221" s="6">
        <v>230.1</v>
      </c>
      <c r="F221" s="30">
        <v>245.04</v>
      </c>
      <c r="G221" s="6">
        <v>-7.9</v>
      </c>
      <c r="I221" s="6">
        <f t="shared" si="25"/>
        <v>66.099999999999994</v>
      </c>
      <c r="J221" s="6">
        <v>63.8</v>
      </c>
      <c r="K221" s="6">
        <v>66.099999999999994</v>
      </c>
      <c r="L221" s="30">
        <v>59.19</v>
      </c>
      <c r="M221" s="6">
        <v>8.1999999999999993</v>
      </c>
      <c r="O221" s="6">
        <f t="shared" si="26"/>
        <v>254.3</v>
      </c>
      <c r="P221" s="6">
        <v>284.2</v>
      </c>
      <c r="Q221" s="6">
        <v>254.3</v>
      </c>
      <c r="R221" s="30">
        <v>246.1</v>
      </c>
      <c r="S221" s="6">
        <v>-3.1</v>
      </c>
      <c r="V221" s="6">
        <v>551.20000000000005</v>
      </c>
      <c r="W221" s="6">
        <v>550.4</v>
      </c>
      <c r="X221" s="30">
        <v>550.33000000000004</v>
      </c>
      <c r="Y221" s="6">
        <v>-2.7</v>
      </c>
      <c r="AA221" s="6">
        <f t="shared" si="27"/>
        <v>296.2</v>
      </c>
      <c r="AB221" s="6">
        <v>267</v>
      </c>
      <c r="AC221" s="6">
        <v>296.2</v>
      </c>
      <c r="AD221" s="30">
        <v>304.23</v>
      </c>
      <c r="AE221" s="6">
        <v>0.3</v>
      </c>
      <c r="AG221" s="6">
        <f t="shared" si="28"/>
        <v>41.8</v>
      </c>
      <c r="AH221" s="6">
        <v>36.9</v>
      </c>
      <c r="AI221" s="6">
        <v>41.8</v>
      </c>
      <c r="AJ221" s="30">
        <v>44.52</v>
      </c>
      <c r="AK221" s="6">
        <v>-1.2</v>
      </c>
      <c r="AM221" s="6">
        <f t="shared" si="29"/>
        <v>46.2</v>
      </c>
      <c r="AN221" s="6">
        <v>51.6</v>
      </c>
      <c r="AO221" s="6">
        <v>46.2</v>
      </c>
      <c r="AP221" s="30">
        <v>44.72</v>
      </c>
      <c r="AQ221" s="6">
        <v>-0.3</v>
      </c>
      <c r="AS221" s="6">
        <f t="shared" si="30"/>
        <v>53.8</v>
      </c>
      <c r="AT221" s="6">
        <v>48.4</v>
      </c>
      <c r="AU221" s="6">
        <v>53.8</v>
      </c>
      <c r="AV221" s="30">
        <v>55.28</v>
      </c>
      <c r="AW221" s="6">
        <v>0.3</v>
      </c>
      <c r="AY221" s="6">
        <f t="shared" si="31"/>
        <v>22.3</v>
      </c>
      <c r="AZ221" s="6">
        <v>23.9</v>
      </c>
      <c r="BA221" s="6">
        <v>22.3</v>
      </c>
      <c r="BB221" s="30">
        <v>19.46</v>
      </c>
      <c r="BC221" s="6">
        <v>2.7</v>
      </c>
      <c r="BD221" s="26"/>
    </row>
    <row r="222" spans="1:56" ht="12.75" x14ac:dyDescent="0.2">
      <c r="A222" s="7">
        <v>19</v>
      </c>
      <c r="B222">
        <v>2</v>
      </c>
      <c r="C222" s="6">
        <f t="shared" si="24"/>
        <v>246.2</v>
      </c>
      <c r="D222" s="6">
        <v>224.4</v>
      </c>
      <c r="E222" s="6">
        <v>246.2</v>
      </c>
      <c r="F222" s="30">
        <v>244.84</v>
      </c>
      <c r="G222" s="6">
        <v>-2.4</v>
      </c>
      <c r="I222" s="6">
        <f t="shared" si="25"/>
        <v>60.5</v>
      </c>
      <c r="J222" s="6">
        <v>63.9</v>
      </c>
      <c r="K222" s="6">
        <v>60.5</v>
      </c>
      <c r="L222" s="30">
        <v>59.56</v>
      </c>
      <c r="M222" s="6">
        <v>4.3</v>
      </c>
      <c r="O222" s="6">
        <f t="shared" si="26"/>
        <v>243.4</v>
      </c>
      <c r="P222" s="6">
        <v>262.60000000000002</v>
      </c>
      <c r="Q222" s="6">
        <v>243.4</v>
      </c>
      <c r="R222" s="30">
        <v>245.73</v>
      </c>
      <c r="S222" s="6">
        <v>-4.5</v>
      </c>
      <c r="V222" s="6">
        <v>550.79999999999995</v>
      </c>
      <c r="W222" s="6">
        <v>550.20000000000005</v>
      </c>
      <c r="X222" s="30">
        <v>550.12</v>
      </c>
      <c r="Y222" s="6">
        <v>-2.6</v>
      </c>
      <c r="AA222" s="6">
        <f t="shared" si="27"/>
        <v>306.8</v>
      </c>
      <c r="AB222" s="6">
        <v>288.2</v>
      </c>
      <c r="AC222" s="6">
        <v>306.8</v>
      </c>
      <c r="AD222" s="30">
        <v>304.39</v>
      </c>
      <c r="AE222" s="6">
        <v>1.9</v>
      </c>
      <c r="AG222" s="6">
        <f t="shared" si="28"/>
        <v>44.8</v>
      </c>
      <c r="AH222" s="6">
        <v>40.700000000000003</v>
      </c>
      <c r="AI222" s="6">
        <v>44.8</v>
      </c>
      <c r="AJ222" s="30">
        <v>44.51</v>
      </c>
      <c r="AK222" s="6">
        <v>-0.2</v>
      </c>
      <c r="AM222" s="6">
        <f t="shared" si="29"/>
        <v>44.2</v>
      </c>
      <c r="AN222" s="6">
        <v>47.7</v>
      </c>
      <c r="AO222" s="6">
        <v>44.2</v>
      </c>
      <c r="AP222" s="30">
        <v>44.67</v>
      </c>
      <c r="AQ222" s="6">
        <v>-0.6</v>
      </c>
      <c r="AS222" s="6">
        <f t="shared" si="30"/>
        <v>55.8</v>
      </c>
      <c r="AT222" s="6">
        <v>52.3</v>
      </c>
      <c r="AU222" s="6">
        <v>55.8</v>
      </c>
      <c r="AV222" s="30">
        <v>55.33</v>
      </c>
      <c r="AW222" s="6">
        <v>0.6</v>
      </c>
      <c r="AY222" s="6">
        <f t="shared" si="31"/>
        <v>19.7</v>
      </c>
      <c r="AZ222" s="6">
        <v>22.2</v>
      </c>
      <c r="BA222" s="6">
        <v>19.7</v>
      </c>
      <c r="BB222" s="30">
        <v>19.57</v>
      </c>
      <c r="BC222" s="6">
        <v>1.3</v>
      </c>
      <c r="BD222" s="26"/>
    </row>
    <row r="223" spans="1:56" ht="12.75" x14ac:dyDescent="0.2">
      <c r="A223" s="7">
        <v>19</v>
      </c>
      <c r="B223">
        <v>3</v>
      </c>
      <c r="C223" s="6">
        <f t="shared" si="24"/>
        <v>261.8</v>
      </c>
      <c r="D223" s="6">
        <v>250.4</v>
      </c>
      <c r="E223" s="6">
        <v>261.8</v>
      </c>
      <c r="F223" s="30">
        <v>245.11</v>
      </c>
      <c r="G223" s="6">
        <v>3.2</v>
      </c>
      <c r="I223" s="6">
        <f t="shared" si="25"/>
        <v>62.2</v>
      </c>
      <c r="J223" s="6">
        <v>66.3</v>
      </c>
      <c r="K223" s="6">
        <v>62.2</v>
      </c>
      <c r="L223" s="30">
        <v>59.69</v>
      </c>
      <c r="M223" s="6">
        <v>1.6</v>
      </c>
      <c r="O223" s="6">
        <f t="shared" si="26"/>
        <v>225.9</v>
      </c>
      <c r="P223" s="6">
        <v>233.2</v>
      </c>
      <c r="Q223" s="6">
        <v>225.9</v>
      </c>
      <c r="R223" s="30">
        <v>245.12</v>
      </c>
      <c r="S223" s="6">
        <v>-7.2</v>
      </c>
      <c r="V223" s="6">
        <v>550</v>
      </c>
      <c r="W223" s="6">
        <v>549.9</v>
      </c>
      <c r="X223" s="30">
        <v>549.91999999999996</v>
      </c>
      <c r="Y223" s="6">
        <v>-2.4</v>
      </c>
      <c r="AA223" s="6">
        <f t="shared" si="27"/>
        <v>324</v>
      </c>
      <c r="AB223" s="6">
        <v>316.8</v>
      </c>
      <c r="AC223" s="6">
        <v>324</v>
      </c>
      <c r="AD223" s="30">
        <v>304.79000000000002</v>
      </c>
      <c r="AE223" s="6">
        <v>4.8</v>
      </c>
      <c r="AG223" s="6">
        <f t="shared" si="28"/>
        <v>47.6</v>
      </c>
      <c r="AH223" s="6">
        <v>45.5</v>
      </c>
      <c r="AI223" s="6">
        <v>47.6</v>
      </c>
      <c r="AJ223" s="30">
        <v>44.57</v>
      </c>
      <c r="AK223" s="6">
        <v>0.8</v>
      </c>
      <c r="AM223" s="6">
        <f t="shared" si="29"/>
        <v>41.1</v>
      </c>
      <c r="AN223" s="6">
        <v>42.4</v>
      </c>
      <c r="AO223" s="6">
        <v>41.1</v>
      </c>
      <c r="AP223" s="30">
        <v>44.57</v>
      </c>
      <c r="AQ223" s="6">
        <v>-1.1000000000000001</v>
      </c>
      <c r="AS223" s="6">
        <f t="shared" si="30"/>
        <v>58.9</v>
      </c>
      <c r="AT223" s="6">
        <v>57.6</v>
      </c>
      <c r="AU223" s="6">
        <v>58.9</v>
      </c>
      <c r="AV223" s="30">
        <v>55.43</v>
      </c>
      <c r="AW223" s="6">
        <v>1.1000000000000001</v>
      </c>
      <c r="AY223" s="6">
        <f t="shared" si="31"/>
        <v>19.2</v>
      </c>
      <c r="AZ223" s="6">
        <v>20.9</v>
      </c>
      <c r="BA223" s="6">
        <v>19.2</v>
      </c>
      <c r="BB223" s="30">
        <v>19.579999999999998</v>
      </c>
      <c r="BC223" s="6">
        <v>0.2</v>
      </c>
      <c r="BD223" s="26"/>
    </row>
    <row r="224" spans="1:56" ht="12.75" x14ac:dyDescent="0.2">
      <c r="A224" s="7">
        <v>19</v>
      </c>
      <c r="B224">
        <v>4</v>
      </c>
      <c r="C224" s="6">
        <f t="shared" si="24"/>
        <v>228.3</v>
      </c>
      <c r="D224" s="6">
        <v>210.8</v>
      </c>
      <c r="E224" s="6">
        <v>228.3</v>
      </c>
      <c r="F224" s="30">
        <v>245.69</v>
      </c>
      <c r="G224" s="6">
        <v>7</v>
      </c>
      <c r="I224" s="6">
        <f t="shared" si="25"/>
        <v>62.2</v>
      </c>
      <c r="J224" s="6">
        <v>67.099999999999994</v>
      </c>
      <c r="K224" s="6">
        <v>62.2</v>
      </c>
      <c r="L224" s="30">
        <v>59.69</v>
      </c>
      <c r="M224" s="6">
        <v>0</v>
      </c>
      <c r="O224" s="6">
        <f t="shared" si="26"/>
        <v>259.3</v>
      </c>
      <c r="P224" s="6">
        <v>271.5</v>
      </c>
      <c r="Q224" s="6">
        <v>259.3</v>
      </c>
      <c r="R224" s="30">
        <v>244.35</v>
      </c>
      <c r="S224" s="6">
        <v>-9.1999999999999993</v>
      </c>
      <c r="V224" s="6">
        <v>549.4</v>
      </c>
      <c r="W224" s="6">
        <v>549.79999999999995</v>
      </c>
      <c r="X224" s="30">
        <v>549.73</v>
      </c>
      <c r="Y224" s="6">
        <v>-2.2000000000000002</v>
      </c>
      <c r="AA224" s="6">
        <f t="shared" si="27"/>
        <v>290.5</v>
      </c>
      <c r="AB224" s="6">
        <v>277.89999999999998</v>
      </c>
      <c r="AC224" s="6">
        <v>290.5</v>
      </c>
      <c r="AD224" s="30">
        <v>305.38</v>
      </c>
      <c r="AE224" s="6">
        <v>7</v>
      </c>
      <c r="AG224" s="6">
        <f t="shared" si="28"/>
        <v>41.5</v>
      </c>
      <c r="AH224" s="6">
        <v>38.4</v>
      </c>
      <c r="AI224" s="6">
        <v>41.5</v>
      </c>
      <c r="AJ224" s="30">
        <v>44.69</v>
      </c>
      <c r="AK224" s="6">
        <v>1.5</v>
      </c>
      <c r="AM224" s="6">
        <f t="shared" si="29"/>
        <v>47.2</v>
      </c>
      <c r="AN224" s="6">
        <v>49.4</v>
      </c>
      <c r="AO224" s="6">
        <v>47.2</v>
      </c>
      <c r="AP224" s="30">
        <v>44.45</v>
      </c>
      <c r="AQ224" s="6">
        <v>-1.5</v>
      </c>
      <c r="AS224" s="6">
        <f t="shared" si="30"/>
        <v>52.8</v>
      </c>
      <c r="AT224" s="6">
        <v>50.6</v>
      </c>
      <c r="AU224" s="6">
        <v>52.8</v>
      </c>
      <c r="AV224" s="30">
        <v>55.55</v>
      </c>
      <c r="AW224" s="6">
        <v>1.5</v>
      </c>
      <c r="AY224" s="6">
        <f t="shared" si="31"/>
        <v>21.4</v>
      </c>
      <c r="AZ224" s="6">
        <v>24.1</v>
      </c>
      <c r="BA224" s="6">
        <v>21.4</v>
      </c>
      <c r="BB224" s="30">
        <v>19.54</v>
      </c>
      <c r="BC224" s="6">
        <v>-0.5</v>
      </c>
      <c r="BD224" s="26"/>
    </row>
    <row r="225" spans="1:56" ht="12.75" x14ac:dyDescent="0.2">
      <c r="A225" s="7">
        <v>19</v>
      </c>
      <c r="B225">
        <v>5</v>
      </c>
      <c r="C225" s="6">
        <f t="shared" si="24"/>
        <v>243.9</v>
      </c>
      <c r="D225" s="6">
        <v>227.9</v>
      </c>
      <c r="E225" s="6">
        <v>243.9</v>
      </c>
      <c r="F225" s="30">
        <v>246.35</v>
      </c>
      <c r="G225" s="6">
        <v>7.9</v>
      </c>
      <c r="I225" s="6">
        <f t="shared" si="25"/>
        <v>51.8</v>
      </c>
      <c r="J225" s="6">
        <v>63.3</v>
      </c>
      <c r="K225" s="6">
        <v>51.8</v>
      </c>
      <c r="L225" s="30">
        <v>59.62</v>
      </c>
      <c r="M225" s="6">
        <v>-0.8</v>
      </c>
      <c r="O225" s="6">
        <f t="shared" si="26"/>
        <v>253.7</v>
      </c>
      <c r="P225" s="6">
        <v>257.5</v>
      </c>
      <c r="Q225" s="6">
        <v>253.7</v>
      </c>
      <c r="R225" s="30">
        <v>243.59</v>
      </c>
      <c r="S225" s="6">
        <v>-9.1999999999999993</v>
      </c>
      <c r="V225" s="6">
        <v>548.70000000000005</v>
      </c>
      <c r="W225" s="6">
        <v>549.4</v>
      </c>
      <c r="X225" s="30">
        <v>549.55999999999995</v>
      </c>
      <c r="Y225" s="6">
        <v>-2</v>
      </c>
      <c r="AA225" s="6">
        <f t="shared" si="27"/>
        <v>295.7</v>
      </c>
      <c r="AB225" s="6">
        <v>291.2</v>
      </c>
      <c r="AC225" s="6">
        <v>295.7</v>
      </c>
      <c r="AD225" s="30">
        <v>305.97000000000003</v>
      </c>
      <c r="AE225" s="6">
        <v>7.2</v>
      </c>
      <c r="AG225" s="6">
        <f t="shared" si="28"/>
        <v>44.4</v>
      </c>
      <c r="AH225" s="6">
        <v>41.5</v>
      </c>
      <c r="AI225" s="6">
        <v>44.4</v>
      </c>
      <c r="AJ225" s="30">
        <v>44.83</v>
      </c>
      <c r="AK225" s="6">
        <v>1.6</v>
      </c>
      <c r="AM225" s="6">
        <f t="shared" si="29"/>
        <v>46.2</v>
      </c>
      <c r="AN225" s="6">
        <v>46.9</v>
      </c>
      <c r="AO225" s="6">
        <v>46.2</v>
      </c>
      <c r="AP225" s="30">
        <v>44.32</v>
      </c>
      <c r="AQ225" s="6">
        <v>-1.5</v>
      </c>
      <c r="AS225" s="6">
        <f t="shared" si="30"/>
        <v>53.8</v>
      </c>
      <c r="AT225" s="6">
        <v>53.1</v>
      </c>
      <c r="AU225" s="6">
        <v>53.8</v>
      </c>
      <c r="AV225" s="30">
        <v>55.68</v>
      </c>
      <c r="AW225" s="6">
        <v>1.5</v>
      </c>
      <c r="AY225" s="6">
        <f t="shared" si="31"/>
        <v>17.5</v>
      </c>
      <c r="AZ225" s="6">
        <v>21.7</v>
      </c>
      <c r="BA225" s="6">
        <v>17.5</v>
      </c>
      <c r="BB225" s="30">
        <v>19.489999999999998</v>
      </c>
      <c r="BC225" s="6">
        <v>-0.7</v>
      </c>
      <c r="BD225" s="26"/>
    </row>
    <row r="226" spans="1:56" ht="12.75" x14ac:dyDescent="0.2">
      <c r="A226" s="7">
        <v>19</v>
      </c>
      <c r="B226">
        <v>6</v>
      </c>
      <c r="C226" s="6">
        <f t="shared" si="24"/>
        <v>255.7</v>
      </c>
      <c r="D226" s="6">
        <v>291.2</v>
      </c>
      <c r="E226" s="6">
        <v>255.7</v>
      </c>
      <c r="F226" s="30">
        <v>247.04</v>
      </c>
      <c r="G226" s="6">
        <v>8.1999999999999993</v>
      </c>
      <c r="I226" s="6">
        <f t="shared" si="25"/>
        <v>55.2</v>
      </c>
      <c r="J226" s="6">
        <v>86.7</v>
      </c>
      <c r="K226" s="6">
        <v>55.2</v>
      </c>
      <c r="L226" s="30">
        <v>59.43</v>
      </c>
      <c r="M226" s="6">
        <v>-2.2999999999999998</v>
      </c>
      <c r="O226" s="6">
        <f t="shared" si="26"/>
        <v>238.3</v>
      </c>
      <c r="P226" s="6">
        <v>170.4</v>
      </c>
      <c r="Q226" s="6">
        <v>238.3</v>
      </c>
      <c r="R226" s="30">
        <v>242.95</v>
      </c>
      <c r="S226" s="6">
        <v>-7.7</v>
      </c>
      <c r="V226" s="6">
        <v>548.29999999999995</v>
      </c>
      <c r="W226" s="6">
        <v>549.20000000000005</v>
      </c>
      <c r="X226" s="30">
        <v>549.41</v>
      </c>
      <c r="Y226" s="6">
        <v>-1.8</v>
      </c>
      <c r="AA226" s="6">
        <f t="shared" si="27"/>
        <v>310.89999999999998</v>
      </c>
      <c r="AB226" s="6">
        <v>377.9</v>
      </c>
      <c r="AC226" s="6">
        <v>310.89999999999998</v>
      </c>
      <c r="AD226" s="30">
        <v>306.45999999999998</v>
      </c>
      <c r="AE226" s="6">
        <v>5.9</v>
      </c>
      <c r="AG226" s="6">
        <f t="shared" si="28"/>
        <v>46.6</v>
      </c>
      <c r="AH226" s="6">
        <v>53.1</v>
      </c>
      <c r="AI226" s="6">
        <v>46.6</v>
      </c>
      <c r="AJ226" s="30">
        <v>44.96</v>
      </c>
      <c r="AK226" s="6">
        <v>1.6</v>
      </c>
      <c r="AM226" s="6">
        <f t="shared" si="29"/>
        <v>43.4</v>
      </c>
      <c r="AN226" s="6">
        <v>31.1</v>
      </c>
      <c r="AO226" s="6">
        <v>43.4</v>
      </c>
      <c r="AP226" s="30">
        <v>44.22</v>
      </c>
      <c r="AQ226" s="6">
        <v>-1.3</v>
      </c>
      <c r="AS226" s="6">
        <f t="shared" si="30"/>
        <v>56.6</v>
      </c>
      <c r="AT226" s="6">
        <v>68.900000000000006</v>
      </c>
      <c r="AU226" s="6">
        <v>56.6</v>
      </c>
      <c r="AV226" s="30">
        <v>55.78</v>
      </c>
      <c r="AW226" s="6">
        <v>1.3</v>
      </c>
      <c r="AY226" s="6">
        <f t="shared" si="31"/>
        <v>17.7</v>
      </c>
      <c r="AZ226" s="6">
        <v>22.9</v>
      </c>
      <c r="BA226" s="6">
        <v>17.7</v>
      </c>
      <c r="BB226" s="30">
        <v>19.39</v>
      </c>
      <c r="BC226" s="6">
        <v>-1.1000000000000001</v>
      </c>
      <c r="BD226" s="26"/>
    </row>
    <row r="227" spans="1:56" ht="12.75" x14ac:dyDescent="0.2">
      <c r="A227" s="7">
        <v>19</v>
      </c>
      <c r="B227">
        <v>7</v>
      </c>
      <c r="C227" s="6">
        <f t="shared" si="24"/>
        <v>253.6</v>
      </c>
      <c r="D227" s="6">
        <v>321</v>
      </c>
      <c r="E227" s="6">
        <v>253.6</v>
      </c>
      <c r="F227" s="30">
        <v>247.65</v>
      </c>
      <c r="G227" s="6">
        <v>7.3</v>
      </c>
      <c r="I227" s="6">
        <f t="shared" si="25"/>
        <v>60.1</v>
      </c>
      <c r="J227" s="6">
        <v>59.2</v>
      </c>
      <c r="K227" s="6">
        <v>60.1</v>
      </c>
      <c r="L227" s="30">
        <v>59.06</v>
      </c>
      <c r="M227" s="6">
        <v>-4.4000000000000004</v>
      </c>
      <c r="O227" s="6">
        <f t="shared" si="26"/>
        <v>235.5</v>
      </c>
      <c r="P227" s="6">
        <v>168</v>
      </c>
      <c r="Q227" s="6">
        <v>235.5</v>
      </c>
      <c r="R227" s="30">
        <v>242.57</v>
      </c>
      <c r="S227" s="6">
        <v>-4.5999999999999996</v>
      </c>
      <c r="V227" s="6">
        <v>548.20000000000005</v>
      </c>
      <c r="W227" s="6">
        <v>549.20000000000005</v>
      </c>
      <c r="X227" s="30">
        <v>549.27</v>
      </c>
      <c r="Y227" s="6">
        <v>-1.7</v>
      </c>
      <c r="AA227" s="6">
        <f t="shared" si="27"/>
        <v>313.7</v>
      </c>
      <c r="AB227" s="6">
        <v>380.2</v>
      </c>
      <c r="AC227" s="6">
        <v>313.7</v>
      </c>
      <c r="AD227" s="30">
        <v>306.70999999999998</v>
      </c>
      <c r="AE227" s="6">
        <v>2.9</v>
      </c>
      <c r="AG227" s="6">
        <f t="shared" si="28"/>
        <v>46.2</v>
      </c>
      <c r="AH227" s="6">
        <v>58.6</v>
      </c>
      <c r="AI227" s="6">
        <v>46.2</v>
      </c>
      <c r="AJ227" s="30">
        <v>45.09</v>
      </c>
      <c r="AK227" s="6">
        <v>1.5</v>
      </c>
      <c r="AM227" s="6">
        <f t="shared" si="29"/>
        <v>42.9</v>
      </c>
      <c r="AN227" s="6">
        <v>30.6</v>
      </c>
      <c r="AO227" s="6">
        <v>42.9</v>
      </c>
      <c r="AP227" s="30">
        <v>44.16</v>
      </c>
      <c r="AQ227" s="6">
        <v>-0.7</v>
      </c>
      <c r="AS227" s="6">
        <f t="shared" si="30"/>
        <v>57.1</v>
      </c>
      <c r="AT227" s="6">
        <v>69.400000000000006</v>
      </c>
      <c r="AU227" s="6">
        <v>57.1</v>
      </c>
      <c r="AV227" s="30">
        <v>55.84</v>
      </c>
      <c r="AW227" s="6">
        <v>0.7</v>
      </c>
      <c r="AY227" s="6">
        <f t="shared" si="31"/>
        <v>19.2</v>
      </c>
      <c r="AZ227" s="6">
        <v>15.6</v>
      </c>
      <c r="BA227" s="6">
        <v>19.2</v>
      </c>
      <c r="BB227" s="30">
        <v>19.260000000000002</v>
      </c>
      <c r="BC227" s="6">
        <v>-1.6</v>
      </c>
      <c r="BD227" s="26"/>
    </row>
    <row r="228" spans="1:56" ht="12.75" x14ac:dyDescent="0.2">
      <c r="A228" s="7">
        <v>19</v>
      </c>
      <c r="B228">
        <v>8</v>
      </c>
      <c r="C228" s="6">
        <f t="shared" si="24"/>
        <v>241.3</v>
      </c>
      <c r="D228" s="6">
        <v>268.2</v>
      </c>
      <c r="E228" s="6">
        <v>241.3</v>
      </c>
      <c r="F228" s="30">
        <v>248.09</v>
      </c>
      <c r="G228" s="6">
        <v>5.2</v>
      </c>
      <c r="I228" s="6">
        <f t="shared" si="25"/>
        <v>58.7</v>
      </c>
      <c r="J228" s="6">
        <v>54</v>
      </c>
      <c r="K228" s="6">
        <v>58.7</v>
      </c>
      <c r="L228" s="30">
        <v>58.61</v>
      </c>
      <c r="M228" s="6">
        <v>-5.4</v>
      </c>
      <c r="O228" s="6">
        <f t="shared" si="26"/>
        <v>249.1</v>
      </c>
      <c r="P228" s="6">
        <v>226</v>
      </c>
      <c r="Q228" s="6">
        <v>249.1</v>
      </c>
      <c r="R228" s="30">
        <v>242.45</v>
      </c>
      <c r="S228" s="6">
        <v>-1.4</v>
      </c>
      <c r="V228" s="6">
        <v>548.1</v>
      </c>
      <c r="W228" s="6">
        <v>549.1</v>
      </c>
      <c r="X228" s="30">
        <v>549.14</v>
      </c>
      <c r="Y228" s="6">
        <v>-1.5</v>
      </c>
      <c r="AA228" s="6">
        <f t="shared" si="27"/>
        <v>300</v>
      </c>
      <c r="AB228" s="6">
        <v>322.2</v>
      </c>
      <c r="AC228" s="6">
        <v>300</v>
      </c>
      <c r="AD228" s="30">
        <v>306.69</v>
      </c>
      <c r="AE228" s="6">
        <v>-0.1</v>
      </c>
      <c r="AG228" s="6">
        <f t="shared" si="28"/>
        <v>43.9</v>
      </c>
      <c r="AH228" s="6">
        <v>48.9</v>
      </c>
      <c r="AI228" s="6">
        <v>43.9</v>
      </c>
      <c r="AJ228" s="30">
        <v>45.18</v>
      </c>
      <c r="AK228" s="6">
        <v>1.1000000000000001</v>
      </c>
      <c r="AM228" s="6">
        <f t="shared" si="29"/>
        <v>45.4</v>
      </c>
      <c r="AN228" s="6">
        <v>41.2</v>
      </c>
      <c r="AO228" s="6">
        <v>45.4</v>
      </c>
      <c r="AP228" s="30">
        <v>44.15</v>
      </c>
      <c r="AQ228" s="6">
        <v>-0.1</v>
      </c>
      <c r="AS228" s="6">
        <f t="shared" si="30"/>
        <v>54.6</v>
      </c>
      <c r="AT228" s="6">
        <v>58.8</v>
      </c>
      <c r="AU228" s="6">
        <v>54.6</v>
      </c>
      <c r="AV228" s="30">
        <v>55.85</v>
      </c>
      <c r="AW228" s="6">
        <v>0.1</v>
      </c>
      <c r="AY228" s="6">
        <f t="shared" si="31"/>
        <v>19.600000000000001</v>
      </c>
      <c r="AZ228" s="6">
        <v>16.8</v>
      </c>
      <c r="BA228" s="6">
        <v>19.600000000000001</v>
      </c>
      <c r="BB228" s="30">
        <v>19.11</v>
      </c>
      <c r="BC228" s="6">
        <v>-1.7</v>
      </c>
      <c r="BD228" s="26"/>
    </row>
    <row r="229" spans="1:56" ht="12.75" x14ac:dyDescent="0.2">
      <c r="A229" s="7">
        <v>19</v>
      </c>
      <c r="B229">
        <v>9</v>
      </c>
      <c r="C229" s="6">
        <f t="shared" si="24"/>
        <v>240.9</v>
      </c>
      <c r="D229" s="6">
        <v>230.4</v>
      </c>
      <c r="E229" s="6">
        <v>240.9</v>
      </c>
      <c r="F229" s="30">
        <v>248.25</v>
      </c>
      <c r="G229" s="6">
        <v>2</v>
      </c>
      <c r="I229" s="6">
        <f t="shared" si="25"/>
        <v>66.8</v>
      </c>
      <c r="J229" s="6">
        <v>56.9</v>
      </c>
      <c r="K229" s="6">
        <v>66.8</v>
      </c>
      <c r="L229" s="30">
        <v>58.2</v>
      </c>
      <c r="M229" s="6">
        <v>-4.9000000000000004</v>
      </c>
      <c r="O229" s="6">
        <f t="shared" si="26"/>
        <v>241.7</v>
      </c>
      <c r="P229" s="6">
        <v>262.10000000000002</v>
      </c>
      <c r="Q229" s="6">
        <v>241.7</v>
      </c>
      <c r="R229" s="30">
        <v>242.58</v>
      </c>
      <c r="S229" s="6">
        <v>1.5</v>
      </c>
      <c r="V229" s="6">
        <v>549.4</v>
      </c>
      <c r="W229" s="6">
        <v>549.29999999999995</v>
      </c>
      <c r="X229" s="30">
        <v>549.03</v>
      </c>
      <c r="Y229" s="6">
        <v>-1.3</v>
      </c>
      <c r="AA229" s="6">
        <f t="shared" si="27"/>
        <v>307.7</v>
      </c>
      <c r="AB229" s="6">
        <v>287.3</v>
      </c>
      <c r="AC229" s="6">
        <v>307.7</v>
      </c>
      <c r="AD229" s="30">
        <v>306.45999999999998</v>
      </c>
      <c r="AE229" s="6">
        <v>-2.9</v>
      </c>
      <c r="AG229" s="6">
        <f t="shared" si="28"/>
        <v>43.9</v>
      </c>
      <c r="AH229" s="6">
        <v>41.9</v>
      </c>
      <c r="AI229" s="6">
        <v>43.9</v>
      </c>
      <c r="AJ229" s="30">
        <v>45.22</v>
      </c>
      <c r="AK229" s="6">
        <v>0.5</v>
      </c>
      <c r="AM229" s="6">
        <f t="shared" si="29"/>
        <v>44</v>
      </c>
      <c r="AN229" s="6">
        <v>47.7</v>
      </c>
      <c r="AO229" s="6">
        <v>44</v>
      </c>
      <c r="AP229" s="30">
        <v>44.18</v>
      </c>
      <c r="AQ229" s="6">
        <v>0.4</v>
      </c>
      <c r="AS229" s="6">
        <f t="shared" si="30"/>
        <v>56</v>
      </c>
      <c r="AT229" s="6">
        <v>52.3</v>
      </c>
      <c r="AU229" s="6">
        <v>56</v>
      </c>
      <c r="AV229" s="30">
        <v>55.82</v>
      </c>
      <c r="AW229" s="6">
        <v>-0.4</v>
      </c>
      <c r="AY229" s="6">
        <f t="shared" si="31"/>
        <v>21.7</v>
      </c>
      <c r="AZ229" s="6">
        <v>19.8</v>
      </c>
      <c r="BA229" s="6">
        <v>21.7</v>
      </c>
      <c r="BB229" s="30">
        <v>18.989999999999998</v>
      </c>
      <c r="BC229" s="6">
        <v>-1.4</v>
      </c>
      <c r="BD229" s="26"/>
    </row>
    <row r="230" spans="1:56" ht="12.75" x14ac:dyDescent="0.2">
      <c r="A230" s="7">
        <v>19</v>
      </c>
      <c r="B230">
        <v>10</v>
      </c>
      <c r="C230" s="6">
        <f t="shared" si="24"/>
        <v>256.39999999999998</v>
      </c>
      <c r="D230" s="6">
        <v>250.7</v>
      </c>
      <c r="E230" s="6">
        <v>256.39999999999998</v>
      </c>
      <c r="F230" s="30">
        <v>248.11</v>
      </c>
      <c r="G230" s="6">
        <v>-1.7</v>
      </c>
      <c r="I230" s="6">
        <f t="shared" si="25"/>
        <v>54.1</v>
      </c>
      <c r="J230" s="6">
        <v>40.799999999999997</v>
      </c>
      <c r="K230" s="6">
        <v>54.1</v>
      </c>
      <c r="L230" s="30">
        <v>57.98</v>
      </c>
      <c r="M230" s="6">
        <v>-2.6</v>
      </c>
      <c r="O230" s="6">
        <f t="shared" si="26"/>
        <v>238.8</v>
      </c>
      <c r="P230" s="6">
        <v>258.39999999999998</v>
      </c>
      <c r="Q230" s="6">
        <v>238.8</v>
      </c>
      <c r="R230" s="30">
        <v>242.84</v>
      </c>
      <c r="S230" s="6">
        <v>3.2</v>
      </c>
      <c r="V230" s="6">
        <v>549.9</v>
      </c>
      <c r="W230" s="6">
        <v>549.29999999999995</v>
      </c>
      <c r="X230" s="30">
        <v>548.94000000000005</v>
      </c>
      <c r="Y230" s="6">
        <v>-1.1000000000000001</v>
      </c>
      <c r="AA230" s="6">
        <f t="shared" si="27"/>
        <v>310.5</v>
      </c>
      <c r="AB230" s="6">
        <v>291.5</v>
      </c>
      <c r="AC230" s="6">
        <v>310.5</v>
      </c>
      <c r="AD230" s="30">
        <v>306.10000000000002</v>
      </c>
      <c r="AE230" s="6">
        <v>-4.3</v>
      </c>
      <c r="AG230" s="6">
        <f t="shared" si="28"/>
        <v>46.7</v>
      </c>
      <c r="AH230" s="6">
        <v>45.6</v>
      </c>
      <c r="AI230" s="6">
        <v>46.7</v>
      </c>
      <c r="AJ230" s="30">
        <v>45.2</v>
      </c>
      <c r="AK230" s="6">
        <v>-0.2</v>
      </c>
      <c r="AM230" s="6">
        <f t="shared" si="29"/>
        <v>43.5</v>
      </c>
      <c r="AN230" s="6">
        <v>47</v>
      </c>
      <c r="AO230" s="6">
        <v>43.5</v>
      </c>
      <c r="AP230" s="30">
        <v>44.24</v>
      </c>
      <c r="AQ230" s="6">
        <v>0.7</v>
      </c>
      <c r="AS230" s="6">
        <f t="shared" si="30"/>
        <v>56.5</v>
      </c>
      <c r="AT230" s="6">
        <v>53</v>
      </c>
      <c r="AU230" s="6">
        <v>56.5</v>
      </c>
      <c r="AV230" s="30">
        <v>55.76</v>
      </c>
      <c r="AW230" s="6">
        <v>-0.7</v>
      </c>
      <c r="AY230" s="6">
        <f t="shared" si="31"/>
        <v>17.399999999999999</v>
      </c>
      <c r="AZ230" s="6">
        <v>14</v>
      </c>
      <c r="BA230" s="6">
        <v>17.399999999999999</v>
      </c>
      <c r="BB230" s="30">
        <v>18.940000000000001</v>
      </c>
      <c r="BC230" s="6">
        <v>-0.6</v>
      </c>
      <c r="BD230" s="26"/>
    </row>
    <row r="231" spans="1:56" ht="12.75" x14ac:dyDescent="0.2">
      <c r="A231" s="7">
        <v>19</v>
      </c>
      <c r="B231">
        <v>11</v>
      </c>
      <c r="C231" s="6">
        <f t="shared" si="24"/>
        <v>252.6</v>
      </c>
      <c r="D231" s="6">
        <v>242.6</v>
      </c>
      <c r="E231" s="6">
        <v>252.6</v>
      </c>
      <c r="F231" s="30">
        <v>247.79</v>
      </c>
      <c r="G231" s="6">
        <v>-3.9</v>
      </c>
      <c r="I231" s="6">
        <f t="shared" si="25"/>
        <v>64</v>
      </c>
      <c r="J231" s="6">
        <v>54</v>
      </c>
      <c r="K231" s="6">
        <v>64</v>
      </c>
      <c r="L231" s="30">
        <v>58</v>
      </c>
      <c r="M231" s="6">
        <v>0.2</v>
      </c>
      <c r="O231" s="6">
        <f t="shared" si="26"/>
        <v>232.4</v>
      </c>
      <c r="P231" s="6">
        <v>253.2</v>
      </c>
      <c r="Q231" s="6">
        <v>232.4</v>
      </c>
      <c r="R231" s="30">
        <v>243.08</v>
      </c>
      <c r="S231" s="6">
        <v>2.8</v>
      </c>
      <c r="V231" s="6">
        <v>549.79999999999995</v>
      </c>
      <c r="W231" s="6">
        <v>549</v>
      </c>
      <c r="X231" s="30">
        <v>548.87</v>
      </c>
      <c r="Y231" s="6">
        <v>-0.8</v>
      </c>
      <c r="AA231" s="6">
        <f t="shared" si="27"/>
        <v>316.60000000000002</v>
      </c>
      <c r="AB231" s="6">
        <v>296.60000000000002</v>
      </c>
      <c r="AC231" s="6">
        <v>316.60000000000002</v>
      </c>
      <c r="AD231" s="30">
        <v>305.79000000000002</v>
      </c>
      <c r="AE231" s="6">
        <v>-3.7</v>
      </c>
      <c r="AG231" s="6">
        <f t="shared" si="28"/>
        <v>46</v>
      </c>
      <c r="AH231" s="6">
        <v>44.1</v>
      </c>
      <c r="AI231" s="6">
        <v>46</v>
      </c>
      <c r="AJ231" s="30">
        <v>45.14</v>
      </c>
      <c r="AK231" s="6">
        <v>-0.6</v>
      </c>
      <c r="AM231" s="6">
        <f t="shared" si="29"/>
        <v>42.3</v>
      </c>
      <c r="AN231" s="6">
        <v>46.1</v>
      </c>
      <c r="AO231" s="6">
        <v>42.3</v>
      </c>
      <c r="AP231" s="30">
        <v>44.29</v>
      </c>
      <c r="AQ231" s="6">
        <v>0.6</v>
      </c>
      <c r="AS231" s="6">
        <f t="shared" si="30"/>
        <v>57.7</v>
      </c>
      <c r="AT231" s="6">
        <v>53.9</v>
      </c>
      <c r="AU231" s="6">
        <v>57.7</v>
      </c>
      <c r="AV231" s="30">
        <v>55.71</v>
      </c>
      <c r="AW231" s="6">
        <v>-0.6</v>
      </c>
      <c r="AY231" s="6">
        <f t="shared" si="31"/>
        <v>20.2</v>
      </c>
      <c r="AZ231" s="6">
        <v>18.2</v>
      </c>
      <c r="BA231" s="6">
        <v>20.2</v>
      </c>
      <c r="BB231" s="30">
        <v>18.97</v>
      </c>
      <c r="BC231" s="6">
        <v>0.3</v>
      </c>
      <c r="BD231" s="26"/>
    </row>
    <row r="232" spans="1:56" ht="12.75" x14ac:dyDescent="0.2">
      <c r="A232" s="7">
        <v>19</v>
      </c>
      <c r="B232">
        <v>12</v>
      </c>
      <c r="C232" s="6">
        <f t="shared" si="24"/>
        <v>247.2</v>
      </c>
      <c r="D232" s="6">
        <v>240.8</v>
      </c>
      <c r="E232" s="6">
        <v>247.2</v>
      </c>
      <c r="F232" s="30">
        <v>247.33</v>
      </c>
      <c r="G232" s="6">
        <v>-5.5</v>
      </c>
      <c r="I232" s="6">
        <f t="shared" si="25"/>
        <v>56.2</v>
      </c>
      <c r="J232" s="6">
        <v>40.9</v>
      </c>
      <c r="K232" s="6">
        <v>56.2</v>
      </c>
      <c r="L232" s="30">
        <v>58.26</v>
      </c>
      <c r="M232" s="6">
        <v>3</v>
      </c>
      <c r="O232" s="6">
        <f t="shared" si="26"/>
        <v>245.1</v>
      </c>
      <c r="P232" s="6">
        <v>267.89999999999998</v>
      </c>
      <c r="Q232" s="6">
        <v>245.1</v>
      </c>
      <c r="R232" s="30">
        <v>243.24</v>
      </c>
      <c r="S232" s="6">
        <v>1.9</v>
      </c>
      <c r="V232" s="6">
        <v>549.5</v>
      </c>
      <c r="W232" s="6">
        <v>548.6</v>
      </c>
      <c r="X232" s="30">
        <v>548.83000000000004</v>
      </c>
      <c r="Y232" s="6">
        <v>-0.5</v>
      </c>
      <c r="AA232" s="6">
        <f t="shared" si="27"/>
        <v>303.5</v>
      </c>
      <c r="AB232" s="6">
        <v>281.60000000000002</v>
      </c>
      <c r="AC232" s="6">
        <v>303.5</v>
      </c>
      <c r="AD232" s="30">
        <v>305.58999999999997</v>
      </c>
      <c r="AE232" s="6">
        <v>-2.4</v>
      </c>
      <c r="AG232" s="6">
        <f t="shared" si="28"/>
        <v>45.1</v>
      </c>
      <c r="AH232" s="6">
        <v>43.8</v>
      </c>
      <c r="AI232" s="6">
        <v>45.1</v>
      </c>
      <c r="AJ232" s="30">
        <v>45.07</v>
      </c>
      <c r="AK232" s="6">
        <v>-1</v>
      </c>
      <c r="AM232" s="6">
        <f t="shared" si="29"/>
        <v>44.7</v>
      </c>
      <c r="AN232" s="6">
        <v>48.7</v>
      </c>
      <c r="AO232" s="6">
        <v>44.7</v>
      </c>
      <c r="AP232" s="30">
        <v>44.32</v>
      </c>
      <c r="AQ232" s="6">
        <v>0.4</v>
      </c>
      <c r="AS232" s="6">
        <f t="shared" si="30"/>
        <v>55.3</v>
      </c>
      <c r="AT232" s="6">
        <v>51.3</v>
      </c>
      <c r="AU232" s="6">
        <v>55.3</v>
      </c>
      <c r="AV232" s="30">
        <v>55.68</v>
      </c>
      <c r="AW232" s="6">
        <v>-0.4</v>
      </c>
      <c r="AY232" s="6">
        <f t="shared" si="31"/>
        <v>18.5</v>
      </c>
      <c r="AZ232" s="6">
        <v>14.5</v>
      </c>
      <c r="BA232" s="6">
        <v>18.5</v>
      </c>
      <c r="BB232" s="30">
        <v>19.059999999999999</v>
      </c>
      <c r="BC232" s="6">
        <v>1.1000000000000001</v>
      </c>
      <c r="BD232" s="26"/>
    </row>
    <row r="233" spans="1:56" ht="12.75" x14ac:dyDescent="0.2">
      <c r="A233" s="7"/>
      <c r="B233">
        <v>1</v>
      </c>
      <c r="C233" s="6">
        <f t="shared" si="24"/>
        <v>249.5</v>
      </c>
      <c r="D233" s="6">
        <v>220.8</v>
      </c>
      <c r="E233" s="6">
        <v>249.5</v>
      </c>
      <c r="F233" s="30">
        <v>246.95</v>
      </c>
      <c r="G233" s="6">
        <v>-4.5999999999999996</v>
      </c>
      <c r="I233" s="6">
        <f t="shared" si="25"/>
        <v>46.9</v>
      </c>
      <c r="J233" s="6">
        <v>43.8</v>
      </c>
      <c r="K233" s="6">
        <v>46.9</v>
      </c>
      <c r="L233" s="30">
        <v>58.6</v>
      </c>
      <c r="M233" s="6">
        <v>4.0999999999999996</v>
      </c>
      <c r="O233" s="6">
        <f t="shared" si="26"/>
        <v>252.2</v>
      </c>
      <c r="P233" s="6">
        <v>284.60000000000002</v>
      </c>
      <c r="Q233" s="6">
        <v>252.2</v>
      </c>
      <c r="R233" s="30">
        <v>243.26</v>
      </c>
      <c r="S233" s="6">
        <v>0.3</v>
      </c>
      <c r="V233" s="6">
        <v>549.29999999999995</v>
      </c>
      <c r="W233" s="6">
        <v>548.6</v>
      </c>
      <c r="X233" s="30">
        <v>548.80999999999995</v>
      </c>
      <c r="Y233" s="6">
        <v>-0.2</v>
      </c>
      <c r="AA233" s="6">
        <f t="shared" si="27"/>
        <v>296.39999999999998</v>
      </c>
      <c r="AB233" s="6">
        <v>264.7</v>
      </c>
      <c r="AC233" s="6">
        <v>296.39999999999998</v>
      </c>
      <c r="AD233" s="30">
        <v>305.55</v>
      </c>
      <c r="AE233" s="6">
        <v>-0.5</v>
      </c>
      <c r="AG233" s="6">
        <f t="shared" si="28"/>
        <v>45.5</v>
      </c>
      <c r="AH233" s="6">
        <v>40.200000000000003</v>
      </c>
      <c r="AI233" s="6">
        <v>45.5</v>
      </c>
      <c r="AJ233" s="30">
        <v>45</v>
      </c>
      <c r="AK233" s="6">
        <v>-0.8</v>
      </c>
      <c r="AM233" s="6">
        <f t="shared" si="29"/>
        <v>46</v>
      </c>
      <c r="AN233" s="6">
        <v>51.8</v>
      </c>
      <c r="AO233" s="6">
        <v>46</v>
      </c>
      <c r="AP233" s="30">
        <v>44.33</v>
      </c>
      <c r="AQ233" s="6">
        <v>0.1</v>
      </c>
      <c r="AS233" s="6">
        <f t="shared" si="30"/>
        <v>54</v>
      </c>
      <c r="AT233" s="6">
        <v>48.2</v>
      </c>
      <c r="AU233" s="6">
        <v>54</v>
      </c>
      <c r="AV233" s="30">
        <v>55.67</v>
      </c>
      <c r="AW233" s="6">
        <v>-0.1</v>
      </c>
      <c r="AY233" s="6">
        <f t="shared" si="31"/>
        <v>15.8</v>
      </c>
      <c r="AZ233" s="6">
        <v>16.600000000000001</v>
      </c>
      <c r="BA233" s="6">
        <v>15.8</v>
      </c>
      <c r="BB233" s="30">
        <v>19.18</v>
      </c>
      <c r="BC233" s="6">
        <v>1.4</v>
      </c>
      <c r="BD233" s="26"/>
    </row>
    <row r="234" spans="1:56" ht="12.75" x14ac:dyDescent="0.2">
      <c r="A234" s="7">
        <v>20</v>
      </c>
      <c r="B234">
        <v>2</v>
      </c>
      <c r="C234" s="6">
        <f t="shared" si="24"/>
        <v>243.3</v>
      </c>
      <c r="D234" s="6">
        <v>220.6</v>
      </c>
      <c r="E234" s="6">
        <v>243.3</v>
      </c>
      <c r="F234" s="30">
        <v>246.94</v>
      </c>
      <c r="G234" s="6">
        <v>-0.1</v>
      </c>
      <c r="I234" s="6">
        <f t="shared" si="25"/>
        <v>62.2</v>
      </c>
      <c r="J234" s="6">
        <v>66.2</v>
      </c>
      <c r="K234" s="6">
        <v>62.2</v>
      </c>
      <c r="L234" s="30">
        <v>58.81</v>
      </c>
      <c r="M234" s="6">
        <v>2.5</v>
      </c>
      <c r="O234" s="6">
        <f t="shared" si="26"/>
        <v>243.1</v>
      </c>
      <c r="P234" s="6">
        <v>262.3</v>
      </c>
      <c r="Q234" s="6">
        <v>243.1</v>
      </c>
      <c r="R234" s="30">
        <v>243.07</v>
      </c>
      <c r="S234" s="6">
        <v>-2.4</v>
      </c>
      <c r="V234" s="6">
        <v>549.20000000000005</v>
      </c>
      <c r="W234" s="6">
        <v>548.6</v>
      </c>
      <c r="X234" s="30">
        <v>548.82000000000005</v>
      </c>
      <c r="Y234" s="6">
        <v>0</v>
      </c>
      <c r="AA234" s="6">
        <f t="shared" si="27"/>
        <v>305.5</v>
      </c>
      <c r="AB234" s="6">
        <v>286.8</v>
      </c>
      <c r="AC234" s="6">
        <v>305.5</v>
      </c>
      <c r="AD234" s="30">
        <v>305.75</v>
      </c>
      <c r="AE234" s="6">
        <v>2.4</v>
      </c>
      <c r="AG234" s="6">
        <f t="shared" si="28"/>
        <v>44.3</v>
      </c>
      <c r="AH234" s="6">
        <v>40.200000000000003</v>
      </c>
      <c r="AI234" s="6">
        <v>44.3</v>
      </c>
      <c r="AJ234" s="30">
        <v>45</v>
      </c>
      <c r="AK234" s="6">
        <v>0</v>
      </c>
      <c r="AM234" s="6">
        <f t="shared" si="29"/>
        <v>44.3</v>
      </c>
      <c r="AN234" s="6">
        <v>47.8</v>
      </c>
      <c r="AO234" s="6">
        <v>44.3</v>
      </c>
      <c r="AP234" s="30">
        <v>44.29</v>
      </c>
      <c r="AQ234" s="6">
        <v>-0.4</v>
      </c>
      <c r="AS234" s="6">
        <f t="shared" si="30"/>
        <v>55.7</v>
      </c>
      <c r="AT234" s="6">
        <v>52.2</v>
      </c>
      <c r="AU234" s="6">
        <v>55.7</v>
      </c>
      <c r="AV234" s="30">
        <v>55.71</v>
      </c>
      <c r="AW234" s="6">
        <v>0.4</v>
      </c>
      <c r="AY234" s="6">
        <f t="shared" si="31"/>
        <v>20.399999999999999</v>
      </c>
      <c r="AZ234" s="6">
        <v>23.1</v>
      </c>
      <c r="BA234" s="6">
        <v>20.399999999999999</v>
      </c>
      <c r="BB234" s="30">
        <v>19.23</v>
      </c>
      <c r="BC234" s="6">
        <v>0.7</v>
      </c>
      <c r="BD234" s="26"/>
    </row>
    <row r="235" spans="1:56" ht="12.75" x14ac:dyDescent="0.2">
      <c r="A235" s="7">
        <v>20</v>
      </c>
      <c r="B235">
        <v>3</v>
      </c>
      <c r="C235" s="6">
        <f t="shared" si="24"/>
        <v>222</v>
      </c>
      <c r="D235" s="6">
        <v>210.9</v>
      </c>
      <c r="E235" s="6">
        <v>222</v>
      </c>
      <c r="F235" s="30">
        <v>225.34</v>
      </c>
      <c r="G235" s="6">
        <v>-259.3</v>
      </c>
      <c r="I235" s="6">
        <f t="shared" si="25"/>
        <v>50.7</v>
      </c>
      <c r="J235" s="6">
        <v>54.5</v>
      </c>
      <c r="K235" s="6">
        <v>50.7</v>
      </c>
      <c r="L235" s="30">
        <v>58.76</v>
      </c>
      <c r="M235" s="6">
        <v>-0.6</v>
      </c>
      <c r="O235" s="6">
        <f t="shared" si="26"/>
        <v>276.10000000000002</v>
      </c>
      <c r="P235" s="6">
        <v>283.39999999999998</v>
      </c>
      <c r="Q235" s="6">
        <v>276.10000000000002</v>
      </c>
      <c r="R235" s="30">
        <v>264.74</v>
      </c>
      <c r="S235" s="6">
        <v>260.10000000000002</v>
      </c>
      <c r="V235" s="6">
        <v>548.79999999999995</v>
      </c>
      <c r="W235" s="6">
        <v>548.70000000000005</v>
      </c>
      <c r="X235" s="30">
        <v>548.84</v>
      </c>
      <c r="Y235" s="6">
        <v>0.3</v>
      </c>
      <c r="AA235" s="6">
        <f t="shared" si="27"/>
        <v>272.60000000000002</v>
      </c>
      <c r="AB235" s="6">
        <v>265.39999999999998</v>
      </c>
      <c r="AC235" s="6">
        <v>272.60000000000002</v>
      </c>
      <c r="AD235" s="30">
        <v>284.10000000000002</v>
      </c>
      <c r="AE235" s="6">
        <v>-259.8</v>
      </c>
      <c r="AG235" s="6">
        <f t="shared" si="28"/>
        <v>40.5</v>
      </c>
      <c r="AH235" s="6">
        <v>38.4</v>
      </c>
      <c r="AI235" s="6">
        <v>40.5</v>
      </c>
      <c r="AJ235" s="30">
        <v>41.06</v>
      </c>
      <c r="AK235" s="6">
        <v>-47.3</v>
      </c>
      <c r="AM235" s="6">
        <f t="shared" si="29"/>
        <v>50.3</v>
      </c>
      <c r="AN235" s="6">
        <v>51.6</v>
      </c>
      <c r="AO235" s="6">
        <v>50.3</v>
      </c>
      <c r="AP235" s="30">
        <v>48.24</v>
      </c>
      <c r="AQ235" s="6">
        <v>47.4</v>
      </c>
      <c r="AS235" s="6">
        <f t="shared" si="30"/>
        <v>49.7</v>
      </c>
      <c r="AT235" s="6">
        <v>48.4</v>
      </c>
      <c r="AU235" s="6">
        <v>49.7</v>
      </c>
      <c r="AV235" s="30">
        <v>51.76</v>
      </c>
      <c r="AW235" s="6">
        <v>-47.4</v>
      </c>
      <c r="AY235" s="6">
        <f t="shared" si="31"/>
        <v>18.600000000000001</v>
      </c>
      <c r="AZ235" s="6">
        <v>20.5</v>
      </c>
      <c r="BA235" s="6">
        <v>18.600000000000001</v>
      </c>
      <c r="BB235" s="30">
        <v>20.68</v>
      </c>
      <c r="BC235" s="6">
        <v>17.399999999999999</v>
      </c>
      <c r="BD235" s="26"/>
    </row>
    <row r="236" spans="1:56" ht="12.75" x14ac:dyDescent="0.2">
      <c r="A236" s="7">
        <v>20</v>
      </c>
      <c r="B236">
        <v>4</v>
      </c>
      <c r="C236" s="6">
        <f t="shared" si="24"/>
        <v>224.2</v>
      </c>
      <c r="D236" s="6">
        <v>204.8</v>
      </c>
      <c r="E236" s="6">
        <v>224.2</v>
      </c>
      <c r="F236" s="30">
        <v>220.74</v>
      </c>
      <c r="G236" s="6">
        <v>-55.2</v>
      </c>
      <c r="I236" s="6">
        <f t="shared" si="25"/>
        <v>61.7</v>
      </c>
      <c r="J236" s="6">
        <v>67.2</v>
      </c>
      <c r="K236" s="6">
        <v>61.7</v>
      </c>
      <c r="L236" s="30">
        <v>61.88</v>
      </c>
      <c r="M236" s="6">
        <v>37.4</v>
      </c>
      <c r="O236" s="6">
        <f t="shared" si="26"/>
        <v>263</v>
      </c>
      <c r="P236" s="6">
        <v>276.60000000000002</v>
      </c>
      <c r="Q236" s="6">
        <v>263</v>
      </c>
      <c r="R236" s="30">
        <v>266.26</v>
      </c>
      <c r="S236" s="6">
        <v>18.2</v>
      </c>
      <c r="V236" s="6">
        <v>548.6</v>
      </c>
      <c r="W236" s="6">
        <v>548.9</v>
      </c>
      <c r="X236" s="30">
        <v>548.88</v>
      </c>
      <c r="Y236" s="6">
        <v>0.5</v>
      </c>
      <c r="AA236" s="6">
        <f t="shared" si="27"/>
        <v>285.89999999999998</v>
      </c>
      <c r="AB236" s="6">
        <v>272</v>
      </c>
      <c r="AC236" s="6">
        <v>285.89999999999998</v>
      </c>
      <c r="AD236" s="30">
        <v>282.62</v>
      </c>
      <c r="AE236" s="6">
        <v>-17.7</v>
      </c>
      <c r="AG236" s="6">
        <f t="shared" si="28"/>
        <v>40.799999999999997</v>
      </c>
      <c r="AH236" s="6">
        <v>37.299999999999997</v>
      </c>
      <c r="AI236" s="6">
        <v>40.799999999999997</v>
      </c>
      <c r="AJ236" s="30">
        <v>40.22</v>
      </c>
      <c r="AK236" s="6">
        <v>-10.1</v>
      </c>
      <c r="AM236" s="6">
        <f t="shared" si="29"/>
        <v>47.9</v>
      </c>
      <c r="AN236" s="6">
        <v>50.4</v>
      </c>
      <c r="AO236" s="6">
        <v>47.9</v>
      </c>
      <c r="AP236" s="30">
        <v>48.51</v>
      </c>
      <c r="AQ236" s="6">
        <v>3.3</v>
      </c>
      <c r="AS236" s="6">
        <f t="shared" si="30"/>
        <v>52.1</v>
      </c>
      <c r="AT236" s="6">
        <v>49.6</v>
      </c>
      <c r="AU236" s="6">
        <v>52.1</v>
      </c>
      <c r="AV236" s="30">
        <v>51.49</v>
      </c>
      <c r="AW236" s="6">
        <v>-3.3</v>
      </c>
      <c r="AY236" s="6">
        <f t="shared" si="31"/>
        <v>21.6</v>
      </c>
      <c r="AZ236" s="6">
        <v>24.7</v>
      </c>
      <c r="BA236" s="6">
        <v>21.6</v>
      </c>
      <c r="BB236" s="30">
        <v>21.9</v>
      </c>
      <c r="BC236" s="6">
        <v>14.5</v>
      </c>
      <c r="BD236" s="26"/>
    </row>
    <row r="237" spans="1:56" ht="12.75" x14ac:dyDescent="0.2">
      <c r="A237" s="7">
        <v>20</v>
      </c>
      <c r="B237">
        <v>5</v>
      </c>
      <c r="C237" s="6">
        <f t="shared" si="24"/>
        <v>212.2</v>
      </c>
      <c r="D237" s="6">
        <v>194.6</v>
      </c>
      <c r="E237" s="6">
        <v>212.2</v>
      </c>
      <c r="F237" s="30">
        <v>222.51</v>
      </c>
      <c r="G237" s="6">
        <v>21.2</v>
      </c>
      <c r="I237" s="6">
        <f t="shared" si="25"/>
        <v>76.400000000000006</v>
      </c>
      <c r="J237" s="6">
        <v>88.3</v>
      </c>
      <c r="K237" s="6">
        <v>76.400000000000006</v>
      </c>
      <c r="L237" s="30">
        <v>61.05</v>
      </c>
      <c r="M237" s="6">
        <v>-10</v>
      </c>
      <c r="O237" s="6">
        <f t="shared" si="26"/>
        <v>260.60000000000002</v>
      </c>
      <c r="P237" s="6">
        <v>265.60000000000002</v>
      </c>
      <c r="Q237" s="6">
        <v>260.60000000000002</v>
      </c>
      <c r="R237" s="30">
        <v>265.37</v>
      </c>
      <c r="S237" s="6">
        <v>-10.7</v>
      </c>
      <c r="V237" s="6">
        <v>548.5</v>
      </c>
      <c r="W237" s="6">
        <v>549.20000000000005</v>
      </c>
      <c r="X237" s="30">
        <v>548.92999999999995</v>
      </c>
      <c r="Y237" s="6">
        <v>0.6</v>
      </c>
      <c r="AA237" s="6">
        <f t="shared" si="27"/>
        <v>288.5</v>
      </c>
      <c r="AB237" s="6">
        <v>282.89999999999998</v>
      </c>
      <c r="AC237" s="6">
        <v>288.5</v>
      </c>
      <c r="AD237" s="30">
        <v>283.56</v>
      </c>
      <c r="AE237" s="6">
        <v>11.3</v>
      </c>
      <c r="AG237" s="6">
        <f t="shared" si="28"/>
        <v>38.6</v>
      </c>
      <c r="AH237" s="6">
        <v>35.5</v>
      </c>
      <c r="AI237" s="6">
        <v>38.6</v>
      </c>
      <c r="AJ237" s="30">
        <v>40.54</v>
      </c>
      <c r="AK237" s="6">
        <v>3.8</v>
      </c>
      <c r="AM237" s="6">
        <f t="shared" si="29"/>
        <v>47.5</v>
      </c>
      <c r="AN237" s="6">
        <v>48.4</v>
      </c>
      <c r="AO237" s="6">
        <v>47.5</v>
      </c>
      <c r="AP237" s="30">
        <v>48.34</v>
      </c>
      <c r="AQ237" s="6">
        <v>-2</v>
      </c>
      <c r="AS237" s="6">
        <f t="shared" si="30"/>
        <v>52.5</v>
      </c>
      <c r="AT237" s="6">
        <v>51.6</v>
      </c>
      <c r="AU237" s="6">
        <v>52.5</v>
      </c>
      <c r="AV237" s="30">
        <v>51.66</v>
      </c>
      <c r="AW237" s="6">
        <v>2</v>
      </c>
      <c r="AY237" s="6">
        <f t="shared" si="31"/>
        <v>26.5</v>
      </c>
      <c r="AZ237" s="6">
        <v>31.2</v>
      </c>
      <c r="BA237" s="6">
        <v>26.5</v>
      </c>
      <c r="BB237" s="30">
        <v>21.53</v>
      </c>
      <c r="BC237" s="6">
        <v>-4.4000000000000004</v>
      </c>
      <c r="BD237" s="26"/>
    </row>
    <row r="238" spans="1:56" ht="12.75" x14ac:dyDescent="0.2">
      <c r="A238" s="7">
        <v>20</v>
      </c>
      <c r="B238">
        <v>6</v>
      </c>
      <c r="C238" s="6">
        <f t="shared" si="24"/>
        <v>201.9</v>
      </c>
      <c r="D238" s="6">
        <v>237.5</v>
      </c>
      <c r="E238" s="6">
        <v>201.9</v>
      </c>
      <c r="F238" s="30">
        <v>202.93</v>
      </c>
      <c r="G238" s="6">
        <v>-235</v>
      </c>
      <c r="I238" s="6">
        <f t="shared" si="25"/>
        <v>78.599999999999994</v>
      </c>
      <c r="J238" s="6">
        <v>111.1</v>
      </c>
      <c r="K238" s="6">
        <v>78.599999999999994</v>
      </c>
      <c r="L238" s="30">
        <v>75.75</v>
      </c>
      <c r="M238" s="6">
        <v>176.4</v>
      </c>
      <c r="O238" s="6">
        <f t="shared" si="26"/>
        <v>268.60000000000002</v>
      </c>
      <c r="P238" s="6">
        <v>199.7</v>
      </c>
      <c r="Q238" s="6">
        <v>268.60000000000002</v>
      </c>
      <c r="R238" s="30">
        <v>270.31</v>
      </c>
      <c r="S238" s="6">
        <v>59.3</v>
      </c>
      <c r="V238" s="6">
        <v>548.29999999999995</v>
      </c>
      <c r="W238" s="6">
        <v>549.20000000000005</v>
      </c>
      <c r="X238" s="30">
        <v>548.98</v>
      </c>
      <c r="Y238" s="6">
        <v>0.7</v>
      </c>
      <c r="AA238" s="6">
        <f t="shared" si="27"/>
        <v>280.5</v>
      </c>
      <c r="AB238" s="6">
        <v>348.6</v>
      </c>
      <c r="AC238" s="6">
        <v>280.5</v>
      </c>
      <c r="AD238" s="30">
        <v>278.68</v>
      </c>
      <c r="AE238" s="6">
        <v>-58.6</v>
      </c>
      <c r="AG238" s="6">
        <f t="shared" si="28"/>
        <v>36.799999999999997</v>
      </c>
      <c r="AH238" s="6">
        <v>43.3</v>
      </c>
      <c r="AI238" s="6">
        <v>36.799999999999997</v>
      </c>
      <c r="AJ238" s="30">
        <v>36.96</v>
      </c>
      <c r="AK238" s="6">
        <v>-42.8</v>
      </c>
      <c r="AM238" s="6">
        <f t="shared" si="29"/>
        <v>48.9</v>
      </c>
      <c r="AN238" s="6">
        <v>36.4</v>
      </c>
      <c r="AO238" s="6">
        <v>48.9</v>
      </c>
      <c r="AP238" s="30">
        <v>49.24</v>
      </c>
      <c r="AQ238" s="6">
        <v>10.7</v>
      </c>
      <c r="AS238" s="6">
        <f t="shared" si="30"/>
        <v>51.1</v>
      </c>
      <c r="AT238" s="6">
        <v>63.6</v>
      </c>
      <c r="AU238" s="6">
        <v>51.1</v>
      </c>
      <c r="AV238" s="30">
        <v>50.76</v>
      </c>
      <c r="AW238" s="6">
        <v>-10.7</v>
      </c>
      <c r="AY238" s="6">
        <f t="shared" si="31"/>
        <v>28</v>
      </c>
      <c r="AZ238" s="6">
        <v>31.9</v>
      </c>
      <c r="BA238" s="6">
        <v>28</v>
      </c>
      <c r="BB238" s="30">
        <v>27.18</v>
      </c>
      <c r="BC238" s="6">
        <v>67.8</v>
      </c>
      <c r="BD238" s="26"/>
    </row>
    <row r="239" spans="1:56" ht="12.75" x14ac:dyDescent="0.2">
      <c r="A239" s="7">
        <v>20</v>
      </c>
      <c r="B239">
        <v>7</v>
      </c>
      <c r="C239" s="6">
        <f t="shared" si="24"/>
        <v>199.9</v>
      </c>
      <c r="D239" s="6">
        <v>268.10000000000002</v>
      </c>
      <c r="E239" s="6">
        <v>199.9</v>
      </c>
      <c r="F239" s="30">
        <v>205.53</v>
      </c>
      <c r="G239" s="6">
        <v>31.2</v>
      </c>
      <c r="I239" s="6">
        <f t="shared" si="25"/>
        <v>76.900000000000006</v>
      </c>
      <c r="J239" s="6">
        <v>76.400000000000006</v>
      </c>
      <c r="K239" s="6">
        <v>76.900000000000006</v>
      </c>
      <c r="L239" s="30">
        <v>74.14</v>
      </c>
      <c r="M239" s="6">
        <v>-19.3</v>
      </c>
      <c r="O239" s="6">
        <f t="shared" si="26"/>
        <v>272.3</v>
      </c>
      <c r="P239" s="6">
        <v>203.6</v>
      </c>
      <c r="Q239" s="6">
        <v>272.3</v>
      </c>
      <c r="R239" s="30">
        <v>269.37</v>
      </c>
      <c r="S239" s="6">
        <v>-11.2</v>
      </c>
      <c r="V239" s="6">
        <v>548.1</v>
      </c>
      <c r="W239" s="6">
        <v>549.1</v>
      </c>
      <c r="X239" s="30">
        <v>549.04</v>
      </c>
      <c r="Y239" s="6">
        <v>0.7</v>
      </c>
      <c r="AA239" s="6">
        <f t="shared" si="27"/>
        <v>276.8</v>
      </c>
      <c r="AB239" s="6">
        <v>344.5</v>
      </c>
      <c r="AC239" s="6">
        <v>276.8</v>
      </c>
      <c r="AD239" s="30">
        <v>279.67</v>
      </c>
      <c r="AE239" s="6">
        <v>11.9</v>
      </c>
      <c r="AG239" s="6">
        <f t="shared" si="28"/>
        <v>36.4</v>
      </c>
      <c r="AH239" s="6">
        <v>48.9</v>
      </c>
      <c r="AI239" s="6">
        <v>36.4</v>
      </c>
      <c r="AJ239" s="30">
        <v>37.43</v>
      </c>
      <c r="AK239" s="6">
        <v>5.6</v>
      </c>
      <c r="AM239" s="6">
        <f t="shared" si="29"/>
        <v>49.6</v>
      </c>
      <c r="AN239" s="6">
        <v>37.200000000000003</v>
      </c>
      <c r="AO239" s="6">
        <v>49.6</v>
      </c>
      <c r="AP239" s="30">
        <v>49.06</v>
      </c>
      <c r="AQ239" s="6">
        <v>-2.1</v>
      </c>
      <c r="AS239" s="6">
        <f t="shared" si="30"/>
        <v>50.4</v>
      </c>
      <c r="AT239" s="6">
        <v>62.8</v>
      </c>
      <c r="AU239" s="6">
        <v>50.4</v>
      </c>
      <c r="AV239" s="30">
        <v>50.94</v>
      </c>
      <c r="AW239" s="6">
        <v>2.1</v>
      </c>
      <c r="AY239" s="6">
        <f t="shared" si="31"/>
        <v>27.8</v>
      </c>
      <c r="AZ239" s="6">
        <v>22.2</v>
      </c>
      <c r="BA239" s="6">
        <v>27.8</v>
      </c>
      <c r="BB239" s="30">
        <v>26.51</v>
      </c>
      <c r="BC239" s="6">
        <v>-8.1</v>
      </c>
      <c r="BD239" s="26"/>
    </row>
    <row r="240" spans="1:56" ht="12.75" x14ac:dyDescent="0.2">
      <c r="A240" s="7">
        <v>20</v>
      </c>
      <c r="B240">
        <v>8</v>
      </c>
      <c r="C240" s="6">
        <f t="shared" si="24"/>
        <v>216.6</v>
      </c>
      <c r="D240" s="6">
        <v>244.1</v>
      </c>
      <c r="E240" s="6">
        <v>216.6</v>
      </c>
      <c r="F240" s="30">
        <v>208.3</v>
      </c>
      <c r="G240" s="6">
        <v>33.200000000000003</v>
      </c>
      <c r="I240" s="6">
        <f t="shared" si="25"/>
        <v>76.7</v>
      </c>
      <c r="J240" s="6">
        <v>72.599999999999994</v>
      </c>
      <c r="K240" s="6">
        <v>76.7</v>
      </c>
      <c r="L240" s="30">
        <v>72.23</v>
      </c>
      <c r="M240" s="6">
        <v>-22.9</v>
      </c>
      <c r="O240" s="6">
        <f t="shared" si="26"/>
        <v>255.9</v>
      </c>
      <c r="P240" s="6">
        <v>231.6</v>
      </c>
      <c r="Q240" s="6">
        <v>255.9</v>
      </c>
      <c r="R240" s="30">
        <v>268.56</v>
      </c>
      <c r="S240" s="6">
        <v>-9.6999999999999993</v>
      </c>
      <c r="V240" s="6">
        <v>548.29999999999995</v>
      </c>
      <c r="W240" s="6">
        <v>549.29999999999995</v>
      </c>
      <c r="X240" s="30">
        <v>549.09</v>
      </c>
      <c r="Y240" s="6">
        <v>0.6</v>
      </c>
      <c r="AA240" s="6">
        <f t="shared" si="27"/>
        <v>293.39999999999998</v>
      </c>
      <c r="AB240" s="6">
        <v>316.7</v>
      </c>
      <c r="AC240" s="6">
        <v>293.39999999999998</v>
      </c>
      <c r="AD240" s="30">
        <v>280.52999999999997</v>
      </c>
      <c r="AE240" s="6">
        <v>10.3</v>
      </c>
      <c r="AG240" s="6">
        <f t="shared" si="28"/>
        <v>39.4</v>
      </c>
      <c r="AH240" s="6">
        <v>44.5</v>
      </c>
      <c r="AI240" s="6">
        <v>39.4</v>
      </c>
      <c r="AJ240" s="30">
        <v>37.94</v>
      </c>
      <c r="AK240" s="6">
        <v>6</v>
      </c>
      <c r="AM240" s="6">
        <f t="shared" si="29"/>
        <v>46.6</v>
      </c>
      <c r="AN240" s="6">
        <v>42.2</v>
      </c>
      <c r="AO240" s="6">
        <v>46.6</v>
      </c>
      <c r="AP240" s="30">
        <v>48.91</v>
      </c>
      <c r="AQ240" s="6">
        <v>-1.8</v>
      </c>
      <c r="AS240" s="6">
        <f t="shared" si="30"/>
        <v>53.4</v>
      </c>
      <c r="AT240" s="6">
        <v>57.8</v>
      </c>
      <c r="AU240" s="6">
        <v>53.4</v>
      </c>
      <c r="AV240" s="30">
        <v>51.09</v>
      </c>
      <c r="AW240" s="6">
        <v>1.8</v>
      </c>
      <c r="AY240" s="6">
        <f t="shared" si="31"/>
        <v>26.2</v>
      </c>
      <c r="AZ240" s="6">
        <v>22.9</v>
      </c>
      <c r="BA240" s="6">
        <v>26.2</v>
      </c>
      <c r="BB240" s="30">
        <v>25.75</v>
      </c>
      <c r="BC240" s="6">
        <v>-9.1</v>
      </c>
      <c r="BD240" s="26"/>
    </row>
    <row r="241" spans="1:56" ht="12.75" x14ac:dyDescent="0.2">
      <c r="A241" s="7">
        <v>20</v>
      </c>
      <c r="B241">
        <v>9</v>
      </c>
      <c r="C241" s="6">
        <f t="shared" si="24"/>
        <v>216.6</v>
      </c>
      <c r="D241" s="6">
        <v>207.1</v>
      </c>
      <c r="E241" s="6">
        <v>216.6</v>
      </c>
      <c r="F241" s="30">
        <v>211.04</v>
      </c>
      <c r="G241" s="6">
        <v>32.9</v>
      </c>
      <c r="I241" s="6">
        <f t="shared" si="25"/>
        <v>59.7</v>
      </c>
      <c r="J241" s="6">
        <v>49.6</v>
      </c>
      <c r="K241" s="6">
        <v>59.7</v>
      </c>
      <c r="L241" s="30">
        <v>70.17</v>
      </c>
      <c r="M241" s="6">
        <v>-24.7</v>
      </c>
      <c r="O241" s="6">
        <f t="shared" si="26"/>
        <v>272.7</v>
      </c>
      <c r="P241" s="6">
        <v>292.5</v>
      </c>
      <c r="Q241" s="6">
        <v>272.7</v>
      </c>
      <c r="R241" s="30">
        <v>267.92</v>
      </c>
      <c r="S241" s="6">
        <v>-7.7</v>
      </c>
      <c r="V241" s="6">
        <v>549.1</v>
      </c>
      <c r="W241" s="6">
        <v>549.1</v>
      </c>
      <c r="X241" s="30">
        <v>549.13</v>
      </c>
      <c r="Y241" s="6">
        <v>0.5</v>
      </c>
      <c r="AA241" s="6">
        <f t="shared" si="27"/>
        <v>276.3</v>
      </c>
      <c r="AB241" s="6">
        <v>256.7</v>
      </c>
      <c r="AC241" s="6">
        <v>276.3</v>
      </c>
      <c r="AD241" s="30">
        <v>281.20999999999998</v>
      </c>
      <c r="AE241" s="6">
        <v>8.1999999999999993</v>
      </c>
      <c r="AG241" s="6">
        <f t="shared" si="28"/>
        <v>39.5</v>
      </c>
      <c r="AH241" s="6">
        <v>37.700000000000003</v>
      </c>
      <c r="AI241" s="6">
        <v>39.5</v>
      </c>
      <c r="AJ241" s="30">
        <v>38.43</v>
      </c>
      <c r="AK241" s="6">
        <v>6</v>
      </c>
      <c r="AM241" s="6">
        <f t="shared" si="29"/>
        <v>49.7</v>
      </c>
      <c r="AN241" s="6">
        <v>53.3</v>
      </c>
      <c r="AO241" s="6">
        <v>49.7</v>
      </c>
      <c r="AP241" s="30">
        <v>48.79</v>
      </c>
      <c r="AQ241" s="6">
        <v>-1.4</v>
      </c>
      <c r="AS241" s="6">
        <f t="shared" si="30"/>
        <v>50.3</v>
      </c>
      <c r="AT241" s="6">
        <v>46.7</v>
      </c>
      <c r="AU241" s="6">
        <v>50.3</v>
      </c>
      <c r="AV241" s="30">
        <v>51.21</v>
      </c>
      <c r="AW241" s="6">
        <v>1.4</v>
      </c>
      <c r="AY241" s="6">
        <f t="shared" si="31"/>
        <v>21.6</v>
      </c>
      <c r="AZ241" s="6">
        <v>19.3</v>
      </c>
      <c r="BA241" s="6">
        <v>21.6</v>
      </c>
      <c r="BB241" s="30">
        <v>24.95</v>
      </c>
      <c r="BC241" s="6">
        <v>-9.5</v>
      </c>
      <c r="BD241" s="26"/>
    </row>
    <row r="242" spans="1:56" ht="12.75" x14ac:dyDescent="0.2">
      <c r="A242" s="7">
        <v>20</v>
      </c>
      <c r="B242">
        <v>10</v>
      </c>
      <c r="C242" s="6">
        <f t="shared" si="24"/>
        <v>213.3</v>
      </c>
      <c r="D242" s="6">
        <v>207.7</v>
      </c>
      <c r="E242" s="6">
        <v>213.3</v>
      </c>
      <c r="F242" s="30">
        <v>213.5</v>
      </c>
      <c r="G242" s="6">
        <v>29.5</v>
      </c>
      <c r="I242" s="6">
        <f t="shared" si="25"/>
        <v>65.099999999999994</v>
      </c>
      <c r="J242" s="6">
        <v>50.9</v>
      </c>
      <c r="K242" s="6">
        <v>65.099999999999994</v>
      </c>
      <c r="L242" s="30">
        <v>68.13</v>
      </c>
      <c r="M242" s="6">
        <v>-24.5</v>
      </c>
      <c r="O242" s="6">
        <f t="shared" si="26"/>
        <v>270.60000000000002</v>
      </c>
      <c r="P242" s="6">
        <v>290.89999999999998</v>
      </c>
      <c r="Q242" s="6">
        <v>270.60000000000002</v>
      </c>
      <c r="R242" s="30">
        <v>267.54000000000002</v>
      </c>
      <c r="S242" s="6">
        <v>-4.5999999999999996</v>
      </c>
      <c r="V242" s="6">
        <v>549.5</v>
      </c>
      <c r="W242" s="6">
        <v>548.9</v>
      </c>
      <c r="X242" s="30">
        <v>549.16999999999996</v>
      </c>
      <c r="Y242" s="6">
        <v>0.4</v>
      </c>
      <c r="AA242" s="6">
        <f t="shared" si="27"/>
        <v>278.3</v>
      </c>
      <c r="AB242" s="6">
        <v>258.60000000000002</v>
      </c>
      <c r="AC242" s="6">
        <v>278.3</v>
      </c>
      <c r="AD242" s="30">
        <v>281.63</v>
      </c>
      <c r="AE242" s="6">
        <v>5</v>
      </c>
      <c r="AG242" s="6">
        <f t="shared" si="28"/>
        <v>38.9</v>
      </c>
      <c r="AH242" s="6">
        <v>37.799999999999997</v>
      </c>
      <c r="AI242" s="6">
        <v>38.9</v>
      </c>
      <c r="AJ242" s="30">
        <v>38.880000000000003</v>
      </c>
      <c r="AK242" s="6">
        <v>5.3</v>
      </c>
      <c r="AM242" s="6">
        <f t="shared" si="29"/>
        <v>49.3</v>
      </c>
      <c r="AN242" s="6">
        <v>52.9</v>
      </c>
      <c r="AO242" s="6">
        <v>49.3</v>
      </c>
      <c r="AP242" s="30">
        <v>48.72</v>
      </c>
      <c r="AQ242" s="6">
        <v>-0.9</v>
      </c>
      <c r="AS242" s="6">
        <f t="shared" si="30"/>
        <v>50.7</v>
      </c>
      <c r="AT242" s="6">
        <v>47.1</v>
      </c>
      <c r="AU242" s="6">
        <v>50.7</v>
      </c>
      <c r="AV242" s="30">
        <v>51.28</v>
      </c>
      <c r="AW242" s="6">
        <v>0.9</v>
      </c>
      <c r="AY242" s="6">
        <f t="shared" si="31"/>
        <v>23.4</v>
      </c>
      <c r="AZ242" s="6">
        <v>19.7</v>
      </c>
      <c r="BA242" s="6">
        <v>23.4</v>
      </c>
      <c r="BB242" s="30">
        <v>24.19</v>
      </c>
      <c r="BC242" s="6">
        <v>-9.1</v>
      </c>
      <c r="BD242" s="26"/>
    </row>
    <row r="243" spans="1:56" ht="12.75" x14ac:dyDescent="0.2">
      <c r="A243" s="7">
        <v>20</v>
      </c>
      <c r="B243">
        <v>11</v>
      </c>
      <c r="C243" s="6">
        <f t="shared" si="24"/>
        <v>220</v>
      </c>
      <c r="D243" s="6">
        <v>210.9</v>
      </c>
      <c r="E243" s="6">
        <v>220</v>
      </c>
      <c r="F243" s="30">
        <v>215.46</v>
      </c>
      <c r="G243" s="6">
        <v>23.5</v>
      </c>
      <c r="I243" s="6">
        <f t="shared" si="25"/>
        <v>60.5</v>
      </c>
      <c r="J243" s="6">
        <v>50.3</v>
      </c>
      <c r="K243" s="6">
        <v>60.5</v>
      </c>
      <c r="L243" s="30">
        <v>66.33</v>
      </c>
      <c r="M243" s="6">
        <v>-21.7</v>
      </c>
      <c r="O243" s="6">
        <f t="shared" si="26"/>
        <v>268.5</v>
      </c>
      <c r="P243" s="6">
        <v>288.60000000000002</v>
      </c>
      <c r="Q243" s="6">
        <v>268.5</v>
      </c>
      <c r="R243" s="30">
        <v>267.41000000000003</v>
      </c>
      <c r="S243" s="6">
        <v>-1.5</v>
      </c>
      <c r="V243" s="6">
        <v>549.79999999999995</v>
      </c>
      <c r="W243" s="6">
        <v>549</v>
      </c>
      <c r="X243" s="30">
        <v>549.20000000000005</v>
      </c>
      <c r="Y243" s="6">
        <v>0.4</v>
      </c>
      <c r="AA243" s="6">
        <f t="shared" si="27"/>
        <v>280.5</v>
      </c>
      <c r="AB243" s="6">
        <v>261.2</v>
      </c>
      <c r="AC243" s="6">
        <v>280.5</v>
      </c>
      <c r="AD243" s="30">
        <v>281.79000000000002</v>
      </c>
      <c r="AE243" s="6">
        <v>1.9</v>
      </c>
      <c r="AG243" s="6">
        <f t="shared" si="28"/>
        <v>40.1</v>
      </c>
      <c r="AH243" s="6">
        <v>38.4</v>
      </c>
      <c r="AI243" s="6">
        <v>40.1</v>
      </c>
      <c r="AJ243" s="30">
        <v>39.229999999999997</v>
      </c>
      <c r="AK243" s="6">
        <v>4.3</v>
      </c>
      <c r="AM243" s="6">
        <f t="shared" si="29"/>
        <v>48.9</v>
      </c>
      <c r="AN243" s="6">
        <v>52.5</v>
      </c>
      <c r="AO243" s="6">
        <v>48.9</v>
      </c>
      <c r="AP243" s="30">
        <v>48.69</v>
      </c>
      <c r="AQ243" s="6">
        <v>-0.3</v>
      </c>
      <c r="AS243" s="6">
        <f t="shared" si="30"/>
        <v>51.1</v>
      </c>
      <c r="AT243" s="6">
        <v>47.5</v>
      </c>
      <c r="AU243" s="6">
        <v>51.1</v>
      </c>
      <c r="AV243" s="30">
        <v>51.31</v>
      </c>
      <c r="AW243" s="6">
        <v>0.3</v>
      </c>
      <c r="AY243" s="6">
        <f t="shared" si="31"/>
        <v>21.6</v>
      </c>
      <c r="AZ243" s="6">
        <v>19.3</v>
      </c>
      <c r="BA243" s="6">
        <v>21.6</v>
      </c>
      <c r="BB243" s="30">
        <v>23.54</v>
      </c>
      <c r="BC243" s="6">
        <v>-7.8</v>
      </c>
      <c r="BD243" s="26"/>
    </row>
    <row r="244" spans="1:56" ht="12.75" x14ac:dyDescent="0.2">
      <c r="A244" s="7">
        <v>20</v>
      </c>
      <c r="B244">
        <v>12</v>
      </c>
      <c r="C244" s="6">
        <f t="shared" si="24"/>
        <v>214.9</v>
      </c>
      <c r="D244" s="6">
        <v>209.3</v>
      </c>
      <c r="E244" s="6">
        <v>214.9</v>
      </c>
      <c r="F244" s="30">
        <v>216.89</v>
      </c>
      <c r="G244" s="6">
        <v>17.2</v>
      </c>
      <c r="I244" s="6">
        <f t="shared" si="25"/>
        <v>64.7</v>
      </c>
      <c r="J244" s="6">
        <v>48.6</v>
      </c>
      <c r="K244" s="6">
        <v>64.7</v>
      </c>
      <c r="L244" s="30">
        <v>64.89</v>
      </c>
      <c r="M244" s="6">
        <v>-17.2</v>
      </c>
      <c r="O244" s="6">
        <f t="shared" si="26"/>
        <v>269.7</v>
      </c>
      <c r="P244" s="6">
        <v>292.39999999999998</v>
      </c>
      <c r="Q244" s="6">
        <v>269.7</v>
      </c>
      <c r="R244" s="30">
        <v>267.45</v>
      </c>
      <c r="S244" s="6">
        <v>0.5</v>
      </c>
      <c r="V244" s="6">
        <v>550.29999999999995</v>
      </c>
      <c r="W244" s="6">
        <v>549.4</v>
      </c>
      <c r="X244" s="30">
        <v>549.24</v>
      </c>
      <c r="Y244" s="6">
        <v>0.4</v>
      </c>
      <c r="AA244" s="6">
        <f t="shared" si="27"/>
        <v>279.7</v>
      </c>
      <c r="AB244" s="6">
        <v>257.89999999999998</v>
      </c>
      <c r="AC244" s="6">
        <v>279.7</v>
      </c>
      <c r="AD244" s="30">
        <v>281.77999999999997</v>
      </c>
      <c r="AE244" s="6">
        <v>0</v>
      </c>
      <c r="AG244" s="6">
        <f t="shared" si="28"/>
        <v>39.1</v>
      </c>
      <c r="AH244" s="6">
        <v>38</v>
      </c>
      <c r="AI244" s="6">
        <v>39.1</v>
      </c>
      <c r="AJ244" s="30">
        <v>39.49</v>
      </c>
      <c r="AK244" s="6">
        <v>3.1</v>
      </c>
      <c r="AM244" s="6">
        <f t="shared" si="29"/>
        <v>49.1</v>
      </c>
      <c r="AN244" s="6">
        <v>53.1</v>
      </c>
      <c r="AO244" s="6">
        <v>49.1</v>
      </c>
      <c r="AP244" s="30">
        <v>48.7</v>
      </c>
      <c r="AQ244" s="6">
        <v>0</v>
      </c>
      <c r="AS244" s="6">
        <f t="shared" si="30"/>
        <v>50.9</v>
      </c>
      <c r="AT244" s="6">
        <v>46.9</v>
      </c>
      <c r="AU244" s="6">
        <v>50.9</v>
      </c>
      <c r="AV244" s="30">
        <v>51.3</v>
      </c>
      <c r="AW244" s="6">
        <v>0</v>
      </c>
      <c r="AY244" s="6">
        <f t="shared" si="31"/>
        <v>23.2</v>
      </c>
      <c r="AZ244" s="6">
        <v>18.8</v>
      </c>
      <c r="BA244" s="6">
        <v>23.2</v>
      </c>
      <c r="BB244" s="30">
        <v>23.03</v>
      </c>
      <c r="BC244" s="6">
        <v>-6.1</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2021-01-26T10:25:59Z</dcterms:modified>
</cp:coreProperties>
</file>