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0" yWindow="-12" windowWidth="12288" windowHeight="6420" activeTab="2"/>
  </bookViews>
  <sheets>
    <sheet name="Försättsblad" sheetId="9"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Data_BK!$A$1:$BC$343</definedName>
    <definedName name="_xlnm.Print_Area" localSheetId="6">Data_K!$A$1:$BC$377</definedName>
    <definedName name="_xlnm.Print_Area" localSheetId="4">Data_M!$A$1:$BC$346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Y256" i="7"/>
  <c r="AY257" i="7"/>
  <c r="AY258" i="7"/>
  <c r="AY259" i="7"/>
  <c r="AY260" i="7"/>
  <c r="AY261" i="7"/>
  <c r="AY262" i="7"/>
  <c r="AY263" i="7"/>
  <c r="AY264" i="7"/>
  <c r="AY265" i="7"/>
  <c r="AY266" i="7"/>
  <c r="AY267" i="7"/>
  <c r="AY268" i="7"/>
  <c r="AY269" i="7"/>
  <c r="AY270" i="7"/>
  <c r="AY271" i="7"/>
  <c r="AY272" i="7"/>
  <c r="AY273" i="7"/>
  <c r="AY274" i="7"/>
  <c r="AY275" i="7"/>
  <c r="AY276" i="7"/>
  <c r="AY277" i="7"/>
  <c r="AY278" i="7"/>
  <c r="AY279" i="7"/>
  <c r="AY280" i="7"/>
  <c r="AY281" i="7"/>
  <c r="AY282" i="7"/>
  <c r="AY283" i="7"/>
  <c r="AY284" i="7"/>
  <c r="AY285" i="7"/>
  <c r="AY286" i="7"/>
  <c r="AY287" i="7"/>
  <c r="AY288" i="7"/>
  <c r="AY289" i="7"/>
  <c r="AY290" i="7"/>
  <c r="AY291" i="7"/>
  <c r="AY292" i="7"/>
  <c r="AY293" i="7"/>
  <c r="AY294" i="7"/>
  <c r="AY295" i="7"/>
  <c r="AY296" i="7"/>
  <c r="AY297" i="7"/>
  <c r="AY298" i="7"/>
  <c r="AY299" i="7"/>
  <c r="AY300" i="7"/>
  <c r="AY301" i="7"/>
  <c r="AY302" i="7"/>
  <c r="AY303" i="7"/>
  <c r="AY304" i="7"/>
  <c r="AY305" i="7"/>
  <c r="AY306" i="7"/>
  <c r="AY307" i="7"/>
  <c r="AY308" i="7"/>
  <c r="AY309" i="7"/>
  <c r="AY310" i="7"/>
  <c r="AY311" i="7"/>
  <c r="AY312" i="7"/>
  <c r="AY313" i="7"/>
  <c r="AY314" i="7"/>
  <c r="AY315" i="7"/>
  <c r="AY316" i="7"/>
  <c r="AY317" i="7"/>
  <c r="AY318" i="7"/>
  <c r="AY319" i="7"/>
  <c r="AY320" i="7"/>
  <c r="AY321" i="7"/>
  <c r="AY322" i="7"/>
  <c r="AY323" i="7"/>
  <c r="AY324" i="7"/>
  <c r="AY325" i="7"/>
  <c r="AY326" i="7"/>
  <c r="AY327" i="7"/>
  <c r="AY328" i="7"/>
  <c r="AY329" i="7"/>
  <c r="AY330" i="7"/>
  <c r="AY331" i="7"/>
  <c r="AY332" i="7"/>
  <c r="AY333" i="7"/>
  <c r="AY334" i="7"/>
  <c r="AY335" i="7"/>
  <c r="AY336" i="7"/>
  <c r="AY337" i="7"/>
  <c r="AY338" i="7"/>
  <c r="AY339" i="7"/>
  <c r="AY340" i="7"/>
  <c r="AY341" i="7"/>
  <c r="AY342" i="7"/>
  <c r="AY343" i="7"/>
  <c r="AY344" i="7"/>
  <c r="AY345" i="7"/>
  <c r="AY346" i="7"/>
  <c r="AY347" i="7"/>
  <c r="AY348" i="7"/>
  <c r="AY349" i="7"/>
  <c r="AY350" i="7"/>
  <c r="AY351" i="7"/>
  <c r="AY352" i="7"/>
  <c r="AY353" i="7"/>
  <c r="AY354" i="7"/>
  <c r="AY355" i="7"/>
  <c r="AY356" i="7"/>
  <c r="AY357" i="7"/>
  <c r="AY358" i="7"/>
  <c r="AY359" i="7"/>
  <c r="AY360" i="7"/>
  <c r="AY361" i="7"/>
  <c r="AY362" i="7"/>
  <c r="AY363" i="7"/>
  <c r="AY364" i="7"/>
  <c r="AY365" i="7"/>
  <c r="AY366" i="7"/>
  <c r="AY367" i="7"/>
  <c r="AY368" i="7"/>
  <c r="AY369" i="7"/>
  <c r="AY370" i="7"/>
  <c r="AY371" i="7"/>
  <c r="AY372" i="7"/>
  <c r="AY373" i="7"/>
  <c r="AY374" i="7"/>
  <c r="AY375" i="7"/>
  <c r="AY376" i="7"/>
  <c r="AY377" i="7"/>
  <c r="AY378" i="7"/>
  <c r="AY379" i="7"/>
  <c r="AY380" i="7"/>
  <c r="AY381" i="7"/>
  <c r="AY382" i="7"/>
  <c r="AY383" i="7"/>
  <c r="AY384" i="7"/>
  <c r="AY385" i="7"/>
  <c r="AY386" i="7"/>
  <c r="AY387" i="7"/>
  <c r="AY388" i="7"/>
  <c r="AY389" i="7"/>
  <c r="AY390" i="7"/>
  <c r="AY391" i="7"/>
  <c r="AY392" i="7"/>
  <c r="AY393" i="7"/>
  <c r="AY394" i="7"/>
  <c r="AY395" i="7"/>
  <c r="AY396" i="7"/>
  <c r="AY397" i="7"/>
  <c r="AY398" i="7"/>
  <c r="AY399" i="7"/>
  <c r="AY400" i="7"/>
  <c r="AY401" i="7"/>
  <c r="AY402" i="7"/>
  <c r="AY403" i="7"/>
  <c r="AY404" i="7"/>
  <c r="AY405" i="7"/>
  <c r="AY406" i="7"/>
  <c r="AY407" i="7"/>
  <c r="AY408" i="7"/>
  <c r="AY409" i="7"/>
  <c r="AY410" i="7"/>
  <c r="AY411" i="7"/>
  <c r="AY41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7" i="7"/>
  <c r="AG298" i="7"/>
  <c r="AG299" i="7"/>
  <c r="AG300" i="7"/>
  <c r="AG301" i="7"/>
  <c r="AG302" i="7"/>
  <c r="AG303" i="7"/>
  <c r="AG304" i="7"/>
  <c r="AG305" i="7"/>
  <c r="AG306" i="7"/>
  <c r="AG307" i="7"/>
  <c r="AG308" i="7"/>
  <c r="AG309" i="7"/>
  <c r="AG310" i="7"/>
  <c r="AG311" i="7"/>
  <c r="AG312" i="7"/>
  <c r="AG313" i="7"/>
  <c r="AG314" i="7"/>
  <c r="AG315" i="7"/>
  <c r="AG316" i="7"/>
  <c r="AG317" i="7"/>
  <c r="AG318" i="7"/>
  <c r="AG319" i="7"/>
  <c r="AG320" i="7"/>
  <c r="AG321" i="7"/>
  <c r="AG322" i="7"/>
  <c r="AG323" i="7"/>
  <c r="AG324" i="7"/>
  <c r="AG325" i="7"/>
  <c r="AG326" i="7"/>
  <c r="AG327" i="7"/>
  <c r="AG328" i="7"/>
  <c r="AG329" i="7"/>
  <c r="AG330" i="7"/>
  <c r="AG331" i="7"/>
  <c r="AG332" i="7"/>
  <c r="AG333" i="7"/>
  <c r="AG334" i="7"/>
  <c r="AG335" i="7"/>
  <c r="AG336" i="7"/>
  <c r="AG337" i="7"/>
  <c r="AG338" i="7"/>
  <c r="AG339" i="7"/>
  <c r="AG340" i="7"/>
  <c r="AG341" i="7"/>
  <c r="AG342" i="7"/>
  <c r="AG343" i="7"/>
  <c r="AG344" i="7"/>
  <c r="AG345" i="7"/>
  <c r="AG346" i="7"/>
  <c r="AG347" i="7"/>
  <c r="AG348" i="7"/>
  <c r="AG349" i="7"/>
  <c r="AG350" i="7"/>
  <c r="AG351" i="7"/>
  <c r="AG352" i="7"/>
  <c r="AG353" i="7"/>
  <c r="AG354" i="7"/>
  <c r="AG355" i="7"/>
  <c r="AG356" i="7"/>
  <c r="AG357" i="7"/>
  <c r="AG358" i="7"/>
  <c r="AG359" i="7"/>
  <c r="AG360" i="7"/>
  <c r="AG361" i="7"/>
  <c r="AG362" i="7"/>
  <c r="AG363" i="7"/>
  <c r="AG364" i="7"/>
  <c r="AG365" i="7"/>
  <c r="AG366" i="7"/>
  <c r="AG367" i="7"/>
  <c r="AG368" i="7"/>
  <c r="AG369" i="7"/>
  <c r="AG370" i="7"/>
  <c r="AG371" i="7"/>
  <c r="AG372" i="7"/>
  <c r="AG373" i="7"/>
  <c r="AG374" i="7"/>
  <c r="AG375" i="7"/>
  <c r="AG376" i="7"/>
  <c r="AG377" i="7"/>
  <c r="AG378" i="7"/>
  <c r="AG379" i="7"/>
  <c r="AG380" i="7"/>
  <c r="AG381" i="7"/>
  <c r="AG382" i="7"/>
  <c r="AG383" i="7"/>
  <c r="AG384" i="7"/>
  <c r="AG385" i="7"/>
  <c r="AG386" i="7"/>
  <c r="AG387" i="7"/>
  <c r="AG388" i="7"/>
  <c r="AG389" i="7"/>
  <c r="AG390" i="7"/>
  <c r="AG391" i="7"/>
  <c r="AG392" i="7"/>
  <c r="AG393" i="7"/>
  <c r="AG394" i="7"/>
  <c r="AG395" i="7"/>
  <c r="AG396" i="7"/>
  <c r="AG397" i="7"/>
  <c r="AG398" i="7"/>
  <c r="AG399" i="7"/>
  <c r="AG400" i="7"/>
  <c r="AG401" i="7"/>
  <c r="AG402" i="7"/>
  <c r="AG403" i="7"/>
  <c r="AG404" i="7"/>
  <c r="AG405" i="7"/>
  <c r="AG406" i="7"/>
  <c r="AG407" i="7"/>
  <c r="AG408" i="7"/>
  <c r="AG409" i="7"/>
  <c r="AG410" i="7"/>
  <c r="AG411" i="7"/>
  <c r="AG41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<sst xmlns="http://schemas.openxmlformats.org/spreadsheetml/2006/main" count="281" uniqueCount="81">
  <si>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</si>
  <si>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</si>
  <si>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</si>
  <si>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</si>
  <si>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</si>
  <si>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</si>
  <si>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</si>
  <si>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</si>
  <si>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</si>
  <si>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</si>
  <si>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</si>
  <si>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</si>
  <si>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</si>
  <si>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</si>
  <si>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</si>
  <si>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</si>
  <si>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</si>
  <si>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</si>
  <si>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</si>
  <si>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</si>
  <si>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</si>
  <si>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</si>
  <si>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</si>
  <si>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</si>
  <si>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</si>
  <si>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</si>
  <si>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</si>
  <si>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</si>
  <si>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</si>
  <si>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</si>
  <si>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</si>
  <si>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</si>
  <si>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</si>
  <si>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</si>
  <si>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</si>
  <si>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</si>
  <si>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</si>
  <si>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</si>
  <si>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</si>
  <si>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</si>
  <si>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</si>
  <si>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</si>
  <si>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</si>
  <si>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</si>
  <si>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</si>
  <si>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</si>
  <si>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</si>
  <si>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</si>
  <si>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</si>
  <si>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</si>
  <si>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</si>
  <si>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</si>
  <si>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</si>
  <si>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</si>
  <si>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</si>
  <si>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</si>
  <si>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Säsongsrensade tidsserier</t>
  </si>
  <si>
    <t>Säsongsrensning</t>
  </si>
  <si>
    <t>Förfrågningar</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</si>
  <si>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</si>
  <si>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</si>
  <si>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</si>
  <si>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</si>
  <si>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</si>
  <si>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</si>
  <si>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</si>
  <si>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</si>
  <si>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</si>
  <si>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</si>
  <si>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</si>
  <si>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</si>
  <si>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25-34 år</t>
  </si>
  <si>
    <t>1) Fram till och med mars 2005 innehåller kolumnerna "originalvärden" länkade data</t>
  </si>
  <si>
    <t>.</t>
  </si>
  <si>
    <t>Labour Force Survey December 2020</t>
  </si>
  <si>
    <t>Tabeller avseende 25-34 år</t>
  </si>
  <si>
    <t>i december 2020</t>
  </si>
  <si>
    <t>Januari 1987 -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</si>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</sst>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5">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1" applyFont="1"/>
    <xf numFmtId="0" fontId="2" fillId="0" borderId="0" xfId="1" applyFont="1" applyBorder="1" applyAlignment="1">
      <alignment vertical="top" wrapText="1"/>
    </xf>
    <xf numFmtId="49" fontId="1" fillId="0" borderId="0" xfId="1" applyNumberFormat="1" applyBorder="1" applyAlignment="1">
      <alignment vertical="top" wrapText="1"/>
    </xf>
    <xf numFmtId="0" fontId="1" fillId="0" borderId="0" xfId="1" applyBorder="1"/>
    <xf numFmtId="0" fontId="1" fillId="0" borderId="0" xfId="1" applyBorder="1" applyAlignment="1">
      <alignment horizontal="left" vertical="top"/>
    </xf>
    <xf numFmtId="0" fontId="12" fillId="0" borderId="0" xfId="1" applyFont="1" applyAlignment="1">
      <alignment wrapText="1"/>
    </xf>
    <xf numFmtId="0" fontId="13" fillId="0" borderId="0" xfId="1" applyFont="1" applyBorder="1"/>
    <xf numFmtId="0" fontId="13" fillId="0" borderId="0" xfId="1" applyFont="1" applyBorder="1" applyAlignment="1">
      <alignment vertical="top"/>
    </xf>
    <xf numFmtId="49" fontId="13" fillId="0" borderId="0" xfId="1" applyNumberFormat="1" applyFont="1" applyBorder="1" applyAlignment="1">
      <alignment vertical="top" wrapText="1"/>
    </xf>
    <xf numFmtId="0" fontId="12" fillId="0" borderId="0" xfId="1" applyFont="1"/>
    <xf numFmtId="49" fontId="14" fillId="0" borderId="0" xfId="1" applyNumberFormat="1" applyFont="1" applyBorder="1" applyAlignment="1">
      <alignment vertical="top" wrapText="1"/>
    </xf>
    <xf numFmtId="0" fontId="12" fillId="0" borderId="0" xfId="1" applyFont="1" applyAlignment="1">
      <alignment horizontal="left"/>
    </xf>
    <xf numFmtId="0" fontId="11" fillId="0" borderId="0" xfId="1" applyFont="1" applyBorder="1" applyAlignment="1">
      <alignment vertical="top"/>
    </xf>
    <xf numFmtId="0" fontId="11" fillId="0" borderId="0" xfId="1" applyFont="1" applyBorder="1"/>
    <xf numFmtId="0" fontId="13" fillId="0" borderId="0" xfId="1" applyFont="1" applyBorder="1" applyAlignment="1">
      <alignment horizontal="left" vertical="top"/>
    </xf>
    <xf numFmtId="0" fontId="14" fillId="0" borderId="0" xfId="1" applyFont="1" applyBorder="1" applyAlignment="1">
      <alignment vertical="top" wrapText="1"/>
    </xf>
    <xf numFmtId="0" fontId="14" fillId="0" borderId="0" xfId="1" applyFont="1" applyBorder="1"/>
    <xf numFmtId="0" fontId="4" fillId="0" borderId="0" xfId="1" applyFont="1" applyBorder="1" applyAlignment="1">
      <alignment vertical="top"/>
    </xf>
    <xf numFmtId="0" fontId="14" fillId="0" borderId="0" xfId="1" applyFont="1" applyBorder="1" applyAlignment="1">
      <alignment horizontal="left"/>
    </xf>
    <xf numFmtId="49" fontId="4" fillId="0" borderId="0" xfId="1" applyNumberFormat="1" applyFont="1" applyBorder="1" applyAlignment="1">
      <alignment vertical="top" wrapText="1"/>
    </xf>
    <xf numFmtId="0" fontId="4" fillId="0" borderId="0" xfId="1" applyFont="1" applyBorder="1"/>
    <xf numFmtId="0" fontId="13" fillId="0" borderId="0" xfId="1" applyFont="1"/>
    <xf numFmtId="0" fontId="1" fillId="0" borderId="0" xfId="1" applyFont="1"/>
    <xf numFmtId="0" fontId="1" fillId="0" borderId="0" xfId="1" applyFont="1" applyBorder="1"/>
    <xf numFmtId="0" fontId="1" fillId="0" borderId="0" xfId="1" applyFont="1" applyBorder="1" applyAlignment="1">
      <alignment vertical="top"/>
    </xf>
    <xf numFmtId="0" fontId="13" fillId="0" borderId="0" xfId="1" applyFont="1" applyAlignment="1">
      <alignment wrapText="1"/>
    </xf>
    <xf numFmtId="0" fontId="13" fillId="0" borderId="0" xfId="1" applyFont="1" applyBorder="1" applyAlignment="1">
      <alignment horizontal="left" vertical="top" wrapText="1"/>
    </xf>
    <xf numFmtId="49" fontId="13" fillId="0" borderId="0" xfId="1" applyNumberFormat="1" applyFont="1" applyBorder="1" applyAlignment="1">
      <alignment horizontal="left" wrapText="1"/>
    </xf>
    <xf numFmtId="0" fontId="1" fillId="0" borderId="0" xfId="1" applyFont="1" applyBorder="1" applyAlignment="1">
      <alignment horizontal="left" vertical="top"/>
    </xf>
    <xf numFmtId="1" fontId="13" fillId="0" borderId="0" xfId="1" applyNumberFormat="1" applyFont="1" applyBorder="1"/>
    <xf numFmtId="49" fontId="1" fillId="0" borderId="0" xfId="1" applyNumberFormat="1" applyFont="1" applyBorder="1" applyAlignment="1">
      <alignment vertical="top" wrapText="1"/>
    </xf>
    <xf numFmtId="0" fontId="1" fillId="0" borderId="0" xfId="1" applyBorder="1" applyAlignment="1">
      <alignment horizontal="center"/>
    </xf>
    <xf numFmtId="49" fontId="13" fillId="0" borderId="0" xfId="1" applyNumberFormat="1" applyFont="1" applyFill="1" applyBorder="1" applyAlignment="1">
      <alignment vertical="top" wrapText="1"/>
    </xf>
    <xf numFmtId="0" fontId="1" fillId="0" borderId="0" xfId="1" applyAlignment="1"/>
    <xf numFmtId="1" fontId="1" fillId="0" borderId="0" xfId="1" applyNumberFormat="1" applyBorder="1"/>
    <xf numFmtId="1" fontId="13" fillId="0" borderId="0" xfId="1" applyNumberFormat="1" applyFont="1" applyBorder="1" applyAlignment="1"/>
    <xf numFmtId="1" fontId="13" fillId="0" borderId="0" xfId="1" applyNumberFormat="1" applyFont="1" applyBorder="1" applyAlignment="1">
      <alignment horizontal="right"/>
    </xf>
    <xf numFmtId="49" fontId="13" fillId="0" borderId="0" xfId="1" applyNumberFormat="1" applyFont="1" applyBorder="1" applyAlignment="1">
      <alignment horizontal="center" vertical="top" wrapText="1"/>
    </xf>
    <xf numFmtId="0" fontId="13" fillId="0" borderId="0" xfId="1" applyFont="1" applyBorder="1" applyAlignment="1">
      <alignment horizontal="left"/>
    </xf>
    <xf numFmtId="49" fontId="1" fillId="0" borderId="0" xfId="1" applyNumberFormat="1" applyBorder="1"/>
    <xf numFmtId="1" fontId="13" fillId="0" borderId="0" xfId="1" applyNumberFormat="1" applyFont="1" applyBorder="1" applyAlignment="1">
      <alignment vertical="top" wrapText="1"/>
    </xf>
    <xf numFmtId="49" fontId="13" fillId="0" borderId="0" xfId="1" applyNumberFormat="1" applyFont="1" applyBorder="1"/>
    <xf numFmtId="14" fontId="13" fillId="0" borderId="0" xfId="1" applyNumberFormat="1" applyFont="1" applyBorder="1" applyAlignment="1">
      <alignment vertical="top" wrapText="1"/>
    </xf>
    <xf numFmtId="14" fontId="13" fillId="0" borderId="0" xfId="1" applyNumberFormat="1" applyFont="1" applyAlignment="1">
      <alignment vertical="top" wrapText="1"/>
    </xf>
    <xf numFmtId="0" fontId="1" fillId="0" borderId="0" xfId="1" applyFont="1" applyAlignment="1">
      <alignment wrapText="1"/>
    </xf>
    <xf numFmtId="0" fontId="1" fillId="0" borderId="0" xfId="1" applyFill="1" applyBorder="1"/>
    <xf numFmtId="0" fontId="1" fillId="0" borderId="0" xfId="1" applyAlignment="1">
      <alignment vertical="top" wrapText="1"/>
    </xf>
    <xf numFmtId="0" fontId="13" fillId="0" borderId="0" xfId="1" quotePrefix="1" applyFont="1" applyAlignment="1">
      <alignment vertical="top" wrapText="1"/>
    </xf>
    <xf numFmtId="0" fontId="13" fillId="0" borderId="0" xfId="1" quotePrefix="1" applyFont="1" applyAlignment="1">
      <alignment wrapText="1"/>
    </xf>
    <xf numFmtId="0" fontId="13"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4" fillId="0" borderId="0" xfId="1" applyFont="1" applyBorder="1" applyAlignment="1">
      <alignment horizontal="left" vertical="top"/>
    </xf>
    <xf numFmtId="0" fontId="21" fillId="0" borderId="0" xfId="1" applyFont="1" applyBorder="1" applyAlignment="1">
      <alignment horizontal="left" vertical="top" wrapText="1"/>
    </xf>
    <xf numFmtId="0" fontId="22" fillId="0" borderId="0" xfId="1" applyFont="1" applyAlignment="1">
      <alignment wrapText="1"/>
    </xf>
    <xf numFmtId="0" fontId="14" fillId="0" borderId="0" xfId="1" applyFont="1"/>
    <xf numFmtId="0" fontId="4" fillId="0" borderId="0" xfId="1" applyFont="1" applyBorder="1" applyAlignment="1">
      <alignment horizontal="left" vertical="top"/>
    </xf>
    <xf numFmtId="0" fontId="14" fillId="0" borderId="0" xfId="1" applyFont="1" applyBorder="1" applyAlignment="1">
      <alignment vertical="top"/>
    </xf>
    <xf numFmtId="0" fontId="1" fillId="0" borderId="0" xfId="1" applyBorder="1" applyAlignment="1">
      <alignment vertical="top"/>
    </xf>
    <xf numFmtId="3" fontId="13" fillId="0" borderId="0" xfId="1" applyNumberFormat="1" applyFont="1" applyBorder="1" applyAlignment="1">
      <alignment vertical="top"/>
    </xf>
    <xf numFmtId="0" fontId="13" fillId="0" borderId="0" xfId="1" applyFont="1" applyBorder="1" applyAlignment="1">
      <alignment wrapText="1"/>
    </xf>
    <xf numFmtId="0" fontId="13" fillId="0" borderId="0" xfId="1" applyFont="1" applyAlignment="1">
      <alignment horizontal="left" wrapText="1"/>
    </xf>
    <xf numFmtId="0" fontId="13" fillId="0" borderId="0" xfId="1" applyFont="1" applyAlignment="1">
      <alignment horizontal="right"/>
    </xf>
    <xf numFmtId="0" fontId="1" fillId="0" borderId="0" xfId="1"/>
    <xf numFmtId="0" fontId="3" fillId="0" borderId="0" xfId="1" applyFont="1" applyBorder="1" applyAlignment="1">
      <alignment vertical="top"/>
    </xf>
    <xf numFmtId="0" fontId="11" fillId="0" borderId="0" xfId="1" applyFont="1" applyBorder="1" applyAlignment="1">
      <alignment vertical="top" wrapText="1"/>
    </xf>
    <xf numFmtId="0" fontId="4" fillId="0" borderId="0" xfId="1" applyFont="1" applyBorder="1" applyAlignment="1">
      <alignment horizontal="left"/>
    </xf>
    <xf numFmtId="0" fontId="13" fillId="0" borderId="0" xfId="0" applyFont="1"/>
    <xf numFmtId="0" fontId="24" fillId="0" borderId="0" xfId="0" applyFont="1"/>
    <xf numFmtId="0" fontId="8" fillId="3" borderId="0" xfId="0" applyNumberFormat="1" applyFont="1" applyFill="1" applyAlignment="1">
      <alignment horizontal="left"/>
    </xf>
    <xf numFmtId="0" fontId="13" fillId="0" borderId="0" xfId="1" applyFont="1" applyAlignment="1">
      <alignment vertical="top"/>
    </xf>
    <xf numFmtId="0" fontId="13" fillId="0" borderId="0" xfId="1" quotePrefix="1" applyFont="1" applyAlignment="1">
      <alignment vertical="top" wrapText="1"/>
    </xf>
    <xf numFmtId="0" fontId="1" fillId="0" borderId="0" xfId="1" applyFont="1" applyAlignment="1">
      <alignment vertical="top" wrapText="1"/>
    </xf>
    <xf numFmtId="0" fontId="1" fillId="0" borderId="0" xfId="1" applyAlignment="1"/>
    <xf numFmtId="49" fontId="13" fillId="0" borderId="0" xfId="1" applyNumberFormat="1" applyFont="1" applyFill="1" applyBorder="1" applyAlignment="1">
      <alignment vertical="top" wrapText="1"/>
    </xf>
    <xf numFmtId="0" fontId="1" fillId="0" borderId="0" xfId="1" applyFill="1" applyBorder="1" applyAlignment="1">
      <alignment vertical="top"/>
    </xf>
    <xf numFmtId="14" fontId="13" fillId="0" borderId="0" xfId="1" applyNumberFormat="1" applyFont="1" applyBorder="1" applyAlignment="1">
      <alignment vertical="top" wrapText="1"/>
    </xf>
    <xf numFmtId="0" fontId="1" fillId="0" borderId="0" xfId="1" applyFont="1" applyAlignment="1"/>
    <xf numFmtId="0" fontId="1" fillId="0" borderId="0" xfId="1" applyFont="1" applyAlignment="1">
      <alignment wrapText="1"/>
    </xf>
    <xf numFmtId="0" fontId="13" fillId="0" borderId="0" xfId="1" quotePrefix="1" applyFont="1" applyBorder="1" applyAlignment="1">
      <alignment vertical="top" wrapText="1"/>
    </xf>
    <xf numFmtId="0" fontId="13" fillId="0" borderId="0" xfId="1" applyFont="1" applyAlignment="1">
      <alignment wrapText="1"/>
    </xf>
    <xf numFmtId="49" fontId="13" fillId="0" borderId="0" xfId="1" applyNumberFormat="1" applyFont="1" applyBorder="1" applyAlignment="1">
      <alignment vertical="top" wrapText="1"/>
    </xf>
    <xf numFmtId="0" fontId="1" fillId="0" borderId="0" xfId="1" applyAlignment="1">
      <alignment wrapText="1"/>
    </xf>
    <xf numFmtId="0" fontId="14" fillId="0" borderId="0" xfId="1" applyFont="1" applyAlignment="1"/>
    <xf numFmtId="0" fontId="13" fillId="0" borderId="0" xfId="1" applyFont="1" applyAlignment="1">
      <alignment vertical="top" wrapText="1"/>
    </xf>
    <xf numFmtId="0" fontId="15" fillId="0" borderId="0" xfId="1" applyFont="1" applyAlignment="1">
      <alignment vertical="top"/>
    </xf>
    <xf numFmtId="0" fontId="15"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 fillId="0" borderId="0" xfId="1" applyAlignment="1">
      <alignment vertical="top" wrapText="1"/>
    </xf>
    <xf numFmtId="0" fontId="15" fillId="0" borderId="0" xfId="1" applyFont="1" applyBorder="1" applyAlignment="1">
      <alignment horizontal="left" vertical="top" wrapText="1"/>
    </xf>
    <xf numFmtId="0" fontId="14" fillId="0" borderId="0" xfId="1" applyFont="1" applyBorder="1" applyAlignment="1">
      <alignment horizontal="left" vertical="top"/>
    </xf>
    <xf numFmtId="0" fontId="15" fillId="0" borderId="0" xfId="1" applyFont="1" applyBorder="1" applyAlignment="1">
      <alignment horizontal="left" vertical="top"/>
    </xf>
    <xf numFmtId="0" fontId="13" fillId="0" borderId="0" xfId="1" applyFont="1" applyBorder="1" applyAlignment="1">
      <alignment horizontal="left" vertical="top" wrapText="1"/>
    </xf>
    <xf numFmtId="0" fontId="16" fillId="0" borderId="0" xfId="1" applyFont="1" applyAlignment="1">
      <alignment wrapText="1"/>
    </xf>
    <xf numFmtId="0" fontId="11" fillId="0" borderId="0" xfId="1" applyFont="1" applyBorder="1" applyAlignment="1">
      <alignment horizontal="left" vertical="top"/>
    </xf>
    <xf numFmtId="0" fontId="13" fillId="0" borderId="0" xfId="1" applyFont="1" applyBorder="1" applyAlignment="1">
      <alignment vertical="top" wrapText="1"/>
    </xf>
    <xf numFmtId="0" fontId="14" fillId="0" borderId="0" xfId="1" quotePrefix="1" applyFont="1" applyBorder="1" applyAlignment="1">
      <alignment vertical="top"/>
    </xf>
    <xf numFmtId="0" fontId="14" fillId="0" borderId="0" xfId="1" applyFont="1" applyBorder="1" applyAlignment="1">
      <alignment vertical="top"/>
    </xf>
    <xf numFmtId="0" fontId="3" fillId="0" borderId="0" xfId="1" applyFont="1" applyBorder="1" applyAlignment="1">
      <alignment vertical="top" wrapText="1"/>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Data_BK!$I$5:$I$412</c:f>
              <c:numCache>
                <c:formatCode>#\ ##0.0</c:formatCode>
                <c:ptCount val="408"/>
                <c:pt idx="0">
                  <c:v>26.6</c:v>
                </c:pt>
                <c:pt idx="1">
                  <c:v>35.4</c:v>
                </c:pt>
                <c:pt idx="2">
                  <c:v>37.9</c:v>
                </c:pt>
                <c:pt idx="3">
                  <c:v>34</c:v>
                </c:pt>
                <c:pt idx="4">
                  <c:v>29</c:v>
                </c:pt>
                <c:pt idx="5">
                  <c:v>33.700000000000003</c:v>
                </c:pt>
                <c:pt idx="6">
                  <c:v>29.7</c:v>
                </c:pt>
                <c:pt idx="7">
                  <c:v>35.5</c:v>
                </c:pt>
                <c:pt idx="8">
                  <c:v>25.2</c:v>
                </c:pt>
                <c:pt idx="9">
                  <c:v>31</c:v>
                </c:pt>
                <c:pt idx="10">
                  <c:v>29.1</c:v>
                </c:pt>
                <c:pt idx="11">
                  <c:v>28.5</c:v>
                </c:pt>
                <c:pt idx="12">
                  <c:v>26.8</c:v>
                </c:pt>
                <c:pt idx="13">
                  <c:v>26</c:v>
                </c:pt>
                <c:pt idx="14">
                  <c:v>28.8</c:v>
                </c:pt>
                <c:pt idx="15">
                  <c:v>21.7</c:v>
                </c:pt>
                <c:pt idx="16">
                  <c:v>31.9</c:v>
                </c:pt>
                <c:pt idx="17">
                  <c:v>23.6</c:v>
                </c:pt>
                <c:pt idx="18">
                  <c:v>26.8</c:v>
                </c:pt>
                <c:pt idx="19">
                  <c:v>25.2</c:v>
                </c:pt>
                <c:pt idx="20">
                  <c:v>29.3</c:v>
                </c:pt>
                <c:pt idx="21">
                  <c:v>25.6</c:v>
                </c:pt>
                <c:pt idx="22">
                  <c:v>27</c:v>
                </c:pt>
                <c:pt idx="23">
                  <c:v>22</c:v>
                </c:pt>
                <c:pt idx="24">
                  <c:v>25.9</c:v>
                </c:pt>
                <c:pt idx="25">
                  <c:v>24.2</c:v>
                </c:pt>
                <c:pt idx="26">
                  <c:v>17.899999999999999</c:v>
                </c:pt>
                <c:pt idx="27">
                  <c:v>27</c:v>
                </c:pt>
                <c:pt idx="28">
                  <c:v>23.4</c:v>
                </c:pt>
                <c:pt idx="29">
                  <c:v>23.6</c:v>
                </c:pt>
                <c:pt idx="30">
                  <c:v>22.7</c:v>
                </c:pt>
                <c:pt idx="31">
                  <c:v>22.9</c:v>
                </c:pt>
                <c:pt idx="32">
                  <c:v>26.5</c:v>
                </c:pt>
                <c:pt idx="33">
                  <c:v>24</c:v>
                </c:pt>
                <c:pt idx="34">
                  <c:v>26.4</c:v>
                </c:pt>
                <c:pt idx="35">
                  <c:v>27</c:v>
                </c:pt>
                <c:pt idx="36">
                  <c:v>25.2</c:v>
                </c:pt>
                <c:pt idx="37">
                  <c:v>21.6</c:v>
                </c:pt>
                <c:pt idx="38">
                  <c:v>24</c:v>
                </c:pt>
                <c:pt idx="39">
                  <c:v>22.3</c:v>
                </c:pt>
                <c:pt idx="40">
                  <c:v>22.4</c:v>
                </c:pt>
                <c:pt idx="41">
                  <c:v>24.6</c:v>
                </c:pt>
                <c:pt idx="42">
                  <c:v>24.4</c:v>
                </c:pt>
                <c:pt idx="43">
                  <c:v>27.4</c:v>
                </c:pt>
                <c:pt idx="44">
                  <c:v>31.4</c:v>
                </c:pt>
                <c:pt idx="45">
                  <c:v>29.1</c:v>
                </c:pt>
                <c:pt idx="46">
                  <c:v>29.3</c:v>
                </c:pt>
                <c:pt idx="47">
                  <c:v>34.5</c:v>
                </c:pt>
                <c:pt idx="48">
                  <c:v>37.200000000000003</c:v>
                </c:pt>
                <c:pt idx="49">
                  <c:v>35.700000000000003</c:v>
                </c:pt>
                <c:pt idx="50">
                  <c:v>43.3</c:v>
                </c:pt>
                <c:pt idx="51">
                  <c:v>42.8</c:v>
                </c:pt>
                <c:pt idx="52">
                  <c:v>44.2</c:v>
                </c:pt>
                <c:pt idx="53">
                  <c:v>43</c:v>
                </c:pt>
                <c:pt idx="54">
                  <c:v>46.1</c:v>
                </c:pt>
                <c:pt idx="55">
                  <c:v>46.5</c:v>
                </c:pt>
                <c:pt idx="56">
                  <c:v>58.3</c:v>
                </c:pt>
                <c:pt idx="57">
                  <c:v>62.7</c:v>
                </c:pt>
                <c:pt idx="58">
                  <c:v>58.7</c:v>
                </c:pt>
                <c:pt idx="59">
                  <c:v>68.2</c:v>
                </c:pt>
                <c:pt idx="60">
                  <c:v>69.099999999999994</c:v>
                </c:pt>
                <c:pt idx="61">
                  <c:v>76.2</c:v>
                </c:pt>
                <c:pt idx="62">
                  <c:v>77.8</c:v>
                </c:pt>
                <c:pt idx="63">
                  <c:v>81.3</c:v>
                </c:pt>
                <c:pt idx="64">
                  <c:v>88.4</c:v>
                </c:pt>
                <c:pt idx="65">
                  <c:v>87</c:v>
                </c:pt>
                <c:pt idx="66">
                  <c:v>90.9</c:v>
                </c:pt>
                <c:pt idx="67">
                  <c:v>95.6</c:v>
                </c:pt>
                <c:pt idx="68">
                  <c:v>91.5</c:v>
                </c:pt>
                <c:pt idx="69">
                  <c:v>100.8</c:v>
                </c:pt>
                <c:pt idx="70">
                  <c:v>109.3</c:v>
                </c:pt>
                <c:pt idx="71">
                  <c:v>106.5</c:v>
                </c:pt>
                <c:pt idx="72">
                  <c:v>117.9</c:v>
                </c:pt>
                <c:pt idx="73">
                  <c:v>123.7</c:v>
                </c:pt>
                <c:pt idx="74">
                  <c:v>123.7</c:v>
                </c:pt>
                <c:pt idx="75">
                  <c:v>136.69999999999999</c:v>
                </c:pt>
                <c:pt idx="76">
                  <c:v>131.6</c:v>
                </c:pt>
                <c:pt idx="77">
                  <c:v>137.80000000000001</c:v>
                </c:pt>
                <c:pt idx="78">
                  <c:v>149.9</c:v>
                </c:pt>
                <c:pt idx="79">
                  <c:v>141.9</c:v>
                </c:pt>
                <c:pt idx="80">
                  <c:v>138.6</c:v>
                </c:pt>
                <c:pt idx="81">
                  <c:v>150.5</c:v>
                </c:pt>
                <c:pt idx="82">
                  <c:v>146</c:v>
                </c:pt>
                <c:pt idx="83">
                  <c:v>140.30000000000001</c:v>
                </c:pt>
                <c:pt idx="84">
                  <c:v>149</c:v>
                </c:pt>
                <c:pt idx="85">
                  <c:v>145.5</c:v>
                </c:pt>
                <c:pt idx="86">
                  <c:v>140.30000000000001</c:v>
                </c:pt>
                <c:pt idx="87">
                  <c:v>140</c:v>
                </c:pt>
                <c:pt idx="88">
                  <c:v>138.6</c:v>
                </c:pt>
                <c:pt idx="89">
                  <c:v>137.5</c:v>
                </c:pt>
                <c:pt idx="90">
                  <c:v>139</c:v>
                </c:pt>
                <c:pt idx="91">
                  <c:v>147.30000000000001</c:v>
                </c:pt>
                <c:pt idx="92">
                  <c:v>135.30000000000001</c:v>
                </c:pt>
                <c:pt idx="93">
                  <c:v>125.4</c:v>
                </c:pt>
                <c:pt idx="94">
                  <c:v>132.9</c:v>
                </c:pt>
                <c:pt idx="95">
                  <c:v>130.9</c:v>
                </c:pt>
                <c:pt idx="96">
                  <c:v>125.9</c:v>
                </c:pt>
                <c:pt idx="97">
                  <c:v>126.7</c:v>
                </c:pt>
                <c:pt idx="98">
                  <c:v>132</c:v>
                </c:pt>
                <c:pt idx="99">
                  <c:v>118.8</c:v>
                </c:pt>
                <c:pt idx="100">
                  <c:v>121.4</c:v>
                </c:pt>
                <c:pt idx="101">
                  <c:v>134.30000000000001</c:v>
                </c:pt>
                <c:pt idx="102">
                  <c:v>116</c:v>
                </c:pt>
                <c:pt idx="103">
                  <c:v>119.5</c:v>
                </c:pt>
                <c:pt idx="104">
                  <c:v>131.80000000000001</c:v>
                </c:pt>
                <c:pt idx="105">
                  <c:v>133.19999999999999</c:v>
                </c:pt>
                <c:pt idx="106">
                  <c:v>131.80000000000001</c:v>
                </c:pt>
                <c:pt idx="107">
                  <c:v>139.5</c:v>
                </c:pt>
                <c:pt idx="108">
                  <c:v>118.2</c:v>
                </c:pt>
                <c:pt idx="109">
                  <c:v>134.1</c:v>
                </c:pt>
                <c:pt idx="110">
                  <c:v>133.1</c:v>
                </c:pt>
                <c:pt idx="111">
                  <c:v>137.4</c:v>
                </c:pt>
                <c:pt idx="112">
                  <c:v>137.30000000000001</c:v>
                </c:pt>
                <c:pt idx="113">
                  <c:v>132.69999999999999</c:v>
                </c:pt>
                <c:pt idx="114">
                  <c:v>144.4</c:v>
                </c:pt>
                <c:pt idx="115">
                  <c:v>138</c:v>
                </c:pt>
                <c:pt idx="116">
                  <c:v>141.30000000000001</c:v>
                </c:pt>
                <c:pt idx="117">
                  <c:v>138.5</c:v>
                </c:pt>
                <c:pt idx="118">
                  <c:v>139.1</c:v>
                </c:pt>
                <c:pt idx="119">
                  <c:v>151.19999999999999</c:v>
                </c:pt>
                <c:pt idx="120">
                  <c:v>141.6</c:v>
                </c:pt>
                <c:pt idx="121">
                  <c:v>145.4</c:v>
                </c:pt>
                <c:pt idx="122">
                  <c:v>153.19999999999999</c:v>
                </c:pt>
                <c:pt idx="123">
                  <c:v>142.5</c:v>
                </c:pt>
                <c:pt idx="124">
                  <c:v>147</c:v>
                </c:pt>
                <c:pt idx="125">
                  <c:v>148.80000000000001</c:v>
                </c:pt>
                <c:pt idx="126">
                  <c:v>139.5</c:v>
                </c:pt>
                <c:pt idx="127">
                  <c:v>135.69999999999999</c:v>
                </c:pt>
                <c:pt idx="128">
                  <c:v>134.4</c:v>
                </c:pt>
                <c:pt idx="129">
                  <c:v>134.4</c:v>
                </c:pt>
                <c:pt idx="130">
                  <c:v>127</c:v>
                </c:pt>
                <c:pt idx="131">
                  <c:v>119.7</c:v>
                </c:pt>
                <c:pt idx="132">
                  <c:v>125.5</c:v>
                </c:pt>
                <c:pt idx="133">
                  <c:v>117.1</c:v>
                </c:pt>
                <c:pt idx="134">
                  <c:v>109.6</c:v>
                </c:pt>
                <c:pt idx="135">
                  <c:v>123.5</c:v>
                </c:pt>
                <c:pt idx="136">
                  <c:v>121.4</c:v>
                </c:pt>
                <c:pt idx="137">
                  <c:v>113.8</c:v>
                </c:pt>
                <c:pt idx="138">
                  <c:v>114.3</c:v>
                </c:pt>
                <c:pt idx="139">
                  <c:v>115.2</c:v>
                </c:pt>
                <c:pt idx="140">
                  <c:v>103.8</c:v>
                </c:pt>
                <c:pt idx="141">
                  <c:v>97.9</c:v>
                </c:pt>
                <c:pt idx="142">
                  <c:v>107.3</c:v>
                </c:pt>
                <c:pt idx="143">
                  <c:v>95.6</c:v>
                </c:pt>
                <c:pt idx="144">
                  <c:v>100.6</c:v>
                </c:pt>
                <c:pt idx="145">
                  <c:v>106.2</c:v>
                </c:pt>
                <c:pt idx="146">
                  <c:v>93</c:v>
                </c:pt>
                <c:pt idx="147">
                  <c:v>96.8</c:v>
                </c:pt>
                <c:pt idx="148">
                  <c:v>89.7</c:v>
                </c:pt>
                <c:pt idx="149">
                  <c:v>87.6</c:v>
                </c:pt>
                <c:pt idx="150">
                  <c:v>91.3</c:v>
                </c:pt>
                <c:pt idx="151">
                  <c:v>85.2</c:v>
                </c:pt>
                <c:pt idx="152">
                  <c:v>91.2</c:v>
                </c:pt>
                <c:pt idx="153">
                  <c:v>83.9</c:v>
                </c:pt>
                <c:pt idx="154">
                  <c:v>74.599999999999994</c:v>
                </c:pt>
                <c:pt idx="155">
                  <c:v>83.4</c:v>
                </c:pt>
                <c:pt idx="156">
                  <c:v>78.7</c:v>
                </c:pt>
                <c:pt idx="157">
                  <c:v>76.5</c:v>
                </c:pt>
                <c:pt idx="158">
                  <c:v>79.900000000000006</c:v>
                </c:pt>
                <c:pt idx="159">
                  <c:v>73.099999999999994</c:v>
                </c:pt>
                <c:pt idx="160">
                  <c:v>68.3</c:v>
                </c:pt>
                <c:pt idx="161">
                  <c:v>71.2</c:v>
                </c:pt>
                <c:pt idx="162">
                  <c:v>68.8</c:v>
                </c:pt>
                <c:pt idx="163">
                  <c:v>70.2</c:v>
                </c:pt>
                <c:pt idx="164">
                  <c:v>62.8</c:v>
                </c:pt>
                <c:pt idx="165">
                  <c:v>68.5</c:v>
                </c:pt>
                <c:pt idx="166">
                  <c:v>66.2</c:v>
                </c:pt>
                <c:pt idx="167">
                  <c:v>64.2</c:v>
                </c:pt>
                <c:pt idx="168">
                  <c:v>57.3</c:v>
                </c:pt>
                <c:pt idx="169">
                  <c:v>57.6</c:v>
                </c:pt>
                <c:pt idx="170">
                  <c:v>57.7</c:v>
                </c:pt>
                <c:pt idx="171">
                  <c:v>53.7</c:v>
                </c:pt>
                <c:pt idx="172">
                  <c:v>64.8</c:v>
                </c:pt>
                <c:pt idx="173">
                  <c:v>61.2</c:v>
                </c:pt>
                <c:pt idx="174">
                  <c:v>58.5</c:v>
                </c:pt>
                <c:pt idx="175">
                  <c:v>63.4</c:v>
                </c:pt>
                <c:pt idx="176">
                  <c:v>61.6</c:v>
                </c:pt>
                <c:pt idx="177">
                  <c:v>66</c:v>
                </c:pt>
                <c:pt idx="178">
                  <c:v>69.099999999999994</c:v>
                </c:pt>
                <c:pt idx="179">
                  <c:v>61.1</c:v>
                </c:pt>
                <c:pt idx="180">
                  <c:v>58.8</c:v>
                </c:pt>
                <c:pt idx="181">
                  <c:v>57.8</c:v>
                </c:pt>
                <c:pt idx="182">
                  <c:v>63.2</c:v>
                </c:pt>
                <c:pt idx="183">
                  <c:v>62.3</c:v>
                </c:pt>
                <c:pt idx="184">
                  <c:v>60.4</c:v>
                </c:pt>
                <c:pt idx="185">
                  <c:v>63.7</c:v>
                </c:pt>
                <c:pt idx="186">
                  <c:v>65.7</c:v>
                </c:pt>
                <c:pt idx="187">
                  <c:v>58.9</c:v>
                </c:pt>
                <c:pt idx="188">
                  <c:v>64.8</c:v>
                </c:pt>
                <c:pt idx="189">
                  <c:v>64.5</c:v>
                </c:pt>
                <c:pt idx="190">
                  <c:v>63.1</c:v>
                </c:pt>
                <c:pt idx="191">
                  <c:v>65.7</c:v>
                </c:pt>
                <c:pt idx="192">
                  <c:v>76.2</c:v>
                </c:pt>
                <c:pt idx="193">
                  <c:v>70.8</c:v>
                </c:pt>
                <c:pt idx="194">
                  <c:v>71.400000000000006</c:v>
                </c:pt>
                <c:pt idx="195">
                  <c:v>74.7</c:v>
                </c:pt>
                <c:pt idx="196">
                  <c:v>71.599999999999994</c:v>
                </c:pt>
                <c:pt idx="197">
                  <c:v>71.7</c:v>
                </c:pt>
                <c:pt idx="198">
                  <c:v>68.8</c:v>
                </c:pt>
                <c:pt idx="199">
                  <c:v>76.3</c:v>
                </c:pt>
                <c:pt idx="200">
                  <c:v>74.400000000000006</c:v>
                </c:pt>
                <c:pt idx="201">
                  <c:v>75.3</c:v>
                </c:pt>
                <c:pt idx="202">
                  <c:v>83.6</c:v>
                </c:pt>
                <c:pt idx="203">
                  <c:v>76.7</c:v>
                </c:pt>
                <c:pt idx="204">
                  <c:v>79.099999999999994</c:v>
                </c:pt>
                <c:pt idx="205">
                  <c:v>83.6</c:v>
                </c:pt>
                <c:pt idx="206">
                  <c:v>86.9</c:v>
                </c:pt>
                <c:pt idx="207">
                  <c:v>81.599999999999994</c:v>
                </c:pt>
                <c:pt idx="208">
                  <c:v>83.4</c:v>
                </c:pt>
                <c:pt idx="209">
                  <c:v>84.7</c:v>
                </c:pt>
                <c:pt idx="210">
                  <c:v>80.7</c:v>
                </c:pt>
                <c:pt idx="211">
                  <c:v>81.400000000000006</c:v>
                </c:pt>
                <c:pt idx="212">
                  <c:v>89.9</c:v>
                </c:pt>
                <c:pt idx="213">
                  <c:v>75.599999999999994</c:v>
                </c:pt>
                <c:pt idx="214">
                  <c:v>85.1</c:v>
                </c:pt>
                <c:pt idx="215">
                  <c:v>84.4</c:v>
                </c:pt>
                <c:pt idx="216">
                  <c:v>71.3</c:v>
                </c:pt>
                <c:pt idx="217">
                  <c:v>87</c:v>
                </c:pt>
                <c:pt idx="218">
                  <c:v>77.099999999999994</c:v>
                </c:pt>
                <c:pt idx="219">
                  <c:v>79</c:v>
                </c:pt>
                <c:pt idx="220">
                  <c:v>92.1</c:v>
                </c:pt>
                <c:pt idx="221">
                  <c:v>97.1</c:v>
                </c:pt>
                <c:pt idx="222">
                  <c:v>86.9</c:v>
                </c:pt>
                <c:pt idx="223">
                  <c:v>90</c:v>
                </c:pt>
                <c:pt idx="224">
                  <c:v>80</c:v>
                </c:pt>
                <c:pt idx="225">
                  <c:v>92.4</c:v>
                </c:pt>
                <c:pt idx="226">
                  <c:v>77.8</c:v>
                </c:pt>
                <c:pt idx="227">
                  <c:v>86.9</c:v>
                </c:pt>
                <c:pt idx="228">
                  <c:v>88.3</c:v>
                </c:pt>
                <c:pt idx="229">
                  <c:v>77.400000000000006</c:v>
                </c:pt>
                <c:pt idx="230">
                  <c:v>78.3</c:v>
                </c:pt>
                <c:pt idx="231">
                  <c:v>77.400000000000006</c:v>
                </c:pt>
                <c:pt idx="232">
                  <c:v>66.400000000000006</c:v>
                </c:pt>
                <c:pt idx="233">
                  <c:v>68.8</c:v>
                </c:pt>
                <c:pt idx="234">
                  <c:v>76.099999999999994</c:v>
                </c:pt>
                <c:pt idx="235">
                  <c:v>67.599999999999994</c:v>
                </c:pt>
                <c:pt idx="236">
                  <c:v>70.5</c:v>
                </c:pt>
                <c:pt idx="237">
                  <c:v>68.2</c:v>
                </c:pt>
                <c:pt idx="238">
                  <c:v>59.9</c:v>
                </c:pt>
                <c:pt idx="239">
                  <c:v>63.8</c:v>
                </c:pt>
                <c:pt idx="240">
                  <c:v>72.099999999999994</c:v>
                </c:pt>
                <c:pt idx="241">
                  <c:v>51.3</c:v>
                </c:pt>
                <c:pt idx="242">
                  <c:v>62.3</c:v>
                </c:pt>
                <c:pt idx="243">
                  <c:v>68.7</c:v>
                </c:pt>
                <c:pt idx="244">
                  <c:v>57.5</c:v>
                </c:pt>
                <c:pt idx="245">
                  <c:v>58.9</c:v>
                </c:pt>
                <c:pt idx="246">
                  <c:v>56.8</c:v>
                </c:pt>
                <c:pt idx="247">
                  <c:v>57.3</c:v>
                </c:pt>
                <c:pt idx="248">
                  <c:v>56.2</c:v>
                </c:pt>
                <c:pt idx="249">
                  <c:v>57.5</c:v>
                </c:pt>
                <c:pt idx="250">
                  <c:v>57.7</c:v>
                </c:pt>
                <c:pt idx="251">
                  <c:v>56.8</c:v>
                </c:pt>
                <c:pt idx="252">
                  <c:v>53.5</c:v>
                </c:pt>
                <c:pt idx="253">
                  <c:v>61</c:v>
                </c:pt>
                <c:pt idx="254">
                  <c:v>53.1</c:v>
                </c:pt>
                <c:pt idx="255">
                  <c:v>45.1</c:v>
                </c:pt>
                <c:pt idx="256">
                  <c:v>54.1</c:v>
                </c:pt>
                <c:pt idx="257">
                  <c:v>57.5</c:v>
                </c:pt>
                <c:pt idx="258">
                  <c:v>53.9</c:v>
                </c:pt>
                <c:pt idx="259">
                  <c:v>55.7</c:v>
                </c:pt>
                <c:pt idx="260">
                  <c:v>61.8</c:v>
                </c:pt>
                <c:pt idx="261">
                  <c:v>61.1</c:v>
                </c:pt>
                <c:pt idx="262">
                  <c:v>64.900000000000006</c:v>
                </c:pt>
                <c:pt idx="263">
                  <c:v>63.8</c:v>
                </c:pt>
                <c:pt idx="264">
                  <c:v>59.9</c:v>
                </c:pt>
                <c:pt idx="265">
                  <c:v>74.7</c:v>
                </c:pt>
                <c:pt idx="266">
                  <c:v>80.900000000000006</c:v>
                </c:pt>
                <c:pt idx="267">
                  <c:v>81.900000000000006</c:v>
                </c:pt>
                <c:pt idx="268">
                  <c:v>91.8</c:v>
                </c:pt>
                <c:pt idx="269">
                  <c:v>87.8</c:v>
                </c:pt>
                <c:pt idx="270">
                  <c:v>84.6</c:v>
                </c:pt>
                <c:pt idx="271">
                  <c:v>86.9</c:v>
                </c:pt>
                <c:pt idx="272">
                  <c:v>81.8</c:v>
                </c:pt>
                <c:pt idx="273">
                  <c:v>83.4</c:v>
                </c:pt>
                <c:pt idx="274">
                  <c:v>89.4</c:v>
                </c:pt>
                <c:pt idx="275">
                  <c:v>87.6</c:v>
                </c:pt>
                <c:pt idx="276">
                  <c:v>92.1</c:v>
                </c:pt>
                <c:pt idx="277">
                  <c:v>90.3</c:v>
                </c:pt>
                <c:pt idx="278">
                  <c:v>80.099999999999994</c:v>
                </c:pt>
                <c:pt idx="279">
                  <c:v>87.6</c:v>
                </c:pt>
                <c:pt idx="280">
                  <c:v>85.9</c:v>
                </c:pt>
                <c:pt idx="281">
                  <c:v>81.099999999999994</c:v>
                </c:pt>
                <c:pt idx="282">
                  <c:v>82.2</c:v>
                </c:pt>
                <c:pt idx="283">
                  <c:v>82.1</c:v>
                </c:pt>
                <c:pt idx="284">
                  <c:v>82.9</c:v>
                </c:pt>
                <c:pt idx="285">
                  <c:v>76.8</c:v>
                </c:pt>
                <c:pt idx="286">
                  <c:v>77.7</c:v>
                </c:pt>
                <c:pt idx="287">
                  <c:v>72.900000000000006</c:v>
                </c:pt>
                <c:pt idx="288">
                  <c:v>76.599999999999994</c:v>
                </c:pt>
                <c:pt idx="289">
                  <c:v>70.400000000000006</c:v>
                </c:pt>
                <c:pt idx="290">
                  <c:v>76.900000000000006</c:v>
                </c:pt>
                <c:pt idx="291">
                  <c:v>75.8</c:v>
                </c:pt>
                <c:pt idx="292">
                  <c:v>76.400000000000006</c:v>
                </c:pt>
                <c:pt idx="293">
                  <c:v>72.599999999999994</c:v>
                </c:pt>
                <c:pt idx="294">
                  <c:v>73.900000000000006</c:v>
                </c:pt>
                <c:pt idx="295">
                  <c:v>75.3</c:v>
                </c:pt>
                <c:pt idx="296">
                  <c:v>73.3</c:v>
                </c:pt>
                <c:pt idx="297">
                  <c:v>78.900000000000006</c:v>
                </c:pt>
                <c:pt idx="298">
                  <c:v>74.8</c:v>
                </c:pt>
                <c:pt idx="299">
                  <c:v>85.8</c:v>
                </c:pt>
                <c:pt idx="300">
                  <c:v>81.5</c:v>
                </c:pt>
                <c:pt idx="301">
                  <c:v>76.7</c:v>
                </c:pt>
                <c:pt idx="302">
                  <c:v>76.7</c:v>
                </c:pt>
                <c:pt idx="303">
                  <c:v>78.900000000000006</c:v>
                </c:pt>
                <c:pt idx="304">
                  <c:v>82</c:v>
                </c:pt>
                <c:pt idx="305">
                  <c:v>82.7</c:v>
                </c:pt>
                <c:pt idx="306">
                  <c:v>85.8</c:v>
                </c:pt>
                <c:pt idx="307">
                  <c:v>83.6</c:v>
                </c:pt>
                <c:pt idx="308">
                  <c:v>87.4</c:v>
                </c:pt>
                <c:pt idx="309">
                  <c:v>87.3</c:v>
                </c:pt>
                <c:pt idx="310">
                  <c:v>86.3</c:v>
                </c:pt>
                <c:pt idx="311">
                  <c:v>87.1</c:v>
                </c:pt>
                <c:pt idx="312">
                  <c:v>78</c:v>
                </c:pt>
                <c:pt idx="313">
                  <c:v>84.3</c:v>
                </c:pt>
                <c:pt idx="314">
                  <c:v>89.7</c:v>
                </c:pt>
                <c:pt idx="315">
                  <c:v>85.5</c:v>
                </c:pt>
                <c:pt idx="316">
                  <c:v>78</c:v>
                </c:pt>
                <c:pt idx="317">
                  <c:v>85.9</c:v>
                </c:pt>
                <c:pt idx="318">
                  <c:v>84.1</c:v>
                </c:pt>
                <c:pt idx="319">
                  <c:v>82.8</c:v>
                </c:pt>
                <c:pt idx="320">
                  <c:v>94.4</c:v>
                </c:pt>
                <c:pt idx="321">
                  <c:v>87.4</c:v>
                </c:pt>
                <c:pt idx="322">
                  <c:v>91.5</c:v>
                </c:pt>
                <c:pt idx="323">
                  <c:v>89.3</c:v>
                </c:pt>
                <c:pt idx="324">
                  <c:v>89.9</c:v>
                </c:pt>
                <c:pt idx="325">
                  <c:v>92.6</c:v>
                </c:pt>
                <c:pt idx="326">
                  <c:v>87</c:v>
                </c:pt>
                <c:pt idx="327">
                  <c:v>82.7</c:v>
                </c:pt>
                <c:pt idx="328">
                  <c:v>84.2</c:v>
                </c:pt>
                <c:pt idx="329">
                  <c:v>81.099999999999994</c:v>
                </c:pt>
                <c:pt idx="330">
                  <c:v>91.1</c:v>
                </c:pt>
                <c:pt idx="331">
                  <c:v>91.6</c:v>
                </c:pt>
                <c:pt idx="332">
                  <c:v>70.900000000000006</c:v>
                </c:pt>
                <c:pt idx="333">
                  <c:v>90</c:v>
                </c:pt>
                <c:pt idx="334">
                  <c:v>87</c:v>
                </c:pt>
                <c:pt idx="335">
                  <c:v>74.400000000000006</c:v>
                </c:pt>
                <c:pt idx="336">
                  <c:v>99.1</c:v>
                </c:pt>
                <c:pt idx="337">
                  <c:v>86.6</c:v>
                </c:pt>
                <c:pt idx="338">
                  <c:v>84.7</c:v>
                </c:pt>
                <c:pt idx="339">
                  <c:v>89.3</c:v>
                </c:pt>
                <c:pt idx="340">
                  <c:v>92.1</c:v>
                </c:pt>
                <c:pt idx="341">
                  <c:v>94.2</c:v>
                </c:pt>
                <c:pt idx="342">
                  <c:v>74.7</c:v>
                </c:pt>
                <c:pt idx="343">
                  <c:v>75.8</c:v>
                </c:pt>
                <c:pt idx="344">
                  <c:v>87.1</c:v>
                </c:pt>
                <c:pt idx="345">
                  <c:v>76.599999999999994</c:v>
                </c:pt>
                <c:pt idx="346">
                  <c:v>74</c:v>
                </c:pt>
                <c:pt idx="347">
                  <c:v>81.8</c:v>
                </c:pt>
                <c:pt idx="348">
                  <c:v>69.099999999999994</c:v>
                </c:pt>
                <c:pt idx="349">
                  <c:v>81.2</c:v>
                </c:pt>
                <c:pt idx="350">
                  <c:v>77.2</c:v>
                </c:pt>
                <c:pt idx="351">
                  <c:v>71.3</c:v>
                </c:pt>
                <c:pt idx="352">
                  <c:v>85.2</c:v>
                </c:pt>
                <c:pt idx="353">
                  <c:v>78.099999999999994</c:v>
                </c:pt>
                <c:pt idx="354">
                  <c:v>75.5</c:v>
                </c:pt>
                <c:pt idx="355">
                  <c:v>89</c:v>
                </c:pt>
                <c:pt idx="356">
                  <c:v>87.4</c:v>
                </c:pt>
                <c:pt idx="357">
                  <c:v>77.7</c:v>
                </c:pt>
                <c:pt idx="358">
                  <c:v>85.3</c:v>
                </c:pt>
                <c:pt idx="359">
                  <c:v>84.5</c:v>
                </c:pt>
                <c:pt idx="360">
                  <c:v>87.3</c:v>
                </c:pt>
                <c:pt idx="361">
                  <c:v>78.3</c:v>
                </c:pt>
                <c:pt idx="362">
                  <c:v>76.400000000000006</c:v>
                </c:pt>
                <c:pt idx="363">
                  <c:v>84.4</c:v>
                </c:pt>
                <c:pt idx="364">
                  <c:v>73.3</c:v>
                </c:pt>
                <c:pt idx="365">
                  <c:v>85.4</c:v>
                </c:pt>
                <c:pt idx="366">
                  <c:v>87.5</c:v>
                </c:pt>
                <c:pt idx="367">
                  <c:v>74.599999999999994</c:v>
                </c:pt>
                <c:pt idx="368">
                  <c:v>84.9</c:v>
                </c:pt>
                <c:pt idx="369">
                  <c:v>96.7</c:v>
                </c:pt>
                <c:pt idx="370">
                  <c:v>81.7</c:v>
                </c:pt>
                <c:pt idx="371">
                  <c:v>85.6</c:v>
                </c:pt>
                <c:pt idx="372">
                  <c:v>84.9</c:v>
                </c:pt>
                <c:pt idx="373">
                  <c:v>76.599999999999994</c:v>
                </c:pt>
                <c:pt idx="374">
                  <c:v>79.8</c:v>
                </c:pt>
                <c:pt idx="375">
                  <c:v>91.7</c:v>
                </c:pt>
                <c:pt idx="376">
                  <c:v>75.7</c:v>
                </c:pt>
                <c:pt idx="377">
                  <c:v>82.7</c:v>
                </c:pt>
                <c:pt idx="378">
                  <c:v>84.7</c:v>
                </c:pt>
                <c:pt idx="379">
                  <c:v>83</c:v>
                </c:pt>
                <c:pt idx="380">
                  <c:v>73.8</c:v>
                </c:pt>
                <c:pt idx="381">
                  <c:v>81.599999999999994</c:v>
                </c:pt>
                <c:pt idx="382">
                  <c:v>83.3</c:v>
                </c:pt>
                <c:pt idx="383">
                  <c:v>78.2</c:v>
                </c:pt>
                <c:pt idx="384">
                  <c:v>67.5</c:v>
                </c:pt>
                <c:pt idx="385">
                  <c:v>78.5</c:v>
                </c:pt>
                <c:pt idx="386">
                  <c:v>91.9</c:v>
                </c:pt>
                <c:pt idx="387">
                  <c:v>73</c:v>
                </c:pt>
                <c:pt idx="388">
                  <c:v>80.3</c:v>
                </c:pt>
                <c:pt idx="389">
                  <c:v>74.3</c:v>
                </c:pt>
                <c:pt idx="390">
                  <c:v>84.2</c:v>
                </c:pt>
                <c:pt idx="391">
                  <c:v>83.5</c:v>
                </c:pt>
                <c:pt idx="392">
                  <c:v>77.400000000000006</c:v>
                </c:pt>
                <c:pt idx="393">
                  <c:v>65.2</c:v>
                </c:pt>
                <c:pt idx="394">
                  <c:v>93.3</c:v>
                </c:pt>
                <c:pt idx="395">
                  <c:v>76.599999999999994</c:v>
                </c:pt>
                <c:pt idx="396">
                  <c:v>86.4</c:v>
                </c:pt>
                <c:pt idx="397">
                  <c:v>98.9</c:v>
                </c:pt>
                <c:pt idx="398">
                  <c:v>78.900000000000006</c:v>
                </c:pt>
                <c:pt idx="399">
                  <c:v>100.3</c:v>
                </c:pt>
                <c:pt idx="400">
                  <c:v>113.2</c:v>
                </c:pt>
                <c:pt idx="401">
                  <c:v>123.5</c:v>
                </c:pt>
                <c:pt idx="402">
                  <c:v>121.2</c:v>
                </c:pt>
                <c:pt idx="403">
                  <c:v>125.4</c:v>
                </c:pt>
                <c:pt idx="404">
                  <c:v>127</c:v>
                </c:pt>
                <c:pt idx="405">
                  <c:v>122.5</c:v>
                </c:pt>
                <c:pt idx="406">
                  <c:v>103.1</c:v>
                </c:pt>
                <c:pt idx="407">
                  <c:v>124.8</c:v>
                </c:pt>
              </c:numCache>
            </c:numRef>
          </c:val>
          <c:smooth val="0"/>
          <c:extLst>
            <c:ext xmlns:c16="http://schemas.microsoft.com/office/drawing/2014/chart" uri="{C3380CC4-5D6E-409C-BE32-E72D297353CC}">
              <c16:uniqueId val="{00000000-077B-42B0-87A8-8EDB4D167270}"/>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Data_BK!$L$5:$L$412</c:f>
              <c:numCache>
                <c:formatCode>#,##0.00</c:formatCode>
                <c:ptCount val="408"/>
                <c:pt idx="0">
                  <c:v>33.4</c:v>
                </c:pt>
                <c:pt idx="1">
                  <c:v>33.32</c:v>
                </c:pt>
                <c:pt idx="2">
                  <c:v>33.130000000000003</c:v>
                </c:pt>
                <c:pt idx="3">
                  <c:v>32.82</c:v>
                </c:pt>
                <c:pt idx="4">
                  <c:v>32.47</c:v>
                </c:pt>
                <c:pt idx="5">
                  <c:v>32.049999999999997</c:v>
                </c:pt>
                <c:pt idx="6">
                  <c:v>31.48</c:v>
                </c:pt>
                <c:pt idx="7">
                  <c:v>30.85</c:v>
                </c:pt>
                <c:pt idx="8">
                  <c:v>30.14</c:v>
                </c:pt>
                <c:pt idx="9">
                  <c:v>29.41</c:v>
                </c:pt>
                <c:pt idx="10">
                  <c:v>28.68</c:v>
                </c:pt>
                <c:pt idx="11">
                  <c:v>28.03</c:v>
                </c:pt>
                <c:pt idx="12">
                  <c:v>27.52</c:v>
                </c:pt>
                <c:pt idx="13">
                  <c:v>27.15</c:v>
                </c:pt>
                <c:pt idx="14">
                  <c:v>26.87</c:v>
                </c:pt>
                <c:pt idx="15">
                  <c:v>26.69</c:v>
                </c:pt>
                <c:pt idx="16">
                  <c:v>26.59</c:v>
                </c:pt>
                <c:pt idx="17">
                  <c:v>26.52</c:v>
                </c:pt>
                <c:pt idx="18">
                  <c:v>26.42</c:v>
                </c:pt>
                <c:pt idx="19">
                  <c:v>26.24</c:v>
                </c:pt>
                <c:pt idx="20">
                  <c:v>25.98</c:v>
                </c:pt>
                <c:pt idx="21">
                  <c:v>25.64</c:v>
                </c:pt>
                <c:pt idx="22">
                  <c:v>25.21</c:v>
                </c:pt>
                <c:pt idx="23">
                  <c:v>24.73</c:v>
                </c:pt>
                <c:pt idx="24">
                  <c:v>24.24</c:v>
                </c:pt>
                <c:pt idx="25">
                  <c:v>23.81</c:v>
                </c:pt>
                <c:pt idx="26">
                  <c:v>23.51</c:v>
                </c:pt>
                <c:pt idx="27">
                  <c:v>23.39</c:v>
                </c:pt>
                <c:pt idx="28">
                  <c:v>23.45</c:v>
                </c:pt>
                <c:pt idx="29">
                  <c:v>23.66</c:v>
                </c:pt>
                <c:pt idx="30">
                  <c:v>23.97</c:v>
                </c:pt>
                <c:pt idx="31">
                  <c:v>24.29</c:v>
                </c:pt>
                <c:pt idx="32">
                  <c:v>24.54</c:v>
                </c:pt>
                <c:pt idx="33">
                  <c:v>24.64</c:v>
                </c:pt>
                <c:pt idx="34">
                  <c:v>24.57</c:v>
                </c:pt>
                <c:pt idx="35">
                  <c:v>24.39</c:v>
                </c:pt>
                <c:pt idx="36">
                  <c:v>24.15</c:v>
                </c:pt>
                <c:pt idx="37">
                  <c:v>23.91</c:v>
                </c:pt>
                <c:pt idx="38">
                  <c:v>23.77</c:v>
                </c:pt>
                <c:pt idx="39">
                  <c:v>23.8</c:v>
                </c:pt>
                <c:pt idx="40">
                  <c:v>24.05</c:v>
                </c:pt>
                <c:pt idx="41">
                  <c:v>24.6</c:v>
                </c:pt>
                <c:pt idx="42">
                  <c:v>25.51</c:v>
                </c:pt>
                <c:pt idx="43">
                  <c:v>26.77</c:v>
                </c:pt>
                <c:pt idx="44">
                  <c:v>28.35</c:v>
                </c:pt>
                <c:pt idx="45">
                  <c:v>30.12</c:v>
                </c:pt>
                <c:pt idx="46">
                  <c:v>31.96</c:v>
                </c:pt>
                <c:pt idx="47">
                  <c:v>33.799999999999997</c:v>
                </c:pt>
                <c:pt idx="48">
                  <c:v>35.630000000000003</c:v>
                </c:pt>
                <c:pt idx="49">
                  <c:v>37.46</c:v>
                </c:pt>
                <c:pt idx="50">
                  <c:v>39.340000000000003</c:v>
                </c:pt>
                <c:pt idx="51">
                  <c:v>41.33</c:v>
                </c:pt>
                <c:pt idx="52">
                  <c:v>43.5</c:v>
                </c:pt>
                <c:pt idx="53">
                  <c:v>45.92</c:v>
                </c:pt>
                <c:pt idx="54">
                  <c:v>48.62</c:v>
                </c:pt>
                <c:pt idx="55">
                  <c:v>51.65</c:v>
                </c:pt>
                <c:pt idx="56">
                  <c:v>54.98</c:v>
                </c:pt>
                <c:pt idx="57">
                  <c:v>58.62</c:v>
                </c:pt>
                <c:pt idx="58">
                  <c:v>62.49</c:v>
                </c:pt>
                <c:pt idx="59">
                  <c:v>66.459999999999994</c:v>
                </c:pt>
                <c:pt idx="60">
                  <c:v>70.41</c:v>
                </c:pt>
                <c:pt idx="61">
                  <c:v>74.2</c:v>
                </c:pt>
                <c:pt idx="62">
                  <c:v>77.77</c:v>
                </c:pt>
                <c:pt idx="63">
                  <c:v>81.11</c:v>
                </c:pt>
                <c:pt idx="64">
                  <c:v>84.29</c:v>
                </c:pt>
                <c:pt idx="65">
                  <c:v>87.44</c:v>
                </c:pt>
                <c:pt idx="66">
                  <c:v>90.72</c:v>
                </c:pt>
                <c:pt idx="67">
                  <c:v>94.2</c:v>
                </c:pt>
                <c:pt idx="68">
                  <c:v>97.97</c:v>
                </c:pt>
                <c:pt idx="69">
                  <c:v>102.1</c:v>
                </c:pt>
                <c:pt idx="70">
                  <c:v>106.61</c:v>
                </c:pt>
                <c:pt idx="71">
                  <c:v>111.45</c:v>
                </c:pt>
                <c:pt idx="72">
                  <c:v>116.51</c:v>
                </c:pt>
                <c:pt idx="73">
                  <c:v>121.6</c:v>
                </c:pt>
                <c:pt idx="74">
                  <c:v>126.52</c:v>
                </c:pt>
                <c:pt idx="75">
                  <c:v>131.09</c:v>
                </c:pt>
                <c:pt idx="76">
                  <c:v>135.13999999999999</c:v>
                </c:pt>
                <c:pt idx="77">
                  <c:v>138.57</c:v>
                </c:pt>
                <c:pt idx="78">
                  <c:v>141.32</c:v>
                </c:pt>
                <c:pt idx="79">
                  <c:v>143.36000000000001</c:v>
                </c:pt>
                <c:pt idx="80">
                  <c:v>144.65</c:v>
                </c:pt>
                <c:pt idx="81">
                  <c:v>145.29</c:v>
                </c:pt>
                <c:pt idx="82">
                  <c:v>145.41</c:v>
                </c:pt>
                <c:pt idx="83">
                  <c:v>145.15</c:v>
                </c:pt>
                <c:pt idx="84">
                  <c:v>144.62</c:v>
                </c:pt>
                <c:pt idx="85">
                  <c:v>143.88999999999999</c:v>
                </c:pt>
                <c:pt idx="86">
                  <c:v>143</c:v>
                </c:pt>
                <c:pt idx="87">
                  <c:v>141.97999999999999</c:v>
                </c:pt>
                <c:pt idx="88">
                  <c:v>140.83000000000001</c:v>
                </c:pt>
                <c:pt idx="89">
                  <c:v>139.59</c:v>
                </c:pt>
                <c:pt idx="90">
                  <c:v>138.19</c:v>
                </c:pt>
                <c:pt idx="91">
                  <c:v>136.63999999999999</c:v>
                </c:pt>
                <c:pt idx="92">
                  <c:v>135.06</c:v>
                </c:pt>
                <c:pt idx="93">
                  <c:v>133.4</c:v>
                </c:pt>
                <c:pt idx="94">
                  <c:v>131.63999999999999</c:v>
                </c:pt>
                <c:pt idx="95">
                  <c:v>129.85</c:v>
                </c:pt>
                <c:pt idx="96">
                  <c:v>128.1</c:v>
                </c:pt>
                <c:pt idx="97">
                  <c:v>126.5</c:v>
                </c:pt>
                <c:pt idx="98">
                  <c:v>125.25</c:v>
                </c:pt>
                <c:pt idx="99">
                  <c:v>124.52</c:v>
                </c:pt>
                <c:pt idx="100">
                  <c:v>124.36</c:v>
                </c:pt>
                <c:pt idx="101">
                  <c:v>124.76</c:v>
                </c:pt>
                <c:pt idx="102">
                  <c:v>125.65</c:v>
                </c:pt>
                <c:pt idx="103">
                  <c:v>126.88</c:v>
                </c:pt>
                <c:pt idx="104">
                  <c:v>128.32</c:v>
                </c:pt>
                <c:pt idx="105">
                  <c:v>129.91</c:v>
                </c:pt>
                <c:pt idx="106">
                  <c:v>131.53</c:v>
                </c:pt>
                <c:pt idx="107">
                  <c:v>133.03</c:v>
                </c:pt>
                <c:pt idx="108">
                  <c:v>134.30000000000001</c:v>
                </c:pt>
                <c:pt idx="109">
                  <c:v>135.31</c:v>
                </c:pt>
                <c:pt idx="110">
                  <c:v>136.08000000000001</c:v>
                </c:pt>
                <c:pt idx="111">
                  <c:v>136.63999999999999</c:v>
                </c:pt>
                <c:pt idx="112">
                  <c:v>137.16999999999999</c:v>
                </c:pt>
                <c:pt idx="113">
                  <c:v>137.74</c:v>
                </c:pt>
                <c:pt idx="114">
                  <c:v>138.44999999999999</c:v>
                </c:pt>
                <c:pt idx="115">
                  <c:v>139.43</c:v>
                </c:pt>
                <c:pt idx="116">
                  <c:v>140.63999999999999</c:v>
                </c:pt>
                <c:pt idx="117">
                  <c:v>141.99</c:v>
                </c:pt>
                <c:pt idx="118">
                  <c:v>143.35</c:v>
                </c:pt>
                <c:pt idx="119">
                  <c:v>144.62</c:v>
                </c:pt>
                <c:pt idx="120">
                  <c:v>145.65</c:v>
                </c:pt>
                <c:pt idx="121">
                  <c:v>146.32</c:v>
                </c:pt>
                <c:pt idx="122">
                  <c:v>146.51</c:v>
                </c:pt>
                <c:pt idx="123">
                  <c:v>146.13</c:v>
                </c:pt>
                <c:pt idx="124">
                  <c:v>145.06</c:v>
                </c:pt>
                <c:pt idx="125">
                  <c:v>143.26</c:v>
                </c:pt>
                <c:pt idx="126">
                  <c:v>140.78</c:v>
                </c:pt>
                <c:pt idx="127">
                  <c:v>137.77000000000001</c:v>
                </c:pt>
                <c:pt idx="128">
                  <c:v>134.46</c:v>
                </c:pt>
                <c:pt idx="129">
                  <c:v>131.11000000000001</c:v>
                </c:pt>
                <c:pt idx="130">
                  <c:v>127.99</c:v>
                </c:pt>
                <c:pt idx="131">
                  <c:v>125.2</c:v>
                </c:pt>
                <c:pt idx="132">
                  <c:v>122.8</c:v>
                </c:pt>
                <c:pt idx="133">
                  <c:v>120.78</c:v>
                </c:pt>
                <c:pt idx="134">
                  <c:v>118.98</c:v>
                </c:pt>
                <c:pt idx="135">
                  <c:v>117.28</c:v>
                </c:pt>
                <c:pt idx="136">
                  <c:v>115.6</c:v>
                </c:pt>
                <c:pt idx="137">
                  <c:v>113.84</c:v>
                </c:pt>
                <c:pt idx="138">
                  <c:v>111.98</c:v>
                </c:pt>
                <c:pt idx="139">
                  <c:v>110.02</c:v>
                </c:pt>
                <c:pt idx="140">
                  <c:v>107.95</c:v>
                </c:pt>
                <c:pt idx="141">
                  <c:v>105.77</c:v>
                </c:pt>
                <c:pt idx="142">
                  <c:v>103.56</c:v>
                </c:pt>
                <c:pt idx="143">
                  <c:v>101.46</c:v>
                </c:pt>
                <c:pt idx="144">
                  <c:v>99.49</c:v>
                </c:pt>
                <c:pt idx="145">
                  <c:v>97.67</c:v>
                </c:pt>
                <c:pt idx="146">
                  <c:v>95.98</c:v>
                </c:pt>
                <c:pt idx="147">
                  <c:v>94.32</c:v>
                </c:pt>
                <c:pt idx="148">
                  <c:v>92.59</c:v>
                </c:pt>
                <c:pt idx="149">
                  <c:v>90.81</c:v>
                </c:pt>
                <c:pt idx="150">
                  <c:v>89.01</c:v>
                </c:pt>
                <c:pt idx="151">
                  <c:v>87.19</c:v>
                </c:pt>
                <c:pt idx="152">
                  <c:v>85.38</c:v>
                </c:pt>
                <c:pt idx="153">
                  <c:v>83.66</c:v>
                </c:pt>
                <c:pt idx="154">
                  <c:v>82</c:v>
                </c:pt>
                <c:pt idx="155">
                  <c:v>80.34</c:v>
                </c:pt>
                <c:pt idx="156">
                  <c:v>78.67</c:v>
                </c:pt>
                <c:pt idx="157">
                  <c:v>77</c:v>
                </c:pt>
                <c:pt idx="158">
                  <c:v>75.36</c:v>
                </c:pt>
                <c:pt idx="159">
                  <c:v>73.8</c:v>
                </c:pt>
                <c:pt idx="160">
                  <c:v>72.33</c:v>
                </c:pt>
                <c:pt idx="161">
                  <c:v>70.900000000000006</c:v>
                </c:pt>
                <c:pt idx="162">
                  <c:v>69.42</c:v>
                </c:pt>
                <c:pt idx="163">
                  <c:v>67.89</c:v>
                </c:pt>
                <c:pt idx="164">
                  <c:v>66.319999999999993</c:v>
                </c:pt>
                <c:pt idx="165">
                  <c:v>64.739999999999995</c:v>
                </c:pt>
                <c:pt idx="166">
                  <c:v>63.24</c:v>
                </c:pt>
                <c:pt idx="167">
                  <c:v>61.87</c:v>
                </c:pt>
                <c:pt idx="168">
                  <c:v>60.71</c:v>
                </c:pt>
                <c:pt idx="169">
                  <c:v>59.87</c:v>
                </c:pt>
                <c:pt idx="170">
                  <c:v>59.44</c:v>
                </c:pt>
                <c:pt idx="171">
                  <c:v>59.42</c:v>
                </c:pt>
                <c:pt idx="172">
                  <c:v>59.77</c:v>
                </c:pt>
                <c:pt idx="173">
                  <c:v>60.39</c:v>
                </c:pt>
                <c:pt idx="174">
                  <c:v>61.13</c:v>
                </c:pt>
                <c:pt idx="175">
                  <c:v>61.82</c:v>
                </c:pt>
                <c:pt idx="176">
                  <c:v>62.36</c:v>
                </c:pt>
                <c:pt idx="177">
                  <c:v>62.69</c:v>
                </c:pt>
                <c:pt idx="178">
                  <c:v>62.74</c:v>
                </c:pt>
                <c:pt idx="179">
                  <c:v>62.59</c:v>
                </c:pt>
                <c:pt idx="180">
                  <c:v>62.32</c:v>
                </c:pt>
                <c:pt idx="181">
                  <c:v>62</c:v>
                </c:pt>
                <c:pt idx="182">
                  <c:v>61.71</c:v>
                </c:pt>
                <c:pt idx="183">
                  <c:v>61.54</c:v>
                </c:pt>
                <c:pt idx="184">
                  <c:v>61.56</c:v>
                </c:pt>
                <c:pt idx="185">
                  <c:v>61.81</c:v>
                </c:pt>
                <c:pt idx="186">
                  <c:v>62.35</c:v>
                </c:pt>
                <c:pt idx="187">
                  <c:v>63.21</c:v>
                </c:pt>
                <c:pt idx="188">
                  <c:v>64.290000000000006</c:v>
                </c:pt>
                <c:pt idx="189">
                  <c:v>65.5</c:v>
                </c:pt>
                <c:pt idx="190">
                  <c:v>66.739999999999995</c:v>
                </c:pt>
                <c:pt idx="191">
                  <c:v>67.92</c:v>
                </c:pt>
                <c:pt idx="192">
                  <c:v>69.040000000000006</c:v>
                </c:pt>
                <c:pt idx="193">
                  <c:v>70.08</c:v>
                </c:pt>
                <c:pt idx="194">
                  <c:v>71</c:v>
                </c:pt>
                <c:pt idx="195">
                  <c:v>71.760000000000005</c:v>
                </c:pt>
                <c:pt idx="196">
                  <c:v>72.430000000000007</c:v>
                </c:pt>
                <c:pt idx="197">
                  <c:v>73.08</c:v>
                </c:pt>
                <c:pt idx="198">
                  <c:v>73.77</c:v>
                </c:pt>
                <c:pt idx="199">
                  <c:v>74.61</c:v>
                </c:pt>
                <c:pt idx="200">
                  <c:v>75.66</c:v>
                </c:pt>
                <c:pt idx="201">
                  <c:v>76.88</c:v>
                </c:pt>
                <c:pt idx="202">
                  <c:v>78.239999999999995</c:v>
                </c:pt>
                <c:pt idx="203">
                  <c:v>79.63</c:v>
                </c:pt>
                <c:pt idx="204">
                  <c:v>80.92</c:v>
                </c:pt>
                <c:pt idx="205">
                  <c:v>82.04</c:v>
                </c:pt>
                <c:pt idx="206">
                  <c:v>82.91</c:v>
                </c:pt>
                <c:pt idx="207">
                  <c:v>83.49</c:v>
                </c:pt>
                <c:pt idx="208">
                  <c:v>83.79</c:v>
                </c:pt>
                <c:pt idx="209">
                  <c:v>83.79</c:v>
                </c:pt>
                <c:pt idx="210">
                  <c:v>83.53</c:v>
                </c:pt>
                <c:pt idx="211">
                  <c:v>83.08</c:v>
                </c:pt>
                <c:pt idx="212">
                  <c:v>82.5</c:v>
                </c:pt>
                <c:pt idx="213">
                  <c:v>81.95</c:v>
                </c:pt>
                <c:pt idx="214">
                  <c:v>81.510000000000005</c:v>
                </c:pt>
                <c:pt idx="215">
                  <c:v>81.290000000000006</c:v>
                </c:pt>
                <c:pt idx="216">
                  <c:v>81.38</c:v>
                </c:pt>
                <c:pt idx="217">
                  <c:v>81.73</c:v>
                </c:pt>
                <c:pt idx="218">
                  <c:v>82.31</c:v>
                </c:pt>
                <c:pt idx="219">
                  <c:v>83.07</c:v>
                </c:pt>
                <c:pt idx="220">
                  <c:v>83.95</c:v>
                </c:pt>
                <c:pt idx="221">
                  <c:v>84.86</c:v>
                </c:pt>
                <c:pt idx="222">
                  <c:v>85.66</c:v>
                </c:pt>
                <c:pt idx="223">
                  <c:v>86.17</c:v>
                </c:pt>
                <c:pt idx="224">
                  <c:v>86.26</c:v>
                </c:pt>
                <c:pt idx="225">
                  <c:v>85.83</c:v>
                </c:pt>
                <c:pt idx="226">
                  <c:v>84.89</c:v>
                </c:pt>
                <c:pt idx="227">
                  <c:v>83.52</c:v>
                </c:pt>
                <c:pt idx="228">
                  <c:v>81.83</c:v>
                </c:pt>
                <c:pt idx="229">
                  <c:v>79.92</c:v>
                </c:pt>
                <c:pt idx="230">
                  <c:v>77.91</c:v>
                </c:pt>
                <c:pt idx="231">
                  <c:v>75.930000000000007</c:v>
                </c:pt>
                <c:pt idx="232">
                  <c:v>73.989999999999995</c:v>
                </c:pt>
                <c:pt idx="233">
                  <c:v>72.11</c:v>
                </c:pt>
                <c:pt idx="234">
                  <c:v>70.400000000000006</c:v>
                </c:pt>
                <c:pt idx="235">
                  <c:v>68.88</c:v>
                </c:pt>
                <c:pt idx="236">
                  <c:v>67.55</c:v>
                </c:pt>
                <c:pt idx="237">
                  <c:v>66.42</c:v>
                </c:pt>
                <c:pt idx="238">
                  <c:v>65.38</c:v>
                </c:pt>
                <c:pt idx="239">
                  <c:v>64.41</c:v>
                </c:pt>
                <c:pt idx="240">
                  <c:v>63.43</c:v>
                </c:pt>
                <c:pt idx="241">
                  <c:v>62.44</c:v>
                </c:pt>
                <c:pt idx="242">
                  <c:v>61.47</c:v>
                </c:pt>
                <c:pt idx="243">
                  <c:v>60.56</c:v>
                </c:pt>
                <c:pt idx="244">
                  <c:v>59.78</c:v>
                </c:pt>
                <c:pt idx="245">
                  <c:v>59.16</c:v>
                </c:pt>
                <c:pt idx="246">
                  <c:v>58.59</c:v>
                </c:pt>
                <c:pt idx="247">
                  <c:v>58.02</c:v>
                </c:pt>
                <c:pt idx="248">
                  <c:v>57.43</c:v>
                </c:pt>
                <c:pt idx="249">
                  <c:v>56.78</c:v>
                </c:pt>
                <c:pt idx="250">
                  <c:v>56.1</c:v>
                </c:pt>
                <c:pt idx="251">
                  <c:v>55.39</c:v>
                </c:pt>
                <c:pt idx="252">
                  <c:v>54.72</c:v>
                </c:pt>
                <c:pt idx="253">
                  <c:v>54.18</c:v>
                </c:pt>
                <c:pt idx="254">
                  <c:v>53.87</c:v>
                </c:pt>
                <c:pt idx="255">
                  <c:v>53.74</c:v>
                </c:pt>
                <c:pt idx="256">
                  <c:v>53.84</c:v>
                </c:pt>
                <c:pt idx="257">
                  <c:v>54.29</c:v>
                </c:pt>
                <c:pt idx="258">
                  <c:v>55.15</c:v>
                </c:pt>
                <c:pt idx="259">
                  <c:v>56.48</c:v>
                </c:pt>
                <c:pt idx="260">
                  <c:v>58.32</c:v>
                </c:pt>
                <c:pt idx="261">
                  <c:v>60.66</c:v>
                </c:pt>
                <c:pt idx="262">
                  <c:v>63.47</c:v>
                </c:pt>
                <c:pt idx="263">
                  <c:v>66.599999999999994</c:v>
                </c:pt>
                <c:pt idx="264">
                  <c:v>69.900000000000006</c:v>
                </c:pt>
                <c:pt idx="265">
                  <c:v>73.180000000000007</c:v>
                </c:pt>
                <c:pt idx="266">
                  <c:v>76.28</c:v>
                </c:pt>
                <c:pt idx="267">
                  <c:v>79.150000000000006</c:v>
                </c:pt>
                <c:pt idx="268">
                  <c:v>81.709999999999994</c:v>
                </c:pt>
                <c:pt idx="269">
                  <c:v>83.82</c:v>
                </c:pt>
                <c:pt idx="270">
                  <c:v>85.46</c:v>
                </c:pt>
                <c:pt idx="271">
                  <c:v>86.64</c:v>
                </c:pt>
                <c:pt idx="272">
                  <c:v>87.38</c:v>
                </c:pt>
                <c:pt idx="273">
                  <c:v>87.71</c:v>
                </c:pt>
                <c:pt idx="274">
                  <c:v>87.77</c:v>
                </c:pt>
                <c:pt idx="275">
                  <c:v>87.64</c:v>
                </c:pt>
                <c:pt idx="276">
                  <c:v>87.41</c:v>
                </c:pt>
                <c:pt idx="277">
                  <c:v>87.07</c:v>
                </c:pt>
                <c:pt idx="278">
                  <c:v>86.55</c:v>
                </c:pt>
                <c:pt idx="279">
                  <c:v>85.82</c:v>
                </c:pt>
                <c:pt idx="280">
                  <c:v>84.85</c:v>
                </c:pt>
                <c:pt idx="281">
                  <c:v>83.66</c:v>
                </c:pt>
                <c:pt idx="282">
                  <c:v>82.3</c:v>
                </c:pt>
                <c:pt idx="283">
                  <c:v>80.89</c:v>
                </c:pt>
                <c:pt idx="284">
                  <c:v>79.53</c:v>
                </c:pt>
                <c:pt idx="285">
                  <c:v>78.3</c:v>
                </c:pt>
                <c:pt idx="286">
                  <c:v>77.2</c:v>
                </c:pt>
                <c:pt idx="287">
                  <c:v>76.239999999999995</c:v>
                </c:pt>
                <c:pt idx="288">
                  <c:v>75.41</c:v>
                </c:pt>
                <c:pt idx="289">
                  <c:v>74.72</c:v>
                </c:pt>
                <c:pt idx="290">
                  <c:v>74.27</c:v>
                </c:pt>
                <c:pt idx="291">
                  <c:v>74.11</c:v>
                </c:pt>
                <c:pt idx="292">
                  <c:v>74.209999999999994</c:v>
                </c:pt>
                <c:pt idx="293">
                  <c:v>74.540000000000006</c:v>
                </c:pt>
                <c:pt idx="294">
                  <c:v>75.03</c:v>
                </c:pt>
                <c:pt idx="295">
                  <c:v>75.599999999999994</c:v>
                </c:pt>
                <c:pt idx="296">
                  <c:v>76.180000000000007</c:v>
                </c:pt>
                <c:pt idx="297">
                  <c:v>76.75</c:v>
                </c:pt>
                <c:pt idx="298">
                  <c:v>77.33</c:v>
                </c:pt>
                <c:pt idx="299">
                  <c:v>77.930000000000007</c:v>
                </c:pt>
                <c:pt idx="300">
                  <c:v>78.58</c:v>
                </c:pt>
                <c:pt idx="301">
                  <c:v>79.33</c:v>
                </c:pt>
                <c:pt idx="302">
                  <c:v>80.180000000000007</c:v>
                </c:pt>
                <c:pt idx="303">
                  <c:v>81.05</c:v>
                </c:pt>
                <c:pt idx="304">
                  <c:v>81.93</c:v>
                </c:pt>
                <c:pt idx="305">
                  <c:v>82.82</c:v>
                </c:pt>
                <c:pt idx="306">
                  <c:v>83.67</c:v>
                </c:pt>
                <c:pt idx="307">
                  <c:v>84.44</c:v>
                </c:pt>
                <c:pt idx="308">
                  <c:v>85.04</c:v>
                </c:pt>
                <c:pt idx="309">
                  <c:v>85.4</c:v>
                </c:pt>
                <c:pt idx="310">
                  <c:v>85.46</c:v>
                </c:pt>
                <c:pt idx="311">
                  <c:v>85.25</c:v>
                </c:pt>
                <c:pt idx="312">
                  <c:v>84.87</c:v>
                </c:pt>
                <c:pt idx="313">
                  <c:v>84.49</c:v>
                </c:pt>
                <c:pt idx="314">
                  <c:v>84.25</c:v>
                </c:pt>
                <c:pt idx="315">
                  <c:v>84.25</c:v>
                </c:pt>
                <c:pt idx="316">
                  <c:v>84.56</c:v>
                </c:pt>
                <c:pt idx="317">
                  <c:v>85.18</c:v>
                </c:pt>
                <c:pt idx="318">
                  <c:v>86.06</c:v>
                </c:pt>
                <c:pt idx="319">
                  <c:v>87.02</c:v>
                </c:pt>
                <c:pt idx="320">
                  <c:v>87.88</c:v>
                </c:pt>
                <c:pt idx="321">
                  <c:v>88.59</c:v>
                </c:pt>
                <c:pt idx="322">
                  <c:v>89.03</c:v>
                </c:pt>
                <c:pt idx="323">
                  <c:v>89.16</c:v>
                </c:pt>
                <c:pt idx="324">
                  <c:v>89</c:v>
                </c:pt>
                <c:pt idx="325">
                  <c:v>88.53</c:v>
                </c:pt>
                <c:pt idx="326">
                  <c:v>87.77</c:v>
                </c:pt>
                <c:pt idx="327">
                  <c:v>86.85</c:v>
                </c:pt>
                <c:pt idx="328">
                  <c:v>85.96</c:v>
                </c:pt>
                <c:pt idx="329">
                  <c:v>85.22</c:v>
                </c:pt>
                <c:pt idx="330">
                  <c:v>84.68</c:v>
                </c:pt>
                <c:pt idx="331">
                  <c:v>84.49</c:v>
                </c:pt>
                <c:pt idx="332">
                  <c:v>84.68</c:v>
                </c:pt>
                <c:pt idx="333">
                  <c:v>85.17</c:v>
                </c:pt>
                <c:pt idx="334">
                  <c:v>85.86</c:v>
                </c:pt>
                <c:pt idx="335">
                  <c:v>86.62</c:v>
                </c:pt>
                <c:pt idx="336">
                  <c:v>87.27</c:v>
                </c:pt>
                <c:pt idx="337">
                  <c:v>87.68</c:v>
                </c:pt>
                <c:pt idx="338">
                  <c:v>87.73</c:v>
                </c:pt>
                <c:pt idx="339">
                  <c:v>87.36</c:v>
                </c:pt>
                <c:pt idx="340">
                  <c:v>86.59</c:v>
                </c:pt>
                <c:pt idx="341">
                  <c:v>85.38</c:v>
                </c:pt>
                <c:pt idx="342">
                  <c:v>83.83</c:v>
                </c:pt>
                <c:pt idx="343">
                  <c:v>82.09</c:v>
                </c:pt>
                <c:pt idx="344">
                  <c:v>80.349999999999994</c:v>
                </c:pt>
                <c:pt idx="345">
                  <c:v>78.78</c:v>
                </c:pt>
                <c:pt idx="346">
                  <c:v>77.52</c:v>
                </c:pt>
                <c:pt idx="347">
                  <c:v>76.72</c:v>
                </c:pt>
                <c:pt idx="348">
                  <c:v>76.41</c:v>
                </c:pt>
                <c:pt idx="349">
                  <c:v>76.510000000000005</c:v>
                </c:pt>
                <c:pt idx="350">
                  <c:v>77.05</c:v>
                </c:pt>
                <c:pt idx="351">
                  <c:v>77.94</c:v>
                </c:pt>
                <c:pt idx="352">
                  <c:v>79.02</c:v>
                </c:pt>
                <c:pt idx="353">
                  <c:v>80.16</c:v>
                </c:pt>
                <c:pt idx="354">
                  <c:v>81.260000000000005</c:v>
                </c:pt>
                <c:pt idx="355">
                  <c:v>82.19</c:v>
                </c:pt>
                <c:pt idx="356">
                  <c:v>82.85</c:v>
                </c:pt>
                <c:pt idx="357">
                  <c:v>83.16</c:v>
                </c:pt>
                <c:pt idx="358">
                  <c:v>83.1</c:v>
                </c:pt>
                <c:pt idx="359">
                  <c:v>82.76</c:v>
                </c:pt>
                <c:pt idx="360">
                  <c:v>82.26</c:v>
                </c:pt>
                <c:pt idx="361">
                  <c:v>81.77</c:v>
                </c:pt>
                <c:pt idx="362">
                  <c:v>81.44</c:v>
                </c:pt>
                <c:pt idx="363">
                  <c:v>81.41</c:v>
                </c:pt>
                <c:pt idx="364">
                  <c:v>81.66</c:v>
                </c:pt>
                <c:pt idx="365">
                  <c:v>82.13</c:v>
                </c:pt>
                <c:pt idx="366">
                  <c:v>82.78</c:v>
                </c:pt>
                <c:pt idx="367">
                  <c:v>83.46</c:v>
                </c:pt>
                <c:pt idx="368">
                  <c:v>83.99</c:v>
                </c:pt>
                <c:pt idx="369">
                  <c:v>84.37</c:v>
                </c:pt>
                <c:pt idx="370">
                  <c:v>84.55</c:v>
                </c:pt>
                <c:pt idx="371">
                  <c:v>84.46</c:v>
                </c:pt>
                <c:pt idx="372">
                  <c:v>84.11</c:v>
                </c:pt>
                <c:pt idx="373">
                  <c:v>83.65</c:v>
                </c:pt>
                <c:pt idx="374">
                  <c:v>83.18</c:v>
                </c:pt>
                <c:pt idx="375">
                  <c:v>82.64</c:v>
                </c:pt>
                <c:pt idx="376">
                  <c:v>82.08</c:v>
                </c:pt>
                <c:pt idx="377">
                  <c:v>81.53</c:v>
                </c:pt>
                <c:pt idx="378">
                  <c:v>81.010000000000005</c:v>
                </c:pt>
                <c:pt idx="379">
                  <c:v>80.510000000000005</c:v>
                </c:pt>
                <c:pt idx="380">
                  <c:v>80.040000000000006</c:v>
                </c:pt>
                <c:pt idx="381">
                  <c:v>79.55</c:v>
                </c:pt>
                <c:pt idx="382">
                  <c:v>79.150000000000006</c:v>
                </c:pt>
                <c:pt idx="383">
                  <c:v>78.86</c:v>
                </c:pt>
                <c:pt idx="384">
                  <c:v>78.680000000000007</c:v>
                </c:pt>
                <c:pt idx="385">
                  <c:v>78.61</c:v>
                </c:pt>
                <c:pt idx="386">
                  <c:v>78.56</c:v>
                </c:pt>
                <c:pt idx="387">
                  <c:v>78.540000000000006</c:v>
                </c:pt>
                <c:pt idx="388">
                  <c:v>78.599999999999994</c:v>
                </c:pt>
                <c:pt idx="389">
                  <c:v>78.8</c:v>
                </c:pt>
                <c:pt idx="390">
                  <c:v>79.23</c:v>
                </c:pt>
                <c:pt idx="391">
                  <c:v>79.97</c:v>
                </c:pt>
                <c:pt idx="392">
                  <c:v>80.989999999999995</c:v>
                </c:pt>
                <c:pt idx="393">
                  <c:v>82.12</c:v>
                </c:pt>
                <c:pt idx="394">
                  <c:v>83.09</c:v>
                </c:pt>
                <c:pt idx="395">
                  <c:v>83.75</c:v>
                </c:pt>
                <c:pt idx="396">
                  <c:v>83.85</c:v>
                </c:pt>
                <c:pt idx="397">
                  <c:v>83.16</c:v>
                </c:pt>
                <c:pt idx="398">
                  <c:v>81.56</c:v>
                </c:pt>
                <c:pt idx="399">
                  <c:v>100.95</c:v>
                </c:pt>
                <c:pt idx="400">
                  <c:v>97.68</c:v>
                </c:pt>
                <c:pt idx="401">
                  <c:v>134.9</c:v>
                </c:pt>
                <c:pt idx="402">
                  <c:v>130.77000000000001</c:v>
                </c:pt>
                <c:pt idx="403">
                  <c:v>126.58</c:v>
                </c:pt>
                <c:pt idx="404">
                  <c:v>122.66</c:v>
                </c:pt>
                <c:pt idx="405">
                  <c:v>119.25</c:v>
                </c:pt>
                <c:pt idx="406">
                  <c:v>116.43</c:v>
                </c:pt>
                <c:pt idx="407">
                  <c:v>114.13</c:v>
                </c:pt>
              </c:numCache>
            </c:numRef>
          </c:val>
          <c:smooth val="0"/>
          <c:extLst>
            <c:ext xmlns:c16="http://schemas.microsoft.com/office/drawing/2014/chart" uri="{C3380CC4-5D6E-409C-BE32-E72D297353CC}">
              <c16:uniqueId val="{00000001-077B-42B0-87A8-8EDB4D167270}"/>
            </c:ext>
          </c:extLst>
        </c:ser>
        <c:dLbls>
          <c:showLegendKey val="0"/>
          <c:showVal val="0"/>
          <c:showCatName val="0"/>
          <c:showSerName val="0"/>
          <c:showPercent val="0"/>
          <c:showBubbleSize val="0"/>
        </c:dLbls>
        <c:hiLowLines>
          <c:spPr>
            <a:ln w="3175">
              <a:solidFill>
                <a:srgbClr val="000000"/>
              </a:solidFill>
              <a:prstDash val="solid"/>
            </a:ln>
          </c:spPr>
        </c:hiLowLines>
        <c:smooth val="0"/>
        <c:axId val="316931456"/>
        <c:axId val="314516608"/>
      </c:lineChart>
      <c:catAx>
        <c:axId val="316931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16608"/>
        <c:crosses val="autoZero"/>
        <c:auto val="0"/>
        <c:lblAlgn val="ctr"/>
        <c:lblOffset val="100"/>
        <c:tickLblSkip val="6"/>
        <c:tickMarkSkip val="24"/>
        <c:noMultiLvlLbl val="0"/>
      </c:catAx>
      <c:valAx>
        <c:axId val="314516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1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Data_M!$AY$5:$AY$412</c:f>
              <c:numCache>
                <c:formatCode>#\ ##0.0</c:formatCode>
                <c:ptCount val="408"/>
                <c:pt idx="0">
                  <c:v>2.8</c:v>
                </c:pt>
                <c:pt idx="1">
                  <c:v>3.4</c:v>
                </c:pt>
                <c:pt idx="2">
                  <c:v>3.9</c:v>
                </c:pt>
                <c:pt idx="3">
                  <c:v>3.4</c:v>
                </c:pt>
                <c:pt idx="4">
                  <c:v>2.7</c:v>
                </c:pt>
                <c:pt idx="5">
                  <c:v>3.3</c:v>
                </c:pt>
                <c:pt idx="6">
                  <c:v>2.8</c:v>
                </c:pt>
                <c:pt idx="7">
                  <c:v>3.1</c:v>
                </c:pt>
                <c:pt idx="8">
                  <c:v>2.5</c:v>
                </c:pt>
                <c:pt idx="9">
                  <c:v>2.9</c:v>
                </c:pt>
                <c:pt idx="10">
                  <c:v>2.8</c:v>
                </c:pt>
                <c:pt idx="11">
                  <c:v>3.1</c:v>
                </c:pt>
                <c:pt idx="12">
                  <c:v>2.4</c:v>
                </c:pt>
                <c:pt idx="13">
                  <c:v>2.9</c:v>
                </c:pt>
                <c:pt idx="14">
                  <c:v>3</c:v>
                </c:pt>
                <c:pt idx="15">
                  <c:v>1.9</c:v>
                </c:pt>
                <c:pt idx="16">
                  <c:v>3.5</c:v>
                </c:pt>
                <c:pt idx="17">
                  <c:v>2.1</c:v>
                </c:pt>
                <c:pt idx="18">
                  <c:v>2.4</c:v>
                </c:pt>
                <c:pt idx="19">
                  <c:v>2.7</c:v>
                </c:pt>
                <c:pt idx="20">
                  <c:v>2.9</c:v>
                </c:pt>
                <c:pt idx="21">
                  <c:v>2.2999999999999998</c:v>
                </c:pt>
                <c:pt idx="22">
                  <c:v>2.6</c:v>
                </c:pt>
                <c:pt idx="23">
                  <c:v>2.2000000000000002</c:v>
                </c:pt>
                <c:pt idx="24">
                  <c:v>2.4</c:v>
                </c:pt>
                <c:pt idx="25">
                  <c:v>2.2000000000000002</c:v>
                </c:pt>
                <c:pt idx="26">
                  <c:v>1.5</c:v>
                </c:pt>
                <c:pt idx="27">
                  <c:v>2.9</c:v>
                </c:pt>
                <c:pt idx="28">
                  <c:v>1.8</c:v>
                </c:pt>
                <c:pt idx="29">
                  <c:v>2.4</c:v>
                </c:pt>
                <c:pt idx="30">
                  <c:v>2.5</c:v>
                </c:pt>
                <c:pt idx="31">
                  <c:v>1.8</c:v>
                </c:pt>
                <c:pt idx="32">
                  <c:v>2.5</c:v>
                </c:pt>
                <c:pt idx="33">
                  <c:v>2.2999999999999998</c:v>
                </c:pt>
                <c:pt idx="34">
                  <c:v>2.2999999999999998</c:v>
                </c:pt>
                <c:pt idx="35">
                  <c:v>2.6</c:v>
                </c:pt>
                <c:pt idx="36">
                  <c:v>2.4</c:v>
                </c:pt>
                <c:pt idx="37">
                  <c:v>2.1</c:v>
                </c:pt>
                <c:pt idx="38">
                  <c:v>2.5</c:v>
                </c:pt>
                <c:pt idx="39">
                  <c:v>1.9</c:v>
                </c:pt>
                <c:pt idx="40">
                  <c:v>2</c:v>
                </c:pt>
                <c:pt idx="41">
                  <c:v>2.6</c:v>
                </c:pt>
                <c:pt idx="42">
                  <c:v>2.2999999999999998</c:v>
                </c:pt>
                <c:pt idx="43">
                  <c:v>3.1</c:v>
                </c:pt>
                <c:pt idx="44">
                  <c:v>3.1</c:v>
                </c:pt>
                <c:pt idx="45">
                  <c:v>3.3</c:v>
                </c:pt>
                <c:pt idx="46">
                  <c:v>3</c:v>
                </c:pt>
                <c:pt idx="47">
                  <c:v>3</c:v>
                </c:pt>
                <c:pt idx="48">
                  <c:v>3.9</c:v>
                </c:pt>
                <c:pt idx="49">
                  <c:v>3.1</c:v>
                </c:pt>
                <c:pt idx="50">
                  <c:v>3.9</c:v>
                </c:pt>
                <c:pt idx="51">
                  <c:v>3.9</c:v>
                </c:pt>
                <c:pt idx="52">
                  <c:v>4.7</c:v>
                </c:pt>
                <c:pt idx="53">
                  <c:v>4.2</c:v>
                </c:pt>
                <c:pt idx="54">
                  <c:v>4.9000000000000004</c:v>
                </c:pt>
                <c:pt idx="55">
                  <c:v>4.5</c:v>
                </c:pt>
                <c:pt idx="56">
                  <c:v>6.3</c:v>
                </c:pt>
                <c:pt idx="57">
                  <c:v>6.3</c:v>
                </c:pt>
                <c:pt idx="58">
                  <c:v>6.2</c:v>
                </c:pt>
                <c:pt idx="59">
                  <c:v>7.4</c:v>
                </c:pt>
                <c:pt idx="60">
                  <c:v>7.2</c:v>
                </c:pt>
                <c:pt idx="61">
                  <c:v>7.8</c:v>
                </c:pt>
                <c:pt idx="62">
                  <c:v>8.3000000000000007</c:v>
                </c:pt>
                <c:pt idx="63">
                  <c:v>9</c:v>
                </c:pt>
                <c:pt idx="64">
                  <c:v>9.4</c:v>
                </c:pt>
                <c:pt idx="65">
                  <c:v>8.8000000000000007</c:v>
                </c:pt>
                <c:pt idx="66">
                  <c:v>9.4</c:v>
                </c:pt>
                <c:pt idx="67">
                  <c:v>10.3</c:v>
                </c:pt>
                <c:pt idx="68">
                  <c:v>9.3000000000000007</c:v>
                </c:pt>
                <c:pt idx="69">
                  <c:v>10.6</c:v>
                </c:pt>
                <c:pt idx="70">
                  <c:v>11.8</c:v>
                </c:pt>
                <c:pt idx="71">
                  <c:v>11</c:v>
                </c:pt>
                <c:pt idx="72">
                  <c:v>12.5</c:v>
                </c:pt>
                <c:pt idx="73">
                  <c:v>13.5</c:v>
                </c:pt>
                <c:pt idx="74">
                  <c:v>12.9</c:v>
                </c:pt>
                <c:pt idx="75">
                  <c:v>14.7</c:v>
                </c:pt>
                <c:pt idx="76">
                  <c:v>14.1</c:v>
                </c:pt>
                <c:pt idx="77">
                  <c:v>14.4</c:v>
                </c:pt>
                <c:pt idx="78">
                  <c:v>15.7</c:v>
                </c:pt>
                <c:pt idx="79">
                  <c:v>14.6</c:v>
                </c:pt>
                <c:pt idx="80">
                  <c:v>14.4</c:v>
                </c:pt>
                <c:pt idx="81">
                  <c:v>15</c:v>
                </c:pt>
                <c:pt idx="82">
                  <c:v>15.4</c:v>
                </c:pt>
                <c:pt idx="83">
                  <c:v>14.4</c:v>
                </c:pt>
                <c:pt idx="84">
                  <c:v>14.8</c:v>
                </c:pt>
                <c:pt idx="85">
                  <c:v>15.1</c:v>
                </c:pt>
                <c:pt idx="86">
                  <c:v>13.8</c:v>
                </c:pt>
                <c:pt idx="87">
                  <c:v>13.8</c:v>
                </c:pt>
                <c:pt idx="88">
                  <c:v>14.2</c:v>
                </c:pt>
                <c:pt idx="89">
                  <c:v>13.3</c:v>
                </c:pt>
                <c:pt idx="90">
                  <c:v>13.7</c:v>
                </c:pt>
                <c:pt idx="91">
                  <c:v>14.6</c:v>
                </c:pt>
                <c:pt idx="92">
                  <c:v>13</c:v>
                </c:pt>
                <c:pt idx="93">
                  <c:v>12.6</c:v>
                </c:pt>
                <c:pt idx="94">
                  <c:v>13</c:v>
                </c:pt>
                <c:pt idx="95">
                  <c:v>12.8</c:v>
                </c:pt>
                <c:pt idx="96">
                  <c:v>12.2</c:v>
                </c:pt>
                <c:pt idx="97">
                  <c:v>12.4</c:v>
                </c:pt>
                <c:pt idx="98">
                  <c:v>12.7</c:v>
                </c:pt>
                <c:pt idx="99">
                  <c:v>10.6</c:v>
                </c:pt>
                <c:pt idx="100">
                  <c:v>11.1</c:v>
                </c:pt>
                <c:pt idx="101">
                  <c:v>13.1</c:v>
                </c:pt>
                <c:pt idx="102">
                  <c:v>10.7</c:v>
                </c:pt>
                <c:pt idx="103">
                  <c:v>11.2</c:v>
                </c:pt>
                <c:pt idx="104">
                  <c:v>12.3</c:v>
                </c:pt>
                <c:pt idx="105">
                  <c:v>11.8</c:v>
                </c:pt>
                <c:pt idx="106">
                  <c:v>11</c:v>
                </c:pt>
                <c:pt idx="107">
                  <c:v>12.7</c:v>
                </c:pt>
                <c:pt idx="108">
                  <c:v>10</c:v>
                </c:pt>
                <c:pt idx="109">
                  <c:v>11.3</c:v>
                </c:pt>
                <c:pt idx="110">
                  <c:v>12.5</c:v>
                </c:pt>
                <c:pt idx="111">
                  <c:v>12.7</c:v>
                </c:pt>
                <c:pt idx="112">
                  <c:v>11.9</c:v>
                </c:pt>
                <c:pt idx="113">
                  <c:v>12.5</c:v>
                </c:pt>
                <c:pt idx="114">
                  <c:v>12.9</c:v>
                </c:pt>
                <c:pt idx="115">
                  <c:v>12.3</c:v>
                </c:pt>
                <c:pt idx="116">
                  <c:v>12.5</c:v>
                </c:pt>
                <c:pt idx="117">
                  <c:v>12.4</c:v>
                </c:pt>
                <c:pt idx="118">
                  <c:v>11.9</c:v>
                </c:pt>
                <c:pt idx="119">
                  <c:v>13</c:v>
                </c:pt>
                <c:pt idx="120">
                  <c:v>12.4</c:v>
                </c:pt>
                <c:pt idx="121">
                  <c:v>12.5</c:v>
                </c:pt>
                <c:pt idx="122">
                  <c:v>12.7</c:v>
                </c:pt>
                <c:pt idx="123">
                  <c:v>12.1</c:v>
                </c:pt>
                <c:pt idx="124">
                  <c:v>12.4</c:v>
                </c:pt>
                <c:pt idx="125">
                  <c:v>12.5</c:v>
                </c:pt>
                <c:pt idx="126">
                  <c:v>12</c:v>
                </c:pt>
                <c:pt idx="127">
                  <c:v>10.9</c:v>
                </c:pt>
                <c:pt idx="128">
                  <c:v>12</c:v>
                </c:pt>
                <c:pt idx="129">
                  <c:v>11.9</c:v>
                </c:pt>
                <c:pt idx="130">
                  <c:v>11</c:v>
                </c:pt>
                <c:pt idx="131">
                  <c:v>10.199999999999999</c:v>
                </c:pt>
                <c:pt idx="132">
                  <c:v>11.4</c:v>
                </c:pt>
                <c:pt idx="133">
                  <c:v>9.6999999999999993</c:v>
                </c:pt>
                <c:pt idx="134">
                  <c:v>9.6999999999999993</c:v>
                </c:pt>
                <c:pt idx="135">
                  <c:v>11</c:v>
                </c:pt>
                <c:pt idx="136">
                  <c:v>10.8</c:v>
                </c:pt>
                <c:pt idx="137">
                  <c:v>9.3000000000000007</c:v>
                </c:pt>
                <c:pt idx="138">
                  <c:v>9</c:v>
                </c:pt>
                <c:pt idx="139">
                  <c:v>10</c:v>
                </c:pt>
                <c:pt idx="140">
                  <c:v>9.1999999999999993</c:v>
                </c:pt>
                <c:pt idx="141">
                  <c:v>8.6999999999999993</c:v>
                </c:pt>
                <c:pt idx="142">
                  <c:v>9.1</c:v>
                </c:pt>
                <c:pt idx="143">
                  <c:v>8</c:v>
                </c:pt>
                <c:pt idx="144">
                  <c:v>7.9</c:v>
                </c:pt>
                <c:pt idx="145">
                  <c:v>9.5</c:v>
                </c:pt>
                <c:pt idx="146">
                  <c:v>7.9</c:v>
                </c:pt>
                <c:pt idx="147">
                  <c:v>8.5</c:v>
                </c:pt>
                <c:pt idx="148">
                  <c:v>7.4</c:v>
                </c:pt>
                <c:pt idx="149">
                  <c:v>7</c:v>
                </c:pt>
                <c:pt idx="150">
                  <c:v>7.4</c:v>
                </c:pt>
                <c:pt idx="151">
                  <c:v>7</c:v>
                </c:pt>
                <c:pt idx="152">
                  <c:v>7.8</c:v>
                </c:pt>
                <c:pt idx="153">
                  <c:v>6.7</c:v>
                </c:pt>
                <c:pt idx="154">
                  <c:v>7</c:v>
                </c:pt>
                <c:pt idx="155">
                  <c:v>7.5</c:v>
                </c:pt>
                <c:pt idx="156">
                  <c:v>7.1</c:v>
                </c:pt>
                <c:pt idx="157">
                  <c:v>6.7</c:v>
                </c:pt>
                <c:pt idx="158">
                  <c:v>6.9</c:v>
                </c:pt>
                <c:pt idx="159">
                  <c:v>6.3</c:v>
                </c:pt>
                <c:pt idx="160">
                  <c:v>5.8</c:v>
                </c:pt>
                <c:pt idx="161">
                  <c:v>6.4</c:v>
                </c:pt>
                <c:pt idx="162">
                  <c:v>7</c:v>
                </c:pt>
                <c:pt idx="163">
                  <c:v>6.6</c:v>
                </c:pt>
                <c:pt idx="164">
                  <c:v>5.3</c:v>
                </c:pt>
                <c:pt idx="165">
                  <c:v>5.9</c:v>
                </c:pt>
                <c:pt idx="166">
                  <c:v>5.7</c:v>
                </c:pt>
                <c:pt idx="167">
                  <c:v>5.7</c:v>
                </c:pt>
                <c:pt idx="168">
                  <c:v>5.2</c:v>
                </c:pt>
                <c:pt idx="169">
                  <c:v>5.2</c:v>
                </c:pt>
                <c:pt idx="170">
                  <c:v>5.3</c:v>
                </c:pt>
                <c:pt idx="171">
                  <c:v>4.0999999999999996</c:v>
                </c:pt>
                <c:pt idx="172">
                  <c:v>6</c:v>
                </c:pt>
                <c:pt idx="173">
                  <c:v>5.3</c:v>
                </c:pt>
                <c:pt idx="174">
                  <c:v>5.2</c:v>
                </c:pt>
                <c:pt idx="175">
                  <c:v>5.3</c:v>
                </c:pt>
                <c:pt idx="176">
                  <c:v>5.5</c:v>
                </c:pt>
                <c:pt idx="177">
                  <c:v>6.1</c:v>
                </c:pt>
                <c:pt idx="178">
                  <c:v>5.8</c:v>
                </c:pt>
                <c:pt idx="179">
                  <c:v>5.5</c:v>
                </c:pt>
                <c:pt idx="180">
                  <c:v>5.2</c:v>
                </c:pt>
                <c:pt idx="181">
                  <c:v>5.2</c:v>
                </c:pt>
                <c:pt idx="182">
                  <c:v>5.8</c:v>
                </c:pt>
                <c:pt idx="183">
                  <c:v>6.1</c:v>
                </c:pt>
                <c:pt idx="184">
                  <c:v>5.3</c:v>
                </c:pt>
                <c:pt idx="185">
                  <c:v>6.6</c:v>
                </c:pt>
                <c:pt idx="186">
                  <c:v>6.1</c:v>
                </c:pt>
                <c:pt idx="187">
                  <c:v>5.7</c:v>
                </c:pt>
                <c:pt idx="188">
                  <c:v>6.6</c:v>
                </c:pt>
                <c:pt idx="189">
                  <c:v>6.2</c:v>
                </c:pt>
                <c:pt idx="190">
                  <c:v>5.8</c:v>
                </c:pt>
                <c:pt idx="191">
                  <c:v>6.4</c:v>
                </c:pt>
                <c:pt idx="192">
                  <c:v>6.9</c:v>
                </c:pt>
                <c:pt idx="193">
                  <c:v>6.7</c:v>
                </c:pt>
                <c:pt idx="194">
                  <c:v>6.8</c:v>
                </c:pt>
                <c:pt idx="195">
                  <c:v>7.3</c:v>
                </c:pt>
                <c:pt idx="196">
                  <c:v>7.4</c:v>
                </c:pt>
                <c:pt idx="197">
                  <c:v>7.2</c:v>
                </c:pt>
                <c:pt idx="198">
                  <c:v>6.7</c:v>
                </c:pt>
                <c:pt idx="199">
                  <c:v>8.1999999999999993</c:v>
                </c:pt>
                <c:pt idx="200">
                  <c:v>7.1</c:v>
                </c:pt>
                <c:pt idx="201">
                  <c:v>6.8</c:v>
                </c:pt>
                <c:pt idx="202">
                  <c:v>8.9</c:v>
                </c:pt>
                <c:pt idx="203">
                  <c:v>7.2</c:v>
                </c:pt>
                <c:pt idx="204">
                  <c:v>7.6</c:v>
                </c:pt>
                <c:pt idx="205">
                  <c:v>7.9</c:v>
                </c:pt>
                <c:pt idx="206">
                  <c:v>8.1</c:v>
                </c:pt>
                <c:pt idx="207">
                  <c:v>7.7</c:v>
                </c:pt>
                <c:pt idx="208">
                  <c:v>8.1</c:v>
                </c:pt>
                <c:pt idx="209">
                  <c:v>8</c:v>
                </c:pt>
                <c:pt idx="210">
                  <c:v>7.7</c:v>
                </c:pt>
                <c:pt idx="211">
                  <c:v>8</c:v>
                </c:pt>
                <c:pt idx="212">
                  <c:v>8.1999999999999993</c:v>
                </c:pt>
                <c:pt idx="213">
                  <c:v>7.6</c:v>
                </c:pt>
                <c:pt idx="214">
                  <c:v>7.6</c:v>
                </c:pt>
                <c:pt idx="215">
                  <c:v>8</c:v>
                </c:pt>
                <c:pt idx="216">
                  <c:v>7.6</c:v>
                </c:pt>
                <c:pt idx="217">
                  <c:v>9</c:v>
                </c:pt>
                <c:pt idx="218">
                  <c:v>7.2</c:v>
                </c:pt>
                <c:pt idx="219">
                  <c:v>7.4</c:v>
                </c:pt>
                <c:pt idx="220">
                  <c:v>9.1999999999999993</c:v>
                </c:pt>
                <c:pt idx="221">
                  <c:v>8.6999999999999993</c:v>
                </c:pt>
                <c:pt idx="222">
                  <c:v>7.8</c:v>
                </c:pt>
                <c:pt idx="223">
                  <c:v>8.3000000000000007</c:v>
                </c:pt>
                <c:pt idx="224">
                  <c:v>8</c:v>
                </c:pt>
                <c:pt idx="225">
                  <c:v>8.1999999999999993</c:v>
                </c:pt>
                <c:pt idx="226">
                  <c:v>7.7</c:v>
                </c:pt>
                <c:pt idx="227">
                  <c:v>8.6999999999999993</c:v>
                </c:pt>
                <c:pt idx="228">
                  <c:v>8.3000000000000007</c:v>
                </c:pt>
                <c:pt idx="229">
                  <c:v>7.6</c:v>
                </c:pt>
                <c:pt idx="230">
                  <c:v>7.8</c:v>
                </c:pt>
                <c:pt idx="231">
                  <c:v>7.2</c:v>
                </c:pt>
                <c:pt idx="232">
                  <c:v>6.1</c:v>
                </c:pt>
                <c:pt idx="233">
                  <c:v>6.4</c:v>
                </c:pt>
                <c:pt idx="234">
                  <c:v>6.7</c:v>
                </c:pt>
                <c:pt idx="235">
                  <c:v>6</c:v>
                </c:pt>
                <c:pt idx="236">
                  <c:v>6.9</c:v>
                </c:pt>
                <c:pt idx="237">
                  <c:v>6.8</c:v>
                </c:pt>
                <c:pt idx="238">
                  <c:v>5.8</c:v>
                </c:pt>
                <c:pt idx="239">
                  <c:v>6.2</c:v>
                </c:pt>
                <c:pt idx="240">
                  <c:v>6.3</c:v>
                </c:pt>
                <c:pt idx="241">
                  <c:v>4.5</c:v>
                </c:pt>
                <c:pt idx="242">
                  <c:v>5.3</c:v>
                </c:pt>
                <c:pt idx="243">
                  <c:v>6.2</c:v>
                </c:pt>
                <c:pt idx="244">
                  <c:v>4.8</c:v>
                </c:pt>
                <c:pt idx="245">
                  <c:v>4.7</c:v>
                </c:pt>
                <c:pt idx="246">
                  <c:v>5.5</c:v>
                </c:pt>
                <c:pt idx="247">
                  <c:v>5</c:v>
                </c:pt>
                <c:pt idx="248">
                  <c:v>5.4</c:v>
                </c:pt>
                <c:pt idx="249">
                  <c:v>5.3</c:v>
                </c:pt>
                <c:pt idx="250">
                  <c:v>5.2</c:v>
                </c:pt>
                <c:pt idx="251">
                  <c:v>4.5</c:v>
                </c:pt>
                <c:pt idx="252">
                  <c:v>4.5</c:v>
                </c:pt>
                <c:pt idx="253">
                  <c:v>4.7</c:v>
                </c:pt>
                <c:pt idx="254">
                  <c:v>5.6</c:v>
                </c:pt>
                <c:pt idx="255">
                  <c:v>4</c:v>
                </c:pt>
                <c:pt idx="256">
                  <c:v>4.8</c:v>
                </c:pt>
                <c:pt idx="257">
                  <c:v>4.5999999999999996</c:v>
                </c:pt>
                <c:pt idx="258">
                  <c:v>5.2</c:v>
                </c:pt>
                <c:pt idx="259">
                  <c:v>5.4</c:v>
                </c:pt>
                <c:pt idx="260">
                  <c:v>4.9000000000000004</c:v>
                </c:pt>
                <c:pt idx="261">
                  <c:v>5.3</c:v>
                </c:pt>
                <c:pt idx="262">
                  <c:v>5.9</c:v>
                </c:pt>
                <c:pt idx="263">
                  <c:v>5.8</c:v>
                </c:pt>
                <c:pt idx="264">
                  <c:v>6.1</c:v>
                </c:pt>
                <c:pt idx="265">
                  <c:v>7.5</c:v>
                </c:pt>
                <c:pt idx="266">
                  <c:v>7.9</c:v>
                </c:pt>
                <c:pt idx="267">
                  <c:v>9.3000000000000007</c:v>
                </c:pt>
                <c:pt idx="268">
                  <c:v>9.5</c:v>
                </c:pt>
                <c:pt idx="269">
                  <c:v>9</c:v>
                </c:pt>
                <c:pt idx="270">
                  <c:v>10.1</c:v>
                </c:pt>
                <c:pt idx="271">
                  <c:v>8.8000000000000007</c:v>
                </c:pt>
                <c:pt idx="272">
                  <c:v>8.1</c:v>
                </c:pt>
                <c:pt idx="273">
                  <c:v>9.4</c:v>
                </c:pt>
                <c:pt idx="274">
                  <c:v>9.4</c:v>
                </c:pt>
                <c:pt idx="275">
                  <c:v>8.4</c:v>
                </c:pt>
                <c:pt idx="276">
                  <c:v>8.9</c:v>
                </c:pt>
                <c:pt idx="277">
                  <c:v>9.3000000000000007</c:v>
                </c:pt>
                <c:pt idx="278">
                  <c:v>7.7</c:v>
                </c:pt>
                <c:pt idx="279">
                  <c:v>7.8</c:v>
                </c:pt>
                <c:pt idx="280">
                  <c:v>8.5</c:v>
                </c:pt>
                <c:pt idx="281">
                  <c:v>8.1</c:v>
                </c:pt>
                <c:pt idx="282">
                  <c:v>7.2</c:v>
                </c:pt>
                <c:pt idx="283">
                  <c:v>7.5</c:v>
                </c:pt>
                <c:pt idx="284">
                  <c:v>8.6999999999999993</c:v>
                </c:pt>
                <c:pt idx="285">
                  <c:v>6.9</c:v>
                </c:pt>
                <c:pt idx="286">
                  <c:v>6.9</c:v>
                </c:pt>
                <c:pt idx="287">
                  <c:v>7.8</c:v>
                </c:pt>
                <c:pt idx="288">
                  <c:v>7.3</c:v>
                </c:pt>
                <c:pt idx="289">
                  <c:v>6.4</c:v>
                </c:pt>
                <c:pt idx="290">
                  <c:v>7.4</c:v>
                </c:pt>
                <c:pt idx="291">
                  <c:v>7.2</c:v>
                </c:pt>
                <c:pt idx="292">
                  <c:v>6.4</c:v>
                </c:pt>
                <c:pt idx="293">
                  <c:v>7.6</c:v>
                </c:pt>
                <c:pt idx="294">
                  <c:v>7.1</c:v>
                </c:pt>
                <c:pt idx="295">
                  <c:v>6.8</c:v>
                </c:pt>
                <c:pt idx="296">
                  <c:v>7.3</c:v>
                </c:pt>
                <c:pt idx="297">
                  <c:v>7.7</c:v>
                </c:pt>
                <c:pt idx="298">
                  <c:v>7.4</c:v>
                </c:pt>
                <c:pt idx="299">
                  <c:v>8.4</c:v>
                </c:pt>
                <c:pt idx="300">
                  <c:v>8.5</c:v>
                </c:pt>
                <c:pt idx="301">
                  <c:v>8</c:v>
                </c:pt>
                <c:pt idx="302">
                  <c:v>7.6</c:v>
                </c:pt>
                <c:pt idx="303">
                  <c:v>7.7</c:v>
                </c:pt>
                <c:pt idx="304">
                  <c:v>8.6</c:v>
                </c:pt>
                <c:pt idx="305">
                  <c:v>8</c:v>
                </c:pt>
                <c:pt idx="306">
                  <c:v>8.8000000000000007</c:v>
                </c:pt>
                <c:pt idx="307">
                  <c:v>8.6</c:v>
                </c:pt>
                <c:pt idx="308">
                  <c:v>8.1999999999999993</c:v>
                </c:pt>
                <c:pt idx="309">
                  <c:v>8.8000000000000007</c:v>
                </c:pt>
                <c:pt idx="310">
                  <c:v>7.8</c:v>
                </c:pt>
                <c:pt idx="311">
                  <c:v>8.1</c:v>
                </c:pt>
                <c:pt idx="312">
                  <c:v>7.5</c:v>
                </c:pt>
                <c:pt idx="313">
                  <c:v>7.7</c:v>
                </c:pt>
                <c:pt idx="314">
                  <c:v>8.6999999999999993</c:v>
                </c:pt>
                <c:pt idx="315">
                  <c:v>8.4</c:v>
                </c:pt>
                <c:pt idx="316">
                  <c:v>7.2</c:v>
                </c:pt>
                <c:pt idx="317">
                  <c:v>7.6</c:v>
                </c:pt>
                <c:pt idx="318">
                  <c:v>7.8</c:v>
                </c:pt>
                <c:pt idx="319">
                  <c:v>7.1</c:v>
                </c:pt>
                <c:pt idx="320">
                  <c:v>8.1</c:v>
                </c:pt>
                <c:pt idx="321">
                  <c:v>7.7</c:v>
                </c:pt>
                <c:pt idx="322">
                  <c:v>8.8000000000000007</c:v>
                </c:pt>
                <c:pt idx="323">
                  <c:v>7.8</c:v>
                </c:pt>
                <c:pt idx="324">
                  <c:v>8.8000000000000007</c:v>
                </c:pt>
                <c:pt idx="325">
                  <c:v>8.8000000000000007</c:v>
                </c:pt>
                <c:pt idx="326">
                  <c:v>7.2</c:v>
                </c:pt>
                <c:pt idx="327">
                  <c:v>8.1999999999999993</c:v>
                </c:pt>
                <c:pt idx="328">
                  <c:v>8.4</c:v>
                </c:pt>
                <c:pt idx="329">
                  <c:v>7.1</c:v>
                </c:pt>
                <c:pt idx="330">
                  <c:v>8.4</c:v>
                </c:pt>
                <c:pt idx="331">
                  <c:v>9.1</c:v>
                </c:pt>
                <c:pt idx="332">
                  <c:v>6.9</c:v>
                </c:pt>
                <c:pt idx="333">
                  <c:v>7.8</c:v>
                </c:pt>
                <c:pt idx="334">
                  <c:v>8.8000000000000007</c:v>
                </c:pt>
                <c:pt idx="335">
                  <c:v>6.9</c:v>
                </c:pt>
                <c:pt idx="336">
                  <c:v>8.9</c:v>
                </c:pt>
                <c:pt idx="337">
                  <c:v>7.6</c:v>
                </c:pt>
                <c:pt idx="338">
                  <c:v>7.6</c:v>
                </c:pt>
                <c:pt idx="339">
                  <c:v>7.8</c:v>
                </c:pt>
                <c:pt idx="340">
                  <c:v>8.3000000000000007</c:v>
                </c:pt>
                <c:pt idx="341">
                  <c:v>8.3000000000000007</c:v>
                </c:pt>
                <c:pt idx="342">
                  <c:v>7.2</c:v>
                </c:pt>
                <c:pt idx="343">
                  <c:v>6.9</c:v>
                </c:pt>
                <c:pt idx="344">
                  <c:v>7.6</c:v>
                </c:pt>
                <c:pt idx="345">
                  <c:v>7.5</c:v>
                </c:pt>
                <c:pt idx="346">
                  <c:v>6</c:v>
                </c:pt>
                <c:pt idx="347">
                  <c:v>7.5</c:v>
                </c:pt>
                <c:pt idx="348">
                  <c:v>6.5</c:v>
                </c:pt>
                <c:pt idx="349">
                  <c:v>7.2</c:v>
                </c:pt>
                <c:pt idx="350">
                  <c:v>7.7</c:v>
                </c:pt>
                <c:pt idx="351">
                  <c:v>5.8</c:v>
                </c:pt>
                <c:pt idx="352">
                  <c:v>6.8</c:v>
                </c:pt>
                <c:pt idx="353">
                  <c:v>8.1</c:v>
                </c:pt>
                <c:pt idx="354">
                  <c:v>6.3</c:v>
                </c:pt>
                <c:pt idx="355">
                  <c:v>7.4</c:v>
                </c:pt>
                <c:pt idx="356">
                  <c:v>8.1</c:v>
                </c:pt>
                <c:pt idx="357">
                  <c:v>7.1</c:v>
                </c:pt>
                <c:pt idx="358">
                  <c:v>7.2</c:v>
                </c:pt>
                <c:pt idx="359">
                  <c:v>7.9</c:v>
                </c:pt>
                <c:pt idx="360">
                  <c:v>7.7</c:v>
                </c:pt>
                <c:pt idx="361">
                  <c:v>6.9</c:v>
                </c:pt>
                <c:pt idx="362">
                  <c:v>6.9</c:v>
                </c:pt>
                <c:pt idx="363">
                  <c:v>7.5</c:v>
                </c:pt>
                <c:pt idx="364">
                  <c:v>6.7</c:v>
                </c:pt>
                <c:pt idx="365">
                  <c:v>7.1</c:v>
                </c:pt>
                <c:pt idx="366">
                  <c:v>6.9</c:v>
                </c:pt>
                <c:pt idx="367">
                  <c:v>6.3</c:v>
                </c:pt>
                <c:pt idx="368">
                  <c:v>7</c:v>
                </c:pt>
                <c:pt idx="369">
                  <c:v>7.3</c:v>
                </c:pt>
                <c:pt idx="370">
                  <c:v>6.5</c:v>
                </c:pt>
                <c:pt idx="371">
                  <c:v>6.6</c:v>
                </c:pt>
                <c:pt idx="372">
                  <c:v>6.6</c:v>
                </c:pt>
                <c:pt idx="373">
                  <c:v>6.4</c:v>
                </c:pt>
                <c:pt idx="374">
                  <c:v>6</c:v>
                </c:pt>
                <c:pt idx="375">
                  <c:v>7.7</c:v>
                </c:pt>
                <c:pt idx="376">
                  <c:v>6.4</c:v>
                </c:pt>
                <c:pt idx="377">
                  <c:v>5.6</c:v>
                </c:pt>
                <c:pt idx="378">
                  <c:v>6.8</c:v>
                </c:pt>
                <c:pt idx="379">
                  <c:v>7.2</c:v>
                </c:pt>
                <c:pt idx="380">
                  <c:v>5.7</c:v>
                </c:pt>
                <c:pt idx="381">
                  <c:v>6.1</c:v>
                </c:pt>
                <c:pt idx="382">
                  <c:v>7.1</c:v>
                </c:pt>
                <c:pt idx="383">
                  <c:v>6.8</c:v>
                </c:pt>
                <c:pt idx="384">
                  <c:v>4.4000000000000004</c:v>
                </c:pt>
                <c:pt idx="385">
                  <c:v>5.6</c:v>
                </c:pt>
                <c:pt idx="386">
                  <c:v>6.5</c:v>
                </c:pt>
                <c:pt idx="387">
                  <c:v>4.7</c:v>
                </c:pt>
                <c:pt idx="388">
                  <c:v>6.5</c:v>
                </c:pt>
                <c:pt idx="389">
                  <c:v>5.6</c:v>
                </c:pt>
                <c:pt idx="390">
                  <c:v>5.7</c:v>
                </c:pt>
                <c:pt idx="391">
                  <c:v>6.5</c:v>
                </c:pt>
                <c:pt idx="392">
                  <c:v>5.0999999999999996</c:v>
                </c:pt>
                <c:pt idx="393">
                  <c:v>4.8</c:v>
                </c:pt>
                <c:pt idx="394">
                  <c:v>6.9</c:v>
                </c:pt>
                <c:pt idx="395">
                  <c:v>5</c:v>
                </c:pt>
                <c:pt idx="396">
                  <c:v>6.5</c:v>
                </c:pt>
                <c:pt idx="397">
                  <c:v>7.2</c:v>
                </c:pt>
                <c:pt idx="398">
                  <c:v>5.9</c:v>
                </c:pt>
                <c:pt idx="399">
                  <c:v>8.1999999999999993</c:v>
                </c:pt>
                <c:pt idx="400">
                  <c:v>8</c:v>
                </c:pt>
                <c:pt idx="401">
                  <c:v>10.8</c:v>
                </c:pt>
                <c:pt idx="402">
                  <c:v>10.8</c:v>
                </c:pt>
                <c:pt idx="403">
                  <c:v>9.1999999999999993</c:v>
                </c:pt>
                <c:pt idx="404">
                  <c:v>11</c:v>
                </c:pt>
                <c:pt idx="405">
                  <c:v>10.1</c:v>
                </c:pt>
                <c:pt idx="406">
                  <c:v>7.8</c:v>
                </c:pt>
                <c:pt idx="407">
                  <c:v>9.1</c:v>
                </c:pt>
              </c:numCache>
            </c:numRef>
          </c:val>
          <c:smooth val="0"/>
          <c:extLst>
            <c:ext xmlns:c16="http://schemas.microsoft.com/office/drawing/2014/chart" uri="{C3380CC4-5D6E-409C-BE32-E72D297353CC}">
              <c16:uniqueId val="{00000000-1AD0-4D9E-86D3-7F6149DBE25B}"/>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Data_M!$BB$5:$BB$412</c:f>
              <c:numCache>
                <c:formatCode>#,##0.00</c:formatCode>
                <c:ptCount val="408"/>
                <c:pt idx="0">
                  <c:v>3.33</c:v>
                </c:pt>
                <c:pt idx="1">
                  <c:v>3.32</c:v>
                </c:pt>
                <c:pt idx="2">
                  <c:v>3.26</c:v>
                </c:pt>
                <c:pt idx="3">
                  <c:v>3.2</c:v>
                </c:pt>
                <c:pt idx="4">
                  <c:v>3.15</c:v>
                </c:pt>
                <c:pt idx="5">
                  <c:v>3.08</c:v>
                </c:pt>
                <c:pt idx="6">
                  <c:v>3.01</c:v>
                </c:pt>
                <c:pt idx="7">
                  <c:v>2.94</c:v>
                </c:pt>
                <c:pt idx="8">
                  <c:v>2.88</c:v>
                </c:pt>
                <c:pt idx="9">
                  <c:v>2.83</c:v>
                </c:pt>
                <c:pt idx="10">
                  <c:v>2.78</c:v>
                </c:pt>
                <c:pt idx="11">
                  <c:v>2.74</c:v>
                </c:pt>
                <c:pt idx="12">
                  <c:v>2.72</c:v>
                </c:pt>
                <c:pt idx="13">
                  <c:v>2.7</c:v>
                </c:pt>
                <c:pt idx="14">
                  <c:v>2.68</c:v>
                </c:pt>
                <c:pt idx="15">
                  <c:v>2.67</c:v>
                </c:pt>
                <c:pt idx="16">
                  <c:v>2.65</c:v>
                </c:pt>
                <c:pt idx="17">
                  <c:v>2.63</c:v>
                </c:pt>
                <c:pt idx="18">
                  <c:v>2.6</c:v>
                </c:pt>
                <c:pt idx="19">
                  <c:v>2.56</c:v>
                </c:pt>
                <c:pt idx="20">
                  <c:v>2.52</c:v>
                </c:pt>
                <c:pt idx="21">
                  <c:v>2.46</c:v>
                </c:pt>
                <c:pt idx="22">
                  <c:v>2.41</c:v>
                </c:pt>
                <c:pt idx="23">
                  <c:v>2.35</c:v>
                </c:pt>
                <c:pt idx="24">
                  <c:v>2.29</c:v>
                </c:pt>
                <c:pt idx="25">
                  <c:v>2.25</c:v>
                </c:pt>
                <c:pt idx="26">
                  <c:v>2.21</c:v>
                </c:pt>
                <c:pt idx="27">
                  <c:v>2.19</c:v>
                </c:pt>
                <c:pt idx="28">
                  <c:v>2.19</c:v>
                </c:pt>
                <c:pt idx="29">
                  <c:v>2.21</c:v>
                </c:pt>
                <c:pt idx="30">
                  <c:v>2.2400000000000002</c:v>
                </c:pt>
                <c:pt idx="31">
                  <c:v>2.27</c:v>
                </c:pt>
                <c:pt idx="32">
                  <c:v>2.29</c:v>
                </c:pt>
                <c:pt idx="33">
                  <c:v>2.2999999999999998</c:v>
                </c:pt>
                <c:pt idx="34">
                  <c:v>2.29</c:v>
                </c:pt>
                <c:pt idx="35">
                  <c:v>2.2799999999999998</c:v>
                </c:pt>
                <c:pt idx="36">
                  <c:v>2.27</c:v>
                </c:pt>
                <c:pt idx="37">
                  <c:v>2.27</c:v>
                </c:pt>
                <c:pt idx="38">
                  <c:v>2.29</c:v>
                </c:pt>
                <c:pt idx="39">
                  <c:v>2.34</c:v>
                </c:pt>
                <c:pt idx="40">
                  <c:v>2.41</c:v>
                </c:pt>
                <c:pt idx="41">
                  <c:v>2.5</c:v>
                </c:pt>
                <c:pt idx="42">
                  <c:v>2.61</c:v>
                </c:pt>
                <c:pt idx="43">
                  <c:v>2.74</c:v>
                </c:pt>
                <c:pt idx="44">
                  <c:v>2.88</c:v>
                </c:pt>
                <c:pt idx="45">
                  <c:v>3.03</c:v>
                </c:pt>
                <c:pt idx="46">
                  <c:v>3.17</c:v>
                </c:pt>
                <c:pt idx="47">
                  <c:v>3.31</c:v>
                </c:pt>
                <c:pt idx="48">
                  <c:v>3.45</c:v>
                </c:pt>
                <c:pt idx="49">
                  <c:v>3.6</c:v>
                </c:pt>
                <c:pt idx="50">
                  <c:v>3.78</c:v>
                </c:pt>
                <c:pt idx="51">
                  <c:v>4</c:v>
                </c:pt>
                <c:pt idx="52">
                  <c:v>4.26</c:v>
                </c:pt>
                <c:pt idx="53">
                  <c:v>4.5599999999999996</c:v>
                </c:pt>
                <c:pt idx="54">
                  <c:v>4.9000000000000004</c:v>
                </c:pt>
                <c:pt idx="55">
                  <c:v>5.28</c:v>
                </c:pt>
                <c:pt idx="56">
                  <c:v>5.69</c:v>
                </c:pt>
                <c:pt idx="57">
                  <c:v>6.12</c:v>
                </c:pt>
                <c:pt idx="58">
                  <c:v>6.57</c:v>
                </c:pt>
                <c:pt idx="59">
                  <c:v>7.01</c:v>
                </c:pt>
                <c:pt idx="60">
                  <c:v>7.44</c:v>
                </c:pt>
                <c:pt idx="61">
                  <c:v>7.85</c:v>
                </c:pt>
                <c:pt idx="62">
                  <c:v>8.2100000000000009</c:v>
                </c:pt>
                <c:pt idx="63">
                  <c:v>8.5500000000000007</c:v>
                </c:pt>
                <c:pt idx="64">
                  <c:v>8.8699999999999992</c:v>
                </c:pt>
                <c:pt idx="65">
                  <c:v>9.19</c:v>
                </c:pt>
                <c:pt idx="66">
                  <c:v>9.52</c:v>
                </c:pt>
                <c:pt idx="67">
                  <c:v>9.8800000000000008</c:v>
                </c:pt>
                <c:pt idx="68">
                  <c:v>10.29</c:v>
                </c:pt>
                <c:pt idx="69">
                  <c:v>10.75</c:v>
                </c:pt>
                <c:pt idx="70">
                  <c:v>11.27</c:v>
                </c:pt>
                <c:pt idx="71">
                  <c:v>11.81</c:v>
                </c:pt>
                <c:pt idx="72">
                  <c:v>12.38</c:v>
                </c:pt>
                <c:pt idx="73">
                  <c:v>12.94</c:v>
                </c:pt>
                <c:pt idx="74">
                  <c:v>13.45</c:v>
                </c:pt>
                <c:pt idx="75">
                  <c:v>13.91</c:v>
                </c:pt>
                <c:pt idx="76">
                  <c:v>14.29</c:v>
                </c:pt>
                <c:pt idx="77">
                  <c:v>14.58</c:v>
                </c:pt>
                <c:pt idx="78">
                  <c:v>14.8</c:v>
                </c:pt>
                <c:pt idx="79">
                  <c:v>14.92</c:v>
                </c:pt>
                <c:pt idx="80">
                  <c:v>14.97</c:v>
                </c:pt>
                <c:pt idx="81">
                  <c:v>14.96</c:v>
                </c:pt>
                <c:pt idx="82">
                  <c:v>14.89</c:v>
                </c:pt>
                <c:pt idx="83">
                  <c:v>14.78</c:v>
                </c:pt>
                <c:pt idx="84">
                  <c:v>14.65</c:v>
                </c:pt>
                <c:pt idx="85">
                  <c:v>14.51</c:v>
                </c:pt>
                <c:pt idx="86">
                  <c:v>14.35</c:v>
                </c:pt>
                <c:pt idx="87">
                  <c:v>14.18</c:v>
                </c:pt>
                <c:pt idx="88">
                  <c:v>14.01</c:v>
                </c:pt>
                <c:pt idx="89">
                  <c:v>13.84</c:v>
                </c:pt>
                <c:pt idx="90">
                  <c:v>13.66</c:v>
                </c:pt>
                <c:pt idx="91">
                  <c:v>13.47</c:v>
                </c:pt>
                <c:pt idx="92">
                  <c:v>13.28</c:v>
                </c:pt>
                <c:pt idx="93">
                  <c:v>13.07</c:v>
                </c:pt>
                <c:pt idx="94">
                  <c:v>12.85</c:v>
                </c:pt>
                <c:pt idx="95">
                  <c:v>12.62</c:v>
                </c:pt>
                <c:pt idx="96">
                  <c:v>12.39</c:v>
                </c:pt>
                <c:pt idx="97">
                  <c:v>12.17</c:v>
                </c:pt>
                <c:pt idx="98">
                  <c:v>11.97</c:v>
                </c:pt>
                <c:pt idx="99">
                  <c:v>11.81</c:v>
                </c:pt>
                <c:pt idx="100">
                  <c:v>11.7</c:v>
                </c:pt>
                <c:pt idx="101">
                  <c:v>11.63</c:v>
                </c:pt>
                <c:pt idx="102">
                  <c:v>11.6</c:v>
                </c:pt>
                <c:pt idx="103">
                  <c:v>11.61</c:v>
                </c:pt>
                <c:pt idx="104">
                  <c:v>11.65</c:v>
                </c:pt>
                <c:pt idx="105">
                  <c:v>11.71</c:v>
                </c:pt>
                <c:pt idx="106">
                  <c:v>11.8</c:v>
                </c:pt>
                <c:pt idx="107">
                  <c:v>11.9</c:v>
                </c:pt>
                <c:pt idx="108">
                  <c:v>12.01</c:v>
                </c:pt>
                <c:pt idx="109">
                  <c:v>12.11</c:v>
                </c:pt>
                <c:pt idx="110">
                  <c:v>12.2</c:v>
                </c:pt>
                <c:pt idx="111">
                  <c:v>12.27</c:v>
                </c:pt>
                <c:pt idx="112">
                  <c:v>12.34</c:v>
                </c:pt>
                <c:pt idx="113">
                  <c:v>12.39</c:v>
                </c:pt>
                <c:pt idx="114">
                  <c:v>12.43</c:v>
                </c:pt>
                <c:pt idx="115">
                  <c:v>12.46</c:v>
                </c:pt>
                <c:pt idx="116">
                  <c:v>12.48</c:v>
                </c:pt>
                <c:pt idx="117">
                  <c:v>12.5</c:v>
                </c:pt>
                <c:pt idx="118">
                  <c:v>12.51</c:v>
                </c:pt>
                <c:pt idx="119">
                  <c:v>12.51</c:v>
                </c:pt>
                <c:pt idx="120">
                  <c:v>12.5</c:v>
                </c:pt>
                <c:pt idx="121">
                  <c:v>12.47</c:v>
                </c:pt>
                <c:pt idx="122">
                  <c:v>12.43</c:v>
                </c:pt>
                <c:pt idx="123">
                  <c:v>12.36</c:v>
                </c:pt>
                <c:pt idx="124">
                  <c:v>12.27</c:v>
                </c:pt>
                <c:pt idx="125">
                  <c:v>12.13</c:v>
                </c:pt>
                <c:pt idx="126">
                  <c:v>11.96</c:v>
                </c:pt>
                <c:pt idx="127">
                  <c:v>11.76</c:v>
                </c:pt>
                <c:pt idx="128">
                  <c:v>11.55</c:v>
                </c:pt>
                <c:pt idx="129">
                  <c:v>11.33</c:v>
                </c:pt>
                <c:pt idx="130">
                  <c:v>11.12</c:v>
                </c:pt>
                <c:pt idx="131">
                  <c:v>10.91</c:v>
                </c:pt>
                <c:pt idx="132">
                  <c:v>10.71</c:v>
                </c:pt>
                <c:pt idx="133">
                  <c:v>10.52</c:v>
                </c:pt>
                <c:pt idx="134">
                  <c:v>10.32</c:v>
                </c:pt>
                <c:pt idx="135">
                  <c:v>10.130000000000001</c:v>
                </c:pt>
                <c:pt idx="136">
                  <c:v>9.92</c:v>
                </c:pt>
                <c:pt idx="137">
                  <c:v>9.7100000000000009</c:v>
                </c:pt>
                <c:pt idx="138">
                  <c:v>9.5</c:v>
                </c:pt>
                <c:pt idx="139">
                  <c:v>9.3000000000000007</c:v>
                </c:pt>
                <c:pt idx="140">
                  <c:v>9.11</c:v>
                </c:pt>
                <c:pt idx="141">
                  <c:v>8.92</c:v>
                </c:pt>
                <c:pt idx="142">
                  <c:v>8.74</c:v>
                </c:pt>
                <c:pt idx="143">
                  <c:v>8.56</c:v>
                </c:pt>
                <c:pt idx="144">
                  <c:v>8.39</c:v>
                </c:pt>
                <c:pt idx="145">
                  <c:v>8.2200000000000006</c:v>
                </c:pt>
                <c:pt idx="146">
                  <c:v>8.06</c:v>
                </c:pt>
                <c:pt idx="147">
                  <c:v>7.9</c:v>
                </c:pt>
                <c:pt idx="148">
                  <c:v>7.74</c:v>
                </c:pt>
                <c:pt idx="149">
                  <c:v>7.59</c:v>
                </c:pt>
                <c:pt idx="150">
                  <c:v>7.45</c:v>
                </c:pt>
                <c:pt idx="151">
                  <c:v>7.34</c:v>
                </c:pt>
                <c:pt idx="152">
                  <c:v>7.23</c:v>
                </c:pt>
                <c:pt idx="153">
                  <c:v>7.13</c:v>
                </c:pt>
                <c:pt idx="154">
                  <c:v>7.05</c:v>
                </c:pt>
                <c:pt idx="155">
                  <c:v>6.97</c:v>
                </c:pt>
                <c:pt idx="156">
                  <c:v>6.9</c:v>
                </c:pt>
                <c:pt idx="157">
                  <c:v>6.82</c:v>
                </c:pt>
                <c:pt idx="158">
                  <c:v>6.72</c:v>
                </c:pt>
                <c:pt idx="159">
                  <c:v>6.61</c:v>
                </c:pt>
                <c:pt idx="160">
                  <c:v>6.5</c:v>
                </c:pt>
                <c:pt idx="161">
                  <c:v>6.38</c:v>
                </c:pt>
                <c:pt idx="162">
                  <c:v>6.25</c:v>
                </c:pt>
                <c:pt idx="163">
                  <c:v>6.11</c:v>
                </c:pt>
                <c:pt idx="164">
                  <c:v>5.97</c:v>
                </c:pt>
                <c:pt idx="165">
                  <c:v>5.81</c:v>
                </c:pt>
                <c:pt idx="166">
                  <c:v>5.66</c:v>
                </c:pt>
                <c:pt idx="167">
                  <c:v>5.51</c:v>
                </c:pt>
                <c:pt idx="168">
                  <c:v>5.38</c:v>
                </c:pt>
                <c:pt idx="169">
                  <c:v>5.28</c:v>
                </c:pt>
                <c:pt idx="170">
                  <c:v>5.22</c:v>
                </c:pt>
                <c:pt idx="171">
                  <c:v>5.21</c:v>
                </c:pt>
                <c:pt idx="172">
                  <c:v>5.23</c:v>
                </c:pt>
                <c:pt idx="173">
                  <c:v>5.29</c:v>
                </c:pt>
                <c:pt idx="174">
                  <c:v>5.35</c:v>
                </c:pt>
                <c:pt idx="175">
                  <c:v>5.41</c:v>
                </c:pt>
                <c:pt idx="176">
                  <c:v>5.47</c:v>
                </c:pt>
                <c:pt idx="177">
                  <c:v>5.52</c:v>
                </c:pt>
                <c:pt idx="178">
                  <c:v>5.56</c:v>
                </c:pt>
                <c:pt idx="179">
                  <c:v>5.59</c:v>
                </c:pt>
                <c:pt idx="180">
                  <c:v>5.63</c:v>
                </c:pt>
                <c:pt idx="181">
                  <c:v>5.67</c:v>
                </c:pt>
                <c:pt idx="182">
                  <c:v>5.72</c:v>
                </c:pt>
                <c:pt idx="183">
                  <c:v>5.78</c:v>
                </c:pt>
                <c:pt idx="184">
                  <c:v>5.85</c:v>
                </c:pt>
                <c:pt idx="185">
                  <c:v>5.92</c:v>
                </c:pt>
                <c:pt idx="186">
                  <c:v>6</c:v>
                </c:pt>
                <c:pt idx="187">
                  <c:v>6.09</c:v>
                </c:pt>
                <c:pt idx="188">
                  <c:v>6.18</c:v>
                </c:pt>
                <c:pt idx="189">
                  <c:v>6.28</c:v>
                </c:pt>
                <c:pt idx="190">
                  <c:v>6.38</c:v>
                </c:pt>
                <c:pt idx="191">
                  <c:v>6.49</c:v>
                </c:pt>
                <c:pt idx="192">
                  <c:v>6.61</c:v>
                </c:pt>
                <c:pt idx="193">
                  <c:v>6.74</c:v>
                </c:pt>
                <c:pt idx="194">
                  <c:v>6.87</c:v>
                </c:pt>
                <c:pt idx="195">
                  <c:v>7</c:v>
                </c:pt>
                <c:pt idx="196">
                  <c:v>7.12</c:v>
                </c:pt>
                <c:pt idx="197">
                  <c:v>7.23</c:v>
                </c:pt>
                <c:pt idx="198">
                  <c:v>7.33</c:v>
                </c:pt>
                <c:pt idx="199">
                  <c:v>7.41</c:v>
                </c:pt>
                <c:pt idx="200">
                  <c:v>7.49</c:v>
                </c:pt>
                <c:pt idx="201">
                  <c:v>7.57</c:v>
                </c:pt>
                <c:pt idx="202">
                  <c:v>7.64</c:v>
                </c:pt>
                <c:pt idx="203">
                  <c:v>7.71</c:v>
                </c:pt>
                <c:pt idx="204">
                  <c:v>7.78</c:v>
                </c:pt>
                <c:pt idx="205">
                  <c:v>7.84</c:v>
                </c:pt>
                <c:pt idx="206">
                  <c:v>7.88</c:v>
                </c:pt>
                <c:pt idx="207">
                  <c:v>7.91</c:v>
                </c:pt>
                <c:pt idx="208">
                  <c:v>7.93</c:v>
                </c:pt>
                <c:pt idx="209">
                  <c:v>7.93</c:v>
                </c:pt>
                <c:pt idx="210">
                  <c:v>7.92</c:v>
                </c:pt>
                <c:pt idx="211">
                  <c:v>7.91</c:v>
                </c:pt>
                <c:pt idx="212">
                  <c:v>7.89</c:v>
                </c:pt>
                <c:pt idx="213">
                  <c:v>7.88</c:v>
                </c:pt>
                <c:pt idx="214">
                  <c:v>7.89</c:v>
                </c:pt>
                <c:pt idx="215">
                  <c:v>7.9</c:v>
                </c:pt>
                <c:pt idx="216">
                  <c:v>7.92</c:v>
                </c:pt>
                <c:pt idx="217">
                  <c:v>7.95</c:v>
                </c:pt>
                <c:pt idx="218">
                  <c:v>7.99</c:v>
                </c:pt>
                <c:pt idx="219">
                  <c:v>8.0299999999999994</c:v>
                </c:pt>
                <c:pt idx="220">
                  <c:v>8.07</c:v>
                </c:pt>
                <c:pt idx="221">
                  <c:v>8.1199999999999992</c:v>
                </c:pt>
                <c:pt idx="222">
                  <c:v>8.17</c:v>
                </c:pt>
                <c:pt idx="223">
                  <c:v>8.2100000000000009</c:v>
                </c:pt>
                <c:pt idx="224">
                  <c:v>8.23</c:v>
                </c:pt>
                <c:pt idx="225">
                  <c:v>8.1999999999999993</c:v>
                </c:pt>
                <c:pt idx="226">
                  <c:v>8.1300000000000008</c:v>
                </c:pt>
                <c:pt idx="227">
                  <c:v>8.01</c:v>
                </c:pt>
                <c:pt idx="228">
                  <c:v>7.84</c:v>
                </c:pt>
                <c:pt idx="229">
                  <c:v>7.64</c:v>
                </c:pt>
                <c:pt idx="230">
                  <c:v>7.41</c:v>
                </c:pt>
                <c:pt idx="231">
                  <c:v>7.19</c:v>
                </c:pt>
                <c:pt idx="232">
                  <c:v>6.98</c:v>
                </c:pt>
                <c:pt idx="233">
                  <c:v>6.77</c:v>
                </c:pt>
                <c:pt idx="234">
                  <c:v>6.6</c:v>
                </c:pt>
                <c:pt idx="235">
                  <c:v>6.45</c:v>
                </c:pt>
                <c:pt idx="236">
                  <c:v>6.31</c:v>
                </c:pt>
                <c:pt idx="237">
                  <c:v>6.19</c:v>
                </c:pt>
                <c:pt idx="238">
                  <c:v>6.06</c:v>
                </c:pt>
                <c:pt idx="239">
                  <c:v>5.93</c:v>
                </c:pt>
                <c:pt idx="240">
                  <c:v>5.78</c:v>
                </c:pt>
                <c:pt idx="241">
                  <c:v>5.63</c:v>
                </c:pt>
                <c:pt idx="242">
                  <c:v>5.5</c:v>
                </c:pt>
                <c:pt idx="243">
                  <c:v>5.37</c:v>
                </c:pt>
                <c:pt idx="244">
                  <c:v>5.27</c:v>
                </c:pt>
                <c:pt idx="245">
                  <c:v>5.2</c:v>
                </c:pt>
                <c:pt idx="246">
                  <c:v>5.14</c:v>
                </c:pt>
                <c:pt idx="247">
                  <c:v>5.0999999999999996</c:v>
                </c:pt>
                <c:pt idx="248">
                  <c:v>5.05</c:v>
                </c:pt>
                <c:pt idx="249">
                  <c:v>5</c:v>
                </c:pt>
                <c:pt idx="250">
                  <c:v>4.95</c:v>
                </c:pt>
                <c:pt idx="251">
                  <c:v>4.9000000000000004</c:v>
                </c:pt>
                <c:pt idx="252">
                  <c:v>4.8499999999999996</c:v>
                </c:pt>
                <c:pt idx="253">
                  <c:v>4.82</c:v>
                </c:pt>
                <c:pt idx="254">
                  <c:v>4.8099999999999996</c:v>
                </c:pt>
                <c:pt idx="255">
                  <c:v>4.8099999999999996</c:v>
                </c:pt>
                <c:pt idx="256">
                  <c:v>4.82</c:v>
                </c:pt>
                <c:pt idx="257">
                  <c:v>4.87</c:v>
                </c:pt>
                <c:pt idx="258">
                  <c:v>4.95</c:v>
                </c:pt>
                <c:pt idx="259">
                  <c:v>5.09</c:v>
                </c:pt>
                <c:pt idx="260">
                  <c:v>5.29</c:v>
                </c:pt>
                <c:pt idx="261">
                  <c:v>5.57</c:v>
                </c:pt>
                <c:pt idx="262">
                  <c:v>5.92</c:v>
                </c:pt>
                <c:pt idx="263">
                  <c:v>6.34</c:v>
                </c:pt>
                <c:pt idx="264">
                  <c:v>6.81</c:v>
                </c:pt>
                <c:pt idx="265">
                  <c:v>7.31</c:v>
                </c:pt>
                <c:pt idx="266">
                  <c:v>7.79</c:v>
                </c:pt>
                <c:pt idx="267">
                  <c:v>8.23</c:v>
                </c:pt>
                <c:pt idx="268">
                  <c:v>8.61</c:v>
                </c:pt>
                <c:pt idx="269">
                  <c:v>8.9</c:v>
                </c:pt>
                <c:pt idx="270">
                  <c:v>9.09</c:v>
                </c:pt>
                <c:pt idx="271">
                  <c:v>9.18</c:v>
                </c:pt>
                <c:pt idx="272">
                  <c:v>9.18</c:v>
                </c:pt>
                <c:pt idx="273">
                  <c:v>9.1199999999999992</c:v>
                </c:pt>
                <c:pt idx="274">
                  <c:v>9</c:v>
                </c:pt>
                <c:pt idx="275">
                  <c:v>8.86</c:v>
                </c:pt>
                <c:pt idx="276">
                  <c:v>8.6999999999999993</c:v>
                </c:pt>
                <c:pt idx="277">
                  <c:v>8.5399999999999991</c:v>
                </c:pt>
                <c:pt idx="278">
                  <c:v>8.39</c:v>
                </c:pt>
                <c:pt idx="279">
                  <c:v>8.23</c:v>
                </c:pt>
                <c:pt idx="280">
                  <c:v>8.08</c:v>
                </c:pt>
                <c:pt idx="281">
                  <c:v>7.93</c:v>
                </c:pt>
                <c:pt idx="282">
                  <c:v>7.8</c:v>
                </c:pt>
                <c:pt idx="283">
                  <c:v>7.67</c:v>
                </c:pt>
                <c:pt idx="284">
                  <c:v>7.55</c:v>
                </c:pt>
                <c:pt idx="285">
                  <c:v>7.44</c:v>
                </c:pt>
                <c:pt idx="286">
                  <c:v>7.34</c:v>
                </c:pt>
                <c:pt idx="287">
                  <c:v>7.25</c:v>
                </c:pt>
                <c:pt idx="288">
                  <c:v>7.16</c:v>
                </c:pt>
                <c:pt idx="289">
                  <c:v>7.09</c:v>
                </c:pt>
                <c:pt idx="290">
                  <c:v>7.04</c:v>
                </c:pt>
                <c:pt idx="291">
                  <c:v>7.02</c:v>
                </c:pt>
                <c:pt idx="292">
                  <c:v>7.03</c:v>
                </c:pt>
                <c:pt idx="293">
                  <c:v>7.08</c:v>
                </c:pt>
                <c:pt idx="294">
                  <c:v>7.16</c:v>
                </c:pt>
                <c:pt idx="295">
                  <c:v>7.25</c:v>
                </c:pt>
                <c:pt idx="296">
                  <c:v>7.36</c:v>
                </c:pt>
                <c:pt idx="297">
                  <c:v>7.47</c:v>
                </c:pt>
                <c:pt idx="298">
                  <c:v>7.58</c:v>
                </c:pt>
                <c:pt idx="299">
                  <c:v>7.7</c:v>
                </c:pt>
                <c:pt idx="300">
                  <c:v>7.81</c:v>
                </c:pt>
                <c:pt idx="301">
                  <c:v>7.93</c:v>
                </c:pt>
                <c:pt idx="302">
                  <c:v>8.0399999999999991</c:v>
                </c:pt>
                <c:pt idx="303">
                  <c:v>8.14</c:v>
                </c:pt>
                <c:pt idx="304">
                  <c:v>8.2200000000000006</c:v>
                </c:pt>
                <c:pt idx="305">
                  <c:v>8.2799999999999994</c:v>
                </c:pt>
                <c:pt idx="306">
                  <c:v>8.31</c:v>
                </c:pt>
                <c:pt idx="307">
                  <c:v>8.32</c:v>
                </c:pt>
                <c:pt idx="308">
                  <c:v>8.31</c:v>
                </c:pt>
                <c:pt idx="309">
                  <c:v>8.2799999999999994</c:v>
                </c:pt>
                <c:pt idx="310">
                  <c:v>8.23</c:v>
                </c:pt>
                <c:pt idx="311">
                  <c:v>8.14</c:v>
                </c:pt>
                <c:pt idx="312">
                  <c:v>8.0500000000000007</c:v>
                </c:pt>
                <c:pt idx="313">
                  <c:v>7.95</c:v>
                </c:pt>
                <c:pt idx="314">
                  <c:v>7.85</c:v>
                </c:pt>
                <c:pt idx="315">
                  <c:v>7.79</c:v>
                </c:pt>
                <c:pt idx="316">
                  <c:v>7.75</c:v>
                </c:pt>
                <c:pt idx="317">
                  <c:v>7.75</c:v>
                </c:pt>
                <c:pt idx="318">
                  <c:v>7.78</c:v>
                </c:pt>
                <c:pt idx="319">
                  <c:v>7.83</c:v>
                </c:pt>
                <c:pt idx="320">
                  <c:v>7.89</c:v>
                </c:pt>
                <c:pt idx="321">
                  <c:v>7.96</c:v>
                </c:pt>
                <c:pt idx="322">
                  <c:v>8.0299999999999994</c:v>
                </c:pt>
                <c:pt idx="323">
                  <c:v>8.1</c:v>
                </c:pt>
                <c:pt idx="324">
                  <c:v>8.14</c:v>
                </c:pt>
                <c:pt idx="325">
                  <c:v>8.17</c:v>
                </c:pt>
                <c:pt idx="326">
                  <c:v>8.16</c:v>
                </c:pt>
                <c:pt idx="327">
                  <c:v>8.1300000000000008</c:v>
                </c:pt>
                <c:pt idx="328">
                  <c:v>8.09</c:v>
                </c:pt>
                <c:pt idx="329">
                  <c:v>8.0500000000000007</c:v>
                </c:pt>
                <c:pt idx="330">
                  <c:v>8</c:v>
                </c:pt>
                <c:pt idx="331">
                  <c:v>7.97</c:v>
                </c:pt>
                <c:pt idx="332">
                  <c:v>7.96</c:v>
                </c:pt>
                <c:pt idx="333">
                  <c:v>7.96</c:v>
                </c:pt>
                <c:pt idx="334">
                  <c:v>7.97</c:v>
                </c:pt>
                <c:pt idx="335">
                  <c:v>7.97</c:v>
                </c:pt>
                <c:pt idx="336">
                  <c:v>7.97</c:v>
                </c:pt>
                <c:pt idx="337">
                  <c:v>7.96</c:v>
                </c:pt>
                <c:pt idx="338">
                  <c:v>7.92</c:v>
                </c:pt>
                <c:pt idx="339">
                  <c:v>7.86</c:v>
                </c:pt>
                <c:pt idx="340">
                  <c:v>7.77</c:v>
                </c:pt>
                <c:pt idx="341">
                  <c:v>7.67</c:v>
                </c:pt>
                <c:pt idx="342">
                  <c:v>7.55</c:v>
                </c:pt>
                <c:pt idx="343">
                  <c:v>7.41</c:v>
                </c:pt>
                <c:pt idx="344">
                  <c:v>7.27</c:v>
                </c:pt>
                <c:pt idx="345">
                  <c:v>7.15</c:v>
                </c:pt>
                <c:pt idx="346">
                  <c:v>7.04</c:v>
                </c:pt>
                <c:pt idx="347">
                  <c:v>6.96</c:v>
                </c:pt>
                <c:pt idx="348">
                  <c:v>6.91</c:v>
                </c:pt>
                <c:pt idx="349">
                  <c:v>6.89</c:v>
                </c:pt>
                <c:pt idx="350">
                  <c:v>6.91</c:v>
                </c:pt>
                <c:pt idx="351">
                  <c:v>6.97</c:v>
                </c:pt>
                <c:pt idx="352">
                  <c:v>7.04</c:v>
                </c:pt>
                <c:pt idx="353">
                  <c:v>7.13</c:v>
                </c:pt>
                <c:pt idx="354">
                  <c:v>7.22</c:v>
                </c:pt>
                <c:pt idx="355">
                  <c:v>7.3</c:v>
                </c:pt>
                <c:pt idx="356">
                  <c:v>7.37</c:v>
                </c:pt>
                <c:pt idx="357">
                  <c:v>7.42</c:v>
                </c:pt>
                <c:pt idx="358">
                  <c:v>7.43</c:v>
                </c:pt>
                <c:pt idx="359">
                  <c:v>7.41</c:v>
                </c:pt>
                <c:pt idx="360">
                  <c:v>7.37</c:v>
                </c:pt>
                <c:pt idx="361">
                  <c:v>7.3</c:v>
                </c:pt>
                <c:pt idx="362">
                  <c:v>7.22</c:v>
                </c:pt>
                <c:pt idx="363">
                  <c:v>7.13</c:v>
                </c:pt>
                <c:pt idx="364">
                  <c:v>7.05</c:v>
                </c:pt>
                <c:pt idx="365">
                  <c:v>6.97</c:v>
                </c:pt>
                <c:pt idx="366">
                  <c:v>6.9</c:v>
                </c:pt>
                <c:pt idx="367">
                  <c:v>6.85</c:v>
                </c:pt>
                <c:pt idx="368">
                  <c:v>6.79</c:v>
                </c:pt>
                <c:pt idx="369">
                  <c:v>6.74</c:v>
                </c:pt>
                <c:pt idx="370">
                  <c:v>6.7</c:v>
                </c:pt>
                <c:pt idx="371">
                  <c:v>6.66</c:v>
                </c:pt>
                <c:pt idx="372">
                  <c:v>6.62</c:v>
                </c:pt>
                <c:pt idx="373">
                  <c:v>6.59</c:v>
                </c:pt>
                <c:pt idx="374">
                  <c:v>6.57</c:v>
                </c:pt>
                <c:pt idx="375">
                  <c:v>6.55</c:v>
                </c:pt>
                <c:pt idx="376">
                  <c:v>6.54</c:v>
                </c:pt>
                <c:pt idx="377">
                  <c:v>6.52</c:v>
                </c:pt>
                <c:pt idx="378">
                  <c:v>6.49</c:v>
                </c:pt>
                <c:pt idx="379">
                  <c:v>6.44</c:v>
                </c:pt>
                <c:pt idx="380">
                  <c:v>6.37</c:v>
                </c:pt>
                <c:pt idx="381">
                  <c:v>6.27</c:v>
                </c:pt>
                <c:pt idx="382">
                  <c:v>6.16</c:v>
                </c:pt>
                <c:pt idx="383">
                  <c:v>6.05</c:v>
                </c:pt>
                <c:pt idx="384">
                  <c:v>5.95</c:v>
                </c:pt>
                <c:pt idx="385">
                  <c:v>5.86</c:v>
                </c:pt>
                <c:pt idx="386">
                  <c:v>5.78</c:v>
                </c:pt>
                <c:pt idx="387">
                  <c:v>5.71</c:v>
                </c:pt>
                <c:pt idx="388">
                  <c:v>5.67</c:v>
                </c:pt>
                <c:pt idx="389">
                  <c:v>5.66</c:v>
                </c:pt>
                <c:pt idx="390">
                  <c:v>5.7</c:v>
                </c:pt>
                <c:pt idx="391">
                  <c:v>5.76</c:v>
                </c:pt>
                <c:pt idx="392">
                  <c:v>5.85</c:v>
                </c:pt>
                <c:pt idx="393">
                  <c:v>5.94</c:v>
                </c:pt>
                <c:pt idx="394">
                  <c:v>6</c:v>
                </c:pt>
                <c:pt idx="395">
                  <c:v>6.02</c:v>
                </c:pt>
                <c:pt idx="396">
                  <c:v>5.99</c:v>
                </c:pt>
                <c:pt idx="397">
                  <c:v>5.89</c:v>
                </c:pt>
                <c:pt idx="398">
                  <c:v>5.86</c:v>
                </c:pt>
                <c:pt idx="399">
                  <c:v>8.23</c:v>
                </c:pt>
                <c:pt idx="400">
                  <c:v>7.9</c:v>
                </c:pt>
                <c:pt idx="401">
                  <c:v>11.2</c:v>
                </c:pt>
                <c:pt idx="402">
                  <c:v>10.77</c:v>
                </c:pt>
                <c:pt idx="403">
                  <c:v>10.32</c:v>
                </c:pt>
                <c:pt idx="404">
                  <c:v>9.89</c:v>
                </c:pt>
                <c:pt idx="405">
                  <c:v>9.48</c:v>
                </c:pt>
                <c:pt idx="406">
                  <c:v>9.1300000000000008</c:v>
                </c:pt>
                <c:pt idx="407">
                  <c:v>8.81</c:v>
                </c:pt>
              </c:numCache>
            </c:numRef>
          </c:val>
          <c:smooth val="0"/>
          <c:extLst>
            <c:ext xmlns:c16="http://schemas.microsoft.com/office/drawing/2014/chart" uri="{C3380CC4-5D6E-409C-BE32-E72D297353CC}">
              <c16:uniqueId val="{00000001-1AD0-4D9E-86D3-7F6149DBE25B}"/>
            </c:ext>
          </c:extLst>
        </c:ser>
        <c:dLbls>
          <c:showLegendKey val="0"/>
          <c:showVal val="0"/>
          <c:showCatName val="0"/>
          <c:showSerName val="0"/>
          <c:showPercent val="0"/>
          <c:showBubbleSize val="0"/>
        </c:dLbls>
        <c:hiLowLines>
          <c:spPr>
            <a:ln w="3175">
              <a:solidFill>
                <a:srgbClr val="000000"/>
              </a:solidFill>
              <a:prstDash val="solid"/>
            </a:ln>
          </c:spPr>
        </c:hiLowLines>
        <c:smooth val="0"/>
        <c:axId val="320223488"/>
        <c:axId val="320225280"/>
      </c:lineChart>
      <c:catAx>
        <c:axId val="3202234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5280"/>
        <c:crosses val="autoZero"/>
        <c:auto val="0"/>
        <c:lblAlgn val="ctr"/>
        <c:lblOffset val="100"/>
        <c:tickLblSkip val="6"/>
        <c:tickMarkSkip val="24"/>
        <c:noMultiLvlLbl val="0"/>
      </c:catAx>
      <c:valAx>
        <c:axId val="3202252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34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Data_M!$AM$5:$AM$412</c:f>
              <c:numCache>
                <c:formatCode>#\ ##0.0</c:formatCode>
                <c:ptCount val="408"/>
                <c:pt idx="0">
                  <c:v>6.4</c:v>
                </c:pt>
                <c:pt idx="1">
                  <c:v>6.4</c:v>
                </c:pt>
                <c:pt idx="2">
                  <c:v>6.5</c:v>
                </c:pt>
                <c:pt idx="3">
                  <c:v>7.1</c:v>
                </c:pt>
                <c:pt idx="4">
                  <c:v>6</c:v>
                </c:pt>
                <c:pt idx="5">
                  <c:v>6.2</c:v>
                </c:pt>
                <c:pt idx="6">
                  <c:v>6.2</c:v>
                </c:pt>
                <c:pt idx="7">
                  <c:v>6.1</c:v>
                </c:pt>
                <c:pt idx="8">
                  <c:v>5.9</c:v>
                </c:pt>
                <c:pt idx="9">
                  <c:v>6.1</c:v>
                </c:pt>
                <c:pt idx="10">
                  <c:v>6.4</c:v>
                </c:pt>
                <c:pt idx="11">
                  <c:v>5.8</c:v>
                </c:pt>
                <c:pt idx="12">
                  <c:v>5.8</c:v>
                </c:pt>
                <c:pt idx="13">
                  <c:v>6.9</c:v>
                </c:pt>
                <c:pt idx="14">
                  <c:v>5.4</c:v>
                </c:pt>
                <c:pt idx="15">
                  <c:v>5.5</c:v>
                </c:pt>
                <c:pt idx="16">
                  <c:v>6.1</c:v>
                </c:pt>
                <c:pt idx="17">
                  <c:v>5.9</c:v>
                </c:pt>
                <c:pt idx="18">
                  <c:v>6.3</c:v>
                </c:pt>
                <c:pt idx="19">
                  <c:v>6</c:v>
                </c:pt>
                <c:pt idx="20">
                  <c:v>5.8</c:v>
                </c:pt>
                <c:pt idx="21">
                  <c:v>6.1</c:v>
                </c:pt>
                <c:pt idx="22">
                  <c:v>6.5</c:v>
                </c:pt>
                <c:pt idx="23">
                  <c:v>5.9</c:v>
                </c:pt>
                <c:pt idx="24">
                  <c:v>5.9</c:v>
                </c:pt>
                <c:pt idx="25">
                  <c:v>5.7</c:v>
                </c:pt>
                <c:pt idx="26">
                  <c:v>6.4</c:v>
                </c:pt>
                <c:pt idx="27">
                  <c:v>5</c:v>
                </c:pt>
                <c:pt idx="28">
                  <c:v>5.9</c:v>
                </c:pt>
                <c:pt idx="29">
                  <c:v>6.1</c:v>
                </c:pt>
                <c:pt idx="30">
                  <c:v>5.8</c:v>
                </c:pt>
                <c:pt idx="31">
                  <c:v>5.5</c:v>
                </c:pt>
                <c:pt idx="32">
                  <c:v>6.2</c:v>
                </c:pt>
                <c:pt idx="33">
                  <c:v>5.8</c:v>
                </c:pt>
                <c:pt idx="34">
                  <c:v>5</c:v>
                </c:pt>
                <c:pt idx="35">
                  <c:v>5.9</c:v>
                </c:pt>
                <c:pt idx="36">
                  <c:v>6.3</c:v>
                </c:pt>
                <c:pt idx="37">
                  <c:v>4.7</c:v>
                </c:pt>
                <c:pt idx="38">
                  <c:v>5.9</c:v>
                </c:pt>
                <c:pt idx="39">
                  <c:v>6.8</c:v>
                </c:pt>
                <c:pt idx="40">
                  <c:v>5.2</c:v>
                </c:pt>
                <c:pt idx="41">
                  <c:v>5.9</c:v>
                </c:pt>
                <c:pt idx="42">
                  <c:v>6.2</c:v>
                </c:pt>
                <c:pt idx="43">
                  <c:v>6.4</c:v>
                </c:pt>
                <c:pt idx="44">
                  <c:v>5.6</c:v>
                </c:pt>
                <c:pt idx="45">
                  <c:v>5.8</c:v>
                </c:pt>
                <c:pt idx="46">
                  <c:v>5.5</c:v>
                </c:pt>
                <c:pt idx="47">
                  <c:v>5.7</c:v>
                </c:pt>
                <c:pt idx="48">
                  <c:v>5.9</c:v>
                </c:pt>
                <c:pt idx="49">
                  <c:v>6.2</c:v>
                </c:pt>
                <c:pt idx="50">
                  <c:v>5.5</c:v>
                </c:pt>
                <c:pt idx="51">
                  <c:v>6.3</c:v>
                </c:pt>
                <c:pt idx="52">
                  <c:v>6.5</c:v>
                </c:pt>
                <c:pt idx="53">
                  <c:v>6.7</c:v>
                </c:pt>
                <c:pt idx="54">
                  <c:v>6.7</c:v>
                </c:pt>
                <c:pt idx="55">
                  <c:v>6.9</c:v>
                </c:pt>
                <c:pt idx="56">
                  <c:v>6.7</c:v>
                </c:pt>
                <c:pt idx="57">
                  <c:v>6.6</c:v>
                </c:pt>
                <c:pt idx="58">
                  <c:v>8.5</c:v>
                </c:pt>
                <c:pt idx="59">
                  <c:v>7.6</c:v>
                </c:pt>
                <c:pt idx="60">
                  <c:v>6.9</c:v>
                </c:pt>
                <c:pt idx="61">
                  <c:v>9.6</c:v>
                </c:pt>
                <c:pt idx="62">
                  <c:v>8.5</c:v>
                </c:pt>
                <c:pt idx="63">
                  <c:v>7.6</c:v>
                </c:pt>
                <c:pt idx="64">
                  <c:v>6.9</c:v>
                </c:pt>
                <c:pt idx="65">
                  <c:v>7.7</c:v>
                </c:pt>
                <c:pt idx="66">
                  <c:v>8.4</c:v>
                </c:pt>
                <c:pt idx="67">
                  <c:v>7.1</c:v>
                </c:pt>
                <c:pt idx="68">
                  <c:v>6.5</c:v>
                </c:pt>
                <c:pt idx="69">
                  <c:v>9.1999999999999993</c:v>
                </c:pt>
                <c:pt idx="70">
                  <c:v>8.6</c:v>
                </c:pt>
                <c:pt idx="71">
                  <c:v>8.3000000000000007</c:v>
                </c:pt>
                <c:pt idx="72">
                  <c:v>8.6</c:v>
                </c:pt>
                <c:pt idx="73">
                  <c:v>7.5</c:v>
                </c:pt>
                <c:pt idx="74">
                  <c:v>8.3000000000000007</c:v>
                </c:pt>
                <c:pt idx="75">
                  <c:v>7.6</c:v>
                </c:pt>
                <c:pt idx="76">
                  <c:v>9.4</c:v>
                </c:pt>
                <c:pt idx="77">
                  <c:v>8.8000000000000007</c:v>
                </c:pt>
                <c:pt idx="78">
                  <c:v>8.1</c:v>
                </c:pt>
                <c:pt idx="79">
                  <c:v>9.9</c:v>
                </c:pt>
                <c:pt idx="80">
                  <c:v>10.4</c:v>
                </c:pt>
                <c:pt idx="81">
                  <c:v>8.6</c:v>
                </c:pt>
                <c:pt idx="82">
                  <c:v>8.9</c:v>
                </c:pt>
                <c:pt idx="83">
                  <c:v>9.6999999999999993</c:v>
                </c:pt>
                <c:pt idx="84">
                  <c:v>9.5</c:v>
                </c:pt>
                <c:pt idx="85">
                  <c:v>9.3000000000000007</c:v>
                </c:pt>
                <c:pt idx="86">
                  <c:v>9.6999999999999993</c:v>
                </c:pt>
                <c:pt idx="87">
                  <c:v>10.5</c:v>
                </c:pt>
                <c:pt idx="88">
                  <c:v>10.7</c:v>
                </c:pt>
                <c:pt idx="89">
                  <c:v>9</c:v>
                </c:pt>
                <c:pt idx="90">
                  <c:v>9.1</c:v>
                </c:pt>
                <c:pt idx="91">
                  <c:v>10.1</c:v>
                </c:pt>
                <c:pt idx="92">
                  <c:v>10.1</c:v>
                </c:pt>
                <c:pt idx="93">
                  <c:v>9.1999999999999993</c:v>
                </c:pt>
                <c:pt idx="94">
                  <c:v>9.4</c:v>
                </c:pt>
                <c:pt idx="95">
                  <c:v>9.1999999999999993</c:v>
                </c:pt>
                <c:pt idx="96">
                  <c:v>8.8000000000000007</c:v>
                </c:pt>
                <c:pt idx="97">
                  <c:v>9.5</c:v>
                </c:pt>
                <c:pt idx="98">
                  <c:v>8.8000000000000007</c:v>
                </c:pt>
                <c:pt idx="99">
                  <c:v>8.8000000000000007</c:v>
                </c:pt>
                <c:pt idx="100">
                  <c:v>7.9</c:v>
                </c:pt>
                <c:pt idx="101">
                  <c:v>9.4</c:v>
                </c:pt>
                <c:pt idx="102">
                  <c:v>9.3000000000000007</c:v>
                </c:pt>
                <c:pt idx="103">
                  <c:v>7.9</c:v>
                </c:pt>
                <c:pt idx="104">
                  <c:v>8.6999999999999993</c:v>
                </c:pt>
                <c:pt idx="105">
                  <c:v>8.9</c:v>
                </c:pt>
                <c:pt idx="106">
                  <c:v>7.5</c:v>
                </c:pt>
                <c:pt idx="107">
                  <c:v>8</c:v>
                </c:pt>
                <c:pt idx="108">
                  <c:v>7.9</c:v>
                </c:pt>
                <c:pt idx="109">
                  <c:v>7.1</c:v>
                </c:pt>
                <c:pt idx="110">
                  <c:v>8.8000000000000007</c:v>
                </c:pt>
                <c:pt idx="111">
                  <c:v>9.1</c:v>
                </c:pt>
                <c:pt idx="112">
                  <c:v>8.9</c:v>
                </c:pt>
                <c:pt idx="113">
                  <c:v>8.6</c:v>
                </c:pt>
                <c:pt idx="114">
                  <c:v>8.8000000000000007</c:v>
                </c:pt>
                <c:pt idx="115">
                  <c:v>8.4</c:v>
                </c:pt>
                <c:pt idx="116">
                  <c:v>9</c:v>
                </c:pt>
                <c:pt idx="117">
                  <c:v>8.8000000000000007</c:v>
                </c:pt>
                <c:pt idx="118">
                  <c:v>9.5</c:v>
                </c:pt>
                <c:pt idx="119">
                  <c:v>9.6999999999999993</c:v>
                </c:pt>
                <c:pt idx="120">
                  <c:v>10.1</c:v>
                </c:pt>
                <c:pt idx="121">
                  <c:v>9.6999999999999993</c:v>
                </c:pt>
                <c:pt idx="122">
                  <c:v>9.3000000000000007</c:v>
                </c:pt>
                <c:pt idx="123">
                  <c:v>9.3000000000000007</c:v>
                </c:pt>
                <c:pt idx="124">
                  <c:v>8.6999999999999993</c:v>
                </c:pt>
                <c:pt idx="125">
                  <c:v>8.9</c:v>
                </c:pt>
                <c:pt idx="126">
                  <c:v>9.1</c:v>
                </c:pt>
                <c:pt idx="127">
                  <c:v>9.8000000000000007</c:v>
                </c:pt>
                <c:pt idx="128">
                  <c:v>9.5</c:v>
                </c:pt>
                <c:pt idx="129">
                  <c:v>10.199999999999999</c:v>
                </c:pt>
                <c:pt idx="130">
                  <c:v>9.3000000000000007</c:v>
                </c:pt>
                <c:pt idx="131">
                  <c:v>10.199999999999999</c:v>
                </c:pt>
                <c:pt idx="132">
                  <c:v>10.199999999999999</c:v>
                </c:pt>
                <c:pt idx="133">
                  <c:v>9.8000000000000007</c:v>
                </c:pt>
                <c:pt idx="134">
                  <c:v>9.4</c:v>
                </c:pt>
                <c:pt idx="135">
                  <c:v>9.5</c:v>
                </c:pt>
                <c:pt idx="136">
                  <c:v>10.199999999999999</c:v>
                </c:pt>
                <c:pt idx="137">
                  <c:v>9.6</c:v>
                </c:pt>
                <c:pt idx="138">
                  <c:v>9</c:v>
                </c:pt>
                <c:pt idx="139">
                  <c:v>9.4</c:v>
                </c:pt>
                <c:pt idx="140">
                  <c:v>8.9</c:v>
                </c:pt>
                <c:pt idx="141">
                  <c:v>9.5</c:v>
                </c:pt>
                <c:pt idx="142">
                  <c:v>9.6999999999999993</c:v>
                </c:pt>
                <c:pt idx="143">
                  <c:v>8.4</c:v>
                </c:pt>
                <c:pt idx="144">
                  <c:v>9.1</c:v>
                </c:pt>
                <c:pt idx="145">
                  <c:v>9.4</c:v>
                </c:pt>
                <c:pt idx="146">
                  <c:v>8.6999999999999993</c:v>
                </c:pt>
                <c:pt idx="147">
                  <c:v>9.4</c:v>
                </c:pt>
                <c:pt idx="148">
                  <c:v>9.3000000000000007</c:v>
                </c:pt>
                <c:pt idx="149">
                  <c:v>9.1999999999999993</c:v>
                </c:pt>
                <c:pt idx="150">
                  <c:v>10.7</c:v>
                </c:pt>
                <c:pt idx="151">
                  <c:v>10.1</c:v>
                </c:pt>
                <c:pt idx="152">
                  <c:v>9.8000000000000007</c:v>
                </c:pt>
                <c:pt idx="153">
                  <c:v>10.5</c:v>
                </c:pt>
                <c:pt idx="154">
                  <c:v>10.9</c:v>
                </c:pt>
                <c:pt idx="155">
                  <c:v>9.8000000000000007</c:v>
                </c:pt>
                <c:pt idx="156">
                  <c:v>9.8000000000000007</c:v>
                </c:pt>
                <c:pt idx="157">
                  <c:v>11.2</c:v>
                </c:pt>
                <c:pt idx="158">
                  <c:v>10.199999999999999</c:v>
                </c:pt>
                <c:pt idx="159">
                  <c:v>9.3000000000000007</c:v>
                </c:pt>
                <c:pt idx="160">
                  <c:v>10.5</c:v>
                </c:pt>
                <c:pt idx="161">
                  <c:v>10.1</c:v>
                </c:pt>
                <c:pt idx="162">
                  <c:v>8.6</c:v>
                </c:pt>
                <c:pt idx="163">
                  <c:v>9.6999999999999993</c:v>
                </c:pt>
                <c:pt idx="164">
                  <c:v>10.4</c:v>
                </c:pt>
                <c:pt idx="165">
                  <c:v>7.5</c:v>
                </c:pt>
                <c:pt idx="166">
                  <c:v>8.5</c:v>
                </c:pt>
                <c:pt idx="167">
                  <c:v>10.3</c:v>
                </c:pt>
                <c:pt idx="168">
                  <c:v>8</c:v>
                </c:pt>
                <c:pt idx="169">
                  <c:v>8</c:v>
                </c:pt>
                <c:pt idx="170">
                  <c:v>10.5</c:v>
                </c:pt>
                <c:pt idx="171">
                  <c:v>9.1999999999999993</c:v>
                </c:pt>
                <c:pt idx="172">
                  <c:v>7.8</c:v>
                </c:pt>
                <c:pt idx="173">
                  <c:v>9.9</c:v>
                </c:pt>
                <c:pt idx="174">
                  <c:v>9.5</c:v>
                </c:pt>
                <c:pt idx="175">
                  <c:v>8.6999999999999993</c:v>
                </c:pt>
                <c:pt idx="176">
                  <c:v>8.8000000000000007</c:v>
                </c:pt>
                <c:pt idx="177">
                  <c:v>9.1</c:v>
                </c:pt>
                <c:pt idx="178">
                  <c:v>8.6999999999999993</c:v>
                </c:pt>
                <c:pt idx="179">
                  <c:v>8.5</c:v>
                </c:pt>
                <c:pt idx="180">
                  <c:v>9.9</c:v>
                </c:pt>
                <c:pt idx="181">
                  <c:v>9.3000000000000007</c:v>
                </c:pt>
                <c:pt idx="182">
                  <c:v>8.6</c:v>
                </c:pt>
                <c:pt idx="183">
                  <c:v>9.9</c:v>
                </c:pt>
                <c:pt idx="184">
                  <c:v>10.5</c:v>
                </c:pt>
                <c:pt idx="185">
                  <c:v>8.9</c:v>
                </c:pt>
                <c:pt idx="186">
                  <c:v>9.1999999999999993</c:v>
                </c:pt>
                <c:pt idx="187">
                  <c:v>10.3</c:v>
                </c:pt>
                <c:pt idx="188">
                  <c:v>9.1999999999999993</c:v>
                </c:pt>
                <c:pt idx="189">
                  <c:v>9.8000000000000007</c:v>
                </c:pt>
                <c:pt idx="190">
                  <c:v>10.6</c:v>
                </c:pt>
                <c:pt idx="191">
                  <c:v>9.6999999999999993</c:v>
                </c:pt>
                <c:pt idx="192">
                  <c:v>10.199999999999999</c:v>
                </c:pt>
                <c:pt idx="193">
                  <c:v>11</c:v>
                </c:pt>
                <c:pt idx="194">
                  <c:v>9.9</c:v>
                </c:pt>
                <c:pt idx="195">
                  <c:v>10.3</c:v>
                </c:pt>
                <c:pt idx="196">
                  <c:v>10.199999999999999</c:v>
                </c:pt>
                <c:pt idx="197">
                  <c:v>9.6999999999999993</c:v>
                </c:pt>
                <c:pt idx="198">
                  <c:v>10.199999999999999</c:v>
                </c:pt>
                <c:pt idx="199">
                  <c:v>9.6</c:v>
                </c:pt>
                <c:pt idx="200">
                  <c:v>9.1999999999999993</c:v>
                </c:pt>
                <c:pt idx="201">
                  <c:v>9.1</c:v>
                </c:pt>
                <c:pt idx="202">
                  <c:v>9.1999999999999993</c:v>
                </c:pt>
                <c:pt idx="203">
                  <c:v>9.1</c:v>
                </c:pt>
                <c:pt idx="204">
                  <c:v>8.1999999999999993</c:v>
                </c:pt>
                <c:pt idx="205">
                  <c:v>8.5</c:v>
                </c:pt>
                <c:pt idx="206">
                  <c:v>8.6999999999999993</c:v>
                </c:pt>
                <c:pt idx="207">
                  <c:v>7.8</c:v>
                </c:pt>
                <c:pt idx="208">
                  <c:v>8.1999999999999993</c:v>
                </c:pt>
                <c:pt idx="209">
                  <c:v>9.6</c:v>
                </c:pt>
                <c:pt idx="210">
                  <c:v>9.3000000000000007</c:v>
                </c:pt>
                <c:pt idx="211">
                  <c:v>9</c:v>
                </c:pt>
                <c:pt idx="212">
                  <c:v>10.3</c:v>
                </c:pt>
                <c:pt idx="213">
                  <c:v>10.6</c:v>
                </c:pt>
                <c:pt idx="214">
                  <c:v>9</c:v>
                </c:pt>
                <c:pt idx="215">
                  <c:v>10.8</c:v>
                </c:pt>
                <c:pt idx="216">
                  <c:v>9.9</c:v>
                </c:pt>
                <c:pt idx="217">
                  <c:v>9</c:v>
                </c:pt>
                <c:pt idx="218">
                  <c:v>10.6</c:v>
                </c:pt>
                <c:pt idx="219">
                  <c:v>9.4</c:v>
                </c:pt>
                <c:pt idx="220">
                  <c:v>9.1</c:v>
                </c:pt>
                <c:pt idx="221">
                  <c:v>8.1</c:v>
                </c:pt>
                <c:pt idx="222">
                  <c:v>8.5</c:v>
                </c:pt>
                <c:pt idx="223">
                  <c:v>8.4</c:v>
                </c:pt>
                <c:pt idx="224">
                  <c:v>8.6</c:v>
                </c:pt>
                <c:pt idx="225">
                  <c:v>8.5</c:v>
                </c:pt>
                <c:pt idx="226">
                  <c:v>8.4</c:v>
                </c:pt>
                <c:pt idx="227">
                  <c:v>7.8</c:v>
                </c:pt>
                <c:pt idx="228">
                  <c:v>9.5</c:v>
                </c:pt>
                <c:pt idx="229">
                  <c:v>8.1999999999999993</c:v>
                </c:pt>
                <c:pt idx="230">
                  <c:v>7.5</c:v>
                </c:pt>
                <c:pt idx="231">
                  <c:v>9.3000000000000007</c:v>
                </c:pt>
                <c:pt idx="232">
                  <c:v>8.6</c:v>
                </c:pt>
                <c:pt idx="233">
                  <c:v>8.6</c:v>
                </c:pt>
                <c:pt idx="234">
                  <c:v>8.9</c:v>
                </c:pt>
                <c:pt idx="235">
                  <c:v>8.1</c:v>
                </c:pt>
                <c:pt idx="236">
                  <c:v>7.2</c:v>
                </c:pt>
                <c:pt idx="237">
                  <c:v>8.1</c:v>
                </c:pt>
                <c:pt idx="238">
                  <c:v>8.8000000000000007</c:v>
                </c:pt>
                <c:pt idx="239">
                  <c:v>7.3</c:v>
                </c:pt>
                <c:pt idx="240">
                  <c:v>7.1</c:v>
                </c:pt>
                <c:pt idx="241">
                  <c:v>8.8000000000000007</c:v>
                </c:pt>
                <c:pt idx="242">
                  <c:v>8.3000000000000007</c:v>
                </c:pt>
                <c:pt idx="243">
                  <c:v>7.5</c:v>
                </c:pt>
                <c:pt idx="244">
                  <c:v>7.7</c:v>
                </c:pt>
                <c:pt idx="245">
                  <c:v>7.1</c:v>
                </c:pt>
                <c:pt idx="246">
                  <c:v>7.5</c:v>
                </c:pt>
                <c:pt idx="247">
                  <c:v>8.1999999999999993</c:v>
                </c:pt>
                <c:pt idx="248">
                  <c:v>7.6</c:v>
                </c:pt>
                <c:pt idx="249">
                  <c:v>7.5</c:v>
                </c:pt>
                <c:pt idx="250">
                  <c:v>8.1</c:v>
                </c:pt>
                <c:pt idx="251">
                  <c:v>8</c:v>
                </c:pt>
                <c:pt idx="252">
                  <c:v>7.6</c:v>
                </c:pt>
                <c:pt idx="253">
                  <c:v>7.2</c:v>
                </c:pt>
                <c:pt idx="254">
                  <c:v>7.2</c:v>
                </c:pt>
                <c:pt idx="255">
                  <c:v>7</c:v>
                </c:pt>
                <c:pt idx="256">
                  <c:v>7.9</c:v>
                </c:pt>
                <c:pt idx="257">
                  <c:v>7.9</c:v>
                </c:pt>
                <c:pt idx="258">
                  <c:v>7</c:v>
                </c:pt>
                <c:pt idx="259">
                  <c:v>7.4</c:v>
                </c:pt>
                <c:pt idx="260">
                  <c:v>8.1999999999999993</c:v>
                </c:pt>
                <c:pt idx="261">
                  <c:v>6.9</c:v>
                </c:pt>
                <c:pt idx="262">
                  <c:v>7.1</c:v>
                </c:pt>
                <c:pt idx="263">
                  <c:v>8.5</c:v>
                </c:pt>
                <c:pt idx="264">
                  <c:v>8.1999999999999993</c:v>
                </c:pt>
                <c:pt idx="265">
                  <c:v>7.2</c:v>
                </c:pt>
                <c:pt idx="266">
                  <c:v>6.7</c:v>
                </c:pt>
                <c:pt idx="267">
                  <c:v>8.5</c:v>
                </c:pt>
                <c:pt idx="268">
                  <c:v>6.8</c:v>
                </c:pt>
                <c:pt idx="269">
                  <c:v>7.4</c:v>
                </c:pt>
                <c:pt idx="270">
                  <c:v>9.8000000000000007</c:v>
                </c:pt>
                <c:pt idx="271">
                  <c:v>7.5</c:v>
                </c:pt>
                <c:pt idx="272">
                  <c:v>8.4</c:v>
                </c:pt>
                <c:pt idx="273">
                  <c:v>9.6999999999999993</c:v>
                </c:pt>
                <c:pt idx="274">
                  <c:v>6.8</c:v>
                </c:pt>
                <c:pt idx="275">
                  <c:v>7.4</c:v>
                </c:pt>
                <c:pt idx="276">
                  <c:v>9</c:v>
                </c:pt>
                <c:pt idx="277">
                  <c:v>7.9</c:v>
                </c:pt>
                <c:pt idx="278">
                  <c:v>9.6</c:v>
                </c:pt>
                <c:pt idx="279">
                  <c:v>8.6999999999999993</c:v>
                </c:pt>
                <c:pt idx="280">
                  <c:v>8.6</c:v>
                </c:pt>
                <c:pt idx="281">
                  <c:v>8.9</c:v>
                </c:pt>
                <c:pt idx="282">
                  <c:v>8.5</c:v>
                </c:pt>
                <c:pt idx="283">
                  <c:v>9.1999999999999993</c:v>
                </c:pt>
                <c:pt idx="284">
                  <c:v>8.5</c:v>
                </c:pt>
                <c:pt idx="285">
                  <c:v>8.3000000000000007</c:v>
                </c:pt>
                <c:pt idx="286">
                  <c:v>9.4</c:v>
                </c:pt>
                <c:pt idx="287">
                  <c:v>8.9</c:v>
                </c:pt>
                <c:pt idx="288">
                  <c:v>7.6</c:v>
                </c:pt>
                <c:pt idx="289">
                  <c:v>9.6</c:v>
                </c:pt>
                <c:pt idx="290">
                  <c:v>9</c:v>
                </c:pt>
                <c:pt idx="291">
                  <c:v>8.3000000000000007</c:v>
                </c:pt>
                <c:pt idx="292">
                  <c:v>8.1</c:v>
                </c:pt>
                <c:pt idx="293">
                  <c:v>9.1</c:v>
                </c:pt>
                <c:pt idx="294">
                  <c:v>8.6</c:v>
                </c:pt>
                <c:pt idx="295">
                  <c:v>9.1</c:v>
                </c:pt>
                <c:pt idx="296">
                  <c:v>8.1</c:v>
                </c:pt>
                <c:pt idx="297">
                  <c:v>8</c:v>
                </c:pt>
                <c:pt idx="298">
                  <c:v>9.3000000000000007</c:v>
                </c:pt>
                <c:pt idx="299">
                  <c:v>8.1</c:v>
                </c:pt>
                <c:pt idx="300">
                  <c:v>8</c:v>
                </c:pt>
                <c:pt idx="301">
                  <c:v>8.6999999999999993</c:v>
                </c:pt>
                <c:pt idx="302">
                  <c:v>8.6</c:v>
                </c:pt>
                <c:pt idx="303">
                  <c:v>8.6</c:v>
                </c:pt>
                <c:pt idx="304">
                  <c:v>8.3000000000000007</c:v>
                </c:pt>
                <c:pt idx="305">
                  <c:v>8.9</c:v>
                </c:pt>
                <c:pt idx="306">
                  <c:v>9.1</c:v>
                </c:pt>
                <c:pt idx="307">
                  <c:v>8.3000000000000007</c:v>
                </c:pt>
                <c:pt idx="308">
                  <c:v>8.6999999999999993</c:v>
                </c:pt>
                <c:pt idx="309">
                  <c:v>8.6</c:v>
                </c:pt>
                <c:pt idx="310">
                  <c:v>8.3000000000000007</c:v>
                </c:pt>
                <c:pt idx="311">
                  <c:v>8.4</c:v>
                </c:pt>
                <c:pt idx="312">
                  <c:v>8.5</c:v>
                </c:pt>
                <c:pt idx="313">
                  <c:v>8.1999999999999993</c:v>
                </c:pt>
                <c:pt idx="314">
                  <c:v>8.3000000000000007</c:v>
                </c:pt>
                <c:pt idx="315">
                  <c:v>8.6</c:v>
                </c:pt>
                <c:pt idx="316">
                  <c:v>8.9</c:v>
                </c:pt>
                <c:pt idx="317">
                  <c:v>8.5</c:v>
                </c:pt>
                <c:pt idx="318">
                  <c:v>7.7</c:v>
                </c:pt>
                <c:pt idx="319">
                  <c:v>9.1999999999999993</c:v>
                </c:pt>
                <c:pt idx="320">
                  <c:v>8.6</c:v>
                </c:pt>
                <c:pt idx="321">
                  <c:v>8.3000000000000007</c:v>
                </c:pt>
                <c:pt idx="322">
                  <c:v>8.9</c:v>
                </c:pt>
                <c:pt idx="323">
                  <c:v>8.8000000000000007</c:v>
                </c:pt>
                <c:pt idx="324">
                  <c:v>9.1999999999999993</c:v>
                </c:pt>
                <c:pt idx="325">
                  <c:v>8.3000000000000007</c:v>
                </c:pt>
                <c:pt idx="326">
                  <c:v>7.8</c:v>
                </c:pt>
                <c:pt idx="327">
                  <c:v>8.4</c:v>
                </c:pt>
                <c:pt idx="328">
                  <c:v>9.6999999999999993</c:v>
                </c:pt>
                <c:pt idx="329">
                  <c:v>7.7</c:v>
                </c:pt>
                <c:pt idx="330">
                  <c:v>8.1999999999999993</c:v>
                </c:pt>
                <c:pt idx="331">
                  <c:v>8.1</c:v>
                </c:pt>
                <c:pt idx="332">
                  <c:v>8.1</c:v>
                </c:pt>
                <c:pt idx="333">
                  <c:v>8.6</c:v>
                </c:pt>
                <c:pt idx="334">
                  <c:v>8.3000000000000007</c:v>
                </c:pt>
                <c:pt idx="335">
                  <c:v>8.6</c:v>
                </c:pt>
                <c:pt idx="336">
                  <c:v>8.3000000000000007</c:v>
                </c:pt>
                <c:pt idx="337">
                  <c:v>8.5</c:v>
                </c:pt>
                <c:pt idx="338">
                  <c:v>8.4</c:v>
                </c:pt>
                <c:pt idx="339">
                  <c:v>8.1</c:v>
                </c:pt>
                <c:pt idx="340">
                  <c:v>7</c:v>
                </c:pt>
                <c:pt idx="341">
                  <c:v>8.8000000000000007</c:v>
                </c:pt>
                <c:pt idx="342">
                  <c:v>8.9</c:v>
                </c:pt>
                <c:pt idx="343">
                  <c:v>7.7</c:v>
                </c:pt>
                <c:pt idx="344">
                  <c:v>9.4</c:v>
                </c:pt>
                <c:pt idx="345">
                  <c:v>8.5</c:v>
                </c:pt>
                <c:pt idx="346">
                  <c:v>8</c:v>
                </c:pt>
                <c:pt idx="347">
                  <c:v>8.8000000000000007</c:v>
                </c:pt>
                <c:pt idx="348">
                  <c:v>8.6</c:v>
                </c:pt>
                <c:pt idx="349">
                  <c:v>8.6999999999999993</c:v>
                </c:pt>
                <c:pt idx="350">
                  <c:v>9.6</c:v>
                </c:pt>
                <c:pt idx="351">
                  <c:v>9.6999999999999993</c:v>
                </c:pt>
                <c:pt idx="352">
                  <c:v>8.5</c:v>
                </c:pt>
                <c:pt idx="353">
                  <c:v>9.6999999999999993</c:v>
                </c:pt>
                <c:pt idx="354">
                  <c:v>9.1</c:v>
                </c:pt>
                <c:pt idx="355">
                  <c:v>9.9</c:v>
                </c:pt>
                <c:pt idx="356">
                  <c:v>9.5</c:v>
                </c:pt>
                <c:pt idx="357">
                  <c:v>8.6</c:v>
                </c:pt>
                <c:pt idx="358">
                  <c:v>8.6</c:v>
                </c:pt>
                <c:pt idx="359">
                  <c:v>9.5</c:v>
                </c:pt>
                <c:pt idx="360">
                  <c:v>8.1999999999999993</c:v>
                </c:pt>
                <c:pt idx="361">
                  <c:v>9.4</c:v>
                </c:pt>
                <c:pt idx="362">
                  <c:v>9.3000000000000007</c:v>
                </c:pt>
                <c:pt idx="363">
                  <c:v>7.9</c:v>
                </c:pt>
                <c:pt idx="364">
                  <c:v>9.9</c:v>
                </c:pt>
                <c:pt idx="365">
                  <c:v>9.1999999999999993</c:v>
                </c:pt>
                <c:pt idx="366">
                  <c:v>9.3000000000000007</c:v>
                </c:pt>
                <c:pt idx="367">
                  <c:v>8.8000000000000007</c:v>
                </c:pt>
                <c:pt idx="368">
                  <c:v>8.6</c:v>
                </c:pt>
                <c:pt idx="369">
                  <c:v>9</c:v>
                </c:pt>
                <c:pt idx="370">
                  <c:v>9.6</c:v>
                </c:pt>
                <c:pt idx="371">
                  <c:v>9.1</c:v>
                </c:pt>
                <c:pt idx="372">
                  <c:v>10.7</c:v>
                </c:pt>
                <c:pt idx="373">
                  <c:v>9.1</c:v>
                </c:pt>
                <c:pt idx="374">
                  <c:v>9.1999999999999993</c:v>
                </c:pt>
                <c:pt idx="375">
                  <c:v>10.5</c:v>
                </c:pt>
                <c:pt idx="376">
                  <c:v>9.3000000000000007</c:v>
                </c:pt>
                <c:pt idx="377">
                  <c:v>8.3000000000000007</c:v>
                </c:pt>
                <c:pt idx="378">
                  <c:v>8.6999999999999993</c:v>
                </c:pt>
                <c:pt idx="379">
                  <c:v>9.4</c:v>
                </c:pt>
                <c:pt idx="380">
                  <c:v>9.1</c:v>
                </c:pt>
                <c:pt idx="381">
                  <c:v>10.199999999999999</c:v>
                </c:pt>
                <c:pt idx="382">
                  <c:v>10.199999999999999</c:v>
                </c:pt>
                <c:pt idx="383">
                  <c:v>9.8000000000000007</c:v>
                </c:pt>
                <c:pt idx="384">
                  <c:v>9.9</c:v>
                </c:pt>
                <c:pt idx="385">
                  <c:v>11</c:v>
                </c:pt>
                <c:pt idx="386">
                  <c:v>9.6</c:v>
                </c:pt>
                <c:pt idx="387">
                  <c:v>9.6999999999999993</c:v>
                </c:pt>
                <c:pt idx="388">
                  <c:v>11.4</c:v>
                </c:pt>
                <c:pt idx="389">
                  <c:v>9.5</c:v>
                </c:pt>
                <c:pt idx="390">
                  <c:v>9.8000000000000007</c:v>
                </c:pt>
                <c:pt idx="391">
                  <c:v>10.3</c:v>
                </c:pt>
                <c:pt idx="392">
                  <c:v>9</c:v>
                </c:pt>
                <c:pt idx="393">
                  <c:v>10.4</c:v>
                </c:pt>
                <c:pt idx="394">
                  <c:v>8.6999999999999993</c:v>
                </c:pt>
                <c:pt idx="395">
                  <c:v>8.6999999999999993</c:v>
                </c:pt>
                <c:pt idx="396">
                  <c:v>8.5</c:v>
                </c:pt>
                <c:pt idx="397">
                  <c:v>6.8</c:v>
                </c:pt>
                <c:pt idx="398">
                  <c:v>10.3</c:v>
                </c:pt>
                <c:pt idx="399">
                  <c:v>9.6</c:v>
                </c:pt>
                <c:pt idx="400">
                  <c:v>7.9</c:v>
                </c:pt>
                <c:pt idx="401">
                  <c:v>10.1</c:v>
                </c:pt>
                <c:pt idx="402">
                  <c:v>9.9</c:v>
                </c:pt>
                <c:pt idx="403">
                  <c:v>8.6999999999999993</c:v>
                </c:pt>
                <c:pt idx="404">
                  <c:v>9.8000000000000007</c:v>
                </c:pt>
                <c:pt idx="405">
                  <c:v>8</c:v>
                </c:pt>
                <c:pt idx="406">
                  <c:v>9.1</c:v>
                </c:pt>
                <c:pt idx="407">
                  <c:v>8</c:v>
                </c:pt>
              </c:numCache>
            </c:numRef>
          </c:val>
          <c:smooth val="0"/>
          <c:extLst>
            <c:ext xmlns:c16="http://schemas.microsoft.com/office/drawing/2014/chart" uri="{C3380CC4-5D6E-409C-BE32-E72D297353CC}">
              <c16:uniqueId val="{00000000-94D9-4A78-9EEA-46F68617506E}"/>
            </c:ext>
          </c:extLst>
        </c:ser>
        <c:ser>
          <c:idx val="1"/>
          <c:order val="1"/>
          <c:tx>
            <c:strRef>
              <c:f>Data_M!$AV$3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Data_M!$AP$5:$AP$412</c:f>
              <c:numCache>
                <c:formatCode>#,##0.00</c:formatCode>
                <c:ptCount val="408"/>
                <c:pt idx="0">
                  <c:v>6.53</c:v>
                </c:pt>
                <c:pt idx="1">
                  <c:v>6.49</c:v>
                </c:pt>
                <c:pt idx="2">
                  <c:v>6.42</c:v>
                </c:pt>
                <c:pt idx="3">
                  <c:v>6.37</c:v>
                </c:pt>
                <c:pt idx="4">
                  <c:v>6.32</c:v>
                </c:pt>
                <c:pt idx="5">
                  <c:v>6.27</c:v>
                </c:pt>
                <c:pt idx="6">
                  <c:v>6.22</c:v>
                </c:pt>
                <c:pt idx="7">
                  <c:v>6.17</c:v>
                </c:pt>
                <c:pt idx="8">
                  <c:v>6.12</c:v>
                </c:pt>
                <c:pt idx="9">
                  <c:v>6.08</c:v>
                </c:pt>
                <c:pt idx="10">
                  <c:v>6.05</c:v>
                </c:pt>
                <c:pt idx="11">
                  <c:v>6.02</c:v>
                </c:pt>
                <c:pt idx="12">
                  <c:v>5.99</c:v>
                </c:pt>
                <c:pt idx="13">
                  <c:v>5.98</c:v>
                </c:pt>
                <c:pt idx="14">
                  <c:v>5.97</c:v>
                </c:pt>
                <c:pt idx="15">
                  <c:v>5.97</c:v>
                </c:pt>
                <c:pt idx="16">
                  <c:v>5.98</c:v>
                </c:pt>
                <c:pt idx="17">
                  <c:v>6</c:v>
                </c:pt>
                <c:pt idx="18">
                  <c:v>6.02</c:v>
                </c:pt>
                <c:pt idx="19">
                  <c:v>6.04</c:v>
                </c:pt>
                <c:pt idx="20">
                  <c:v>6.05</c:v>
                </c:pt>
                <c:pt idx="21">
                  <c:v>6.06</c:v>
                </c:pt>
                <c:pt idx="22">
                  <c:v>6.04</c:v>
                </c:pt>
                <c:pt idx="23">
                  <c:v>6.01</c:v>
                </c:pt>
                <c:pt idx="24">
                  <c:v>5.98</c:v>
                </c:pt>
                <c:pt idx="25">
                  <c:v>5.93</c:v>
                </c:pt>
                <c:pt idx="26">
                  <c:v>5.88</c:v>
                </c:pt>
                <c:pt idx="27">
                  <c:v>5.84</c:v>
                </c:pt>
                <c:pt idx="28">
                  <c:v>5.81</c:v>
                </c:pt>
                <c:pt idx="29">
                  <c:v>5.77</c:v>
                </c:pt>
                <c:pt idx="30">
                  <c:v>5.75</c:v>
                </c:pt>
                <c:pt idx="31">
                  <c:v>5.73</c:v>
                </c:pt>
                <c:pt idx="32">
                  <c:v>5.72</c:v>
                </c:pt>
                <c:pt idx="33">
                  <c:v>5.71</c:v>
                </c:pt>
                <c:pt idx="34">
                  <c:v>5.71</c:v>
                </c:pt>
                <c:pt idx="35">
                  <c:v>5.72</c:v>
                </c:pt>
                <c:pt idx="36">
                  <c:v>5.75</c:v>
                </c:pt>
                <c:pt idx="37">
                  <c:v>5.78</c:v>
                </c:pt>
                <c:pt idx="38">
                  <c:v>5.82</c:v>
                </c:pt>
                <c:pt idx="39">
                  <c:v>5.86</c:v>
                </c:pt>
                <c:pt idx="40">
                  <c:v>5.88</c:v>
                </c:pt>
                <c:pt idx="41">
                  <c:v>5.9</c:v>
                </c:pt>
                <c:pt idx="42">
                  <c:v>5.89</c:v>
                </c:pt>
                <c:pt idx="43">
                  <c:v>5.87</c:v>
                </c:pt>
                <c:pt idx="44">
                  <c:v>5.85</c:v>
                </c:pt>
                <c:pt idx="45">
                  <c:v>5.82</c:v>
                </c:pt>
                <c:pt idx="46">
                  <c:v>5.82</c:v>
                </c:pt>
                <c:pt idx="47">
                  <c:v>5.83</c:v>
                </c:pt>
                <c:pt idx="48">
                  <c:v>5.87</c:v>
                </c:pt>
                <c:pt idx="49">
                  <c:v>5.94</c:v>
                </c:pt>
                <c:pt idx="50">
                  <c:v>6.04</c:v>
                </c:pt>
                <c:pt idx="51">
                  <c:v>6.16</c:v>
                </c:pt>
                <c:pt idx="52">
                  <c:v>6.3</c:v>
                </c:pt>
                <c:pt idx="53">
                  <c:v>6.48</c:v>
                </c:pt>
                <c:pt idx="54">
                  <c:v>6.68</c:v>
                </c:pt>
                <c:pt idx="55">
                  <c:v>6.89</c:v>
                </c:pt>
                <c:pt idx="56">
                  <c:v>7.11</c:v>
                </c:pt>
                <c:pt idx="57">
                  <c:v>7.34</c:v>
                </c:pt>
                <c:pt idx="58">
                  <c:v>7.55</c:v>
                </c:pt>
                <c:pt idx="59">
                  <c:v>7.73</c:v>
                </c:pt>
                <c:pt idx="60">
                  <c:v>7.86</c:v>
                </c:pt>
                <c:pt idx="61">
                  <c:v>7.94</c:v>
                </c:pt>
                <c:pt idx="62">
                  <c:v>7.97</c:v>
                </c:pt>
                <c:pt idx="63">
                  <c:v>7.98</c:v>
                </c:pt>
                <c:pt idx="64">
                  <c:v>7.97</c:v>
                </c:pt>
                <c:pt idx="65">
                  <c:v>7.94</c:v>
                </c:pt>
                <c:pt idx="66">
                  <c:v>7.92</c:v>
                </c:pt>
                <c:pt idx="67">
                  <c:v>7.91</c:v>
                </c:pt>
                <c:pt idx="68">
                  <c:v>7.92</c:v>
                </c:pt>
                <c:pt idx="69">
                  <c:v>7.95</c:v>
                </c:pt>
                <c:pt idx="70">
                  <c:v>8</c:v>
                </c:pt>
                <c:pt idx="71">
                  <c:v>8.07</c:v>
                </c:pt>
                <c:pt idx="72">
                  <c:v>8.16</c:v>
                </c:pt>
                <c:pt idx="73">
                  <c:v>8.27</c:v>
                </c:pt>
                <c:pt idx="74">
                  <c:v>8.39</c:v>
                </c:pt>
                <c:pt idx="75">
                  <c:v>8.52</c:v>
                </c:pt>
                <c:pt idx="76">
                  <c:v>8.65</c:v>
                </c:pt>
                <c:pt idx="77">
                  <c:v>8.7899999999999991</c:v>
                </c:pt>
                <c:pt idx="78">
                  <c:v>8.92</c:v>
                </c:pt>
                <c:pt idx="79">
                  <c:v>9.06</c:v>
                </c:pt>
                <c:pt idx="80">
                  <c:v>9.2100000000000009</c:v>
                </c:pt>
                <c:pt idx="81">
                  <c:v>9.35</c:v>
                </c:pt>
                <c:pt idx="82">
                  <c:v>9.4600000000000009</c:v>
                </c:pt>
                <c:pt idx="83">
                  <c:v>9.56</c:v>
                </c:pt>
                <c:pt idx="84">
                  <c:v>9.6300000000000008</c:v>
                </c:pt>
                <c:pt idx="85">
                  <c:v>9.6999999999999993</c:v>
                </c:pt>
                <c:pt idx="86">
                  <c:v>9.76</c:v>
                </c:pt>
                <c:pt idx="87">
                  <c:v>9.8000000000000007</c:v>
                </c:pt>
                <c:pt idx="88">
                  <c:v>9.82</c:v>
                </c:pt>
                <c:pt idx="89">
                  <c:v>9.82</c:v>
                </c:pt>
                <c:pt idx="90">
                  <c:v>9.7799999999999994</c:v>
                </c:pt>
                <c:pt idx="91">
                  <c:v>9.7100000000000009</c:v>
                </c:pt>
                <c:pt idx="92">
                  <c:v>9.61</c:v>
                </c:pt>
                <c:pt idx="93">
                  <c:v>9.49</c:v>
                </c:pt>
                <c:pt idx="94">
                  <c:v>9.3699999999999992</c:v>
                </c:pt>
                <c:pt idx="95">
                  <c:v>9.25</c:v>
                </c:pt>
                <c:pt idx="96">
                  <c:v>9.14</c:v>
                </c:pt>
                <c:pt idx="97">
                  <c:v>9.0500000000000007</c:v>
                </c:pt>
                <c:pt idx="98">
                  <c:v>8.9600000000000009</c:v>
                </c:pt>
                <c:pt idx="99">
                  <c:v>8.8800000000000008</c:v>
                </c:pt>
                <c:pt idx="100">
                  <c:v>8.7899999999999991</c:v>
                </c:pt>
                <c:pt idx="101">
                  <c:v>8.69</c:v>
                </c:pt>
                <c:pt idx="102">
                  <c:v>8.58</c:v>
                </c:pt>
                <c:pt idx="103">
                  <c:v>8.48</c:v>
                </c:pt>
                <c:pt idx="104">
                  <c:v>8.3800000000000008</c:v>
                </c:pt>
                <c:pt idx="105">
                  <c:v>8.31</c:v>
                </c:pt>
                <c:pt idx="106">
                  <c:v>8.26</c:v>
                </c:pt>
                <c:pt idx="107">
                  <c:v>8.24</c:v>
                </c:pt>
                <c:pt idx="108">
                  <c:v>8.25</c:v>
                </c:pt>
                <c:pt idx="109">
                  <c:v>8.2899999999999991</c:v>
                </c:pt>
                <c:pt idx="110">
                  <c:v>8.35</c:v>
                </c:pt>
                <c:pt idx="111">
                  <c:v>8.44</c:v>
                </c:pt>
                <c:pt idx="112">
                  <c:v>8.5500000000000007</c:v>
                </c:pt>
                <c:pt idx="113">
                  <c:v>8.68</c:v>
                </c:pt>
                <c:pt idx="114">
                  <c:v>8.83</c:v>
                </c:pt>
                <c:pt idx="115">
                  <c:v>8.9700000000000006</c:v>
                </c:pt>
                <c:pt idx="116">
                  <c:v>9.1</c:v>
                </c:pt>
                <c:pt idx="117">
                  <c:v>9.2100000000000009</c:v>
                </c:pt>
                <c:pt idx="118">
                  <c:v>9.2899999999999991</c:v>
                </c:pt>
                <c:pt idx="119">
                  <c:v>9.35</c:v>
                </c:pt>
                <c:pt idx="120">
                  <c:v>9.3800000000000008</c:v>
                </c:pt>
                <c:pt idx="121">
                  <c:v>9.39</c:v>
                </c:pt>
                <c:pt idx="122">
                  <c:v>9.3800000000000008</c:v>
                </c:pt>
                <c:pt idx="123">
                  <c:v>9.3699999999999992</c:v>
                </c:pt>
                <c:pt idx="124">
                  <c:v>9.36</c:v>
                </c:pt>
                <c:pt idx="125">
                  <c:v>9.3699999999999992</c:v>
                </c:pt>
                <c:pt idx="126">
                  <c:v>9.4</c:v>
                </c:pt>
                <c:pt idx="127">
                  <c:v>9.4700000000000006</c:v>
                </c:pt>
                <c:pt idx="128">
                  <c:v>9.56</c:v>
                </c:pt>
                <c:pt idx="129">
                  <c:v>9.66</c:v>
                </c:pt>
                <c:pt idx="130">
                  <c:v>9.76</c:v>
                </c:pt>
                <c:pt idx="131">
                  <c:v>9.82</c:v>
                </c:pt>
                <c:pt idx="132">
                  <c:v>9.85</c:v>
                </c:pt>
                <c:pt idx="133">
                  <c:v>9.84</c:v>
                </c:pt>
                <c:pt idx="134">
                  <c:v>9.8000000000000007</c:v>
                </c:pt>
                <c:pt idx="135">
                  <c:v>9.73</c:v>
                </c:pt>
                <c:pt idx="136">
                  <c:v>9.64</c:v>
                </c:pt>
                <c:pt idx="137">
                  <c:v>9.56</c:v>
                </c:pt>
                <c:pt idx="138">
                  <c:v>9.4700000000000006</c:v>
                </c:pt>
                <c:pt idx="139">
                  <c:v>9.3800000000000008</c:v>
                </c:pt>
                <c:pt idx="140">
                  <c:v>9.2799999999999994</c:v>
                </c:pt>
                <c:pt idx="141">
                  <c:v>9.1999999999999993</c:v>
                </c:pt>
                <c:pt idx="142">
                  <c:v>9.14</c:v>
                </c:pt>
                <c:pt idx="143">
                  <c:v>9.11</c:v>
                </c:pt>
                <c:pt idx="144">
                  <c:v>9.11</c:v>
                </c:pt>
                <c:pt idx="145">
                  <c:v>9.15</c:v>
                </c:pt>
                <c:pt idx="146">
                  <c:v>9.23</c:v>
                </c:pt>
                <c:pt idx="147">
                  <c:v>9.35</c:v>
                </c:pt>
                <c:pt idx="148">
                  <c:v>9.5</c:v>
                </c:pt>
                <c:pt idx="149">
                  <c:v>9.67</c:v>
                </c:pt>
                <c:pt idx="150">
                  <c:v>9.84</c:v>
                </c:pt>
                <c:pt idx="151">
                  <c:v>10.01</c:v>
                </c:pt>
                <c:pt idx="152">
                  <c:v>10.16</c:v>
                </c:pt>
                <c:pt idx="153">
                  <c:v>10.26</c:v>
                </c:pt>
                <c:pt idx="154">
                  <c:v>10.33</c:v>
                </c:pt>
                <c:pt idx="155">
                  <c:v>10.35</c:v>
                </c:pt>
                <c:pt idx="156">
                  <c:v>10.33</c:v>
                </c:pt>
                <c:pt idx="157">
                  <c:v>10.27</c:v>
                </c:pt>
                <c:pt idx="158">
                  <c:v>10.17</c:v>
                </c:pt>
                <c:pt idx="159">
                  <c:v>10.039999999999999</c:v>
                </c:pt>
                <c:pt idx="160">
                  <c:v>9.8800000000000008</c:v>
                </c:pt>
                <c:pt idx="161">
                  <c:v>9.7100000000000009</c:v>
                </c:pt>
                <c:pt idx="162">
                  <c:v>9.5299999999999994</c:v>
                </c:pt>
                <c:pt idx="163">
                  <c:v>9.35</c:v>
                </c:pt>
                <c:pt idx="164">
                  <c:v>9.1999999999999993</c:v>
                </c:pt>
                <c:pt idx="165">
                  <c:v>9.07</c:v>
                </c:pt>
                <c:pt idx="166">
                  <c:v>8.98</c:v>
                </c:pt>
                <c:pt idx="167">
                  <c:v>8.93</c:v>
                </c:pt>
                <c:pt idx="168">
                  <c:v>8.92</c:v>
                </c:pt>
                <c:pt idx="169">
                  <c:v>8.94</c:v>
                </c:pt>
                <c:pt idx="170">
                  <c:v>8.9600000000000009</c:v>
                </c:pt>
                <c:pt idx="171">
                  <c:v>8.99</c:v>
                </c:pt>
                <c:pt idx="172">
                  <c:v>9.02</c:v>
                </c:pt>
                <c:pt idx="173">
                  <c:v>9.02</c:v>
                </c:pt>
                <c:pt idx="174">
                  <c:v>9.02</c:v>
                </c:pt>
                <c:pt idx="175">
                  <c:v>9.01</c:v>
                </c:pt>
                <c:pt idx="176">
                  <c:v>9.01</c:v>
                </c:pt>
                <c:pt idx="177">
                  <c:v>9.01</c:v>
                </c:pt>
                <c:pt idx="178">
                  <c:v>9.0399999999999991</c:v>
                </c:pt>
                <c:pt idx="179">
                  <c:v>9.09</c:v>
                </c:pt>
                <c:pt idx="180">
                  <c:v>9.15</c:v>
                </c:pt>
                <c:pt idx="181">
                  <c:v>9.23</c:v>
                </c:pt>
                <c:pt idx="182">
                  <c:v>9.31</c:v>
                </c:pt>
                <c:pt idx="183">
                  <c:v>9.39</c:v>
                </c:pt>
                <c:pt idx="184">
                  <c:v>9.48</c:v>
                </c:pt>
                <c:pt idx="185">
                  <c:v>9.57</c:v>
                </c:pt>
                <c:pt idx="186">
                  <c:v>9.65</c:v>
                </c:pt>
                <c:pt idx="187">
                  <c:v>9.74</c:v>
                </c:pt>
                <c:pt idx="188">
                  <c:v>9.84</c:v>
                </c:pt>
                <c:pt idx="189">
                  <c:v>9.93</c:v>
                </c:pt>
                <c:pt idx="190">
                  <c:v>10.029999999999999</c:v>
                </c:pt>
                <c:pt idx="191">
                  <c:v>10.119999999999999</c:v>
                </c:pt>
                <c:pt idx="192">
                  <c:v>10.19</c:v>
                </c:pt>
                <c:pt idx="193">
                  <c:v>10.23</c:v>
                </c:pt>
                <c:pt idx="194">
                  <c:v>10.23</c:v>
                </c:pt>
                <c:pt idx="195">
                  <c:v>10.19</c:v>
                </c:pt>
                <c:pt idx="196">
                  <c:v>10.1</c:v>
                </c:pt>
                <c:pt idx="197">
                  <c:v>9.9700000000000006</c:v>
                </c:pt>
                <c:pt idx="198">
                  <c:v>9.8000000000000007</c:v>
                </c:pt>
                <c:pt idx="199">
                  <c:v>9.61</c:v>
                </c:pt>
                <c:pt idx="200">
                  <c:v>9.39</c:v>
                </c:pt>
                <c:pt idx="201">
                  <c:v>9.16</c:v>
                </c:pt>
                <c:pt idx="202">
                  <c:v>8.94</c:v>
                </c:pt>
                <c:pt idx="203">
                  <c:v>8.75</c:v>
                </c:pt>
                <c:pt idx="204">
                  <c:v>8.6</c:v>
                </c:pt>
                <c:pt idx="205">
                  <c:v>8.51</c:v>
                </c:pt>
                <c:pt idx="206">
                  <c:v>8.51</c:v>
                </c:pt>
                <c:pt idx="207">
                  <c:v>8.58</c:v>
                </c:pt>
                <c:pt idx="208">
                  <c:v>8.7200000000000006</c:v>
                </c:pt>
                <c:pt idx="209">
                  <c:v>8.92</c:v>
                </c:pt>
                <c:pt idx="210">
                  <c:v>9.15</c:v>
                </c:pt>
                <c:pt idx="211">
                  <c:v>9.39</c:v>
                </c:pt>
                <c:pt idx="212">
                  <c:v>9.6199999999999992</c:v>
                </c:pt>
                <c:pt idx="213">
                  <c:v>9.81</c:v>
                </c:pt>
                <c:pt idx="214">
                  <c:v>9.93</c:v>
                </c:pt>
                <c:pt idx="215">
                  <c:v>9.9700000000000006</c:v>
                </c:pt>
                <c:pt idx="216">
                  <c:v>9.94</c:v>
                </c:pt>
                <c:pt idx="217">
                  <c:v>9.84</c:v>
                </c:pt>
                <c:pt idx="218">
                  <c:v>9.68</c:v>
                </c:pt>
                <c:pt idx="219">
                  <c:v>9.49</c:v>
                </c:pt>
                <c:pt idx="220">
                  <c:v>9.2799999999999994</c:v>
                </c:pt>
                <c:pt idx="221">
                  <c:v>9.08</c:v>
                </c:pt>
                <c:pt idx="222">
                  <c:v>8.8800000000000008</c:v>
                </c:pt>
                <c:pt idx="223">
                  <c:v>8.7200000000000006</c:v>
                </c:pt>
                <c:pt idx="224">
                  <c:v>8.58</c:v>
                </c:pt>
                <c:pt idx="225">
                  <c:v>8.5</c:v>
                </c:pt>
                <c:pt idx="226">
                  <c:v>8.4499999999999993</c:v>
                </c:pt>
                <c:pt idx="227">
                  <c:v>8.4499999999999993</c:v>
                </c:pt>
                <c:pt idx="228">
                  <c:v>8.4600000000000009</c:v>
                </c:pt>
                <c:pt idx="229">
                  <c:v>8.49</c:v>
                </c:pt>
                <c:pt idx="230">
                  <c:v>8.52</c:v>
                </c:pt>
                <c:pt idx="231">
                  <c:v>8.51</c:v>
                </c:pt>
                <c:pt idx="232">
                  <c:v>8.48</c:v>
                </c:pt>
                <c:pt idx="233">
                  <c:v>8.42</c:v>
                </c:pt>
                <c:pt idx="234">
                  <c:v>8.34</c:v>
                </c:pt>
                <c:pt idx="235">
                  <c:v>8.26</c:v>
                </c:pt>
                <c:pt idx="236">
                  <c:v>8.16</c:v>
                </c:pt>
                <c:pt idx="237">
                  <c:v>8.07</c:v>
                </c:pt>
                <c:pt idx="238">
                  <c:v>7.99</c:v>
                </c:pt>
                <c:pt idx="239">
                  <c:v>7.91</c:v>
                </c:pt>
                <c:pt idx="240">
                  <c:v>7.84</c:v>
                </c:pt>
                <c:pt idx="241">
                  <c:v>7.79</c:v>
                </c:pt>
                <c:pt idx="242">
                  <c:v>7.75</c:v>
                </c:pt>
                <c:pt idx="243">
                  <c:v>7.74</c:v>
                </c:pt>
                <c:pt idx="244">
                  <c:v>7.73</c:v>
                </c:pt>
                <c:pt idx="245">
                  <c:v>7.72</c:v>
                </c:pt>
                <c:pt idx="246">
                  <c:v>7.71</c:v>
                </c:pt>
                <c:pt idx="247">
                  <c:v>7.7</c:v>
                </c:pt>
                <c:pt idx="248">
                  <c:v>7.69</c:v>
                </c:pt>
                <c:pt idx="249">
                  <c:v>7.68</c:v>
                </c:pt>
                <c:pt idx="250">
                  <c:v>7.65</c:v>
                </c:pt>
                <c:pt idx="251">
                  <c:v>7.62</c:v>
                </c:pt>
                <c:pt idx="252">
                  <c:v>7.59</c:v>
                </c:pt>
                <c:pt idx="253">
                  <c:v>7.54</c:v>
                </c:pt>
                <c:pt idx="254">
                  <c:v>7.49</c:v>
                </c:pt>
                <c:pt idx="255">
                  <c:v>7.45</c:v>
                </c:pt>
                <c:pt idx="256">
                  <c:v>7.42</c:v>
                </c:pt>
                <c:pt idx="257">
                  <c:v>7.42</c:v>
                </c:pt>
                <c:pt idx="258">
                  <c:v>7.44</c:v>
                </c:pt>
                <c:pt idx="259">
                  <c:v>7.47</c:v>
                </c:pt>
                <c:pt idx="260">
                  <c:v>7.5</c:v>
                </c:pt>
                <c:pt idx="261">
                  <c:v>7.54</c:v>
                </c:pt>
                <c:pt idx="262">
                  <c:v>7.56</c:v>
                </c:pt>
                <c:pt idx="263">
                  <c:v>7.58</c:v>
                </c:pt>
                <c:pt idx="264">
                  <c:v>7.6</c:v>
                </c:pt>
                <c:pt idx="265">
                  <c:v>7.64</c:v>
                </c:pt>
                <c:pt idx="266">
                  <c:v>7.68</c:v>
                </c:pt>
                <c:pt idx="267">
                  <c:v>7.72</c:v>
                </c:pt>
                <c:pt idx="268">
                  <c:v>7.77</c:v>
                </c:pt>
                <c:pt idx="269">
                  <c:v>7.81</c:v>
                </c:pt>
                <c:pt idx="270">
                  <c:v>7.87</c:v>
                </c:pt>
                <c:pt idx="271">
                  <c:v>7.93</c:v>
                </c:pt>
                <c:pt idx="272">
                  <c:v>8.01</c:v>
                </c:pt>
                <c:pt idx="273">
                  <c:v>8.1</c:v>
                </c:pt>
                <c:pt idx="274">
                  <c:v>8.1999999999999993</c:v>
                </c:pt>
                <c:pt idx="275">
                  <c:v>8.3000000000000007</c:v>
                </c:pt>
                <c:pt idx="276">
                  <c:v>8.4</c:v>
                </c:pt>
                <c:pt idx="277">
                  <c:v>8.49</c:v>
                </c:pt>
                <c:pt idx="278">
                  <c:v>8.59</c:v>
                </c:pt>
                <c:pt idx="279">
                  <c:v>8.67</c:v>
                </c:pt>
                <c:pt idx="280">
                  <c:v>8.73</c:v>
                </c:pt>
                <c:pt idx="281">
                  <c:v>8.77</c:v>
                </c:pt>
                <c:pt idx="282">
                  <c:v>8.8000000000000007</c:v>
                </c:pt>
                <c:pt idx="283">
                  <c:v>8.81</c:v>
                </c:pt>
                <c:pt idx="284">
                  <c:v>8.7899999999999991</c:v>
                </c:pt>
                <c:pt idx="285">
                  <c:v>8.77</c:v>
                </c:pt>
                <c:pt idx="286">
                  <c:v>8.74</c:v>
                </c:pt>
                <c:pt idx="287">
                  <c:v>8.73</c:v>
                </c:pt>
                <c:pt idx="288">
                  <c:v>8.7100000000000009</c:v>
                </c:pt>
                <c:pt idx="289">
                  <c:v>8.6999999999999993</c:v>
                </c:pt>
                <c:pt idx="290">
                  <c:v>8.69</c:v>
                </c:pt>
                <c:pt idx="291">
                  <c:v>8.67</c:v>
                </c:pt>
                <c:pt idx="292">
                  <c:v>8.65</c:v>
                </c:pt>
                <c:pt idx="293">
                  <c:v>8.6199999999999992</c:v>
                </c:pt>
                <c:pt idx="294">
                  <c:v>8.58</c:v>
                </c:pt>
                <c:pt idx="295">
                  <c:v>8.5399999999999991</c:v>
                </c:pt>
                <c:pt idx="296">
                  <c:v>8.51</c:v>
                </c:pt>
                <c:pt idx="297">
                  <c:v>8.48</c:v>
                </c:pt>
                <c:pt idx="298">
                  <c:v>8.4600000000000009</c:v>
                </c:pt>
                <c:pt idx="299">
                  <c:v>8.4600000000000009</c:v>
                </c:pt>
                <c:pt idx="300">
                  <c:v>8.4700000000000006</c:v>
                </c:pt>
                <c:pt idx="301">
                  <c:v>8.5</c:v>
                </c:pt>
                <c:pt idx="302">
                  <c:v>8.5299999999999994</c:v>
                </c:pt>
                <c:pt idx="303">
                  <c:v>8.56</c:v>
                </c:pt>
                <c:pt idx="304">
                  <c:v>8.6</c:v>
                </c:pt>
                <c:pt idx="305">
                  <c:v>8.6199999999999992</c:v>
                </c:pt>
                <c:pt idx="306">
                  <c:v>8.61</c:v>
                </c:pt>
                <c:pt idx="307">
                  <c:v>8.6</c:v>
                </c:pt>
                <c:pt idx="308">
                  <c:v>8.57</c:v>
                </c:pt>
                <c:pt idx="309">
                  <c:v>8.5299999999999994</c:v>
                </c:pt>
                <c:pt idx="310">
                  <c:v>8.49</c:v>
                </c:pt>
                <c:pt idx="311">
                  <c:v>8.4600000000000009</c:v>
                </c:pt>
                <c:pt idx="312">
                  <c:v>8.44</c:v>
                </c:pt>
                <c:pt idx="313">
                  <c:v>8.42</c:v>
                </c:pt>
                <c:pt idx="314">
                  <c:v>8.42</c:v>
                </c:pt>
                <c:pt idx="315">
                  <c:v>8.44</c:v>
                </c:pt>
                <c:pt idx="316">
                  <c:v>8.48</c:v>
                </c:pt>
                <c:pt idx="317">
                  <c:v>8.52</c:v>
                </c:pt>
                <c:pt idx="318">
                  <c:v>8.5500000000000007</c:v>
                </c:pt>
                <c:pt idx="319">
                  <c:v>8.59</c:v>
                </c:pt>
                <c:pt idx="320">
                  <c:v>8.6199999999999992</c:v>
                </c:pt>
                <c:pt idx="321">
                  <c:v>8.65</c:v>
                </c:pt>
                <c:pt idx="322">
                  <c:v>8.66</c:v>
                </c:pt>
                <c:pt idx="323">
                  <c:v>8.65</c:v>
                </c:pt>
                <c:pt idx="324">
                  <c:v>8.6300000000000008</c:v>
                </c:pt>
                <c:pt idx="325">
                  <c:v>8.59</c:v>
                </c:pt>
                <c:pt idx="326">
                  <c:v>8.5399999999999991</c:v>
                </c:pt>
                <c:pt idx="327">
                  <c:v>8.48</c:v>
                </c:pt>
                <c:pt idx="328">
                  <c:v>8.42</c:v>
                </c:pt>
                <c:pt idx="329">
                  <c:v>8.3800000000000008</c:v>
                </c:pt>
                <c:pt idx="330">
                  <c:v>8.36</c:v>
                </c:pt>
                <c:pt idx="331">
                  <c:v>8.34</c:v>
                </c:pt>
                <c:pt idx="332">
                  <c:v>8.33</c:v>
                </c:pt>
                <c:pt idx="333">
                  <c:v>8.32</c:v>
                </c:pt>
                <c:pt idx="334">
                  <c:v>8.31</c:v>
                </c:pt>
                <c:pt idx="335">
                  <c:v>8.2899999999999991</c:v>
                </c:pt>
                <c:pt idx="336">
                  <c:v>8.27</c:v>
                </c:pt>
                <c:pt idx="337">
                  <c:v>8.26</c:v>
                </c:pt>
                <c:pt idx="338">
                  <c:v>8.26</c:v>
                </c:pt>
                <c:pt idx="339">
                  <c:v>8.26</c:v>
                </c:pt>
                <c:pt idx="340">
                  <c:v>8.26</c:v>
                </c:pt>
                <c:pt idx="341">
                  <c:v>8.27</c:v>
                </c:pt>
                <c:pt idx="342">
                  <c:v>8.3000000000000007</c:v>
                </c:pt>
                <c:pt idx="343">
                  <c:v>8.36</c:v>
                </c:pt>
                <c:pt idx="344">
                  <c:v>8.43</c:v>
                </c:pt>
                <c:pt idx="345">
                  <c:v>8.5299999999999994</c:v>
                </c:pt>
                <c:pt idx="346">
                  <c:v>8.6300000000000008</c:v>
                </c:pt>
                <c:pt idx="347">
                  <c:v>8.75</c:v>
                </c:pt>
                <c:pt idx="348">
                  <c:v>8.8699999999999992</c:v>
                </c:pt>
                <c:pt idx="349">
                  <c:v>8.99</c:v>
                </c:pt>
                <c:pt idx="350">
                  <c:v>9.1</c:v>
                </c:pt>
                <c:pt idx="351">
                  <c:v>9.19</c:v>
                </c:pt>
                <c:pt idx="352">
                  <c:v>9.26</c:v>
                </c:pt>
                <c:pt idx="353">
                  <c:v>9.3000000000000007</c:v>
                </c:pt>
                <c:pt idx="354">
                  <c:v>9.2899999999999991</c:v>
                </c:pt>
                <c:pt idx="355">
                  <c:v>9.25</c:v>
                </c:pt>
                <c:pt idx="356">
                  <c:v>9.18</c:v>
                </c:pt>
                <c:pt idx="357">
                  <c:v>9.11</c:v>
                </c:pt>
                <c:pt idx="358">
                  <c:v>9.0399999999999991</c:v>
                </c:pt>
                <c:pt idx="359">
                  <c:v>9</c:v>
                </c:pt>
                <c:pt idx="360">
                  <c:v>8.9700000000000006</c:v>
                </c:pt>
                <c:pt idx="361">
                  <c:v>8.9499999999999993</c:v>
                </c:pt>
                <c:pt idx="362">
                  <c:v>8.9499999999999993</c:v>
                </c:pt>
                <c:pt idx="363">
                  <c:v>8.9600000000000009</c:v>
                </c:pt>
                <c:pt idx="364">
                  <c:v>8.98</c:v>
                </c:pt>
                <c:pt idx="365">
                  <c:v>9.01</c:v>
                </c:pt>
                <c:pt idx="366">
                  <c:v>9.06</c:v>
                </c:pt>
                <c:pt idx="367">
                  <c:v>9.1300000000000008</c:v>
                </c:pt>
                <c:pt idx="368">
                  <c:v>9.2100000000000009</c:v>
                </c:pt>
                <c:pt idx="369">
                  <c:v>9.2899999999999991</c:v>
                </c:pt>
                <c:pt idx="370">
                  <c:v>9.36</c:v>
                </c:pt>
                <c:pt idx="371">
                  <c:v>9.4</c:v>
                </c:pt>
                <c:pt idx="372">
                  <c:v>9.42</c:v>
                </c:pt>
                <c:pt idx="373">
                  <c:v>9.42</c:v>
                </c:pt>
                <c:pt idx="374">
                  <c:v>9.39</c:v>
                </c:pt>
                <c:pt idx="375">
                  <c:v>9.36</c:v>
                </c:pt>
                <c:pt idx="376">
                  <c:v>9.33</c:v>
                </c:pt>
                <c:pt idx="377">
                  <c:v>9.32</c:v>
                </c:pt>
                <c:pt idx="378">
                  <c:v>9.33</c:v>
                </c:pt>
                <c:pt idx="379">
                  <c:v>9.4</c:v>
                </c:pt>
                <c:pt idx="380">
                  <c:v>9.5</c:v>
                </c:pt>
                <c:pt idx="381">
                  <c:v>9.64</c:v>
                </c:pt>
                <c:pt idx="382">
                  <c:v>9.8000000000000007</c:v>
                </c:pt>
                <c:pt idx="383">
                  <c:v>9.9600000000000009</c:v>
                </c:pt>
                <c:pt idx="384">
                  <c:v>10.09</c:v>
                </c:pt>
                <c:pt idx="385">
                  <c:v>10.19</c:v>
                </c:pt>
                <c:pt idx="386">
                  <c:v>10.25</c:v>
                </c:pt>
                <c:pt idx="387">
                  <c:v>10.26</c:v>
                </c:pt>
                <c:pt idx="388">
                  <c:v>10.210000000000001</c:v>
                </c:pt>
                <c:pt idx="389">
                  <c:v>10.119999999999999</c:v>
                </c:pt>
                <c:pt idx="390">
                  <c:v>9.98</c:v>
                </c:pt>
                <c:pt idx="391">
                  <c:v>9.7799999999999994</c:v>
                </c:pt>
                <c:pt idx="392">
                  <c:v>9.5299999999999994</c:v>
                </c:pt>
                <c:pt idx="393">
                  <c:v>9.23</c:v>
                </c:pt>
                <c:pt idx="394">
                  <c:v>8.91</c:v>
                </c:pt>
                <c:pt idx="395">
                  <c:v>8.6</c:v>
                </c:pt>
                <c:pt idx="396">
                  <c:v>8.32</c:v>
                </c:pt>
                <c:pt idx="397">
                  <c:v>8.09</c:v>
                </c:pt>
                <c:pt idx="398">
                  <c:v>10.210000000000001</c:v>
                </c:pt>
                <c:pt idx="399">
                  <c:v>9.5</c:v>
                </c:pt>
                <c:pt idx="400">
                  <c:v>9.43</c:v>
                </c:pt>
                <c:pt idx="401">
                  <c:v>9.06</c:v>
                </c:pt>
                <c:pt idx="402">
                  <c:v>9.02</c:v>
                </c:pt>
                <c:pt idx="403">
                  <c:v>8.98</c:v>
                </c:pt>
                <c:pt idx="404">
                  <c:v>8.91</c:v>
                </c:pt>
                <c:pt idx="405">
                  <c:v>8.8000000000000007</c:v>
                </c:pt>
                <c:pt idx="406">
                  <c:v>8.66</c:v>
                </c:pt>
                <c:pt idx="407">
                  <c:v>8.49</c:v>
                </c:pt>
              </c:numCache>
            </c:numRef>
          </c:val>
          <c:smooth val="0"/>
          <c:extLst>
            <c:ext xmlns:c16="http://schemas.microsoft.com/office/drawing/2014/chart" uri="{C3380CC4-5D6E-409C-BE32-E72D297353CC}">
              <c16:uniqueId val="{00000001-94D9-4A78-9EEA-46F68617506E}"/>
            </c:ext>
          </c:extLst>
        </c:ser>
        <c:dLbls>
          <c:showLegendKey val="0"/>
          <c:showVal val="0"/>
          <c:showCatName val="0"/>
          <c:showSerName val="0"/>
          <c:showPercent val="0"/>
          <c:showBubbleSize val="0"/>
        </c:dLbls>
        <c:hiLowLines>
          <c:spPr>
            <a:ln w="3175">
              <a:solidFill>
                <a:srgbClr val="000000"/>
              </a:solidFill>
              <a:prstDash val="solid"/>
            </a:ln>
          </c:spPr>
        </c:hiLowLines>
        <c:smooth val="0"/>
        <c:axId val="320262528"/>
        <c:axId val="320264064"/>
      </c:lineChart>
      <c:catAx>
        <c:axId val="320262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4064"/>
        <c:crosses val="autoZero"/>
        <c:auto val="0"/>
        <c:lblAlgn val="ctr"/>
        <c:lblOffset val="100"/>
        <c:tickLblSkip val="6"/>
        <c:tickMarkSkip val="24"/>
        <c:noMultiLvlLbl val="0"/>
      </c:catAx>
      <c:valAx>
        <c:axId val="32026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2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3956043956043959E-2"/>
          <c:w val="0.88631578947368417"/>
          <c:h val="0.85164835164835162"/>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Data_M!$C$5:$C$412</c:f>
              <c:numCache>
                <c:formatCode>#\ ##0.0</c:formatCode>
                <c:ptCount val="408"/>
                <c:pt idx="0">
                  <c:v>527.79999999999995</c:v>
                </c:pt>
                <c:pt idx="1">
                  <c:v>525</c:v>
                </c:pt>
                <c:pt idx="2">
                  <c:v>521.6</c:v>
                </c:pt>
                <c:pt idx="3">
                  <c:v>521.29999999999995</c:v>
                </c:pt>
                <c:pt idx="4">
                  <c:v>529.9</c:v>
                </c:pt>
                <c:pt idx="5">
                  <c:v>526.20000000000005</c:v>
                </c:pt>
                <c:pt idx="6">
                  <c:v>528.79999999999995</c:v>
                </c:pt>
                <c:pt idx="7">
                  <c:v>528.1</c:v>
                </c:pt>
                <c:pt idx="8">
                  <c:v>532.4</c:v>
                </c:pt>
                <c:pt idx="9">
                  <c:v>529.6</c:v>
                </c:pt>
                <c:pt idx="10">
                  <c:v>528.70000000000005</c:v>
                </c:pt>
                <c:pt idx="11">
                  <c:v>530.20000000000005</c:v>
                </c:pt>
                <c:pt idx="12">
                  <c:v>533.79999999999995</c:v>
                </c:pt>
                <c:pt idx="13">
                  <c:v>525</c:v>
                </c:pt>
                <c:pt idx="14">
                  <c:v>533.5</c:v>
                </c:pt>
                <c:pt idx="15">
                  <c:v>539</c:v>
                </c:pt>
                <c:pt idx="16">
                  <c:v>526.9</c:v>
                </c:pt>
                <c:pt idx="17">
                  <c:v>535.79999999999995</c:v>
                </c:pt>
                <c:pt idx="18">
                  <c:v>532.70000000000005</c:v>
                </c:pt>
                <c:pt idx="19">
                  <c:v>533</c:v>
                </c:pt>
                <c:pt idx="20">
                  <c:v>533.9</c:v>
                </c:pt>
                <c:pt idx="21">
                  <c:v>535.70000000000005</c:v>
                </c:pt>
                <c:pt idx="22">
                  <c:v>532.5</c:v>
                </c:pt>
                <c:pt idx="23">
                  <c:v>538.20000000000005</c:v>
                </c:pt>
                <c:pt idx="24">
                  <c:v>538</c:v>
                </c:pt>
                <c:pt idx="25">
                  <c:v>541.4</c:v>
                </c:pt>
                <c:pt idx="26">
                  <c:v>542</c:v>
                </c:pt>
                <c:pt idx="27">
                  <c:v>543.29999999999995</c:v>
                </c:pt>
                <c:pt idx="28">
                  <c:v>545.70000000000005</c:v>
                </c:pt>
                <c:pt idx="29">
                  <c:v>542.9</c:v>
                </c:pt>
                <c:pt idx="30">
                  <c:v>545.6</c:v>
                </c:pt>
                <c:pt idx="31">
                  <c:v>551.4</c:v>
                </c:pt>
                <c:pt idx="32">
                  <c:v>545.29999999999995</c:v>
                </c:pt>
                <c:pt idx="33">
                  <c:v>549.20000000000005</c:v>
                </c:pt>
                <c:pt idx="34">
                  <c:v>555.5</c:v>
                </c:pt>
                <c:pt idx="35">
                  <c:v>550.1</c:v>
                </c:pt>
                <c:pt idx="36">
                  <c:v>550.1</c:v>
                </c:pt>
                <c:pt idx="37">
                  <c:v>562.5</c:v>
                </c:pt>
                <c:pt idx="38">
                  <c:v>554</c:v>
                </c:pt>
                <c:pt idx="39">
                  <c:v>553.1</c:v>
                </c:pt>
                <c:pt idx="40">
                  <c:v>563.29999999999995</c:v>
                </c:pt>
                <c:pt idx="41">
                  <c:v>556.9</c:v>
                </c:pt>
                <c:pt idx="42">
                  <c:v>557.5</c:v>
                </c:pt>
                <c:pt idx="43">
                  <c:v>552.9</c:v>
                </c:pt>
                <c:pt idx="44">
                  <c:v>558.20000000000005</c:v>
                </c:pt>
                <c:pt idx="45">
                  <c:v>556.20000000000005</c:v>
                </c:pt>
                <c:pt idx="46">
                  <c:v>561.1</c:v>
                </c:pt>
                <c:pt idx="47">
                  <c:v>560.70000000000005</c:v>
                </c:pt>
                <c:pt idx="48">
                  <c:v>554.9</c:v>
                </c:pt>
                <c:pt idx="49">
                  <c:v>558.5</c:v>
                </c:pt>
                <c:pt idx="50">
                  <c:v>559</c:v>
                </c:pt>
                <c:pt idx="51">
                  <c:v>554.4</c:v>
                </c:pt>
                <c:pt idx="52">
                  <c:v>549.79999999999995</c:v>
                </c:pt>
                <c:pt idx="53">
                  <c:v>551.20000000000005</c:v>
                </c:pt>
                <c:pt idx="54">
                  <c:v>548</c:v>
                </c:pt>
                <c:pt idx="55">
                  <c:v>549.20000000000005</c:v>
                </c:pt>
                <c:pt idx="56">
                  <c:v>541.4</c:v>
                </c:pt>
                <c:pt idx="57">
                  <c:v>542.79999999999995</c:v>
                </c:pt>
                <c:pt idx="58">
                  <c:v>533.1</c:v>
                </c:pt>
                <c:pt idx="59">
                  <c:v>532.20000000000005</c:v>
                </c:pt>
                <c:pt idx="60">
                  <c:v>538.1</c:v>
                </c:pt>
                <c:pt idx="61">
                  <c:v>519.70000000000005</c:v>
                </c:pt>
                <c:pt idx="62">
                  <c:v>524.5</c:v>
                </c:pt>
                <c:pt idx="63">
                  <c:v>526</c:v>
                </c:pt>
                <c:pt idx="64">
                  <c:v>529.20000000000005</c:v>
                </c:pt>
                <c:pt idx="65">
                  <c:v>528.1</c:v>
                </c:pt>
                <c:pt idx="66">
                  <c:v>521.1</c:v>
                </c:pt>
                <c:pt idx="67">
                  <c:v>524</c:v>
                </c:pt>
                <c:pt idx="68">
                  <c:v>533.70000000000005</c:v>
                </c:pt>
                <c:pt idx="69">
                  <c:v>512</c:v>
                </c:pt>
                <c:pt idx="70">
                  <c:v>508.4</c:v>
                </c:pt>
                <c:pt idx="71">
                  <c:v>514.79999999999995</c:v>
                </c:pt>
                <c:pt idx="72">
                  <c:v>504.7</c:v>
                </c:pt>
                <c:pt idx="73">
                  <c:v>505.4</c:v>
                </c:pt>
                <c:pt idx="74">
                  <c:v>504.5</c:v>
                </c:pt>
                <c:pt idx="75">
                  <c:v>497.8</c:v>
                </c:pt>
                <c:pt idx="76">
                  <c:v>491.2</c:v>
                </c:pt>
                <c:pt idx="77">
                  <c:v>493.8</c:v>
                </c:pt>
                <c:pt idx="78">
                  <c:v>490.1</c:v>
                </c:pt>
                <c:pt idx="79">
                  <c:v>487.4</c:v>
                </c:pt>
                <c:pt idx="80">
                  <c:v>485.8</c:v>
                </c:pt>
                <c:pt idx="81">
                  <c:v>492.7</c:v>
                </c:pt>
                <c:pt idx="82">
                  <c:v>489.2</c:v>
                </c:pt>
                <c:pt idx="83">
                  <c:v>490.9</c:v>
                </c:pt>
                <c:pt idx="84">
                  <c:v>490.5</c:v>
                </c:pt>
                <c:pt idx="85">
                  <c:v>490.1</c:v>
                </c:pt>
                <c:pt idx="86">
                  <c:v>495.5</c:v>
                </c:pt>
                <c:pt idx="87">
                  <c:v>492</c:v>
                </c:pt>
                <c:pt idx="88">
                  <c:v>489</c:v>
                </c:pt>
                <c:pt idx="89">
                  <c:v>503.6</c:v>
                </c:pt>
                <c:pt idx="90">
                  <c:v>501.6</c:v>
                </c:pt>
                <c:pt idx="91">
                  <c:v>490.7</c:v>
                </c:pt>
                <c:pt idx="92">
                  <c:v>500.6</c:v>
                </c:pt>
                <c:pt idx="93">
                  <c:v>507.8</c:v>
                </c:pt>
                <c:pt idx="94">
                  <c:v>504.3</c:v>
                </c:pt>
                <c:pt idx="95">
                  <c:v>507.5</c:v>
                </c:pt>
                <c:pt idx="96">
                  <c:v>512.70000000000005</c:v>
                </c:pt>
                <c:pt idx="97">
                  <c:v>508.4</c:v>
                </c:pt>
                <c:pt idx="98">
                  <c:v>509.4</c:v>
                </c:pt>
                <c:pt idx="99">
                  <c:v>522.1</c:v>
                </c:pt>
                <c:pt idx="100">
                  <c:v>524.70000000000005</c:v>
                </c:pt>
                <c:pt idx="101">
                  <c:v>504.5</c:v>
                </c:pt>
                <c:pt idx="102">
                  <c:v>519.1</c:v>
                </c:pt>
                <c:pt idx="103">
                  <c:v>524.9</c:v>
                </c:pt>
                <c:pt idx="104">
                  <c:v>513.1</c:v>
                </c:pt>
                <c:pt idx="105">
                  <c:v>514.9</c:v>
                </c:pt>
                <c:pt idx="106">
                  <c:v>527.79999999999995</c:v>
                </c:pt>
                <c:pt idx="107">
                  <c:v>515.6</c:v>
                </c:pt>
                <c:pt idx="108">
                  <c:v>531.79999999999995</c:v>
                </c:pt>
                <c:pt idx="109">
                  <c:v>528.20000000000005</c:v>
                </c:pt>
                <c:pt idx="110">
                  <c:v>513</c:v>
                </c:pt>
                <c:pt idx="111">
                  <c:v>510.2</c:v>
                </c:pt>
                <c:pt idx="112">
                  <c:v>515.4</c:v>
                </c:pt>
                <c:pt idx="113">
                  <c:v>513.9</c:v>
                </c:pt>
                <c:pt idx="114">
                  <c:v>510.5</c:v>
                </c:pt>
                <c:pt idx="115">
                  <c:v>516.9</c:v>
                </c:pt>
                <c:pt idx="116">
                  <c:v>512.1</c:v>
                </c:pt>
                <c:pt idx="117">
                  <c:v>514.1</c:v>
                </c:pt>
                <c:pt idx="118">
                  <c:v>513.6</c:v>
                </c:pt>
                <c:pt idx="119">
                  <c:v>505.3</c:v>
                </c:pt>
                <c:pt idx="120">
                  <c:v>506.9</c:v>
                </c:pt>
                <c:pt idx="121">
                  <c:v>508.5</c:v>
                </c:pt>
                <c:pt idx="122">
                  <c:v>509.6</c:v>
                </c:pt>
                <c:pt idx="123">
                  <c:v>512.9</c:v>
                </c:pt>
                <c:pt idx="124">
                  <c:v>515.20000000000005</c:v>
                </c:pt>
                <c:pt idx="125">
                  <c:v>513.1</c:v>
                </c:pt>
                <c:pt idx="126">
                  <c:v>514.6</c:v>
                </c:pt>
                <c:pt idx="127">
                  <c:v>516.70000000000005</c:v>
                </c:pt>
                <c:pt idx="128">
                  <c:v>512.6</c:v>
                </c:pt>
                <c:pt idx="129">
                  <c:v>509.1</c:v>
                </c:pt>
                <c:pt idx="130">
                  <c:v>519.1</c:v>
                </c:pt>
                <c:pt idx="131">
                  <c:v>518.5</c:v>
                </c:pt>
                <c:pt idx="132">
                  <c:v>511.2</c:v>
                </c:pt>
                <c:pt idx="133">
                  <c:v>523.4</c:v>
                </c:pt>
                <c:pt idx="134">
                  <c:v>525.29999999999995</c:v>
                </c:pt>
                <c:pt idx="135">
                  <c:v>516.4</c:v>
                </c:pt>
                <c:pt idx="136">
                  <c:v>513.9</c:v>
                </c:pt>
                <c:pt idx="137">
                  <c:v>525.70000000000005</c:v>
                </c:pt>
                <c:pt idx="138">
                  <c:v>530.4</c:v>
                </c:pt>
                <c:pt idx="139">
                  <c:v>522.9</c:v>
                </c:pt>
                <c:pt idx="140">
                  <c:v>530.29999999999995</c:v>
                </c:pt>
                <c:pt idx="141">
                  <c:v>528.6</c:v>
                </c:pt>
                <c:pt idx="142">
                  <c:v>524.4</c:v>
                </c:pt>
                <c:pt idx="143">
                  <c:v>537.79999999999995</c:v>
                </c:pt>
                <c:pt idx="144">
                  <c:v>534.70000000000005</c:v>
                </c:pt>
                <c:pt idx="145">
                  <c:v>523.6</c:v>
                </c:pt>
                <c:pt idx="146">
                  <c:v>536.1</c:v>
                </c:pt>
                <c:pt idx="147">
                  <c:v>527.29999999999995</c:v>
                </c:pt>
                <c:pt idx="148">
                  <c:v>533.9</c:v>
                </c:pt>
                <c:pt idx="149">
                  <c:v>536.6</c:v>
                </c:pt>
                <c:pt idx="150">
                  <c:v>524.1</c:v>
                </c:pt>
                <c:pt idx="151">
                  <c:v>530.70000000000005</c:v>
                </c:pt>
                <c:pt idx="152">
                  <c:v>526.6</c:v>
                </c:pt>
                <c:pt idx="153">
                  <c:v>528.4</c:v>
                </c:pt>
                <c:pt idx="154">
                  <c:v>523.9</c:v>
                </c:pt>
                <c:pt idx="155">
                  <c:v>527.79999999999995</c:v>
                </c:pt>
                <c:pt idx="156">
                  <c:v>528</c:v>
                </c:pt>
                <c:pt idx="157">
                  <c:v>521.6</c:v>
                </c:pt>
                <c:pt idx="158">
                  <c:v>525.6</c:v>
                </c:pt>
                <c:pt idx="159">
                  <c:v>533.79999999999995</c:v>
                </c:pt>
                <c:pt idx="160">
                  <c:v>528.79999999999995</c:v>
                </c:pt>
                <c:pt idx="161">
                  <c:v>526.79999999999995</c:v>
                </c:pt>
                <c:pt idx="162">
                  <c:v>531.9</c:v>
                </c:pt>
                <c:pt idx="163">
                  <c:v>526.79999999999995</c:v>
                </c:pt>
                <c:pt idx="164">
                  <c:v>529.4</c:v>
                </c:pt>
                <c:pt idx="165">
                  <c:v>541.6</c:v>
                </c:pt>
                <c:pt idx="166">
                  <c:v>536.29999999999995</c:v>
                </c:pt>
                <c:pt idx="167">
                  <c:v>525</c:v>
                </c:pt>
                <c:pt idx="168">
                  <c:v>541.4</c:v>
                </c:pt>
                <c:pt idx="169">
                  <c:v>540.4</c:v>
                </c:pt>
                <c:pt idx="170">
                  <c:v>524.29999999999995</c:v>
                </c:pt>
                <c:pt idx="171">
                  <c:v>537.9</c:v>
                </c:pt>
                <c:pt idx="172">
                  <c:v>534.9</c:v>
                </c:pt>
                <c:pt idx="173">
                  <c:v>525.6</c:v>
                </c:pt>
                <c:pt idx="174">
                  <c:v>527.6</c:v>
                </c:pt>
                <c:pt idx="175">
                  <c:v>530.9</c:v>
                </c:pt>
                <c:pt idx="176">
                  <c:v>528.1</c:v>
                </c:pt>
                <c:pt idx="177">
                  <c:v>522.70000000000005</c:v>
                </c:pt>
                <c:pt idx="178">
                  <c:v>525.5</c:v>
                </c:pt>
                <c:pt idx="179">
                  <c:v>527.1</c:v>
                </c:pt>
                <c:pt idx="180">
                  <c:v>520.29999999999995</c:v>
                </c:pt>
                <c:pt idx="181">
                  <c:v>523.70000000000005</c:v>
                </c:pt>
                <c:pt idx="182">
                  <c:v>523.5</c:v>
                </c:pt>
                <c:pt idx="183">
                  <c:v>513.4</c:v>
                </c:pt>
                <c:pt idx="184">
                  <c:v>513.1</c:v>
                </c:pt>
                <c:pt idx="185">
                  <c:v>515.20000000000005</c:v>
                </c:pt>
                <c:pt idx="186">
                  <c:v>514.6</c:v>
                </c:pt>
                <c:pt idx="187">
                  <c:v>510</c:v>
                </c:pt>
                <c:pt idx="188">
                  <c:v>510.9</c:v>
                </c:pt>
                <c:pt idx="189">
                  <c:v>508.9</c:v>
                </c:pt>
                <c:pt idx="190">
                  <c:v>506.2</c:v>
                </c:pt>
                <c:pt idx="191">
                  <c:v>507.2</c:v>
                </c:pt>
                <c:pt idx="192">
                  <c:v>501.4</c:v>
                </c:pt>
                <c:pt idx="193">
                  <c:v>496.8</c:v>
                </c:pt>
                <c:pt idx="194">
                  <c:v>502.7</c:v>
                </c:pt>
                <c:pt idx="195">
                  <c:v>496.9</c:v>
                </c:pt>
                <c:pt idx="196">
                  <c:v>497.1</c:v>
                </c:pt>
                <c:pt idx="197">
                  <c:v>499.6</c:v>
                </c:pt>
                <c:pt idx="198">
                  <c:v>498.8</c:v>
                </c:pt>
                <c:pt idx="199">
                  <c:v>494.2</c:v>
                </c:pt>
                <c:pt idx="200">
                  <c:v>500.8</c:v>
                </c:pt>
                <c:pt idx="201">
                  <c:v>503.2</c:v>
                </c:pt>
                <c:pt idx="202">
                  <c:v>490.8</c:v>
                </c:pt>
                <c:pt idx="203">
                  <c:v>499.9</c:v>
                </c:pt>
                <c:pt idx="204">
                  <c:v>502.3</c:v>
                </c:pt>
                <c:pt idx="205">
                  <c:v>498.9</c:v>
                </c:pt>
                <c:pt idx="206">
                  <c:v>496.2</c:v>
                </c:pt>
                <c:pt idx="207">
                  <c:v>502.6</c:v>
                </c:pt>
                <c:pt idx="208">
                  <c:v>498</c:v>
                </c:pt>
                <c:pt idx="209">
                  <c:v>490.4</c:v>
                </c:pt>
                <c:pt idx="210">
                  <c:v>494.4</c:v>
                </c:pt>
                <c:pt idx="211">
                  <c:v>493.3</c:v>
                </c:pt>
                <c:pt idx="212">
                  <c:v>485.5</c:v>
                </c:pt>
                <c:pt idx="213">
                  <c:v>486.7</c:v>
                </c:pt>
                <c:pt idx="214">
                  <c:v>494.9</c:v>
                </c:pt>
                <c:pt idx="215">
                  <c:v>483.5</c:v>
                </c:pt>
                <c:pt idx="216">
                  <c:v>490.4</c:v>
                </c:pt>
                <c:pt idx="217">
                  <c:v>487.4</c:v>
                </c:pt>
                <c:pt idx="218">
                  <c:v>487.8</c:v>
                </c:pt>
                <c:pt idx="219">
                  <c:v>493</c:v>
                </c:pt>
                <c:pt idx="220">
                  <c:v>484.9</c:v>
                </c:pt>
                <c:pt idx="221">
                  <c:v>492.5</c:v>
                </c:pt>
                <c:pt idx="222">
                  <c:v>495.1</c:v>
                </c:pt>
                <c:pt idx="223">
                  <c:v>492.8</c:v>
                </c:pt>
                <c:pt idx="224">
                  <c:v>493.3</c:v>
                </c:pt>
                <c:pt idx="225">
                  <c:v>491.9</c:v>
                </c:pt>
                <c:pt idx="226">
                  <c:v>495.7</c:v>
                </c:pt>
                <c:pt idx="227">
                  <c:v>492.8</c:v>
                </c:pt>
                <c:pt idx="228">
                  <c:v>485.6</c:v>
                </c:pt>
                <c:pt idx="229">
                  <c:v>496.5</c:v>
                </c:pt>
                <c:pt idx="230">
                  <c:v>499.2</c:v>
                </c:pt>
                <c:pt idx="231">
                  <c:v>493.6</c:v>
                </c:pt>
                <c:pt idx="232">
                  <c:v>502.9</c:v>
                </c:pt>
                <c:pt idx="233">
                  <c:v>501.6</c:v>
                </c:pt>
                <c:pt idx="234">
                  <c:v>497.8</c:v>
                </c:pt>
                <c:pt idx="235">
                  <c:v>506.3</c:v>
                </c:pt>
                <c:pt idx="236">
                  <c:v>506</c:v>
                </c:pt>
                <c:pt idx="237">
                  <c:v>500.9</c:v>
                </c:pt>
                <c:pt idx="238">
                  <c:v>502.6</c:v>
                </c:pt>
                <c:pt idx="239">
                  <c:v>508.2</c:v>
                </c:pt>
                <c:pt idx="240">
                  <c:v>508.4</c:v>
                </c:pt>
                <c:pt idx="241">
                  <c:v>508.3</c:v>
                </c:pt>
                <c:pt idx="242">
                  <c:v>507.2</c:v>
                </c:pt>
                <c:pt idx="243">
                  <c:v>506.7</c:v>
                </c:pt>
                <c:pt idx="244">
                  <c:v>512.4</c:v>
                </c:pt>
                <c:pt idx="245">
                  <c:v>516.79999999999995</c:v>
                </c:pt>
                <c:pt idx="246">
                  <c:v>510.3</c:v>
                </c:pt>
                <c:pt idx="247">
                  <c:v>508.9</c:v>
                </c:pt>
                <c:pt idx="248">
                  <c:v>510.3</c:v>
                </c:pt>
                <c:pt idx="249">
                  <c:v>510.4</c:v>
                </c:pt>
                <c:pt idx="250">
                  <c:v>508.1</c:v>
                </c:pt>
                <c:pt idx="251">
                  <c:v>512.4</c:v>
                </c:pt>
                <c:pt idx="252">
                  <c:v>514.9</c:v>
                </c:pt>
                <c:pt idx="253">
                  <c:v>516.20000000000005</c:v>
                </c:pt>
                <c:pt idx="254">
                  <c:v>512</c:v>
                </c:pt>
                <c:pt idx="255">
                  <c:v>521.4</c:v>
                </c:pt>
                <c:pt idx="256">
                  <c:v>511.8</c:v>
                </c:pt>
                <c:pt idx="257">
                  <c:v>513.20000000000005</c:v>
                </c:pt>
                <c:pt idx="258">
                  <c:v>514.70000000000005</c:v>
                </c:pt>
                <c:pt idx="259">
                  <c:v>511.6</c:v>
                </c:pt>
                <c:pt idx="260">
                  <c:v>510.3</c:v>
                </c:pt>
                <c:pt idx="261">
                  <c:v>516.79999999999995</c:v>
                </c:pt>
                <c:pt idx="262">
                  <c:v>511.9</c:v>
                </c:pt>
                <c:pt idx="263">
                  <c:v>504.9</c:v>
                </c:pt>
                <c:pt idx="264">
                  <c:v>504.7</c:v>
                </c:pt>
                <c:pt idx="265">
                  <c:v>503.1</c:v>
                </c:pt>
                <c:pt idx="266">
                  <c:v>503.6</c:v>
                </c:pt>
                <c:pt idx="267">
                  <c:v>486.3</c:v>
                </c:pt>
                <c:pt idx="268">
                  <c:v>494.5</c:v>
                </c:pt>
                <c:pt idx="269">
                  <c:v>494.2</c:v>
                </c:pt>
                <c:pt idx="270">
                  <c:v>475.3</c:v>
                </c:pt>
                <c:pt idx="271">
                  <c:v>494.9</c:v>
                </c:pt>
                <c:pt idx="272">
                  <c:v>494.4</c:v>
                </c:pt>
                <c:pt idx="273">
                  <c:v>480.8</c:v>
                </c:pt>
                <c:pt idx="274">
                  <c:v>497</c:v>
                </c:pt>
                <c:pt idx="275">
                  <c:v>498.8</c:v>
                </c:pt>
                <c:pt idx="276">
                  <c:v>487.7</c:v>
                </c:pt>
                <c:pt idx="277">
                  <c:v>492.2</c:v>
                </c:pt>
                <c:pt idx="278">
                  <c:v>491.6</c:v>
                </c:pt>
                <c:pt idx="279">
                  <c:v>496.5</c:v>
                </c:pt>
                <c:pt idx="280">
                  <c:v>493.8</c:v>
                </c:pt>
                <c:pt idx="281">
                  <c:v>495</c:v>
                </c:pt>
                <c:pt idx="282">
                  <c:v>501.4</c:v>
                </c:pt>
                <c:pt idx="283">
                  <c:v>497.4</c:v>
                </c:pt>
                <c:pt idx="284">
                  <c:v>494.4</c:v>
                </c:pt>
                <c:pt idx="285">
                  <c:v>507.1</c:v>
                </c:pt>
                <c:pt idx="286">
                  <c:v>501.3</c:v>
                </c:pt>
                <c:pt idx="287">
                  <c:v>499.9</c:v>
                </c:pt>
                <c:pt idx="288">
                  <c:v>510.7</c:v>
                </c:pt>
                <c:pt idx="289">
                  <c:v>505.3</c:v>
                </c:pt>
                <c:pt idx="290">
                  <c:v>503.7</c:v>
                </c:pt>
                <c:pt idx="291">
                  <c:v>509.6</c:v>
                </c:pt>
                <c:pt idx="292">
                  <c:v>515.6</c:v>
                </c:pt>
                <c:pt idx="293">
                  <c:v>504.7</c:v>
                </c:pt>
                <c:pt idx="294">
                  <c:v>510.4</c:v>
                </c:pt>
                <c:pt idx="295">
                  <c:v>510.2</c:v>
                </c:pt>
                <c:pt idx="296">
                  <c:v>513.5</c:v>
                </c:pt>
                <c:pt idx="297">
                  <c:v>512.1</c:v>
                </c:pt>
                <c:pt idx="298">
                  <c:v>507.2</c:v>
                </c:pt>
                <c:pt idx="299">
                  <c:v>508.4</c:v>
                </c:pt>
                <c:pt idx="300">
                  <c:v>509.5</c:v>
                </c:pt>
                <c:pt idx="301">
                  <c:v>508.8</c:v>
                </c:pt>
                <c:pt idx="302">
                  <c:v>511.9</c:v>
                </c:pt>
                <c:pt idx="303">
                  <c:v>512.20000000000005</c:v>
                </c:pt>
                <c:pt idx="304">
                  <c:v>509.2</c:v>
                </c:pt>
                <c:pt idx="305">
                  <c:v>510.5</c:v>
                </c:pt>
                <c:pt idx="306">
                  <c:v>505.6</c:v>
                </c:pt>
                <c:pt idx="307">
                  <c:v>511.9</c:v>
                </c:pt>
                <c:pt idx="308">
                  <c:v>512.29999999999995</c:v>
                </c:pt>
                <c:pt idx="309">
                  <c:v>510</c:v>
                </c:pt>
                <c:pt idx="310">
                  <c:v>517.9</c:v>
                </c:pt>
                <c:pt idx="311">
                  <c:v>516.29999999999995</c:v>
                </c:pt>
                <c:pt idx="312">
                  <c:v>520.29999999999995</c:v>
                </c:pt>
                <c:pt idx="313">
                  <c:v>522</c:v>
                </c:pt>
                <c:pt idx="314">
                  <c:v>516.4</c:v>
                </c:pt>
                <c:pt idx="315">
                  <c:v>518.1</c:v>
                </c:pt>
                <c:pt idx="316">
                  <c:v>524</c:v>
                </c:pt>
                <c:pt idx="317">
                  <c:v>524.5</c:v>
                </c:pt>
                <c:pt idx="318">
                  <c:v>529.5</c:v>
                </c:pt>
                <c:pt idx="319">
                  <c:v>526.29999999999995</c:v>
                </c:pt>
                <c:pt idx="320">
                  <c:v>524.9</c:v>
                </c:pt>
                <c:pt idx="321">
                  <c:v>529.9</c:v>
                </c:pt>
                <c:pt idx="322">
                  <c:v>521.20000000000005</c:v>
                </c:pt>
                <c:pt idx="323">
                  <c:v>529.29999999999995</c:v>
                </c:pt>
                <c:pt idx="324">
                  <c:v>521.5</c:v>
                </c:pt>
                <c:pt idx="325">
                  <c:v>527.9</c:v>
                </c:pt>
                <c:pt idx="326">
                  <c:v>542</c:v>
                </c:pt>
                <c:pt idx="327">
                  <c:v>533.70000000000005</c:v>
                </c:pt>
                <c:pt idx="328">
                  <c:v>526</c:v>
                </c:pt>
                <c:pt idx="329">
                  <c:v>546.4</c:v>
                </c:pt>
                <c:pt idx="330">
                  <c:v>537.79999999999995</c:v>
                </c:pt>
                <c:pt idx="331">
                  <c:v>535.5</c:v>
                </c:pt>
                <c:pt idx="332">
                  <c:v>549.79999999999995</c:v>
                </c:pt>
                <c:pt idx="333">
                  <c:v>542.70000000000005</c:v>
                </c:pt>
                <c:pt idx="334">
                  <c:v>540.29999999999995</c:v>
                </c:pt>
                <c:pt idx="335">
                  <c:v>551</c:v>
                </c:pt>
                <c:pt idx="336">
                  <c:v>541.29999999999995</c:v>
                </c:pt>
                <c:pt idx="337">
                  <c:v>548.79999999999995</c:v>
                </c:pt>
                <c:pt idx="338">
                  <c:v>551.20000000000005</c:v>
                </c:pt>
                <c:pt idx="339">
                  <c:v>552.79999999999995</c:v>
                </c:pt>
                <c:pt idx="340">
                  <c:v>558.20000000000005</c:v>
                </c:pt>
                <c:pt idx="341">
                  <c:v>549</c:v>
                </c:pt>
                <c:pt idx="342">
                  <c:v>555.6</c:v>
                </c:pt>
                <c:pt idx="343">
                  <c:v>566.5</c:v>
                </c:pt>
                <c:pt idx="344">
                  <c:v>553.1</c:v>
                </c:pt>
                <c:pt idx="345">
                  <c:v>561.1</c:v>
                </c:pt>
                <c:pt idx="346">
                  <c:v>574.9</c:v>
                </c:pt>
                <c:pt idx="347">
                  <c:v>562.4</c:v>
                </c:pt>
                <c:pt idx="348">
                  <c:v>571.20000000000005</c:v>
                </c:pt>
                <c:pt idx="349">
                  <c:v>567.29999999999995</c:v>
                </c:pt>
                <c:pt idx="350">
                  <c:v>561</c:v>
                </c:pt>
                <c:pt idx="351">
                  <c:v>573.4</c:v>
                </c:pt>
                <c:pt idx="352">
                  <c:v>576.6</c:v>
                </c:pt>
                <c:pt idx="353">
                  <c:v>563.1</c:v>
                </c:pt>
                <c:pt idx="354">
                  <c:v>580.1</c:v>
                </c:pt>
                <c:pt idx="355">
                  <c:v>570.5</c:v>
                </c:pt>
                <c:pt idx="356">
                  <c:v>570.6</c:v>
                </c:pt>
                <c:pt idx="357">
                  <c:v>584</c:v>
                </c:pt>
                <c:pt idx="358">
                  <c:v>585.79999999999995</c:v>
                </c:pt>
                <c:pt idx="359">
                  <c:v>578.4</c:v>
                </c:pt>
                <c:pt idx="360">
                  <c:v>590.1</c:v>
                </c:pt>
                <c:pt idx="361">
                  <c:v>589.29999999999995</c:v>
                </c:pt>
                <c:pt idx="362">
                  <c:v>591.79999999999995</c:v>
                </c:pt>
                <c:pt idx="363">
                  <c:v>598.5</c:v>
                </c:pt>
                <c:pt idx="364">
                  <c:v>592.4</c:v>
                </c:pt>
                <c:pt idx="365">
                  <c:v>595.5</c:v>
                </c:pt>
                <c:pt idx="366">
                  <c:v>597.79999999999995</c:v>
                </c:pt>
                <c:pt idx="367">
                  <c:v>606.6</c:v>
                </c:pt>
                <c:pt idx="368">
                  <c:v>605.1</c:v>
                </c:pt>
                <c:pt idx="369">
                  <c:v>601.4</c:v>
                </c:pt>
                <c:pt idx="370">
                  <c:v>604.70000000000005</c:v>
                </c:pt>
                <c:pt idx="371">
                  <c:v>608.5</c:v>
                </c:pt>
                <c:pt idx="372">
                  <c:v>599.70000000000005</c:v>
                </c:pt>
                <c:pt idx="373">
                  <c:v>613</c:v>
                </c:pt>
                <c:pt idx="374">
                  <c:v>615.4</c:v>
                </c:pt>
                <c:pt idx="375">
                  <c:v>597.79999999999995</c:v>
                </c:pt>
                <c:pt idx="376">
                  <c:v>615.70000000000005</c:v>
                </c:pt>
                <c:pt idx="377">
                  <c:v>628.5</c:v>
                </c:pt>
                <c:pt idx="378">
                  <c:v>619.20000000000005</c:v>
                </c:pt>
                <c:pt idx="379">
                  <c:v>613.4</c:v>
                </c:pt>
                <c:pt idx="380">
                  <c:v>626.70000000000005</c:v>
                </c:pt>
                <c:pt idx="381">
                  <c:v>617.1</c:v>
                </c:pt>
                <c:pt idx="382">
                  <c:v>611.5</c:v>
                </c:pt>
                <c:pt idx="383">
                  <c:v>617.70000000000005</c:v>
                </c:pt>
                <c:pt idx="384">
                  <c:v>633.1</c:v>
                </c:pt>
                <c:pt idx="385">
                  <c:v>619</c:v>
                </c:pt>
                <c:pt idx="386">
                  <c:v>623.5</c:v>
                </c:pt>
                <c:pt idx="387">
                  <c:v>635.6</c:v>
                </c:pt>
                <c:pt idx="388">
                  <c:v>613.5</c:v>
                </c:pt>
                <c:pt idx="389">
                  <c:v>633.79999999999995</c:v>
                </c:pt>
                <c:pt idx="390">
                  <c:v>631.6</c:v>
                </c:pt>
                <c:pt idx="391">
                  <c:v>622.70000000000005</c:v>
                </c:pt>
                <c:pt idx="392">
                  <c:v>642.6</c:v>
                </c:pt>
                <c:pt idx="393">
                  <c:v>635.4</c:v>
                </c:pt>
                <c:pt idx="394">
                  <c:v>633.6</c:v>
                </c:pt>
                <c:pt idx="395">
                  <c:v>647.20000000000005</c:v>
                </c:pt>
                <c:pt idx="396">
                  <c:v>638.5</c:v>
                </c:pt>
                <c:pt idx="397">
                  <c:v>646.29999999999995</c:v>
                </c:pt>
                <c:pt idx="398">
                  <c:v>631</c:v>
                </c:pt>
                <c:pt idx="399">
                  <c:v>620.20000000000005</c:v>
                </c:pt>
                <c:pt idx="400">
                  <c:v>633.70000000000005</c:v>
                </c:pt>
                <c:pt idx="401">
                  <c:v>600.29999999999995</c:v>
                </c:pt>
                <c:pt idx="402">
                  <c:v>600.70000000000005</c:v>
                </c:pt>
                <c:pt idx="403">
                  <c:v>619.79999999999995</c:v>
                </c:pt>
                <c:pt idx="404">
                  <c:v>600.29999999999995</c:v>
                </c:pt>
                <c:pt idx="405">
                  <c:v>618.6</c:v>
                </c:pt>
                <c:pt idx="406">
                  <c:v>626.6</c:v>
                </c:pt>
                <c:pt idx="407">
                  <c:v>625.20000000000005</c:v>
                </c:pt>
              </c:numCache>
            </c:numRef>
          </c:val>
          <c:smooth val="0"/>
          <c:extLst>
            <c:ext xmlns:c16="http://schemas.microsoft.com/office/drawing/2014/chart" uri="{C3380CC4-5D6E-409C-BE32-E72D297353CC}">
              <c16:uniqueId val="{00000000-81E5-4732-8DE2-3F20F5D76266}"/>
            </c:ext>
          </c:extLst>
        </c:ser>
        <c:ser>
          <c:idx val="1"/>
          <c:order val="1"/>
          <c:tx>
            <c:strRef>
              <c:f>Data_M!$F$3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Data_M!$F$5:$F$412</c:f>
              <c:numCache>
                <c:formatCode>#,##0.00</c:formatCode>
                <c:ptCount val="408"/>
                <c:pt idx="0">
                  <c:v>524.20000000000005</c:v>
                </c:pt>
                <c:pt idx="1">
                  <c:v>524.54</c:v>
                </c:pt>
                <c:pt idx="2">
                  <c:v>525.27</c:v>
                </c:pt>
                <c:pt idx="3">
                  <c:v>525.79999999999995</c:v>
                </c:pt>
                <c:pt idx="4">
                  <c:v>526.46</c:v>
                </c:pt>
                <c:pt idx="5">
                  <c:v>527.11</c:v>
                </c:pt>
                <c:pt idx="6">
                  <c:v>527.82000000000005</c:v>
                </c:pt>
                <c:pt idx="7">
                  <c:v>528.49</c:v>
                </c:pt>
                <c:pt idx="8">
                  <c:v>529.15</c:v>
                </c:pt>
                <c:pt idx="9">
                  <c:v>529.76</c:v>
                </c:pt>
                <c:pt idx="10">
                  <c:v>530.30999999999995</c:v>
                </c:pt>
                <c:pt idx="11">
                  <c:v>530.78</c:v>
                </c:pt>
                <c:pt idx="12">
                  <c:v>531.16999999999996</c:v>
                </c:pt>
                <c:pt idx="13">
                  <c:v>531.51</c:v>
                </c:pt>
                <c:pt idx="14">
                  <c:v>531.82000000000005</c:v>
                </c:pt>
                <c:pt idx="15">
                  <c:v>532.13</c:v>
                </c:pt>
                <c:pt idx="16">
                  <c:v>532.44000000000005</c:v>
                </c:pt>
                <c:pt idx="17">
                  <c:v>532.77</c:v>
                </c:pt>
                <c:pt idx="18">
                  <c:v>533.16999999999996</c:v>
                </c:pt>
                <c:pt idx="19">
                  <c:v>533.67999999999995</c:v>
                </c:pt>
                <c:pt idx="20">
                  <c:v>534.32000000000005</c:v>
                </c:pt>
                <c:pt idx="21">
                  <c:v>535.12</c:v>
                </c:pt>
                <c:pt idx="22">
                  <c:v>536.12</c:v>
                </c:pt>
                <c:pt idx="23">
                  <c:v>537.27</c:v>
                </c:pt>
                <c:pt idx="24">
                  <c:v>538.54999999999995</c:v>
                </c:pt>
                <c:pt idx="25">
                  <c:v>539.95000000000005</c:v>
                </c:pt>
                <c:pt idx="26">
                  <c:v>541.36</c:v>
                </c:pt>
                <c:pt idx="27">
                  <c:v>542.73</c:v>
                </c:pt>
                <c:pt idx="28">
                  <c:v>544.04999999999995</c:v>
                </c:pt>
                <c:pt idx="29">
                  <c:v>545.33000000000004</c:v>
                </c:pt>
                <c:pt idx="30">
                  <c:v>546.54999999999995</c:v>
                </c:pt>
                <c:pt idx="31">
                  <c:v>547.77</c:v>
                </c:pt>
                <c:pt idx="32">
                  <c:v>549.01</c:v>
                </c:pt>
                <c:pt idx="33">
                  <c:v>550.29999999999995</c:v>
                </c:pt>
                <c:pt idx="34">
                  <c:v>551.61</c:v>
                </c:pt>
                <c:pt idx="35">
                  <c:v>552.89</c:v>
                </c:pt>
                <c:pt idx="36">
                  <c:v>554.04</c:v>
                </c:pt>
                <c:pt idx="37">
                  <c:v>555.04</c:v>
                </c:pt>
                <c:pt idx="38">
                  <c:v>555.87</c:v>
                </c:pt>
                <c:pt idx="39">
                  <c:v>556.51</c:v>
                </c:pt>
                <c:pt idx="40">
                  <c:v>556.99</c:v>
                </c:pt>
                <c:pt idx="41">
                  <c:v>557.37</c:v>
                </c:pt>
                <c:pt idx="42">
                  <c:v>557.69000000000005</c:v>
                </c:pt>
                <c:pt idx="43">
                  <c:v>557.95000000000005</c:v>
                </c:pt>
                <c:pt idx="44">
                  <c:v>558.15</c:v>
                </c:pt>
                <c:pt idx="45">
                  <c:v>558.27</c:v>
                </c:pt>
                <c:pt idx="46">
                  <c:v>558.27</c:v>
                </c:pt>
                <c:pt idx="47">
                  <c:v>558.11</c:v>
                </c:pt>
                <c:pt idx="48">
                  <c:v>557.75</c:v>
                </c:pt>
                <c:pt idx="49">
                  <c:v>557.08000000000004</c:v>
                </c:pt>
                <c:pt idx="50">
                  <c:v>556.07000000000005</c:v>
                </c:pt>
                <c:pt idx="51">
                  <c:v>554.71</c:v>
                </c:pt>
                <c:pt idx="52">
                  <c:v>552.96</c:v>
                </c:pt>
                <c:pt idx="53">
                  <c:v>550.79</c:v>
                </c:pt>
                <c:pt idx="54">
                  <c:v>548.25</c:v>
                </c:pt>
                <c:pt idx="55">
                  <c:v>545.45000000000005</c:v>
                </c:pt>
                <c:pt idx="56">
                  <c:v>542.47</c:v>
                </c:pt>
                <c:pt idx="57">
                  <c:v>539.37</c:v>
                </c:pt>
                <c:pt idx="58">
                  <c:v>536.35</c:v>
                </c:pt>
                <c:pt idx="59">
                  <c:v>533.58000000000004</c:v>
                </c:pt>
                <c:pt idx="60">
                  <c:v>531.20000000000005</c:v>
                </c:pt>
                <c:pt idx="61">
                  <c:v>529.27</c:v>
                </c:pt>
                <c:pt idx="62">
                  <c:v>527.76</c:v>
                </c:pt>
                <c:pt idx="63">
                  <c:v>526.54999999999995</c:v>
                </c:pt>
                <c:pt idx="64">
                  <c:v>525.54</c:v>
                </c:pt>
                <c:pt idx="65">
                  <c:v>524.55999999999995</c:v>
                </c:pt>
                <c:pt idx="66">
                  <c:v>523.4</c:v>
                </c:pt>
                <c:pt idx="67">
                  <c:v>521.91</c:v>
                </c:pt>
                <c:pt idx="68">
                  <c:v>519.97</c:v>
                </c:pt>
                <c:pt idx="69">
                  <c:v>517.54999999999995</c:v>
                </c:pt>
                <c:pt idx="70">
                  <c:v>514.65</c:v>
                </c:pt>
                <c:pt idx="71">
                  <c:v>511.36</c:v>
                </c:pt>
                <c:pt idx="72">
                  <c:v>507.81</c:v>
                </c:pt>
                <c:pt idx="73">
                  <c:v>504.2</c:v>
                </c:pt>
                <c:pt idx="74">
                  <c:v>500.78</c:v>
                </c:pt>
                <c:pt idx="75">
                  <c:v>497.67</c:v>
                </c:pt>
                <c:pt idx="76">
                  <c:v>494.97</c:v>
                </c:pt>
                <c:pt idx="77">
                  <c:v>492.78</c:v>
                </c:pt>
                <c:pt idx="78">
                  <c:v>491.1</c:v>
                </c:pt>
                <c:pt idx="79">
                  <c:v>489.9</c:v>
                </c:pt>
                <c:pt idx="80">
                  <c:v>489.17</c:v>
                </c:pt>
                <c:pt idx="81">
                  <c:v>488.92</c:v>
                </c:pt>
                <c:pt idx="82">
                  <c:v>489.12</c:v>
                </c:pt>
                <c:pt idx="83">
                  <c:v>489.66</c:v>
                </c:pt>
                <c:pt idx="84">
                  <c:v>490.43</c:v>
                </c:pt>
                <c:pt idx="85">
                  <c:v>491.36</c:v>
                </c:pt>
                <c:pt idx="86">
                  <c:v>492.4</c:v>
                </c:pt>
                <c:pt idx="87">
                  <c:v>493.57</c:v>
                </c:pt>
                <c:pt idx="88">
                  <c:v>494.86</c:v>
                </c:pt>
                <c:pt idx="89">
                  <c:v>496.24</c:v>
                </c:pt>
                <c:pt idx="90">
                  <c:v>497.8</c:v>
                </c:pt>
                <c:pt idx="91">
                  <c:v>499.57</c:v>
                </c:pt>
                <c:pt idx="92">
                  <c:v>501.5</c:v>
                </c:pt>
                <c:pt idx="93">
                  <c:v>503.57</c:v>
                </c:pt>
                <c:pt idx="94">
                  <c:v>505.72</c:v>
                </c:pt>
                <c:pt idx="95">
                  <c:v>507.84</c:v>
                </c:pt>
                <c:pt idx="96">
                  <c:v>509.88</c:v>
                </c:pt>
                <c:pt idx="97">
                  <c:v>511.79</c:v>
                </c:pt>
                <c:pt idx="98">
                  <c:v>513.47</c:v>
                </c:pt>
                <c:pt idx="99">
                  <c:v>514.91</c:v>
                </c:pt>
                <c:pt idx="100">
                  <c:v>516.16</c:v>
                </c:pt>
                <c:pt idx="101">
                  <c:v>517.20000000000005</c:v>
                </c:pt>
                <c:pt idx="102">
                  <c:v>518</c:v>
                </c:pt>
                <c:pt idx="103">
                  <c:v>518.61</c:v>
                </c:pt>
                <c:pt idx="104">
                  <c:v>519.01</c:v>
                </c:pt>
                <c:pt idx="105">
                  <c:v>519.15</c:v>
                </c:pt>
                <c:pt idx="106">
                  <c:v>519.02</c:v>
                </c:pt>
                <c:pt idx="107">
                  <c:v>518.65</c:v>
                </c:pt>
                <c:pt idx="108">
                  <c:v>518.11</c:v>
                </c:pt>
                <c:pt idx="109">
                  <c:v>517.47</c:v>
                </c:pt>
                <c:pt idx="110">
                  <c:v>516.76</c:v>
                </c:pt>
                <c:pt idx="111">
                  <c:v>515.99</c:v>
                </c:pt>
                <c:pt idx="112">
                  <c:v>515.12</c:v>
                </c:pt>
                <c:pt idx="113">
                  <c:v>514.21</c:v>
                </c:pt>
                <c:pt idx="114">
                  <c:v>513.34</c:v>
                </c:pt>
                <c:pt idx="115">
                  <c:v>512.48</c:v>
                </c:pt>
                <c:pt idx="116">
                  <c:v>511.68</c:v>
                </c:pt>
                <c:pt idx="117">
                  <c:v>511.05</c:v>
                </c:pt>
                <c:pt idx="118">
                  <c:v>510.62</c:v>
                </c:pt>
                <c:pt idx="119">
                  <c:v>510.36</c:v>
                </c:pt>
                <c:pt idx="120">
                  <c:v>510.31</c:v>
                </c:pt>
                <c:pt idx="121">
                  <c:v>510.46</c:v>
                </c:pt>
                <c:pt idx="122">
                  <c:v>510.78</c:v>
                </c:pt>
                <c:pt idx="123">
                  <c:v>511.25</c:v>
                </c:pt>
                <c:pt idx="124">
                  <c:v>511.86</c:v>
                </c:pt>
                <c:pt idx="125">
                  <c:v>512.59</c:v>
                </c:pt>
                <c:pt idx="126">
                  <c:v>513.37</c:v>
                </c:pt>
                <c:pt idx="127">
                  <c:v>514.09</c:v>
                </c:pt>
                <c:pt idx="128">
                  <c:v>514.72</c:v>
                </c:pt>
                <c:pt idx="129">
                  <c:v>515.28</c:v>
                </c:pt>
                <c:pt idx="130">
                  <c:v>515.82000000000005</c:v>
                </c:pt>
                <c:pt idx="131">
                  <c:v>516.48</c:v>
                </c:pt>
                <c:pt idx="132">
                  <c:v>517.29999999999995</c:v>
                </c:pt>
                <c:pt idx="133">
                  <c:v>518.28</c:v>
                </c:pt>
                <c:pt idx="134">
                  <c:v>519.46</c:v>
                </c:pt>
                <c:pt idx="135">
                  <c:v>520.79</c:v>
                </c:pt>
                <c:pt idx="136">
                  <c:v>522.24</c:v>
                </c:pt>
                <c:pt idx="137">
                  <c:v>523.73</c:v>
                </c:pt>
                <c:pt idx="138">
                  <c:v>525.20000000000005</c:v>
                </c:pt>
                <c:pt idx="139">
                  <c:v>526.61</c:v>
                </c:pt>
                <c:pt idx="140">
                  <c:v>527.94000000000005</c:v>
                </c:pt>
                <c:pt idx="141">
                  <c:v>529.16</c:v>
                </c:pt>
                <c:pt idx="142">
                  <c:v>530.21</c:v>
                </c:pt>
                <c:pt idx="143">
                  <c:v>531.02</c:v>
                </c:pt>
                <c:pt idx="144">
                  <c:v>531.55999999999995</c:v>
                </c:pt>
                <c:pt idx="145">
                  <c:v>531.79999999999995</c:v>
                </c:pt>
                <c:pt idx="146">
                  <c:v>531.75</c:v>
                </c:pt>
                <c:pt idx="147">
                  <c:v>531.48</c:v>
                </c:pt>
                <c:pt idx="148">
                  <c:v>531.03</c:v>
                </c:pt>
                <c:pt idx="149">
                  <c:v>530.41</c:v>
                </c:pt>
                <c:pt idx="150">
                  <c:v>529.64</c:v>
                </c:pt>
                <c:pt idx="151">
                  <c:v>528.79999999999995</c:v>
                </c:pt>
                <c:pt idx="152">
                  <c:v>528.02</c:v>
                </c:pt>
                <c:pt idx="153">
                  <c:v>527.36</c:v>
                </c:pt>
                <c:pt idx="154">
                  <c:v>526.86</c:v>
                </c:pt>
                <c:pt idx="155">
                  <c:v>526.52</c:v>
                </c:pt>
                <c:pt idx="156">
                  <c:v>526.41999999999996</c:v>
                </c:pt>
                <c:pt idx="157">
                  <c:v>526.58000000000004</c:v>
                </c:pt>
                <c:pt idx="158">
                  <c:v>526.98</c:v>
                </c:pt>
                <c:pt idx="159">
                  <c:v>527.62</c:v>
                </c:pt>
                <c:pt idx="160">
                  <c:v>528.46</c:v>
                </c:pt>
                <c:pt idx="161">
                  <c:v>529.4</c:v>
                </c:pt>
                <c:pt idx="162">
                  <c:v>530.42999999999995</c:v>
                </c:pt>
                <c:pt idx="163">
                  <c:v>531.52</c:v>
                </c:pt>
                <c:pt idx="164">
                  <c:v>532.54999999999995</c:v>
                </c:pt>
                <c:pt idx="165">
                  <c:v>533.44000000000005</c:v>
                </c:pt>
                <c:pt idx="166">
                  <c:v>534.12</c:v>
                </c:pt>
                <c:pt idx="167">
                  <c:v>534.53</c:v>
                </c:pt>
                <c:pt idx="168">
                  <c:v>534.61</c:v>
                </c:pt>
                <c:pt idx="169">
                  <c:v>534.37</c:v>
                </c:pt>
                <c:pt idx="170">
                  <c:v>533.82000000000005</c:v>
                </c:pt>
                <c:pt idx="171">
                  <c:v>532.96</c:v>
                </c:pt>
                <c:pt idx="172">
                  <c:v>531.9</c:v>
                </c:pt>
                <c:pt idx="173">
                  <c:v>530.76</c:v>
                </c:pt>
                <c:pt idx="174">
                  <c:v>529.63</c:v>
                </c:pt>
                <c:pt idx="175">
                  <c:v>528.52</c:v>
                </c:pt>
                <c:pt idx="176">
                  <c:v>527.42999999999995</c:v>
                </c:pt>
                <c:pt idx="177">
                  <c:v>526.30999999999995</c:v>
                </c:pt>
                <c:pt idx="178">
                  <c:v>525.12</c:v>
                </c:pt>
                <c:pt idx="179">
                  <c:v>523.86</c:v>
                </c:pt>
                <c:pt idx="180">
                  <c:v>522.51</c:v>
                </c:pt>
                <c:pt idx="181">
                  <c:v>521.04</c:v>
                </c:pt>
                <c:pt idx="182">
                  <c:v>519.5</c:v>
                </c:pt>
                <c:pt idx="183">
                  <c:v>517.92999999999995</c:v>
                </c:pt>
                <c:pt idx="184">
                  <c:v>516.29</c:v>
                </c:pt>
                <c:pt idx="185">
                  <c:v>514.63</c:v>
                </c:pt>
                <c:pt idx="186">
                  <c:v>512.97</c:v>
                </c:pt>
                <c:pt idx="187">
                  <c:v>511.26</c:v>
                </c:pt>
                <c:pt idx="188">
                  <c:v>509.53</c:v>
                </c:pt>
                <c:pt idx="189">
                  <c:v>507.79</c:v>
                </c:pt>
                <c:pt idx="190">
                  <c:v>506.04</c:v>
                </c:pt>
                <c:pt idx="191">
                  <c:v>504.34</c:v>
                </c:pt>
                <c:pt idx="192">
                  <c:v>502.74</c:v>
                </c:pt>
                <c:pt idx="193">
                  <c:v>501.28</c:v>
                </c:pt>
                <c:pt idx="194">
                  <c:v>500.01</c:v>
                </c:pt>
                <c:pt idx="195">
                  <c:v>499.03</c:v>
                </c:pt>
                <c:pt idx="196">
                  <c:v>498.35</c:v>
                </c:pt>
                <c:pt idx="197">
                  <c:v>497.97</c:v>
                </c:pt>
                <c:pt idx="198">
                  <c:v>497.86</c:v>
                </c:pt>
                <c:pt idx="199">
                  <c:v>497.97</c:v>
                </c:pt>
                <c:pt idx="200">
                  <c:v>498.24</c:v>
                </c:pt>
                <c:pt idx="201">
                  <c:v>498.58</c:v>
                </c:pt>
                <c:pt idx="202">
                  <c:v>498.92</c:v>
                </c:pt>
                <c:pt idx="203">
                  <c:v>499.11</c:v>
                </c:pt>
                <c:pt idx="204">
                  <c:v>499.09</c:v>
                </c:pt>
                <c:pt idx="205">
                  <c:v>498.8</c:v>
                </c:pt>
                <c:pt idx="206">
                  <c:v>498.21</c:v>
                </c:pt>
                <c:pt idx="207">
                  <c:v>497.31</c:v>
                </c:pt>
                <c:pt idx="208">
                  <c:v>496.14</c:v>
                </c:pt>
                <c:pt idx="209">
                  <c:v>494.78</c:v>
                </c:pt>
                <c:pt idx="210">
                  <c:v>493.34</c:v>
                </c:pt>
                <c:pt idx="211">
                  <c:v>491.92</c:v>
                </c:pt>
                <c:pt idx="212">
                  <c:v>490.6</c:v>
                </c:pt>
                <c:pt idx="213">
                  <c:v>489.48</c:v>
                </c:pt>
                <c:pt idx="214">
                  <c:v>488.67</c:v>
                </c:pt>
                <c:pt idx="215">
                  <c:v>488.21</c:v>
                </c:pt>
                <c:pt idx="216">
                  <c:v>488.07</c:v>
                </c:pt>
                <c:pt idx="217">
                  <c:v>488.26</c:v>
                </c:pt>
                <c:pt idx="218">
                  <c:v>488.72</c:v>
                </c:pt>
                <c:pt idx="219">
                  <c:v>489.31</c:v>
                </c:pt>
                <c:pt idx="220">
                  <c:v>489.94</c:v>
                </c:pt>
                <c:pt idx="221">
                  <c:v>490.55</c:v>
                </c:pt>
                <c:pt idx="222">
                  <c:v>491.08</c:v>
                </c:pt>
                <c:pt idx="223">
                  <c:v>491.55</c:v>
                </c:pt>
                <c:pt idx="224">
                  <c:v>491.97</c:v>
                </c:pt>
                <c:pt idx="225">
                  <c:v>492.4</c:v>
                </c:pt>
                <c:pt idx="226">
                  <c:v>492.87</c:v>
                </c:pt>
                <c:pt idx="227">
                  <c:v>493.46</c:v>
                </c:pt>
                <c:pt idx="228">
                  <c:v>494.23</c:v>
                </c:pt>
                <c:pt idx="229">
                  <c:v>495.15</c:v>
                </c:pt>
                <c:pt idx="230">
                  <c:v>496.24</c:v>
                </c:pt>
                <c:pt idx="231">
                  <c:v>497.46</c:v>
                </c:pt>
                <c:pt idx="232">
                  <c:v>498.79</c:v>
                </c:pt>
                <c:pt idx="233">
                  <c:v>500.16</c:v>
                </c:pt>
                <c:pt idx="234">
                  <c:v>501.44</c:v>
                </c:pt>
                <c:pt idx="235">
                  <c:v>502.57</c:v>
                </c:pt>
                <c:pt idx="236">
                  <c:v>503.6</c:v>
                </c:pt>
                <c:pt idx="237">
                  <c:v>504.54</c:v>
                </c:pt>
                <c:pt idx="238">
                  <c:v>505.44</c:v>
                </c:pt>
                <c:pt idx="239">
                  <c:v>506.34</c:v>
                </c:pt>
                <c:pt idx="240">
                  <c:v>507.26</c:v>
                </c:pt>
                <c:pt idx="241">
                  <c:v>508.16</c:v>
                </c:pt>
                <c:pt idx="242">
                  <c:v>508.94</c:v>
                </c:pt>
                <c:pt idx="243">
                  <c:v>509.58</c:v>
                </c:pt>
                <c:pt idx="244">
                  <c:v>510.07</c:v>
                </c:pt>
                <c:pt idx="245">
                  <c:v>510.41</c:v>
                </c:pt>
                <c:pt idx="246">
                  <c:v>510.7</c:v>
                </c:pt>
                <c:pt idx="247">
                  <c:v>510.98</c:v>
                </c:pt>
                <c:pt idx="248">
                  <c:v>511.28</c:v>
                </c:pt>
                <c:pt idx="249">
                  <c:v>511.68</c:v>
                </c:pt>
                <c:pt idx="250">
                  <c:v>512.16</c:v>
                </c:pt>
                <c:pt idx="251">
                  <c:v>512.66999999999996</c:v>
                </c:pt>
                <c:pt idx="252">
                  <c:v>513.19000000000005</c:v>
                </c:pt>
                <c:pt idx="253">
                  <c:v>513.71</c:v>
                </c:pt>
                <c:pt idx="254">
                  <c:v>514.17999999999995</c:v>
                </c:pt>
                <c:pt idx="255">
                  <c:v>514.51</c:v>
                </c:pt>
                <c:pt idx="256">
                  <c:v>514.67999999999995</c:v>
                </c:pt>
                <c:pt idx="257">
                  <c:v>514.59</c:v>
                </c:pt>
                <c:pt idx="258">
                  <c:v>514.17999999999995</c:v>
                </c:pt>
                <c:pt idx="259">
                  <c:v>513.45000000000005</c:v>
                </c:pt>
                <c:pt idx="260">
                  <c:v>512.36</c:v>
                </c:pt>
                <c:pt idx="261">
                  <c:v>510.85</c:v>
                </c:pt>
                <c:pt idx="262">
                  <c:v>508.99</c:v>
                </c:pt>
                <c:pt idx="263">
                  <c:v>506.77</c:v>
                </c:pt>
                <c:pt idx="264">
                  <c:v>504.22</c:v>
                </c:pt>
                <c:pt idx="265">
                  <c:v>501.49</c:v>
                </c:pt>
                <c:pt idx="266">
                  <c:v>498.76</c:v>
                </c:pt>
                <c:pt idx="267">
                  <c:v>496.23</c:v>
                </c:pt>
                <c:pt idx="268">
                  <c:v>494.04</c:v>
                </c:pt>
                <c:pt idx="269">
                  <c:v>492.36</c:v>
                </c:pt>
                <c:pt idx="270">
                  <c:v>491.23</c:v>
                </c:pt>
                <c:pt idx="271">
                  <c:v>490.61</c:v>
                </c:pt>
                <c:pt idx="272">
                  <c:v>490.44</c:v>
                </c:pt>
                <c:pt idx="273">
                  <c:v>490.62</c:v>
                </c:pt>
                <c:pt idx="274">
                  <c:v>491.01</c:v>
                </c:pt>
                <c:pt idx="275">
                  <c:v>491.55</c:v>
                </c:pt>
                <c:pt idx="276">
                  <c:v>492.18</c:v>
                </c:pt>
                <c:pt idx="277">
                  <c:v>492.84</c:v>
                </c:pt>
                <c:pt idx="278">
                  <c:v>493.53</c:v>
                </c:pt>
                <c:pt idx="279">
                  <c:v>494.29</c:v>
                </c:pt>
                <c:pt idx="280">
                  <c:v>495.19</c:v>
                </c:pt>
                <c:pt idx="281">
                  <c:v>496.16</c:v>
                </c:pt>
                <c:pt idx="282">
                  <c:v>497.26</c:v>
                </c:pt>
                <c:pt idx="283">
                  <c:v>498.49</c:v>
                </c:pt>
                <c:pt idx="284">
                  <c:v>499.8</c:v>
                </c:pt>
                <c:pt idx="285">
                  <c:v>501.17</c:v>
                </c:pt>
                <c:pt idx="286">
                  <c:v>502.56</c:v>
                </c:pt>
                <c:pt idx="287">
                  <c:v>503.88</c:v>
                </c:pt>
                <c:pt idx="288">
                  <c:v>505.16</c:v>
                </c:pt>
                <c:pt idx="289">
                  <c:v>506.39</c:v>
                </c:pt>
                <c:pt idx="290">
                  <c:v>507.5</c:v>
                </c:pt>
                <c:pt idx="291">
                  <c:v>508.46</c:v>
                </c:pt>
                <c:pt idx="292">
                  <c:v>509.23</c:v>
                </c:pt>
                <c:pt idx="293">
                  <c:v>509.81</c:v>
                </c:pt>
                <c:pt idx="294">
                  <c:v>510.23</c:v>
                </c:pt>
                <c:pt idx="295">
                  <c:v>510.52</c:v>
                </c:pt>
                <c:pt idx="296">
                  <c:v>510.71</c:v>
                </c:pt>
                <c:pt idx="297">
                  <c:v>510.81</c:v>
                </c:pt>
                <c:pt idx="298">
                  <c:v>510.8</c:v>
                </c:pt>
                <c:pt idx="299">
                  <c:v>510.71</c:v>
                </c:pt>
                <c:pt idx="300">
                  <c:v>510.54</c:v>
                </c:pt>
                <c:pt idx="301">
                  <c:v>510.31</c:v>
                </c:pt>
                <c:pt idx="302">
                  <c:v>510.08</c:v>
                </c:pt>
                <c:pt idx="303">
                  <c:v>509.93</c:v>
                </c:pt>
                <c:pt idx="304">
                  <c:v>509.93</c:v>
                </c:pt>
                <c:pt idx="305">
                  <c:v>510.15</c:v>
                </c:pt>
                <c:pt idx="306">
                  <c:v>510.63</c:v>
                </c:pt>
                <c:pt idx="307">
                  <c:v>511.32</c:v>
                </c:pt>
                <c:pt idx="308">
                  <c:v>512.23</c:v>
                </c:pt>
                <c:pt idx="309">
                  <c:v>513.34</c:v>
                </c:pt>
                <c:pt idx="310">
                  <c:v>514.63</c:v>
                </c:pt>
                <c:pt idx="311">
                  <c:v>516.1</c:v>
                </c:pt>
                <c:pt idx="312">
                  <c:v>517.65</c:v>
                </c:pt>
                <c:pt idx="313">
                  <c:v>519.21</c:v>
                </c:pt>
                <c:pt idx="314">
                  <c:v>520.72</c:v>
                </c:pt>
                <c:pt idx="315">
                  <c:v>522.01</c:v>
                </c:pt>
                <c:pt idx="316">
                  <c:v>523.04999999999995</c:v>
                </c:pt>
                <c:pt idx="317">
                  <c:v>523.91</c:v>
                </c:pt>
                <c:pt idx="318">
                  <c:v>524.6</c:v>
                </c:pt>
                <c:pt idx="319">
                  <c:v>525.17999999999995</c:v>
                </c:pt>
                <c:pt idx="320">
                  <c:v>525.74</c:v>
                </c:pt>
                <c:pt idx="321">
                  <c:v>526.30999999999995</c:v>
                </c:pt>
                <c:pt idx="322">
                  <c:v>526.98</c:v>
                </c:pt>
                <c:pt idx="323">
                  <c:v>527.83000000000004</c:v>
                </c:pt>
                <c:pt idx="324">
                  <c:v>528.88</c:v>
                </c:pt>
                <c:pt idx="325">
                  <c:v>530.20000000000005</c:v>
                </c:pt>
                <c:pt idx="326">
                  <c:v>531.79</c:v>
                </c:pt>
                <c:pt idx="327">
                  <c:v>533.6</c:v>
                </c:pt>
                <c:pt idx="328">
                  <c:v>535.49</c:v>
                </c:pt>
                <c:pt idx="329">
                  <c:v>537.32000000000005</c:v>
                </c:pt>
                <c:pt idx="330">
                  <c:v>539.04</c:v>
                </c:pt>
                <c:pt idx="331">
                  <c:v>540.61</c:v>
                </c:pt>
                <c:pt idx="332">
                  <c:v>542.03</c:v>
                </c:pt>
                <c:pt idx="333">
                  <c:v>543.35</c:v>
                </c:pt>
                <c:pt idx="334">
                  <c:v>544.65</c:v>
                </c:pt>
                <c:pt idx="335">
                  <c:v>545.94000000000005</c:v>
                </c:pt>
                <c:pt idx="336">
                  <c:v>547.27</c:v>
                </c:pt>
                <c:pt idx="337">
                  <c:v>548.67999999999995</c:v>
                </c:pt>
                <c:pt idx="338">
                  <c:v>550.16</c:v>
                </c:pt>
                <c:pt idx="339">
                  <c:v>551.79</c:v>
                </c:pt>
                <c:pt idx="340">
                  <c:v>553.59</c:v>
                </c:pt>
                <c:pt idx="341">
                  <c:v>555.48</c:v>
                </c:pt>
                <c:pt idx="342">
                  <c:v>557.41</c:v>
                </c:pt>
                <c:pt idx="343">
                  <c:v>559.33000000000004</c:v>
                </c:pt>
                <c:pt idx="344">
                  <c:v>561.16999999999996</c:v>
                </c:pt>
                <c:pt idx="345">
                  <c:v>562.88</c:v>
                </c:pt>
                <c:pt idx="346">
                  <c:v>564.44000000000005</c:v>
                </c:pt>
                <c:pt idx="347">
                  <c:v>565.79</c:v>
                </c:pt>
                <c:pt idx="348">
                  <c:v>566.94000000000005</c:v>
                </c:pt>
                <c:pt idx="349">
                  <c:v>567.95000000000005</c:v>
                </c:pt>
                <c:pt idx="350">
                  <c:v>568.84</c:v>
                </c:pt>
                <c:pt idx="351">
                  <c:v>569.70000000000005</c:v>
                </c:pt>
                <c:pt idx="352">
                  <c:v>570.63</c:v>
                </c:pt>
                <c:pt idx="353">
                  <c:v>571.76</c:v>
                </c:pt>
                <c:pt idx="354">
                  <c:v>573.21</c:v>
                </c:pt>
                <c:pt idx="355">
                  <c:v>574.98</c:v>
                </c:pt>
                <c:pt idx="356">
                  <c:v>577.04999999999995</c:v>
                </c:pt>
                <c:pt idx="357">
                  <c:v>579.35</c:v>
                </c:pt>
                <c:pt idx="358">
                  <c:v>581.79</c:v>
                </c:pt>
                <c:pt idx="359">
                  <c:v>584.29</c:v>
                </c:pt>
                <c:pt idx="360">
                  <c:v>586.80999999999995</c:v>
                </c:pt>
                <c:pt idx="361">
                  <c:v>589.33000000000004</c:v>
                </c:pt>
                <c:pt idx="362">
                  <c:v>591.77</c:v>
                </c:pt>
                <c:pt idx="363">
                  <c:v>594.04</c:v>
                </c:pt>
                <c:pt idx="364">
                  <c:v>596.11</c:v>
                </c:pt>
                <c:pt idx="365">
                  <c:v>598</c:v>
                </c:pt>
                <c:pt idx="366">
                  <c:v>599.66</c:v>
                </c:pt>
                <c:pt idx="367">
                  <c:v>601.07000000000005</c:v>
                </c:pt>
                <c:pt idx="368">
                  <c:v>602.36</c:v>
                </c:pt>
                <c:pt idx="369">
                  <c:v>603.57000000000005</c:v>
                </c:pt>
                <c:pt idx="370">
                  <c:v>604.78</c:v>
                </c:pt>
                <c:pt idx="371">
                  <c:v>606.13</c:v>
                </c:pt>
                <c:pt idx="372">
                  <c:v>607.67999999999995</c:v>
                </c:pt>
                <c:pt idx="373">
                  <c:v>609.32000000000005</c:v>
                </c:pt>
                <c:pt idx="374">
                  <c:v>611.01</c:v>
                </c:pt>
                <c:pt idx="375">
                  <c:v>612.70000000000005</c:v>
                </c:pt>
                <c:pt idx="376">
                  <c:v>614.29</c:v>
                </c:pt>
                <c:pt idx="377">
                  <c:v>615.79999999999995</c:v>
                </c:pt>
                <c:pt idx="378">
                  <c:v>617.15</c:v>
                </c:pt>
                <c:pt idx="379">
                  <c:v>618.28</c:v>
                </c:pt>
                <c:pt idx="380">
                  <c:v>619.22</c:v>
                </c:pt>
                <c:pt idx="381">
                  <c:v>619.99</c:v>
                </c:pt>
                <c:pt idx="382">
                  <c:v>620.66999999999996</c:v>
                </c:pt>
                <c:pt idx="383">
                  <c:v>621.35</c:v>
                </c:pt>
                <c:pt idx="384">
                  <c:v>622.1</c:v>
                </c:pt>
                <c:pt idx="385">
                  <c:v>623</c:v>
                </c:pt>
                <c:pt idx="386">
                  <c:v>624.08000000000004</c:v>
                </c:pt>
                <c:pt idx="387">
                  <c:v>625.38</c:v>
                </c:pt>
                <c:pt idx="388">
                  <c:v>626.89</c:v>
                </c:pt>
                <c:pt idx="389">
                  <c:v>628.44000000000005</c:v>
                </c:pt>
                <c:pt idx="390">
                  <c:v>630.03</c:v>
                </c:pt>
                <c:pt idx="391">
                  <c:v>631.79</c:v>
                </c:pt>
                <c:pt idx="392">
                  <c:v>633.72</c:v>
                </c:pt>
                <c:pt idx="393">
                  <c:v>635.89</c:v>
                </c:pt>
                <c:pt idx="394">
                  <c:v>638.32000000000005</c:v>
                </c:pt>
                <c:pt idx="395">
                  <c:v>640.91999999999996</c:v>
                </c:pt>
                <c:pt idx="396">
                  <c:v>643.57000000000005</c:v>
                </c:pt>
                <c:pt idx="397">
                  <c:v>646.24</c:v>
                </c:pt>
                <c:pt idx="398">
                  <c:v>631.78</c:v>
                </c:pt>
                <c:pt idx="399">
                  <c:v>620.91999999999996</c:v>
                </c:pt>
                <c:pt idx="400">
                  <c:v>623.80999999999995</c:v>
                </c:pt>
                <c:pt idx="401">
                  <c:v>603.98</c:v>
                </c:pt>
                <c:pt idx="402">
                  <c:v>607.17999999999995</c:v>
                </c:pt>
                <c:pt idx="403">
                  <c:v>610.51</c:v>
                </c:pt>
                <c:pt idx="404">
                  <c:v>613.92999999999995</c:v>
                </c:pt>
                <c:pt idx="405">
                  <c:v>617.33000000000004</c:v>
                </c:pt>
                <c:pt idx="406">
                  <c:v>620.70000000000005</c:v>
                </c:pt>
                <c:pt idx="407">
                  <c:v>623.98</c:v>
                </c:pt>
              </c:numCache>
            </c:numRef>
          </c:val>
          <c:smooth val="0"/>
          <c:extLst>
            <c:ext xmlns:c16="http://schemas.microsoft.com/office/drawing/2014/chart" uri="{C3380CC4-5D6E-409C-BE32-E72D297353CC}">
              <c16:uniqueId val="{00000001-81E5-4732-8DE2-3F20F5D76266}"/>
            </c:ext>
          </c:extLst>
        </c:ser>
        <c:dLbls>
          <c:showLegendKey val="0"/>
          <c:showVal val="0"/>
          <c:showCatName val="0"/>
          <c:showSerName val="0"/>
          <c:showPercent val="0"/>
          <c:showBubbleSize val="0"/>
        </c:dLbls>
        <c:hiLowLines>
          <c:spPr>
            <a:ln w="3175">
              <a:solidFill>
                <a:srgbClr val="000000"/>
              </a:solidFill>
              <a:prstDash val="solid"/>
            </a:ln>
          </c:spPr>
        </c:hiLowLines>
        <c:smooth val="0"/>
        <c:axId val="320420096"/>
        <c:axId val="320421888"/>
      </c:lineChart>
      <c:catAx>
        <c:axId val="3204200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1888"/>
        <c:crosses val="autoZero"/>
        <c:auto val="0"/>
        <c:lblAlgn val="ctr"/>
        <c:lblOffset val="100"/>
        <c:tickLblSkip val="6"/>
        <c:tickMarkSkip val="24"/>
        <c:noMultiLvlLbl val="0"/>
      </c:catAx>
      <c:valAx>
        <c:axId val="320421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00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Data_K!$I$5:$I$412</c:f>
              <c:numCache>
                <c:formatCode>#\ ##0.0</c:formatCode>
                <c:ptCount val="408"/>
                <c:pt idx="0">
                  <c:v>11.5</c:v>
                </c:pt>
                <c:pt idx="1">
                  <c:v>16.899999999999999</c:v>
                </c:pt>
                <c:pt idx="2">
                  <c:v>16.600000000000001</c:v>
                </c:pt>
                <c:pt idx="3">
                  <c:v>15.8</c:v>
                </c:pt>
                <c:pt idx="4">
                  <c:v>14.1</c:v>
                </c:pt>
                <c:pt idx="5">
                  <c:v>15.8</c:v>
                </c:pt>
                <c:pt idx="6">
                  <c:v>14.3</c:v>
                </c:pt>
                <c:pt idx="7">
                  <c:v>18.5</c:v>
                </c:pt>
                <c:pt idx="8">
                  <c:v>11.7</c:v>
                </c:pt>
                <c:pt idx="9">
                  <c:v>15.3</c:v>
                </c:pt>
                <c:pt idx="10">
                  <c:v>14.2</c:v>
                </c:pt>
                <c:pt idx="11">
                  <c:v>11.6</c:v>
                </c:pt>
                <c:pt idx="12">
                  <c:v>13.7</c:v>
                </c:pt>
                <c:pt idx="13">
                  <c:v>10.3</c:v>
                </c:pt>
                <c:pt idx="14">
                  <c:v>12.6</c:v>
                </c:pt>
                <c:pt idx="15">
                  <c:v>11.4</c:v>
                </c:pt>
                <c:pt idx="16">
                  <c:v>12.6</c:v>
                </c:pt>
                <c:pt idx="17">
                  <c:v>11.9</c:v>
                </c:pt>
                <c:pt idx="18">
                  <c:v>13.9</c:v>
                </c:pt>
                <c:pt idx="19">
                  <c:v>10.199999999999999</c:v>
                </c:pt>
                <c:pt idx="20">
                  <c:v>13.4</c:v>
                </c:pt>
                <c:pt idx="21">
                  <c:v>12.7</c:v>
                </c:pt>
                <c:pt idx="22">
                  <c:v>13</c:v>
                </c:pt>
                <c:pt idx="23">
                  <c:v>9.6999999999999993</c:v>
                </c:pt>
                <c:pt idx="24">
                  <c:v>12.5</c:v>
                </c:pt>
                <c:pt idx="25">
                  <c:v>12.2</c:v>
                </c:pt>
                <c:pt idx="26">
                  <c:v>9.6999999999999993</c:v>
                </c:pt>
                <c:pt idx="27">
                  <c:v>10.9</c:v>
                </c:pt>
                <c:pt idx="28">
                  <c:v>13.2</c:v>
                </c:pt>
                <c:pt idx="29">
                  <c:v>10.4</c:v>
                </c:pt>
                <c:pt idx="30">
                  <c:v>8.9</c:v>
                </c:pt>
                <c:pt idx="31">
                  <c:v>12.6</c:v>
                </c:pt>
                <c:pt idx="32">
                  <c:v>12.6</c:v>
                </c:pt>
                <c:pt idx="33">
                  <c:v>11</c:v>
                </c:pt>
                <c:pt idx="34">
                  <c:v>13.1</c:v>
                </c:pt>
                <c:pt idx="35">
                  <c:v>12.6</c:v>
                </c:pt>
                <c:pt idx="36">
                  <c:v>11.6</c:v>
                </c:pt>
                <c:pt idx="37">
                  <c:v>9.9</c:v>
                </c:pt>
                <c:pt idx="38">
                  <c:v>9.6</c:v>
                </c:pt>
                <c:pt idx="39">
                  <c:v>11.5</c:v>
                </c:pt>
                <c:pt idx="40">
                  <c:v>10.8</c:v>
                </c:pt>
                <c:pt idx="41">
                  <c:v>9.6</c:v>
                </c:pt>
                <c:pt idx="42">
                  <c:v>11</c:v>
                </c:pt>
                <c:pt idx="43">
                  <c:v>9.5</c:v>
                </c:pt>
                <c:pt idx="44">
                  <c:v>13.2</c:v>
                </c:pt>
                <c:pt idx="45">
                  <c:v>10</c:v>
                </c:pt>
                <c:pt idx="46">
                  <c:v>12</c:v>
                </c:pt>
                <c:pt idx="47">
                  <c:v>17.2</c:v>
                </c:pt>
                <c:pt idx="48">
                  <c:v>14.7</c:v>
                </c:pt>
                <c:pt idx="49">
                  <c:v>17.600000000000001</c:v>
                </c:pt>
                <c:pt idx="50">
                  <c:v>20.7</c:v>
                </c:pt>
                <c:pt idx="51">
                  <c:v>20.399999999999999</c:v>
                </c:pt>
                <c:pt idx="52">
                  <c:v>17.3</c:v>
                </c:pt>
                <c:pt idx="53">
                  <c:v>18.600000000000001</c:v>
                </c:pt>
                <c:pt idx="54">
                  <c:v>17.8</c:v>
                </c:pt>
                <c:pt idx="55">
                  <c:v>20.399999999999999</c:v>
                </c:pt>
                <c:pt idx="56">
                  <c:v>22</c:v>
                </c:pt>
                <c:pt idx="57">
                  <c:v>26.4</c:v>
                </c:pt>
                <c:pt idx="58">
                  <c:v>23.5</c:v>
                </c:pt>
                <c:pt idx="59">
                  <c:v>25.6</c:v>
                </c:pt>
                <c:pt idx="60">
                  <c:v>27.5</c:v>
                </c:pt>
                <c:pt idx="61">
                  <c:v>31.9</c:v>
                </c:pt>
                <c:pt idx="62">
                  <c:v>30.3</c:v>
                </c:pt>
                <c:pt idx="63">
                  <c:v>29</c:v>
                </c:pt>
                <c:pt idx="64">
                  <c:v>33.799999999999997</c:v>
                </c:pt>
                <c:pt idx="65">
                  <c:v>36</c:v>
                </c:pt>
                <c:pt idx="66">
                  <c:v>37</c:v>
                </c:pt>
                <c:pt idx="67">
                  <c:v>35.4</c:v>
                </c:pt>
                <c:pt idx="68">
                  <c:v>37</c:v>
                </c:pt>
                <c:pt idx="69">
                  <c:v>40.299999999999997</c:v>
                </c:pt>
                <c:pt idx="70">
                  <c:v>41.1</c:v>
                </c:pt>
                <c:pt idx="71">
                  <c:v>42.9</c:v>
                </c:pt>
                <c:pt idx="72">
                  <c:v>45.7</c:v>
                </c:pt>
                <c:pt idx="73">
                  <c:v>44.8</c:v>
                </c:pt>
                <c:pt idx="74">
                  <c:v>48.8</c:v>
                </c:pt>
                <c:pt idx="75">
                  <c:v>50.7</c:v>
                </c:pt>
                <c:pt idx="76">
                  <c:v>50.9</c:v>
                </c:pt>
                <c:pt idx="77">
                  <c:v>54.6</c:v>
                </c:pt>
                <c:pt idx="78">
                  <c:v>58.4</c:v>
                </c:pt>
                <c:pt idx="79">
                  <c:v>58.8</c:v>
                </c:pt>
                <c:pt idx="80">
                  <c:v>56.8</c:v>
                </c:pt>
                <c:pt idx="81">
                  <c:v>63.4</c:v>
                </c:pt>
                <c:pt idx="82">
                  <c:v>57.2</c:v>
                </c:pt>
                <c:pt idx="83">
                  <c:v>57.6</c:v>
                </c:pt>
                <c:pt idx="84">
                  <c:v>64.099999999999994</c:v>
                </c:pt>
                <c:pt idx="85">
                  <c:v>58.3</c:v>
                </c:pt>
                <c:pt idx="86">
                  <c:v>60.7</c:v>
                </c:pt>
                <c:pt idx="87">
                  <c:v>61.2</c:v>
                </c:pt>
                <c:pt idx="88">
                  <c:v>57.6</c:v>
                </c:pt>
                <c:pt idx="89">
                  <c:v>60.3</c:v>
                </c:pt>
                <c:pt idx="90">
                  <c:v>59.5</c:v>
                </c:pt>
                <c:pt idx="91">
                  <c:v>63.2</c:v>
                </c:pt>
                <c:pt idx="92">
                  <c:v>60.6</c:v>
                </c:pt>
                <c:pt idx="93">
                  <c:v>52.3</c:v>
                </c:pt>
                <c:pt idx="94">
                  <c:v>57.3</c:v>
                </c:pt>
                <c:pt idx="95">
                  <c:v>56.6</c:v>
                </c:pt>
                <c:pt idx="96">
                  <c:v>54.8</c:v>
                </c:pt>
                <c:pt idx="97">
                  <c:v>55</c:v>
                </c:pt>
                <c:pt idx="98">
                  <c:v>57.7</c:v>
                </c:pt>
                <c:pt idx="99">
                  <c:v>56.8</c:v>
                </c:pt>
                <c:pt idx="100">
                  <c:v>55.6</c:v>
                </c:pt>
                <c:pt idx="101">
                  <c:v>58.2</c:v>
                </c:pt>
                <c:pt idx="102">
                  <c:v>53.7</c:v>
                </c:pt>
                <c:pt idx="103">
                  <c:v>53.4</c:v>
                </c:pt>
                <c:pt idx="104">
                  <c:v>59.7</c:v>
                </c:pt>
                <c:pt idx="105">
                  <c:v>64.099999999999994</c:v>
                </c:pt>
                <c:pt idx="106">
                  <c:v>66.3</c:v>
                </c:pt>
                <c:pt idx="107">
                  <c:v>64.7</c:v>
                </c:pt>
                <c:pt idx="108">
                  <c:v>58.9</c:v>
                </c:pt>
                <c:pt idx="109">
                  <c:v>66.5</c:v>
                </c:pt>
                <c:pt idx="110">
                  <c:v>60.1</c:v>
                </c:pt>
                <c:pt idx="111">
                  <c:v>63.5</c:v>
                </c:pt>
                <c:pt idx="112">
                  <c:v>67.400000000000006</c:v>
                </c:pt>
                <c:pt idx="113">
                  <c:v>59.3</c:v>
                </c:pt>
                <c:pt idx="114">
                  <c:v>68.8</c:v>
                </c:pt>
                <c:pt idx="115">
                  <c:v>65.599999999999994</c:v>
                </c:pt>
                <c:pt idx="116">
                  <c:v>68.400000000000006</c:v>
                </c:pt>
                <c:pt idx="117">
                  <c:v>65.8</c:v>
                </c:pt>
                <c:pt idx="118">
                  <c:v>70</c:v>
                </c:pt>
                <c:pt idx="119">
                  <c:v>75.400000000000006</c:v>
                </c:pt>
                <c:pt idx="120">
                  <c:v>69.5</c:v>
                </c:pt>
                <c:pt idx="121">
                  <c:v>73</c:v>
                </c:pt>
                <c:pt idx="122">
                  <c:v>79.3</c:v>
                </c:pt>
                <c:pt idx="123">
                  <c:v>72</c:v>
                </c:pt>
                <c:pt idx="124">
                  <c:v>74.099999999999994</c:v>
                </c:pt>
                <c:pt idx="125">
                  <c:v>75.7</c:v>
                </c:pt>
                <c:pt idx="126">
                  <c:v>69.2</c:v>
                </c:pt>
                <c:pt idx="127">
                  <c:v>72.400000000000006</c:v>
                </c:pt>
                <c:pt idx="128">
                  <c:v>64.5</c:v>
                </c:pt>
                <c:pt idx="129">
                  <c:v>65.7</c:v>
                </c:pt>
                <c:pt idx="130">
                  <c:v>62.7</c:v>
                </c:pt>
                <c:pt idx="131">
                  <c:v>60.7</c:v>
                </c:pt>
                <c:pt idx="132">
                  <c:v>59.5</c:v>
                </c:pt>
                <c:pt idx="133">
                  <c:v>61.1</c:v>
                </c:pt>
                <c:pt idx="134">
                  <c:v>53.5</c:v>
                </c:pt>
                <c:pt idx="135">
                  <c:v>59.3</c:v>
                </c:pt>
                <c:pt idx="136">
                  <c:v>59.5</c:v>
                </c:pt>
                <c:pt idx="137">
                  <c:v>59.7</c:v>
                </c:pt>
                <c:pt idx="138">
                  <c:v>61.6</c:v>
                </c:pt>
                <c:pt idx="139">
                  <c:v>57.3</c:v>
                </c:pt>
                <c:pt idx="140">
                  <c:v>50.3</c:v>
                </c:pt>
                <c:pt idx="141">
                  <c:v>47.4</c:v>
                </c:pt>
                <c:pt idx="142">
                  <c:v>54.9</c:v>
                </c:pt>
                <c:pt idx="143">
                  <c:v>48.9</c:v>
                </c:pt>
                <c:pt idx="144">
                  <c:v>54.9</c:v>
                </c:pt>
                <c:pt idx="145">
                  <c:v>51.3</c:v>
                </c:pt>
                <c:pt idx="146">
                  <c:v>47</c:v>
                </c:pt>
                <c:pt idx="147">
                  <c:v>47.5</c:v>
                </c:pt>
                <c:pt idx="148">
                  <c:v>46.9</c:v>
                </c:pt>
                <c:pt idx="149">
                  <c:v>47.5</c:v>
                </c:pt>
                <c:pt idx="150">
                  <c:v>49.3</c:v>
                </c:pt>
                <c:pt idx="151">
                  <c:v>45.4</c:v>
                </c:pt>
                <c:pt idx="152">
                  <c:v>46.5</c:v>
                </c:pt>
                <c:pt idx="153">
                  <c:v>46</c:v>
                </c:pt>
                <c:pt idx="154">
                  <c:v>35</c:v>
                </c:pt>
                <c:pt idx="155">
                  <c:v>40.6</c:v>
                </c:pt>
                <c:pt idx="156">
                  <c:v>38.6</c:v>
                </c:pt>
                <c:pt idx="157">
                  <c:v>39.299999999999997</c:v>
                </c:pt>
                <c:pt idx="158">
                  <c:v>40.700000000000003</c:v>
                </c:pt>
                <c:pt idx="159">
                  <c:v>37.299999999999997</c:v>
                </c:pt>
                <c:pt idx="160">
                  <c:v>35.700000000000003</c:v>
                </c:pt>
                <c:pt idx="161">
                  <c:v>35</c:v>
                </c:pt>
                <c:pt idx="162">
                  <c:v>28.8</c:v>
                </c:pt>
                <c:pt idx="163">
                  <c:v>33</c:v>
                </c:pt>
                <c:pt idx="164">
                  <c:v>33.4</c:v>
                </c:pt>
                <c:pt idx="165">
                  <c:v>34.4</c:v>
                </c:pt>
                <c:pt idx="166">
                  <c:v>33.6</c:v>
                </c:pt>
                <c:pt idx="167">
                  <c:v>32.200000000000003</c:v>
                </c:pt>
                <c:pt idx="168">
                  <c:v>27.6</c:v>
                </c:pt>
                <c:pt idx="169">
                  <c:v>27.8</c:v>
                </c:pt>
                <c:pt idx="170">
                  <c:v>28.1</c:v>
                </c:pt>
                <c:pt idx="171">
                  <c:v>30.7</c:v>
                </c:pt>
                <c:pt idx="172">
                  <c:v>30.8</c:v>
                </c:pt>
                <c:pt idx="173">
                  <c:v>32.1</c:v>
                </c:pt>
                <c:pt idx="174">
                  <c:v>29.3</c:v>
                </c:pt>
                <c:pt idx="175">
                  <c:v>33.700000000000003</c:v>
                </c:pt>
                <c:pt idx="176">
                  <c:v>30.7</c:v>
                </c:pt>
                <c:pt idx="177">
                  <c:v>32</c:v>
                </c:pt>
                <c:pt idx="178">
                  <c:v>36.6</c:v>
                </c:pt>
                <c:pt idx="179">
                  <c:v>30.1</c:v>
                </c:pt>
                <c:pt idx="180">
                  <c:v>30.1</c:v>
                </c:pt>
                <c:pt idx="181">
                  <c:v>29.2</c:v>
                </c:pt>
                <c:pt idx="182">
                  <c:v>31.2</c:v>
                </c:pt>
                <c:pt idx="183">
                  <c:v>28.8</c:v>
                </c:pt>
                <c:pt idx="184">
                  <c:v>31.5</c:v>
                </c:pt>
                <c:pt idx="185">
                  <c:v>27.3</c:v>
                </c:pt>
                <c:pt idx="186">
                  <c:v>32.1</c:v>
                </c:pt>
                <c:pt idx="187">
                  <c:v>27.9</c:v>
                </c:pt>
                <c:pt idx="188">
                  <c:v>28.9</c:v>
                </c:pt>
                <c:pt idx="189">
                  <c:v>30.8</c:v>
                </c:pt>
                <c:pt idx="190">
                  <c:v>31.8</c:v>
                </c:pt>
                <c:pt idx="191">
                  <c:v>31.2</c:v>
                </c:pt>
                <c:pt idx="192">
                  <c:v>39</c:v>
                </c:pt>
                <c:pt idx="193">
                  <c:v>35.1</c:v>
                </c:pt>
                <c:pt idx="194">
                  <c:v>34.799999999999997</c:v>
                </c:pt>
                <c:pt idx="195">
                  <c:v>35.700000000000003</c:v>
                </c:pt>
                <c:pt idx="196">
                  <c:v>32</c:v>
                </c:pt>
                <c:pt idx="197">
                  <c:v>33.1</c:v>
                </c:pt>
                <c:pt idx="198">
                  <c:v>33.1</c:v>
                </c:pt>
                <c:pt idx="199">
                  <c:v>32.4</c:v>
                </c:pt>
                <c:pt idx="200">
                  <c:v>35.9</c:v>
                </c:pt>
                <c:pt idx="201">
                  <c:v>38.5</c:v>
                </c:pt>
                <c:pt idx="202">
                  <c:v>35.6</c:v>
                </c:pt>
                <c:pt idx="203">
                  <c:v>37.700000000000003</c:v>
                </c:pt>
                <c:pt idx="204">
                  <c:v>38</c:v>
                </c:pt>
                <c:pt idx="205">
                  <c:v>40.799999999999997</c:v>
                </c:pt>
                <c:pt idx="206">
                  <c:v>43.1</c:v>
                </c:pt>
                <c:pt idx="207">
                  <c:v>39.799999999999997</c:v>
                </c:pt>
                <c:pt idx="208">
                  <c:v>39.700000000000003</c:v>
                </c:pt>
                <c:pt idx="209">
                  <c:v>42.3</c:v>
                </c:pt>
                <c:pt idx="210">
                  <c:v>39.700000000000003</c:v>
                </c:pt>
                <c:pt idx="211">
                  <c:v>38.700000000000003</c:v>
                </c:pt>
                <c:pt idx="212">
                  <c:v>46.4</c:v>
                </c:pt>
                <c:pt idx="213">
                  <c:v>35.4</c:v>
                </c:pt>
                <c:pt idx="214">
                  <c:v>44.3</c:v>
                </c:pt>
                <c:pt idx="215">
                  <c:v>42.4</c:v>
                </c:pt>
                <c:pt idx="216">
                  <c:v>31.2</c:v>
                </c:pt>
                <c:pt idx="217">
                  <c:v>39</c:v>
                </c:pt>
                <c:pt idx="218">
                  <c:v>39.4</c:v>
                </c:pt>
                <c:pt idx="219">
                  <c:v>39.4</c:v>
                </c:pt>
                <c:pt idx="220">
                  <c:v>43</c:v>
                </c:pt>
                <c:pt idx="221">
                  <c:v>50.3</c:v>
                </c:pt>
                <c:pt idx="222">
                  <c:v>44.7</c:v>
                </c:pt>
                <c:pt idx="223">
                  <c:v>45.4</c:v>
                </c:pt>
                <c:pt idx="224">
                  <c:v>37.200000000000003</c:v>
                </c:pt>
                <c:pt idx="225">
                  <c:v>48.3</c:v>
                </c:pt>
                <c:pt idx="226">
                  <c:v>36.6</c:v>
                </c:pt>
                <c:pt idx="227">
                  <c:v>39.700000000000003</c:v>
                </c:pt>
                <c:pt idx="228">
                  <c:v>44.1</c:v>
                </c:pt>
                <c:pt idx="229">
                  <c:v>36.6</c:v>
                </c:pt>
                <c:pt idx="230">
                  <c:v>36</c:v>
                </c:pt>
                <c:pt idx="231">
                  <c:v>39.299999999999997</c:v>
                </c:pt>
                <c:pt idx="232">
                  <c:v>33.700000000000003</c:v>
                </c:pt>
                <c:pt idx="233">
                  <c:v>34.799999999999997</c:v>
                </c:pt>
                <c:pt idx="234">
                  <c:v>40.299999999999997</c:v>
                </c:pt>
                <c:pt idx="235">
                  <c:v>35.4</c:v>
                </c:pt>
                <c:pt idx="236">
                  <c:v>33</c:v>
                </c:pt>
                <c:pt idx="237">
                  <c:v>31.8</c:v>
                </c:pt>
                <c:pt idx="238">
                  <c:v>29.2</c:v>
                </c:pt>
                <c:pt idx="239">
                  <c:v>30.2</c:v>
                </c:pt>
                <c:pt idx="240">
                  <c:v>37.6</c:v>
                </c:pt>
                <c:pt idx="241">
                  <c:v>27.3</c:v>
                </c:pt>
                <c:pt idx="242">
                  <c:v>33.799999999999997</c:v>
                </c:pt>
                <c:pt idx="243">
                  <c:v>35.299999999999997</c:v>
                </c:pt>
                <c:pt idx="244">
                  <c:v>31.9</c:v>
                </c:pt>
                <c:pt idx="245">
                  <c:v>33.200000000000003</c:v>
                </c:pt>
                <c:pt idx="246">
                  <c:v>27.2</c:v>
                </c:pt>
                <c:pt idx="247">
                  <c:v>30.5</c:v>
                </c:pt>
                <c:pt idx="248">
                  <c:v>27.1</c:v>
                </c:pt>
                <c:pt idx="249">
                  <c:v>28.9</c:v>
                </c:pt>
                <c:pt idx="250">
                  <c:v>30.1</c:v>
                </c:pt>
                <c:pt idx="251">
                  <c:v>32.5</c:v>
                </c:pt>
                <c:pt idx="252">
                  <c:v>28.9</c:v>
                </c:pt>
                <c:pt idx="253">
                  <c:v>35.200000000000003</c:v>
                </c:pt>
                <c:pt idx="254">
                  <c:v>22.9</c:v>
                </c:pt>
                <c:pt idx="255">
                  <c:v>23.4</c:v>
                </c:pt>
                <c:pt idx="256">
                  <c:v>28.1</c:v>
                </c:pt>
                <c:pt idx="257">
                  <c:v>32.799999999999997</c:v>
                </c:pt>
                <c:pt idx="258">
                  <c:v>25.7</c:v>
                </c:pt>
                <c:pt idx="259">
                  <c:v>26.4</c:v>
                </c:pt>
                <c:pt idx="260">
                  <c:v>35.700000000000003</c:v>
                </c:pt>
                <c:pt idx="261">
                  <c:v>32.4</c:v>
                </c:pt>
                <c:pt idx="262">
                  <c:v>32.6</c:v>
                </c:pt>
                <c:pt idx="263">
                  <c:v>32.700000000000003</c:v>
                </c:pt>
                <c:pt idx="264">
                  <c:v>26.9</c:v>
                </c:pt>
                <c:pt idx="265">
                  <c:v>34</c:v>
                </c:pt>
                <c:pt idx="266">
                  <c:v>38</c:v>
                </c:pt>
                <c:pt idx="267">
                  <c:v>32.1</c:v>
                </c:pt>
                <c:pt idx="268">
                  <c:v>39.9</c:v>
                </c:pt>
                <c:pt idx="269">
                  <c:v>39.1</c:v>
                </c:pt>
                <c:pt idx="270">
                  <c:v>31.2</c:v>
                </c:pt>
                <c:pt idx="271">
                  <c:v>39.1</c:v>
                </c:pt>
                <c:pt idx="272">
                  <c:v>38.4</c:v>
                </c:pt>
                <c:pt idx="273">
                  <c:v>33.6</c:v>
                </c:pt>
                <c:pt idx="274">
                  <c:v>38.1</c:v>
                </c:pt>
                <c:pt idx="275">
                  <c:v>42</c:v>
                </c:pt>
                <c:pt idx="276">
                  <c:v>44.5</c:v>
                </c:pt>
                <c:pt idx="277">
                  <c:v>40.1</c:v>
                </c:pt>
                <c:pt idx="278">
                  <c:v>39</c:v>
                </c:pt>
                <c:pt idx="279">
                  <c:v>45.5</c:v>
                </c:pt>
                <c:pt idx="280">
                  <c:v>40.1</c:v>
                </c:pt>
                <c:pt idx="281">
                  <c:v>37.700000000000003</c:v>
                </c:pt>
                <c:pt idx="282">
                  <c:v>43</c:v>
                </c:pt>
                <c:pt idx="283">
                  <c:v>42</c:v>
                </c:pt>
                <c:pt idx="284">
                  <c:v>35.700000000000003</c:v>
                </c:pt>
                <c:pt idx="285">
                  <c:v>39.299999999999997</c:v>
                </c:pt>
                <c:pt idx="286">
                  <c:v>40.299999999999997</c:v>
                </c:pt>
                <c:pt idx="287">
                  <c:v>30.4</c:v>
                </c:pt>
                <c:pt idx="288">
                  <c:v>36.1</c:v>
                </c:pt>
                <c:pt idx="289">
                  <c:v>36</c:v>
                </c:pt>
                <c:pt idx="290">
                  <c:v>36.6</c:v>
                </c:pt>
                <c:pt idx="291">
                  <c:v>36.200000000000003</c:v>
                </c:pt>
                <c:pt idx="292">
                  <c:v>41.3</c:v>
                </c:pt>
                <c:pt idx="293">
                  <c:v>31.2</c:v>
                </c:pt>
                <c:pt idx="294">
                  <c:v>34.6</c:v>
                </c:pt>
                <c:pt idx="295">
                  <c:v>38.200000000000003</c:v>
                </c:pt>
                <c:pt idx="296">
                  <c:v>32.700000000000003</c:v>
                </c:pt>
                <c:pt idx="297">
                  <c:v>36</c:v>
                </c:pt>
                <c:pt idx="298">
                  <c:v>34.5</c:v>
                </c:pt>
                <c:pt idx="299">
                  <c:v>38.9</c:v>
                </c:pt>
                <c:pt idx="300">
                  <c:v>34.5</c:v>
                </c:pt>
                <c:pt idx="301">
                  <c:v>32.700000000000003</c:v>
                </c:pt>
                <c:pt idx="302">
                  <c:v>34.4</c:v>
                </c:pt>
                <c:pt idx="303">
                  <c:v>36.1</c:v>
                </c:pt>
                <c:pt idx="304">
                  <c:v>34.1</c:v>
                </c:pt>
                <c:pt idx="305">
                  <c:v>38.4</c:v>
                </c:pt>
                <c:pt idx="306">
                  <c:v>37.1</c:v>
                </c:pt>
                <c:pt idx="307">
                  <c:v>35.4</c:v>
                </c:pt>
                <c:pt idx="308">
                  <c:v>41.7</c:v>
                </c:pt>
                <c:pt idx="309">
                  <c:v>38.200000000000003</c:v>
                </c:pt>
                <c:pt idx="310">
                  <c:v>42.5</c:v>
                </c:pt>
                <c:pt idx="311">
                  <c:v>41.7</c:v>
                </c:pt>
                <c:pt idx="312">
                  <c:v>36</c:v>
                </c:pt>
                <c:pt idx="313">
                  <c:v>40.5</c:v>
                </c:pt>
                <c:pt idx="314">
                  <c:v>40.299999999999997</c:v>
                </c:pt>
                <c:pt idx="315">
                  <c:v>38.299999999999997</c:v>
                </c:pt>
                <c:pt idx="316">
                  <c:v>37.6</c:v>
                </c:pt>
                <c:pt idx="317">
                  <c:v>42.6</c:v>
                </c:pt>
                <c:pt idx="318">
                  <c:v>39.299999999999997</c:v>
                </c:pt>
                <c:pt idx="319">
                  <c:v>42.8</c:v>
                </c:pt>
                <c:pt idx="320">
                  <c:v>48.3</c:v>
                </c:pt>
                <c:pt idx="321">
                  <c:v>43.4</c:v>
                </c:pt>
                <c:pt idx="322">
                  <c:v>41.4</c:v>
                </c:pt>
                <c:pt idx="323">
                  <c:v>44.9</c:v>
                </c:pt>
                <c:pt idx="324">
                  <c:v>39.5</c:v>
                </c:pt>
                <c:pt idx="325">
                  <c:v>41.7</c:v>
                </c:pt>
                <c:pt idx="326">
                  <c:v>45.2</c:v>
                </c:pt>
                <c:pt idx="327">
                  <c:v>35.200000000000003</c:v>
                </c:pt>
                <c:pt idx="328">
                  <c:v>36</c:v>
                </c:pt>
                <c:pt idx="329">
                  <c:v>39.200000000000003</c:v>
                </c:pt>
                <c:pt idx="330">
                  <c:v>41.8</c:v>
                </c:pt>
                <c:pt idx="331">
                  <c:v>38.299999999999997</c:v>
                </c:pt>
                <c:pt idx="332">
                  <c:v>30.1</c:v>
                </c:pt>
                <c:pt idx="333">
                  <c:v>44.2</c:v>
                </c:pt>
                <c:pt idx="334">
                  <c:v>34.9</c:v>
                </c:pt>
                <c:pt idx="335">
                  <c:v>33.700000000000003</c:v>
                </c:pt>
                <c:pt idx="336">
                  <c:v>46.1</c:v>
                </c:pt>
                <c:pt idx="337">
                  <c:v>41.3</c:v>
                </c:pt>
                <c:pt idx="338">
                  <c:v>39.299999999999997</c:v>
                </c:pt>
                <c:pt idx="339">
                  <c:v>42.5</c:v>
                </c:pt>
                <c:pt idx="340">
                  <c:v>41.7</c:v>
                </c:pt>
                <c:pt idx="341">
                  <c:v>44.7</c:v>
                </c:pt>
                <c:pt idx="342">
                  <c:v>31.5</c:v>
                </c:pt>
                <c:pt idx="343">
                  <c:v>33.799999999999997</c:v>
                </c:pt>
                <c:pt idx="344">
                  <c:v>41.3</c:v>
                </c:pt>
                <c:pt idx="345">
                  <c:v>31.1</c:v>
                </c:pt>
                <c:pt idx="346">
                  <c:v>37.4</c:v>
                </c:pt>
                <c:pt idx="347">
                  <c:v>36.4</c:v>
                </c:pt>
                <c:pt idx="348">
                  <c:v>29.7</c:v>
                </c:pt>
                <c:pt idx="349">
                  <c:v>36.9</c:v>
                </c:pt>
                <c:pt idx="350">
                  <c:v>30.5</c:v>
                </c:pt>
                <c:pt idx="351">
                  <c:v>35.9</c:v>
                </c:pt>
                <c:pt idx="352">
                  <c:v>42.9</c:v>
                </c:pt>
                <c:pt idx="353">
                  <c:v>28.1</c:v>
                </c:pt>
                <c:pt idx="354">
                  <c:v>36.700000000000003</c:v>
                </c:pt>
                <c:pt idx="355">
                  <c:v>43.6</c:v>
                </c:pt>
                <c:pt idx="356">
                  <c:v>37.1</c:v>
                </c:pt>
                <c:pt idx="357">
                  <c:v>33</c:v>
                </c:pt>
                <c:pt idx="358">
                  <c:v>39.6</c:v>
                </c:pt>
                <c:pt idx="359">
                  <c:v>35</c:v>
                </c:pt>
                <c:pt idx="360">
                  <c:v>37.799999999999997</c:v>
                </c:pt>
                <c:pt idx="361">
                  <c:v>34.5</c:v>
                </c:pt>
                <c:pt idx="362">
                  <c:v>32.5</c:v>
                </c:pt>
                <c:pt idx="363">
                  <c:v>35.9</c:v>
                </c:pt>
                <c:pt idx="364">
                  <c:v>30.9</c:v>
                </c:pt>
                <c:pt idx="365">
                  <c:v>39.700000000000003</c:v>
                </c:pt>
                <c:pt idx="366">
                  <c:v>43</c:v>
                </c:pt>
                <c:pt idx="367">
                  <c:v>33.6</c:v>
                </c:pt>
                <c:pt idx="368">
                  <c:v>39</c:v>
                </c:pt>
                <c:pt idx="369">
                  <c:v>49.1</c:v>
                </c:pt>
                <c:pt idx="370">
                  <c:v>39.799999999999997</c:v>
                </c:pt>
                <c:pt idx="371">
                  <c:v>42.6</c:v>
                </c:pt>
                <c:pt idx="372">
                  <c:v>42.7</c:v>
                </c:pt>
                <c:pt idx="373">
                  <c:v>34.9</c:v>
                </c:pt>
                <c:pt idx="374">
                  <c:v>40.200000000000003</c:v>
                </c:pt>
                <c:pt idx="375">
                  <c:v>41.8</c:v>
                </c:pt>
                <c:pt idx="376">
                  <c:v>33.9</c:v>
                </c:pt>
                <c:pt idx="377">
                  <c:v>45.2</c:v>
                </c:pt>
                <c:pt idx="378">
                  <c:v>39.200000000000003</c:v>
                </c:pt>
                <c:pt idx="379">
                  <c:v>35.700000000000003</c:v>
                </c:pt>
                <c:pt idx="380">
                  <c:v>36</c:v>
                </c:pt>
                <c:pt idx="381">
                  <c:v>41.2</c:v>
                </c:pt>
                <c:pt idx="382">
                  <c:v>36.5</c:v>
                </c:pt>
                <c:pt idx="383">
                  <c:v>33.200000000000003</c:v>
                </c:pt>
                <c:pt idx="384">
                  <c:v>38.200000000000003</c:v>
                </c:pt>
                <c:pt idx="385">
                  <c:v>41.9</c:v>
                </c:pt>
                <c:pt idx="386">
                  <c:v>48.4</c:v>
                </c:pt>
                <c:pt idx="387">
                  <c:v>41.3</c:v>
                </c:pt>
                <c:pt idx="388">
                  <c:v>38</c:v>
                </c:pt>
                <c:pt idx="389">
                  <c:v>37</c:v>
                </c:pt>
                <c:pt idx="390">
                  <c:v>46.2</c:v>
                </c:pt>
                <c:pt idx="391">
                  <c:v>39.9</c:v>
                </c:pt>
                <c:pt idx="392">
                  <c:v>42.9</c:v>
                </c:pt>
                <c:pt idx="393">
                  <c:v>32.9</c:v>
                </c:pt>
                <c:pt idx="394">
                  <c:v>46.4</c:v>
                </c:pt>
                <c:pt idx="395">
                  <c:v>42.5</c:v>
                </c:pt>
                <c:pt idx="396">
                  <c:v>41.8</c:v>
                </c:pt>
                <c:pt idx="397">
                  <c:v>49</c:v>
                </c:pt>
                <c:pt idx="398">
                  <c:v>39.1</c:v>
                </c:pt>
                <c:pt idx="399">
                  <c:v>44.6</c:v>
                </c:pt>
                <c:pt idx="400">
                  <c:v>57.9</c:v>
                </c:pt>
                <c:pt idx="401">
                  <c:v>51.2</c:v>
                </c:pt>
                <c:pt idx="402">
                  <c:v>48.2</c:v>
                </c:pt>
                <c:pt idx="403">
                  <c:v>62.5</c:v>
                </c:pt>
                <c:pt idx="404">
                  <c:v>52.9</c:v>
                </c:pt>
                <c:pt idx="405">
                  <c:v>52.8</c:v>
                </c:pt>
                <c:pt idx="406">
                  <c:v>50.3</c:v>
                </c:pt>
                <c:pt idx="407">
                  <c:v>62.2</c:v>
                </c:pt>
              </c:numCache>
            </c:numRef>
          </c:val>
          <c:smooth val="0"/>
          <c:extLst>
            <c:ext xmlns:c16="http://schemas.microsoft.com/office/drawing/2014/chart" uri="{C3380CC4-5D6E-409C-BE32-E72D297353CC}">
              <c16:uniqueId val="{00000000-532F-41E8-84D2-700FE12E6047}"/>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Data_K!$L$5:$L$412</c:f>
              <c:numCache>
                <c:formatCode>#,##0.00</c:formatCode>
                <c:ptCount val="408"/>
                <c:pt idx="0">
                  <c:v>15.32</c:v>
                </c:pt>
                <c:pt idx="1">
                  <c:v>15.34</c:v>
                </c:pt>
                <c:pt idx="2">
                  <c:v>15.43</c:v>
                </c:pt>
                <c:pt idx="3">
                  <c:v>15.41</c:v>
                </c:pt>
                <c:pt idx="4">
                  <c:v>15.37</c:v>
                </c:pt>
                <c:pt idx="5">
                  <c:v>15.27</c:v>
                </c:pt>
                <c:pt idx="6">
                  <c:v>15.09</c:v>
                </c:pt>
                <c:pt idx="7">
                  <c:v>14.82</c:v>
                </c:pt>
                <c:pt idx="8">
                  <c:v>14.44</c:v>
                </c:pt>
                <c:pt idx="9">
                  <c:v>14</c:v>
                </c:pt>
                <c:pt idx="10">
                  <c:v>13.52</c:v>
                </c:pt>
                <c:pt idx="11">
                  <c:v>13.07</c:v>
                </c:pt>
                <c:pt idx="12">
                  <c:v>12.68</c:v>
                </c:pt>
                <c:pt idx="13">
                  <c:v>12.4</c:v>
                </c:pt>
                <c:pt idx="14">
                  <c:v>12.2</c:v>
                </c:pt>
                <c:pt idx="15">
                  <c:v>12.1</c:v>
                </c:pt>
                <c:pt idx="16">
                  <c:v>12.09</c:v>
                </c:pt>
                <c:pt idx="17">
                  <c:v>12.13</c:v>
                </c:pt>
                <c:pt idx="18">
                  <c:v>12.18</c:v>
                </c:pt>
                <c:pt idx="19">
                  <c:v>12.21</c:v>
                </c:pt>
                <c:pt idx="20">
                  <c:v>12.19</c:v>
                </c:pt>
                <c:pt idx="21">
                  <c:v>12.12</c:v>
                </c:pt>
                <c:pt idx="22">
                  <c:v>11.98</c:v>
                </c:pt>
                <c:pt idx="23">
                  <c:v>11.8</c:v>
                </c:pt>
                <c:pt idx="24">
                  <c:v>11.6</c:v>
                </c:pt>
                <c:pt idx="25">
                  <c:v>11.41</c:v>
                </c:pt>
                <c:pt idx="26">
                  <c:v>11.28</c:v>
                </c:pt>
                <c:pt idx="27">
                  <c:v>11.22</c:v>
                </c:pt>
                <c:pt idx="28">
                  <c:v>11.24</c:v>
                </c:pt>
                <c:pt idx="29">
                  <c:v>11.32</c:v>
                </c:pt>
                <c:pt idx="30">
                  <c:v>11.44</c:v>
                </c:pt>
                <c:pt idx="31">
                  <c:v>11.55</c:v>
                </c:pt>
                <c:pt idx="32">
                  <c:v>11.65</c:v>
                </c:pt>
                <c:pt idx="33">
                  <c:v>11.67</c:v>
                </c:pt>
                <c:pt idx="34">
                  <c:v>11.62</c:v>
                </c:pt>
                <c:pt idx="35">
                  <c:v>11.49</c:v>
                </c:pt>
                <c:pt idx="36">
                  <c:v>11.29</c:v>
                </c:pt>
                <c:pt idx="37">
                  <c:v>11.02</c:v>
                </c:pt>
                <c:pt idx="38">
                  <c:v>10.74</c:v>
                </c:pt>
                <c:pt idx="39">
                  <c:v>10.49</c:v>
                </c:pt>
                <c:pt idx="40">
                  <c:v>10.32</c:v>
                </c:pt>
                <c:pt idx="41">
                  <c:v>10.31</c:v>
                </c:pt>
                <c:pt idx="42">
                  <c:v>10.54</c:v>
                </c:pt>
                <c:pt idx="43">
                  <c:v>11.04</c:v>
                </c:pt>
                <c:pt idx="44">
                  <c:v>11.77</c:v>
                </c:pt>
                <c:pt idx="45">
                  <c:v>12.68</c:v>
                </c:pt>
                <c:pt idx="46">
                  <c:v>13.69</c:v>
                </c:pt>
                <c:pt idx="47">
                  <c:v>14.71</c:v>
                </c:pt>
                <c:pt idx="48">
                  <c:v>15.71</c:v>
                </c:pt>
                <c:pt idx="49">
                  <c:v>16.64</c:v>
                </c:pt>
                <c:pt idx="50">
                  <c:v>17.47</c:v>
                </c:pt>
                <c:pt idx="51">
                  <c:v>18.22</c:v>
                </c:pt>
                <c:pt idx="52">
                  <c:v>18.920000000000002</c:v>
                </c:pt>
                <c:pt idx="53">
                  <c:v>19.63</c:v>
                </c:pt>
                <c:pt idx="54">
                  <c:v>20.39</c:v>
                </c:pt>
                <c:pt idx="55">
                  <c:v>21.25</c:v>
                </c:pt>
                <c:pt idx="56">
                  <c:v>22.26</c:v>
                </c:pt>
                <c:pt idx="57">
                  <c:v>23.44</c:v>
                </c:pt>
                <c:pt idx="58">
                  <c:v>24.78</c:v>
                </c:pt>
                <c:pt idx="59">
                  <c:v>26.22</c:v>
                </c:pt>
                <c:pt idx="60">
                  <c:v>27.69</c:v>
                </c:pt>
                <c:pt idx="61">
                  <c:v>29.14</c:v>
                </c:pt>
                <c:pt idx="62">
                  <c:v>30.53</c:v>
                </c:pt>
                <c:pt idx="63">
                  <c:v>31.85</c:v>
                </c:pt>
                <c:pt idx="64">
                  <c:v>33.119999999999997</c:v>
                </c:pt>
                <c:pt idx="65">
                  <c:v>34.380000000000003</c:v>
                </c:pt>
                <c:pt idx="66">
                  <c:v>35.659999999999997</c:v>
                </c:pt>
                <c:pt idx="67">
                  <c:v>36.97</c:v>
                </c:pt>
                <c:pt idx="68">
                  <c:v>38.32</c:v>
                </c:pt>
                <c:pt idx="69">
                  <c:v>39.75</c:v>
                </c:pt>
                <c:pt idx="70">
                  <c:v>41.27</c:v>
                </c:pt>
                <c:pt idx="71">
                  <c:v>42.94</c:v>
                </c:pt>
                <c:pt idx="72">
                  <c:v>44.76</c:v>
                </c:pt>
                <c:pt idx="73">
                  <c:v>46.68</c:v>
                </c:pt>
                <c:pt idx="74">
                  <c:v>48.67</c:v>
                </c:pt>
                <c:pt idx="75">
                  <c:v>50.68</c:v>
                </c:pt>
                <c:pt idx="76">
                  <c:v>52.63</c:v>
                </c:pt>
                <c:pt idx="77">
                  <c:v>54.44</c:v>
                </c:pt>
                <c:pt idx="78">
                  <c:v>56.05</c:v>
                </c:pt>
                <c:pt idx="79">
                  <c:v>57.42</c:v>
                </c:pt>
                <c:pt idx="80">
                  <c:v>58.51</c:v>
                </c:pt>
                <c:pt idx="81">
                  <c:v>59.3</c:v>
                </c:pt>
                <c:pt idx="82">
                  <c:v>59.85</c:v>
                </c:pt>
                <c:pt idx="83">
                  <c:v>60.21</c:v>
                </c:pt>
                <c:pt idx="84">
                  <c:v>60.41</c:v>
                </c:pt>
                <c:pt idx="85">
                  <c:v>60.5</c:v>
                </c:pt>
                <c:pt idx="86">
                  <c:v>60.5</c:v>
                </c:pt>
                <c:pt idx="87">
                  <c:v>60.4</c:v>
                </c:pt>
                <c:pt idx="88">
                  <c:v>60.19</c:v>
                </c:pt>
                <c:pt idx="89">
                  <c:v>59.86</c:v>
                </c:pt>
                <c:pt idx="90">
                  <c:v>59.41</c:v>
                </c:pt>
                <c:pt idx="91">
                  <c:v>58.87</c:v>
                </c:pt>
                <c:pt idx="92">
                  <c:v>58.29</c:v>
                </c:pt>
                <c:pt idx="93">
                  <c:v>57.7</c:v>
                </c:pt>
                <c:pt idx="94">
                  <c:v>57.11</c:v>
                </c:pt>
                <c:pt idx="95">
                  <c:v>56.53</c:v>
                </c:pt>
                <c:pt idx="96">
                  <c:v>56.01</c:v>
                </c:pt>
                <c:pt idx="97">
                  <c:v>55.62</c:v>
                </c:pt>
                <c:pt idx="98">
                  <c:v>55.43</c:v>
                </c:pt>
                <c:pt idx="99">
                  <c:v>55.54</c:v>
                </c:pt>
                <c:pt idx="100">
                  <c:v>55.97</c:v>
                </c:pt>
                <c:pt idx="101">
                  <c:v>56.69</c:v>
                </c:pt>
                <c:pt idx="102">
                  <c:v>57.66</c:v>
                </c:pt>
                <c:pt idx="103">
                  <c:v>58.77</c:v>
                </c:pt>
                <c:pt idx="104">
                  <c:v>59.91</c:v>
                </c:pt>
                <c:pt idx="105">
                  <c:v>61.04</c:v>
                </c:pt>
                <c:pt idx="106">
                  <c:v>62.08</c:v>
                </c:pt>
                <c:pt idx="107">
                  <c:v>62.94</c:v>
                </c:pt>
                <c:pt idx="108">
                  <c:v>63.59</c:v>
                </c:pt>
                <c:pt idx="109">
                  <c:v>64.02</c:v>
                </c:pt>
                <c:pt idx="110">
                  <c:v>64.3</c:v>
                </c:pt>
                <c:pt idx="111">
                  <c:v>64.459999999999994</c:v>
                </c:pt>
                <c:pt idx="112">
                  <c:v>64.650000000000006</c:v>
                </c:pt>
                <c:pt idx="113">
                  <c:v>65</c:v>
                </c:pt>
                <c:pt idx="114">
                  <c:v>65.59</c:v>
                </c:pt>
                <c:pt idx="115">
                  <c:v>66.5</c:v>
                </c:pt>
                <c:pt idx="116">
                  <c:v>67.66</c:v>
                </c:pt>
                <c:pt idx="117">
                  <c:v>68.98</c:v>
                </c:pt>
                <c:pt idx="118">
                  <c:v>70.349999999999994</c:v>
                </c:pt>
                <c:pt idx="119">
                  <c:v>71.650000000000006</c:v>
                </c:pt>
                <c:pt idx="120">
                  <c:v>72.77</c:v>
                </c:pt>
                <c:pt idx="121">
                  <c:v>73.59</c:v>
                </c:pt>
                <c:pt idx="122">
                  <c:v>74.010000000000005</c:v>
                </c:pt>
                <c:pt idx="123">
                  <c:v>73.989999999999995</c:v>
                </c:pt>
                <c:pt idx="124">
                  <c:v>73.48</c:v>
                </c:pt>
                <c:pt idx="125">
                  <c:v>72.47</c:v>
                </c:pt>
                <c:pt idx="126">
                  <c:v>71.03</c:v>
                </c:pt>
                <c:pt idx="127">
                  <c:v>69.23</c:v>
                </c:pt>
                <c:pt idx="128">
                  <c:v>67.239999999999995</c:v>
                </c:pt>
                <c:pt idx="129">
                  <c:v>65.25</c:v>
                </c:pt>
                <c:pt idx="130">
                  <c:v>63.45</c:v>
                </c:pt>
                <c:pt idx="131">
                  <c:v>61.94</c:v>
                </c:pt>
                <c:pt idx="132">
                  <c:v>60.75</c:v>
                </c:pt>
                <c:pt idx="133">
                  <c:v>59.86</c:v>
                </c:pt>
                <c:pt idx="134">
                  <c:v>59.18</c:v>
                </c:pt>
                <c:pt idx="135">
                  <c:v>58.61</c:v>
                </c:pt>
                <c:pt idx="136">
                  <c:v>58.09</c:v>
                </c:pt>
                <c:pt idx="137">
                  <c:v>57.53</c:v>
                </c:pt>
                <c:pt idx="138">
                  <c:v>56.86</c:v>
                </c:pt>
                <c:pt idx="139">
                  <c:v>56.03</c:v>
                </c:pt>
                <c:pt idx="140">
                  <c:v>55.04</c:v>
                </c:pt>
                <c:pt idx="141">
                  <c:v>53.95</c:v>
                </c:pt>
                <c:pt idx="142">
                  <c:v>52.81</c:v>
                </c:pt>
                <c:pt idx="143">
                  <c:v>51.74</c:v>
                </c:pt>
                <c:pt idx="144">
                  <c:v>50.8</c:v>
                </c:pt>
                <c:pt idx="145">
                  <c:v>50.01</c:v>
                </c:pt>
                <c:pt idx="146">
                  <c:v>49.35</c:v>
                </c:pt>
                <c:pt idx="147">
                  <c:v>48.73</c:v>
                </c:pt>
                <c:pt idx="148">
                  <c:v>48.06</c:v>
                </c:pt>
                <c:pt idx="149">
                  <c:v>47.27</c:v>
                </c:pt>
                <c:pt idx="150">
                  <c:v>46.35</c:v>
                </c:pt>
                <c:pt idx="151">
                  <c:v>45.33</c:v>
                </c:pt>
                <c:pt idx="152">
                  <c:v>44.26</c:v>
                </c:pt>
                <c:pt idx="153">
                  <c:v>43.17</c:v>
                </c:pt>
                <c:pt idx="154">
                  <c:v>42.05</c:v>
                </c:pt>
                <c:pt idx="155">
                  <c:v>40.86</c:v>
                </c:pt>
                <c:pt idx="156">
                  <c:v>39.659999999999997</c:v>
                </c:pt>
                <c:pt idx="157">
                  <c:v>38.479999999999997</c:v>
                </c:pt>
                <c:pt idx="158">
                  <c:v>37.4</c:v>
                </c:pt>
                <c:pt idx="159">
                  <c:v>36.46</c:v>
                </c:pt>
                <c:pt idx="160">
                  <c:v>35.619999999999997</c:v>
                </c:pt>
                <c:pt idx="161">
                  <c:v>34.85</c:v>
                </c:pt>
                <c:pt idx="162">
                  <c:v>34.08</c:v>
                </c:pt>
                <c:pt idx="163">
                  <c:v>33.299999999999997</c:v>
                </c:pt>
                <c:pt idx="164">
                  <c:v>32.53</c:v>
                </c:pt>
                <c:pt idx="165">
                  <c:v>31.81</c:v>
                </c:pt>
                <c:pt idx="166">
                  <c:v>31.18</c:v>
                </c:pt>
                <c:pt idx="167">
                  <c:v>30.68</c:v>
                </c:pt>
                <c:pt idx="168">
                  <c:v>30.31</c:v>
                </c:pt>
                <c:pt idx="169">
                  <c:v>30.09</c:v>
                </c:pt>
                <c:pt idx="170">
                  <c:v>30.04</c:v>
                </c:pt>
                <c:pt idx="171">
                  <c:v>30.14</c:v>
                </c:pt>
                <c:pt idx="172">
                  <c:v>30.39</c:v>
                </c:pt>
                <c:pt idx="173">
                  <c:v>30.75</c:v>
                </c:pt>
                <c:pt idx="174">
                  <c:v>31.17</c:v>
                </c:pt>
                <c:pt idx="175">
                  <c:v>31.57</c:v>
                </c:pt>
                <c:pt idx="176">
                  <c:v>31.84</c:v>
                </c:pt>
                <c:pt idx="177">
                  <c:v>31.93</c:v>
                </c:pt>
                <c:pt idx="178">
                  <c:v>31.82</c:v>
                </c:pt>
                <c:pt idx="179">
                  <c:v>31.54</c:v>
                </c:pt>
                <c:pt idx="180">
                  <c:v>31.14</c:v>
                </c:pt>
                <c:pt idx="181">
                  <c:v>30.68</c:v>
                </c:pt>
                <c:pt idx="182">
                  <c:v>30.2</c:v>
                </c:pt>
                <c:pt idx="183">
                  <c:v>29.78</c:v>
                </c:pt>
                <c:pt idx="184">
                  <c:v>29.5</c:v>
                </c:pt>
                <c:pt idx="185">
                  <c:v>29.43</c:v>
                </c:pt>
                <c:pt idx="186">
                  <c:v>29.61</c:v>
                </c:pt>
                <c:pt idx="187">
                  <c:v>30.06</c:v>
                </c:pt>
                <c:pt idx="188">
                  <c:v>30.71</c:v>
                </c:pt>
                <c:pt idx="189">
                  <c:v>31.47</c:v>
                </c:pt>
                <c:pt idx="190">
                  <c:v>32.229999999999997</c:v>
                </c:pt>
                <c:pt idx="191">
                  <c:v>32.9</c:v>
                </c:pt>
                <c:pt idx="192">
                  <c:v>33.46</c:v>
                </c:pt>
                <c:pt idx="193">
                  <c:v>33.86</c:v>
                </c:pt>
                <c:pt idx="194">
                  <c:v>34.1</c:v>
                </c:pt>
                <c:pt idx="195">
                  <c:v>34.200000000000003</c:v>
                </c:pt>
                <c:pt idx="196">
                  <c:v>34.22</c:v>
                </c:pt>
                <c:pt idx="197">
                  <c:v>34.26</c:v>
                </c:pt>
                <c:pt idx="198">
                  <c:v>34.409999999999997</c:v>
                </c:pt>
                <c:pt idx="199">
                  <c:v>34.74</c:v>
                </c:pt>
                <c:pt idx="200">
                  <c:v>35.31</c:v>
                </c:pt>
                <c:pt idx="201">
                  <c:v>36.07</c:v>
                </c:pt>
                <c:pt idx="202">
                  <c:v>36.979999999999997</c:v>
                </c:pt>
                <c:pt idx="203">
                  <c:v>37.94</c:v>
                </c:pt>
                <c:pt idx="204">
                  <c:v>38.83</c:v>
                </c:pt>
                <c:pt idx="205">
                  <c:v>39.619999999999997</c:v>
                </c:pt>
                <c:pt idx="206">
                  <c:v>40.28</c:v>
                </c:pt>
                <c:pt idx="207">
                  <c:v>40.78</c:v>
                </c:pt>
                <c:pt idx="208">
                  <c:v>41.08</c:v>
                </c:pt>
                <c:pt idx="209">
                  <c:v>41.18</c:v>
                </c:pt>
                <c:pt idx="210">
                  <c:v>41.09</c:v>
                </c:pt>
                <c:pt idx="211">
                  <c:v>40.840000000000003</c:v>
                </c:pt>
                <c:pt idx="212">
                  <c:v>40.46</c:v>
                </c:pt>
                <c:pt idx="213">
                  <c:v>40.049999999999997</c:v>
                </c:pt>
                <c:pt idx="214">
                  <c:v>39.67</c:v>
                </c:pt>
                <c:pt idx="215">
                  <c:v>39.44</c:v>
                </c:pt>
                <c:pt idx="216">
                  <c:v>39.409999999999997</c:v>
                </c:pt>
                <c:pt idx="217">
                  <c:v>39.56</c:v>
                </c:pt>
                <c:pt idx="218">
                  <c:v>39.880000000000003</c:v>
                </c:pt>
                <c:pt idx="219">
                  <c:v>40.36</c:v>
                </c:pt>
                <c:pt idx="220">
                  <c:v>40.92</c:v>
                </c:pt>
                <c:pt idx="221">
                  <c:v>41.48</c:v>
                </c:pt>
                <c:pt idx="222">
                  <c:v>41.94</c:v>
                </c:pt>
                <c:pt idx="223">
                  <c:v>42.2</c:v>
                </c:pt>
                <c:pt idx="224">
                  <c:v>42.16</c:v>
                </c:pt>
                <c:pt idx="225">
                  <c:v>41.83</c:v>
                </c:pt>
                <c:pt idx="226">
                  <c:v>41.27</c:v>
                </c:pt>
                <c:pt idx="227">
                  <c:v>40.549999999999997</c:v>
                </c:pt>
                <c:pt idx="228">
                  <c:v>39.770000000000003</c:v>
                </c:pt>
                <c:pt idx="229">
                  <c:v>38.97</c:v>
                </c:pt>
                <c:pt idx="230">
                  <c:v>38.17</c:v>
                </c:pt>
                <c:pt idx="231">
                  <c:v>37.369999999999997</c:v>
                </c:pt>
                <c:pt idx="232">
                  <c:v>36.57</c:v>
                </c:pt>
                <c:pt idx="233">
                  <c:v>35.76</c:v>
                </c:pt>
                <c:pt idx="234">
                  <c:v>34.979999999999997</c:v>
                </c:pt>
                <c:pt idx="235">
                  <c:v>34.25</c:v>
                </c:pt>
                <c:pt idx="236">
                  <c:v>33.619999999999997</c:v>
                </c:pt>
                <c:pt idx="237">
                  <c:v>33.130000000000003</c:v>
                </c:pt>
                <c:pt idx="238">
                  <c:v>32.770000000000003</c:v>
                </c:pt>
                <c:pt idx="239">
                  <c:v>32.520000000000003</c:v>
                </c:pt>
                <c:pt idx="240">
                  <c:v>32.299999999999997</c:v>
                </c:pt>
                <c:pt idx="241">
                  <c:v>32.090000000000003</c:v>
                </c:pt>
                <c:pt idx="242">
                  <c:v>31.87</c:v>
                </c:pt>
                <c:pt idx="243">
                  <c:v>31.63</c:v>
                </c:pt>
                <c:pt idx="244">
                  <c:v>31.4</c:v>
                </c:pt>
                <c:pt idx="245">
                  <c:v>31.17</c:v>
                </c:pt>
                <c:pt idx="246">
                  <c:v>30.89</c:v>
                </c:pt>
                <c:pt idx="247">
                  <c:v>30.56</c:v>
                </c:pt>
                <c:pt idx="248">
                  <c:v>30.22</c:v>
                </c:pt>
                <c:pt idx="249">
                  <c:v>29.83</c:v>
                </c:pt>
                <c:pt idx="250">
                  <c:v>29.42</c:v>
                </c:pt>
                <c:pt idx="251">
                  <c:v>28.98</c:v>
                </c:pt>
                <c:pt idx="252">
                  <c:v>28.53</c:v>
                </c:pt>
                <c:pt idx="253">
                  <c:v>28.16</c:v>
                </c:pt>
                <c:pt idx="254">
                  <c:v>27.91</c:v>
                </c:pt>
                <c:pt idx="255">
                  <c:v>27.77</c:v>
                </c:pt>
                <c:pt idx="256">
                  <c:v>27.77</c:v>
                </c:pt>
                <c:pt idx="257">
                  <c:v>27.97</c:v>
                </c:pt>
                <c:pt idx="258">
                  <c:v>28.36</c:v>
                </c:pt>
                <c:pt idx="259">
                  <c:v>28.95</c:v>
                </c:pt>
                <c:pt idx="260">
                  <c:v>29.7</c:v>
                </c:pt>
                <c:pt idx="261">
                  <c:v>30.55</c:v>
                </c:pt>
                <c:pt idx="262">
                  <c:v>31.44</c:v>
                </c:pt>
                <c:pt idx="263">
                  <c:v>32.29</c:v>
                </c:pt>
                <c:pt idx="264">
                  <c:v>33.03</c:v>
                </c:pt>
                <c:pt idx="265">
                  <c:v>33.64</c:v>
                </c:pt>
                <c:pt idx="266">
                  <c:v>34.14</c:v>
                </c:pt>
                <c:pt idx="267">
                  <c:v>34.65</c:v>
                </c:pt>
                <c:pt idx="268">
                  <c:v>35.17</c:v>
                </c:pt>
                <c:pt idx="269">
                  <c:v>35.729999999999997</c:v>
                </c:pt>
                <c:pt idx="270">
                  <c:v>36.369999999999997</c:v>
                </c:pt>
                <c:pt idx="271">
                  <c:v>37.07</c:v>
                </c:pt>
                <c:pt idx="272">
                  <c:v>37.799999999999997</c:v>
                </c:pt>
                <c:pt idx="273">
                  <c:v>38.51</c:v>
                </c:pt>
                <c:pt idx="274">
                  <c:v>39.21</c:v>
                </c:pt>
                <c:pt idx="275">
                  <c:v>39.869999999999997</c:v>
                </c:pt>
                <c:pt idx="276">
                  <c:v>40.5</c:v>
                </c:pt>
                <c:pt idx="277">
                  <c:v>41.03</c:v>
                </c:pt>
                <c:pt idx="278">
                  <c:v>41.38</c:v>
                </c:pt>
                <c:pt idx="279">
                  <c:v>41.49</c:v>
                </c:pt>
                <c:pt idx="280">
                  <c:v>41.34</c:v>
                </c:pt>
                <c:pt idx="281">
                  <c:v>40.9</c:v>
                </c:pt>
                <c:pt idx="282">
                  <c:v>40.25</c:v>
                </c:pt>
                <c:pt idx="283">
                  <c:v>39.5</c:v>
                </c:pt>
                <c:pt idx="284">
                  <c:v>38.71</c:v>
                </c:pt>
                <c:pt idx="285">
                  <c:v>37.99</c:v>
                </c:pt>
                <c:pt idx="286">
                  <c:v>37.369999999999997</c:v>
                </c:pt>
                <c:pt idx="287">
                  <c:v>36.86</c:v>
                </c:pt>
                <c:pt idx="288">
                  <c:v>36.43</c:v>
                </c:pt>
                <c:pt idx="289">
                  <c:v>36.090000000000003</c:v>
                </c:pt>
                <c:pt idx="290">
                  <c:v>35.86</c:v>
                </c:pt>
                <c:pt idx="291">
                  <c:v>35.74</c:v>
                </c:pt>
                <c:pt idx="292">
                  <c:v>35.69</c:v>
                </c:pt>
                <c:pt idx="293">
                  <c:v>35.69</c:v>
                </c:pt>
                <c:pt idx="294">
                  <c:v>35.700000000000003</c:v>
                </c:pt>
                <c:pt idx="295">
                  <c:v>35.67</c:v>
                </c:pt>
                <c:pt idx="296">
                  <c:v>35.61</c:v>
                </c:pt>
                <c:pt idx="297">
                  <c:v>35.53</c:v>
                </c:pt>
                <c:pt idx="298">
                  <c:v>35.43</c:v>
                </c:pt>
                <c:pt idx="299">
                  <c:v>35.35</c:v>
                </c:pt>
                <c:pt idx="300">
                  <c:v>35.33</c:v>
                </c:pt>
                <c:pt idx="301">
                  <c:v>35.4</c:v>
                </c:pt>
                <c:pt idx="302">
                  <c:v>35.58</c:v>
                </c:pt>
                <c:pt idx="303">
                  <c:v>35.869999999999997</c:v>
                </c:pt>
                <c:pt idx="304">
                  <c:v>36.270000000000003</c:v>
                </c:pt>
                <c:pt idx="305">
                  <c:v>36.79</c:v>
                </c:pt>
                <c:pt idx="306">
                  <c:v>37.4</c:v>
                </c:pt>
                <c:pt idx="307">
                  <c:v>38.020000000000003</c:v>
                </c:pt>
                <c:pt idx="308">
                  <c:v>38.590000000000003</c:v>
                </c:pt>
                <c:pt idx="309">
                  <c:v>39.04</c:v>
                </c:pt>
                <c:pt idx="310">
                  <c:v>39.33</c:v>
                </c:pt>
                <c:pt idx="311">
                  <c:v>39.5</c:v>
                </c:pt>
                <c:pt idx="312">
                  <c:v>39.57</c:v>
                </c:pt>
                <c:pt idx="313">
                  <c:v>39.67</c:v>
                </c:pt>
                <c:pt idx="314">
                  <c:v>39.869999999999997</c:v>
                </c:pt>
                <c:pt idx="315">
                  <c:v>40.17</c:v>
                </c:pt>
                <c:pt idx="316">
                  <c:v>40.619999999999997</c:v>
                </c:pt>
                <c:pt idx="317">
                  <c:v>41.19</c:v>
                </c:pt>
                <c:pt idx="318">
                  <c:v>41.82</c:v>
                </c:pt>
                <c:pt idx="319">
                  <c:v>42.41</c:v>
                </c:pt>
                <c:pt idx="320">
                  <c:v>42.84</c:v>
                </c:pt>
                <c:pt idx="321">
                  <c:v>43.06</c:v>
                </c:pt>
                <c:pt idx="322">
                  <c:v>43</c:v>
                </c:pt>
                <c:pt idx="323">
                  <c:v>42.66</c:v>
                </c:pt>
                <c:pt idx="324">
                  <c:v>42.1</c:v>
                </c:pt>
                <c:pt idx="325">
                  <c:v>41.37</c:v>
                </c:pt>
                <c:pt idx="326">
                  <c:v>40.5</c:v>
                </c:pt>
                <c:pt idx="327">
                  <c:v>39.619999999999997</c:v>
                </c:pt>
                <c:pt idx="328">
                  <c:v>38.83</c:v>
                </c:pt>
                <c:pt idx="329">
                  <c:v>38.21</c:v>
                </c:pt>
                <c:pt idx="330">
                  <c:v>37.78</c:v>
                </c:pt>
                <c:pt idx="331">
                  <c:v>37.64</c:v>
                </c:pt>
                <c:pt idx="332">
                  <c:v>37.78</c:v>
                </c:pt>
                <c:pt idx="333">
                  <c:v>38.15</c:v>
                </c:pt>
                <c:pt idx="334">
                  <c:v>38.700000000000003</c:v>
                </c:pt>
                <c:pt idx="335">
                  <c:v>39.31</c:v>
                </c:pt>
                <c:pt idx="336">
                  <c:v>39.86</c:v>
                </c:pt>
                <c:pt idx="337">
                  <c:v>40.26</c:v>
                </c:pt>
                <c:pt idx="338">
                  <c:v>40.42</c:v>
                </c:pt>
                <c:pt idx="339">
                  <c:v>40.299999999999997</c:v>
                </c:pt>
                <c:pt idx="340">
                  <c:v>39.92</c:v>
                </c:pt>
                <c:pt idx="341">
                  <c:v>39.24</c:v>
                </c:pt>
                <c:pt idx="342">
                  <c:v>38.33</c:v>
                </c:pt>
                <c:pt idx="343">
                  <c:v>37.32</c:v>
                </c:pt>
                <c:pt idx="344">
                  <c:v>36.32</c:v>
                </c:pt>
                <c:pt idx="345">
                  <c:v>35.450000000000003</c:v>
                </c:pt>
                <c:pt idx="346">
                  <c:v>34.79</c:v>
                </c:pt>
                <c:pt idx="347">
                  <c:v>34.42</c:v>
                </c:pt>
                <c:pt idx="348">
                  <c:v>34.340000000000003</c:v>
                </c:pt>
                <c:pt idx="349">
                  <c:v>34.479999999999997</c:v>
                </c:pt>
                <c:pt idx="350">
                  <c:v>34.81</c:v>
                </c:pt>
                <c:pt idx="351">
                  <c:v>35.28</c:v>
                </c:pt>
                <c:pt idx="352">
                  <c:v>35.79</c:v>
                </c:pt>
                <c:pt idx="353">
                  <c:v>36.270000000000003</c:v>
                </c:pt>
                <c:pt idx="354">
                  <c:v>36.659999999999997</c:v>
                </c:pt>
                <c:pt idx="355">
                  <c:v>36.89</c:v>
                </c:pt>
                <c:pt idx="356">
                  <c:v>36.909999999999997</c:v>
                </c:pt>
                <c:pt idx="357">
                  <c:v>36.74</c:v>
                </c:pt>
                <c:pt idx="358">
                  <c:v>36.4</c:v>
                </c:pt>
                <c:pt idx="359">
                  <c:v>35.97</c:v>
                </c:pt>
                <c:pt idx="360">
                  <c:v>35.58</c:v>
                </c:pt>
                <c:pt idx="361">
                  <c:v>35.36</c:v>
                </c:pt>
                <c:pt idx="362">
                  <c:v>35.409999999999997</c:v>
                </c:pt>
                <c:pt idx="363">
                  <c:v>35.79</c:v>
                </c:pt>
                <c:pt idx="364">
                  <c:v>36.43</c:v>
                </c:pt>
                <c:pt idx="365">
                  <c:v>37.31</c:v>
                </c:pt>
                <c:pt idx="366">
                  <c:v>38.32</c:v>
                </c:pt>
                <c:pt idx="367">
                  <c:v>39.28</c:v>
                </c:pt>
                <c:pt idx="368">
                  <c:v>40.1</c:v>
                </c:pt>
                <c:pt idx="369">
                  <c:v>40.729999999999997</c:v>
                </c:pt>
                <c:pt idx="370">
                  <c:v>41.1</c:v>
                </c:pt>
                <c:pt idx="371">
                  <c:v>41.18</c:v>
                </c:pt>
                <c:pt idx="372">
                  <c:v>41.03</c:v>
                </c:pt>
                <c:pt idx="373">
                  <c:v>40.700000000000003</c:v>
                </c:pt>
                <c:pt idx="374">
                  <c:v>40.24</c:v>
                </c:pt>
                <c:pt idx="375">
                  <c:v>39.68</c:v>
                </c:pt>
                <c:pt idx="376">
                  <c:v>39.08</c:v>
                </c:pt>
                <c:pt idx="377">
                  <c:v>38.549999999999997</c:v>
                </c:pt>
                <c:pt idx="378">
                  <c:v>38.159999999999997</c:v>
                </c:pt>
                <c:pt idx="379">
                  <c:v>37.950000000000003</c:v>
                </c:pt>
                <c:pt idx="380">
                  <c:v>37.94</c:v>
                </c:pt>
                <c:pt idx="381">
                  <c:v>38.08</c:v>
                </c:pt>
                <c:pt idx="382">
                  <c:v>38.380000000000003</c:v>
                </c:pt>
                <c:pt idx="383">
                  <c:v>38.81</c:v>
                </c:pt>
                <c:pt idx="384">
                  <c:v>39.31</c:v>
                </c:pt>
                <c:pt idx="385">
                  <c:v>39.82</c:v>
                </c:pt>
                <c:pt idx="386">
                  <c:v>40.29</c:v>
                </c:pt>
                <c:pt idx="387">
                  <c:v>40.65</c:v>
                </c:pt>
                <c:pt idx="388">
                  <c:v>40.93</c:v>
                </c:pt>
                <c:pt idx="389">
                  <c:v>41.08</c:v>
                </c:pt>
                <c:pt idx="390">
                  <c:v>41.16</c:v>
                </c:pt>
                <c:pt idx="391">
                  <c:v>41.33</c:v>
                </c:pt>
                <c:pt idx="392">
                  <c:v>41.6</c:v>
                </c:pt>
                <c:pt idx="393">
                  <c:v>41.95</c:v>
                </c:pt>
                <c:pt idx="394">
                  <c:v>42.33</c:v>
                </c:pt>
                <c:pt idx="395">
                  <c:v>42.68</c:v>
                </c:pt>
                <c:pt idx="396">
                  <c:v>42.86</c:v>
                </c:pt>
                <c:pt idx="397">
                  <c:v>42.71</c:v>
                </c:pt>
                <c:pt idx="398">
                  <c:v>42.2</c:v>
                </c:pt>
                <c:pt idx="399">
                  <c:v>45.25</c:v>
                </c:pt>
                <c:pt idx="400">
                  <c:v>44.16</c:v>
                </c:pt>
                <c:pt idx="401">
                  <c:v>58.74</c:v>
                </c:pt>
                <c:pt idx="402">
                  <c:v>57.5</c:v>
                </c:pt>
                <c:pt idx="403">
                  <c:v>56.31</c:v>
                </c:pt>
                <c:pt idx="404">
                  <c:v>55.31</c:v>
                </c:pt>
                <c:pt idx="405">
                  <c:v>54.56</c:v>
                </c:pt>
                <c:pt idx="406">
                  <c:v>54.09</c:v>
                </c:pt>
                <c:pt idx="407">
                  <c:v>53.85</c:v>
                </c:pt>
              </c:numCache>
            </c:numRef>
          </c:val>
          <c:smooth val="0"/>
          <c:extLst>
            <c:ext xmlns:c16="http://schemas.microsoft.com/office/drawing/2014/chart" uri="{C3380CC4-5D6E-409C-BE32-E72D297353CC}">
              <c16:uniqueId val="{00000001-532F-41E8-84D2-700FE12E6047}"/>
            </c:ext>
          </c:extLst>
        </c:ser>
        <c:dLbls>
          <c:showLegendKey val="0"/>
          <c:showVal val="0"/>
          <c:showCatName val="0"/>
          <c:showSerName val="0"/>
          <c:showPercent val="0"/>
          <c:showBubbleSize val="0"/>
        </c:dLbls>
        <c:hiLowLines>
          <c:spPr>
            <a:ln w="3175">
              <a:solidFill>
                <a:srgbClr val="000000"/>
              </a:solidFill>
              <a:prstDash val="solid"/>
            </a:ln>
          </c:spPr>
        </c:hiLowLines>
        <c:smooth val="0"/>
        <c:axId val="319731584"/>
        <c:axId val="319733120"/>
      </c:lineChart>
      <c:catAx>
        <c:axId val="31973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3120"/>
        <c:crosses val="autoZero"/>
        <c:auto val="0"/>
        <c:lblAlgn val="ctr"/>
        <c:lblOffset val="100"/>
        <c:tickLblSkip val="6"/>
        <c:tickMarkSkip val="24"/>
        <c:noMultiLvlLbl val="0"/>
      </c:catAx>
      <c:valAx>
        <c:axId val="319733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1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Data_K!$O$5:$O$412</c:f>
              <c:numCache>
                <c:formatCode>#\ ##0.0</c:formatCode>
                <c:ptCount val="408"/>
                <c:pt idx="0">
                  <c:v>55.6</c:v>
                </c:pt>
                <c:pt idx="1">
                  <c:v>57.6</c:v>
                </c:pt>
                <c:pt idx="2">
                  <c:v>62.2</c:v>
                </c:pt>
                <c:pt idx="3">
                  <c:v>57.6</c:v>
                </c:pt>
                <c:pt idx="4">
                  <c:v>55.6</c:v>
                </c:pt>
                <c:pt idx="5">
                  <c:v>60.7</c:v>
                </c:pt>
                <c:pt idx="6">
                  <c:v>57.2</c:v>
                </c:pt>
                <c:pt idx="7">
                  <c:v>54.4</c:v>
                </c:pt>
                <c:pt idx="8">
                  <c:v>58.4</c:v>
                </c:pt>
                <c:pt idx="9">
                  <c:v>59.3</c:v>
                </c:pt>
                <c:pt idx="10">
                  <c:v>54.3</c:v>
                </c:pt>
                <c:pt idx="11">
                  <c:v>60.7</c:v>
                </c:pt>
                <c:pt idx="12">
                  <c:v>60.3</c:v>
                </c:pt>
                <c:pt idx="13">
                  <c:v>54.5</c:v>
                </c:pt>
                <c:pt idx="14">
                  <c:v>55.3</c:v>
                </c:pt>
                <c:pt idx="15">
                  <c:v>59.3</c:v>
                </c:pt>
                <c:pt idx="16">
                  <c:v>55.7</c:v>
                </c:pt>
                <c:pt idx="17">
                  <c:v>55.9</c:v>
                </c:pt>
                <c:pt idx="18">
                  <c:v>56.9</c:v>
                </c:pt>
                <c:pt idx="19">
                  <c:v>57.5</c:v>
                </c:pt>
                <c:pt idx="20">
                  <c:v>53.9</c:v>
                </c:pt>
                <c:pt idx="21">
                  <c:v>53.6</c:v>
                </c:pt>
                <c:pt idx="22">
                  <c:v>55.7</c:v>
                </c:pt>
                <c:pt idx="23">
                  <c:v>55.3</c:v>
                </c:pt>
                <c:pt idx="24">
                  <c:v>53.1</c:v>
                </c:pt>
                <c:pt idx="25">
                  <c:v>60.4</c:v>
                </c:pt>
                <c:pt idx="26">
                  <c:v>51.8</c:v>
                </c:pt>
                <c:pt idx="27">
                  <c:v>52.4</c:v>
                </c:pt>
                <c:pt idx="28">
                  <c:v>60.4</c:v>
                </c:pt>
                <c:pt idx="29">
                  <c:v>55.7</c:v>
                </c:pt>
                <c:pt idx="30">
                  <c:v>55</c:v>
                </c:pt>
                <c:pt idx="31">
                  <c:v>60.7</c:v>
                </c:pt>
                <c:pt idx="32">
                  <c:v>55.1</c:v>
                </c:pt>
                <c:pt idx="33">
                  <c:v>58.7</c:v>
                </c:pt>
                <c:pt idx="34">
                  <c:v>54.9</c:v>
                </c:pt>
                <c:pt idx="35">
                  <c:v>55.8</c:v>
                </c:pt>
                <c:pt idx="36">
                  <c:v>59.9</c:v>
                </c:pt>
                <c:pt idx="37">
                  <c:v>53.2</c:v>
                </c:pt>
                <c:pt idx="38">
                  <c:v>60.9</c:v>
                </c:pt>
                <c:pt idx="39">
                  <c:v>60.4</c:v>
                </c:pt>
                <c:pt idx="40">
                  <c:v>55.7</c:v>
                </c:pt>
                <c:pt idx="41">
                  <c:v>63.5</c:v>
                </c:pt>
                <c:pt idx="42">
                  <c:v>61.4</c:v>
                </c:pt>
                <c:pt idx="43">
                  <c:v>59</c:v>
                </c:pt>
                <c:pt idx="44">
                  <c:v>66.2</c:v>
                </c:pt>
                <c:pt idx="45">
                  <c:v>56.5</c:v>
                </c:pt>
                <c:pt idx="46">
                  <c:v>62.1</c:v>
                </c:pt>
                <c:pt idx="47">
                  <c:v>64.8</c:v>
                </c:pt>
                <c:pt idx="48">
                  <c:v>57.9</c:v>
                </c:pt>
                <c:pt idx="49">
                  <c:v>63.4</c:v>
                </c:pt>
                <c:pt idx="50">
                  <c:v>63.3</c:v>
                </c:pt>
                <c:pt idx="51">
                  <c:v>58.8</c:v>
                </c:pt>
                <c:pt idx="52">
                  <c:v>69.5</c:v>
                </c:pt>
                <c:pt idx="53">
                  <c:v>69.3</c:v>
                </c:pt>
                <c:pt idx="54">
                  <c:v>73.7</c:v>
                </c:pt>
                <c:pt idx="55">
                  <c:v>71.8</c:v>
                </c:pt>
                <c:pt idx="56">
                  <c:v>70.7</c:v>
                </c:pt>
                <c:pt idx="57">
                  <c:v>73.5</c:v>
                </c:pt>
                <c:pt idx="58">
                  <c:v>79</c:v>
                </c:pt>
                <c:pt idx="59">
                  <c:v>68.7</c:v>
                </c:pt>
                <c:pt idx="60">
                  <c:v>79.8</c:v>
                </c:pt>
                <c:pt idx="61">
                  <c:v>81.3</c:v>
                </c:pt>
                <c:pt idx="62">
                  <c:v>71.8</c:v>
                </c:pt>
                <c:pt idx="63">
                  <c:v>74.8</c:v>
                </c:pt>
                <c:pt idx="64">
                  <c:v>75.3</c:v>
                </c:pt>
                <c:pt idx="65">
                  <c:v>68.2</c:v>
                </c:pt>
                <c:pt idx="66">
                  <c:v>75.7</c:v>
                </c:pt>
                <c:pt idx="67">
                  <c:v>79.099999999999994</c:v>
                </c:pt>
                <c:pt idx="68">
                  <c:v>82.3</c:v>
                </c:pt>
                <c:pt idx="69">
                  <c:v>82.8</c:v>
                </c:pt>
                <c:pt idx="70">
                  <c:v>81.599999999999994</c:v>
                </c:pt>
                <c:pt idx="71">
                  <c:v>81.5</c:v>
                </c:pt>
                <c:pt idx="72">
                  <c:v>83.4</c:v>
                </c:pt>
                <c:pt idx="73">
                  <c:v>83.8</c:v>
                </c:pt>
                <c:pt idx="74">
                  <c:v>87.5</c:v>
                </c:pt>
                <c:pt idx="75">
                  <c:v>90.4</c:v>
                </c:pt>
                <c:pt idx="76">
                  <c:v>85</c:v>
                </c:pt>
                <c:pt idx="77">
                  <c:v>88</c:v>
                </c:pt>
                <c:pt idx="78">
                  <c:v>84</c:v>
                </c:pt>
                <c:pt idx="79">
                  <c:v>85.1</c:v>
                </c:pt>
                <c:pt idx="80">
                  <c:v>79.8</c:v>
                </c:pt>
                <c:pt idx="81">
                  <c:v>90.3</c:v>
                </c:pt>
                <c:pt idx="82">
                  <c:v>88.4</c:v>
                </c:pt>
                <c:pt idx="83">
                  <c:v>90.9</c:v>
                </c:pt>
                <c:pt idx="84">
                  <c:v>93.8</c:v>
                </c:pt>
                <c:pt idx="85">
                  <c:v>93.2</c:v>
                </c:pt>
                <c:pt idx="86">
                  <c:v>91.3</c:v>
                </c:pt>
                <c:pt idx="87">
                  <c:v>100.9</c:v>
                </c:pt>
                <c:pt idx="88">
                  <c:v>91</c:v>
                </c:pt>
                <c:pt idx="89">
                  <c:v>100.4</c:v>
                </c:pt>
                <c:pt idx="90">
                  <c:v>96</c:v>
                </c:pt>
                <c:pt idx="91">
                  <c:v>94.7</c:v>
                </c:pt>
                <c:pt idx="92">
                  <c:v>96.2</c:v>
                </c:pt>
                <c:pt idx="93">
                  <c:v>95.7</c:v>
                </c:pt>
                <c:pt idx="94">
                  <c:v>96.8</c:v>
                </c:pt>
                <c:pt idx="95">
                  <c:v>97.5</c:v>
                </c:pt>
                <c:pt idx="96">
                  <c:v>92</c:v>
                </c:pt>
                <c:pt idx="97">
                  <c:v>94.7</c:v>
                </c:pt>
                <c:pt idx="98">
                  <c:v>96.5</c:v>
                </c:pt>
                <c:pt idx="99">
                  <c:v>91.3</c:v>
                </c:pt>
                <c:pt idx="100">
                  <c:v>94.8</c:v>
                </c:pt>
                <c:pt idx="101">
                  <c:v>89</c:v>
                </c:pt>
                <c:pt idx="102">
                  <c:v>101.3</c:v>
                </c:pt>
                <c:pt idx="103">
                  <c:v>91.5</c:v>
                </c:pt>
                <c:pt idx="104">
                  <c:v>95.7</c:v>
                </c:pt>
                <c:pt idx="105">
                  <c:v>96.2</c:v>
                </c:pt>
                <c:pt idx="106">
                  <c:v>88.5</c:v>
                </c:pt>
                <c:pt idx="107">
                  <c:v>99.7</c:v>
                </c:pt>
                <c:pt idx="108">
                  <c:v>94.3</c:v>
                </c:pt>
                <c:pt idx="109">
                  <c:v>84.3</c:v>
                </c:pt>
                <c:pt idx="110">
                  <c:v>96.9</c:v>
                </c:pt>
                <c:pt idx="111">
                  <c:v>91.5</c:v>
                </c:pt>
                <c:pt idx="112">
                  <c:v>93.4</c:v>
                </c:pt>
                <c:pt idx="113">
                  <c:v>106.5</c:v>
                </c:pt>
                <c:pt idx="114">
                  <c:v>94.7</c:v>
                </c:pt>
                <c:pt idx="115">
                  <c:v>94.4</c:v>
                </c:pt>
                <c:pt idx="116">
                  <c:v>99.3</c:v>
                </c:pt>
                <c:pt idx="117">
                  <c:v>91.7</c:v>
                </c:pt>
                <c:pt idx="118">
                  <c:v>89.1</c:v>
                </c:pt>
                <c:pt idx="119">
                  <c:v>94.3</c:v>
                </c:pt>
                <c:pt idx="120">
                  <c:v>95.1</c:v>
                </c:pt>
                <c:pt idx="121">
                  <c:v>100.4</c:v>
                </c:pt>
                <c:pt idx="122">
                  <c:v>100.9</c:v>
                </c:pt>
                <c:pt idx="123">
                  <c:v>93.7</c:v>
                </c:pt>
                <c:pt idx="124">
                  <c:v>105</c:v>
                </c:pt>
                <c:pt idx="125">
                  <c:v>94.4</c:v>
                </c:pt>
                <c:pt idx="126">
                  <c:v>94.3</c:v>
                </c:pt>
                <c:pt idx="127">
                  <c:v>108.5</c:v>
                </c:pt>
                <c:pt idx="128">
                  <c:v>106.4</c:v>
                </c:pt>
                <c:pt idx="129">
                  <c:v>103</c:v>
                </c:pt>
                <c:pt idx="130">
                  <c:v>120.6</c:v>
                </c:pt>
                <c:pt idx="131">
                  <c:v>107.2</c:v>
                </c:pt>
                <c:pt idx="132">
                  <c:v>109</c:v>
                </c:pt>
                <c:pt idx="133">
                  <c:v>111</c:v>
                </c:pt>
                <c:pt idx="134">
                  <c:v>109.2</c:v>
                </c:pt>
                <c:pt idx="135">
                  <c:v>116.9</c:v>
                </c:pt>
                <c:pt idx="136">
                  <c:v>103.2</c:v>
                </c:pt>
                <c:pt idx="137">
                  <c:v>103.9</c:v>
                </c:pt>
                <c:pt idx="138">
                  <c:v>108.9</c:v>
                </c:pt>
                <c:pt idx="139">
                  <c:v>108.9</c:v>
                </c:pt>
                <c:pt idx="140">
                  <c:v>102.6</c:v>
                </c:pt>
                <c:pt idx="141">
                  <c:v>112</c:v>
                </c:pt>
                <c:pt idx="142">
                  <c:v>104</c:v>
                </c:pt>
                <c:pt idx="143">
                  <c:v>102.2</c:v>
                </c:pt>
                <c:pt idx="144">
                  <c:v>98</c:v>
                </c:pt>
                <c:pt idx="145">
                  <c:v>104.8</c:v>
                </c:pt>
                <c:pt idx="146">
                  <c:v>100.3</c:v>
                </c:pt>
                <c:pt idx="147">
                  <c:v>102.9</c:v>
                </c:pt>
                <c:pt idx="148">
                  <c:v>103</c:v>
                </c:pt>
                <c:pt idx="149">
                  <c:v>105.4</c:v>
                </c:pt>
                <c:pt idx="150">
                  <c:v>98</c:v>
                </c:pt>
                <c:pt idx="151">
                  <c:v>96.4</c:v>
                </c:pt>
                <c:pt idx="152">
                  <c:v>99.2</c:v>
                </c:pt>
                <c:pt idx="153">
                  <c:v>102.2</c:v>
                </c:pt>
                <c:pt idx="154">
                  <c:v>107.2</c:v>
                </c:pt>
                <c:pt idx="155">
                  <c:v>101.8</c:v>
                </c:pt>
                <c:pt idx="156">
                  <c:v>105</c:v>
                </c:pt>
                <c:pt idx="157">
                  <c:v>102.3</c:v>
                </c:pt>
                <c:pt idx="158">
                  <c:v>99.2</c:v>
                </c:pt>
                <c:pt idx="159">
                  <c:v>95</c:v>
                </c:pt>
                <c:pt idx="160">
                  <c:v>104.1</c:v>
                </c:pt>
                <c:pt idx="161">
                  <c:v>95.3</c:v>
                </c:pt>
                <c:pt idx="162">
                  <c:v>98.1</c:v>
                </c:pt>
                <c:pt idx="163">
                  <c:v>100</c:v>
                </c:pt>
                <c:pt idx="164">
                  <c:v>102</c:v>
                </c:pt>
                <c:pt idx="165">
                  <c:v>95</c:v>
                </c:pt>
                <c:pt idx="166">
                  <c:v>90.2</c:v>
                </c:pt>
                <c:pt idx="167">
                  <c:v>99.9</c:v>
                </c:pt>
                <c:pt idx="168">
                  <c:v>95.7</c:v>
                </c:pt>
                <c:pt idx="169">
                  <c:v>91.3</c:v>
                </c:pt>
                <c:pt idx="170">
                  <c:v>102.7</c:v>
                </c:pt>
                <c:pt idx="171">
                  <c:v>100.9</c:v>
                </c:pt>
                <c:pt idx="172">
                  <c:v>93.9</c:v>
                </c:pt>
                <c:pt idx="173">
                  <c:v>99.9</c:v>
                </c:pt>
                <c:pt idx="174">
                  <c:v>99.9</c:v>
                </c:pt>
                <c:pt idx="175">
                  <c:v>93.7</c:v>
                </c:pt>
                <c:pt idx="176">
                  <c:v>94.2</c:v>
                </c:pt>
                <c:pt idx="177">
                  <c:v>96.2</c:v>
                </c:pt>
                <c:pt idx="178">
                  <c:v>93.3</c:v>
                </c:pt>
                <c:pt idx="179">
                  <c:v>91.7</c:v>
                </c:pt>
                <c:pt idx="180">
                  <c:v>103.7</c:v>
                </c:pt>
                <c:pt idx="181">
                  <c:v>92.4</c:v>
                </c:pt>
                <c:pt idx="182">
                  <c:v>88.1</c:v>
                </c:pt>
                <c:pt idx="183">
                  <c:v>105.9</c:v>
                </c:pt>
                <c:pt idx="184">
                  <c:v>90.2</c:v>
                </c:pt>
                <c:pt idx="185">
                  <c:v>89.8</c:v>
                </c:pt>
                <c:pt idx="186">
                  <c:v>105.5</c:v>
                </c:pt>
                <c:pt idx="187">
                  <c:v>94.7</c:v>
                </c:pt>
                <c:pt idx="188">
                  <c:v>92.8</c:v>
                </c:pt>
                <c:pt idx="189">
                  <c:v>101.4</c:v>
                </c:pt>
                <c:pt idx="190">
                  <c:v>95.1</c:v>
                </c:pt>
                <c:pt idx="191">
                  <c:v>94.2</c:v>
                </c:pt>
                <c:pt idx="192">
                  <c:v>91.3</c:v>
                </c:pt>
                <c:pt idx="193">
                  <c:v>99.3</c:v>
                </c:pt>
                <c:pt idx="194">
                  <c:v>93.4</c:v>
                </c:pt>
                <c:pt idx="195">
                  <c:v>82.7</c:v>
                </c:pt>
                <c:pt idx="196">
                  <c:v>98.7</c:v>
                </c:pt>
                <c:pt idx="197">
                  <c:v>96.7</c:v>
                </c:pt>
                <c:pt idx="198">
                  <c:v>89.2</c:v>
                </c:pt>
                <c:pt idx="199">
                  <c:v>100.6</c:v>
                </c:pt>
                <c:pt idx="200">
                  <c:v>94.5</c:v>
                </c:pt>
                <c:pt idx="201">
                  <c:v>87.3</c:v>
                </c:pt>
                <c:pt idx="202">
                  <c:v>96.1</c:v>
                </c:pt>
                <c:pt idx="203">
                  <c:v>99.4</c:v>
                </c:pt>
                <c:pt idx="204">
                  <c:v>90.8</c:v>
                </c:pt>
                <c:pt idx="205">
                  <c:v>95.9</c:v>
                </c:pt>
                <c:pt idx="206">
                  <c:v>92.3</c:v>
                </c:pt>
                <c:pt idx="207">
                  <c:v>94.7</c:v>
                </c:pt>
                <c:pt idx="208">
                  <c:v>90.5</c:v>
                </c:pt>
                <c:pt idx="209">
                  <c:v>98</c:v>
                </c:pt>
                <c:pt idx="210">
                  <c:v>90.4</c:v>
                </c:pt>
                <c:pt idx="211">
                  <c:v>93.2</c:v>
                </c:pt>
                <c:pt idx="212">
                  <c:v>85.1</c:v>
                </c:pt>
                <c:pt idx="213">
                  <c:v>95.4</c:v>
                </c:pt>
                <c:pt idx="214">
                  <c:v>97</c:v>
                </c:pt>
                <c:pt idx="215">
                  <c:v>87.1</c:v>
                </c:pt>
                <c:pt idx="216">
                  <c:v>97.8</c:v>
                </c:pt>
                <c:pt idx="217">
                  <c:v>94.8</c:v>
                </c:pt>
                <c:pt idx="218">
                  <c:v>92.7</c:v>
                </c:pt>
                <c:pt idx="219">
                  <c:v>92.2</c:v>
                </c:pt>
                <c:pt idx="220">
                  <c:v>94.4</c:v>
                </c:pt>
                <c:pt idx="221">
                  <c:v>91.5</c:v>
                </c:pt>
                <c:pt idx="222">
                  <c:v>91.1</c:v>
                </c:pt>
                <c:pt idx="223">
                  <c:v>88.6</c:v>
                </c:pt>
                <c:pt idx="224">
                  <c:v>96.8</c:v>
                </c:pt>
                <c:pt idx="225">
                  <c:v>88</c:v>
                </c:pt>
                <c:pt idx="226">
                  <c:v>87.7</c:v>
                </c:pt>
                <c:pt idx="227">
                  <c:v>91.7</c:v>
                </c:pt>
                <c:pt idx="228">
                  <c:v>81.8</c:v>
                </c:pt>
                <c:pt idx="229">
                  <c:v>90.5</c:v>
                </c:pt>
                <c:pt idx="230">
                  <c:v>92.4</c:v>
                </c:pt>
                <c:pt idx="231">
                  <c:v>83.6</c:v>
                </c:pt>
                <c:pt idx="232">
                  <c:v>93</c:v>
                </c:pt>
                <c:pt idx="233">
                  <c:v>95.5</c:v>
                </c:pt>
                <c:pt idx="234">
                  <c:v>81.3</c:v>
                </c:pt>
                <c:pt idx="235">
                  <c:v>87</c:v>
                </c:pt>
                <c:pt idx="236">
                  <c:v>94.4</c:v>
                </c:pt>
                <c:pt idx="237">
                  <c:v>88.2</c:v>
                </c:pt>
                <c:pt idx="238">
                  <c:v>90.2</c:v>
                </c:pt>
                <c:pt idx="239">
                  <c:v>88.7</c:v>
                </c:pt>
                <c:pt idx="240">
                  <c:v>86</c:v>
                </c:pt>
                <c:pt idx="241">
                  <c:v>83.5</c:v>
                </c:pt>
                <c:pt idx="242">
                  <c:v>88.1</c:v>
                </c:pt>
                <c:pt idx="243">
                  <c:v>84.9</c:v>
                </c:pt>
                <c:pt idx="244">
                  <c:v>79.2</c:v>
                </c:pt>
                <c:pt idx="245">
                  <c:v>87.2</c:v>
                </c:pt>
                <c:pt idx="246">
                  <c:v>82.2</c:v>
                </c:pt>
                <c:pt idx="247">
                  <c:v>81</c:v>
                </c:pt>
                <c:pt idx="248">
                  <c:v>93.2</c:v>
                </c:pt>
                <c:pt idx="249">
                  <c:v>79.900000000000006</c:v>
                </c:pt>
                <c:pt idx="250">
                  <c:v>76.8</c:v>
                </c:pt>
                <c:pt idx="251">
                  <c:v>85.8</c:v>
                </c:pt>
                <c:pt idx="252">
                  <c:v>83</c:v>
                </c:pt>
                <c:pt idx="253">
                  <c:v>75.3</c:v>
                </c:pt>
                <c:pt idx="254">
                  <c:v>85.7</c:v>
                </c:pt>
                <c:pt idx="255">
                  <c:v>82.9</c:v>
                </c:pt>
                <c:pt idx="256">
                  <c:v>81.599999999999994</c:v>
                </c:pt>
                <c:pt idx="257">
                  <c:v>87</c:v>
                </c:pt>
                <c:pt idx="258">
                  <c:v>88.9</c:v>
                </c:pt>
                <c:pt idx="259">
                  <c:v>83.2</c:v>
                </c:pt>
                <c:pt idx="260">
                  <c:v>74.8</c:v>
                </c:pt>
                <c:pt idx="261">
                  <c:v>84.1</c:v>
                </c:pt>
                <c:pt idx="262">
                  <c:v>78.900000000000006</c:v>
                </c:pt>
                <c:pt idx="263">
                  <c:v>85.2</c:v>
                </c:pt>
                <c:pt idx="264">
                  <c:v>88.3</c:v>
                </c:pt>
                <c:pt idx="265">
                  <c:v>84.8</c:v>
                </c:pt>
                <c:pt idx="266">
                  <c:v>82.8</c:v>
                </c:pt>
                <c:pt idx="267">
                  <c:v>95.4</c:v>
                </c:pt>
                <c:pt idx="268">
                  <c:v>87.6</c:v>
                </c:pt>
                <c:pt idx="269">
                  <c:v>81.2</c:v>
                </c:pt>
                <c:pt idx="270">
                  <c:v>103.5</c:v>
                </c:pt>
                <c:pt idx="271">
                  <c:v>94.6</c:v>
                </c:pt>
                <c:pt idx="272">
                  <c:v>79.7</c:v>
                </c:pt>
                <c:pt idx="273">
                  <c:v>98.3</c:v>
                </c:pt>
                <c:pt idx="274">
                  <c:v>99.2</c:v>
                </c:pt>
                <c:pt idx="275">
                  <c:v>82.3</c:v>
                </c:pt>
                <c:pt idx="276">
                  <c:v>94.1</c:v>
                </c:pt>
                <c:pt idx="277">
                  <c:v>106.5</c:v>
                </c:pt>
                <c:pt idx="278">
                  <c:v>91.3</c:v>
                </c:pt>
                <c:pt idx="279">
                  <c:v>89.5</c:v>
                </c:pt>
                <c:pt idx="280">
                  <c:v>100.2</c:v>
                </c:pt>
                <c:pt idx="281">
                  <c:v>95</c:v>
                </c:pt>
                <c:pt idx="282">
                  <c:v>86.4</c:v>
                </c:pt>
                <c:pt idx="283">
                  <c:v>96</c:v>
                </c:pt>
                <c:pt idx="284">
                  <c:v>91.3</c:v>
                </c:pt>
                <c:pt idx="285">
                  <c:v>87.8</c:v>
                </c:pt>
                <c:pt idx="286">
                  <c:v>92.2</c:v>
                </c:pt>
                <c:pt idx="287">
                  <c:v>94.3</c:v>
                </c:pt>
                <c:pt idx="288">
                  <c:v>94.7</c:v>
                </c:pt>
                <c:pt idx="289">
                  <c:v>81</c:v>
                </c:pt>
                <c:pt idx="290">
                  <c:v>90.2</c:v>
                </c:pt>
                <c:pt idx="291">
                  <c:v>89.5</c:v>
                </c:pt>
                <c:pt idx="292">
                  <c:v>83.6</c:v>
                </c:pt>
                <c:pt idx="293">
                  <c:v>91.4</c:v>
                </c:pt>
                <c:pt idx="294">
                  <c:v>94.5</c:v>
                </c:pt>
                <c:pt idx="295">
                  <c:v>84.8</c:v>
                </c:pt>
                <c:pt idx="296">
                  <c:v>97</c:v>
                </c:pt>
                <c:pt idx="297">
                  <c:v>90.3</c:v>
                </c:pt>
                <c:pt idx="298">
                  <c:v>88.4</c:v>
                </c:pt>
                <c:pt idx="299">
                  <c:v>89.2</c:v>
                </c:pt>
                <c:pt idx="300">
                  <c:v>95.8</c:v>
                </c:pt>
                <c:pt idx="301">
                  <c:v>91.8</c:v>
                </c:pt>
                <c:pt idx="302">
                  <c:v>91.6</c:v>
                </c:pt>
                <c:pt idx="303">
                  <c:v>96.6</c:v>
                </c:pt>
                <c:pt idx="304">
                  <c:v>96.5</c:v>
                </c:pt>
                <c:pt idx="305">
                  <c:v>88.7</c:v>
                </c:pt>
                <c:pt idx="306">
                  <c:v>89.6</c:v>
                </c:pt>
                <c:pt idx="307">
                  <c:v>95.8</c:v>
                </c:pt>
                <c:pt idx="308">
                  <c:v>97.5</c:v>
                </c:pt>
                <c:pt idx="309">
                  <c:v>91.3</c:v>
                </c:pt>
                <c:pt idx="310">
                  <c:v>100.9</c:v>
                </c:pt>
                <c:pt idx="311">
                  <c:v>97</c:v>
                </c:pt>
                <c:pt idx="312">
                  <c:v>90.5</c:v>
                </c:pt>
                <c:pt idx="313">
                  <c:v>100.5</c:v>
                </c:pt>
                <c:pt idx="314">
                  <c:v>97.1</c:v>
                </c:pt>
                <c:pt idx="315">
                  <c:v>90.1</c:v>
                </c:pt>
                <c:pt idx="316">
                  <c:v>99.7</c:v>
                </c:pt>
                <c:pt idx="317">
                  <c:v>99</c:v>
                </c:pt>
                <c:pt idx="318">
                  <c:v>97.2</c:v>
                </c:pt>
                <c:pt idx="319">
                  <c:v>94.7</c:v>
                </c:pt>
                <c:pt idx="320">
                  <c:v>90.9</c:v>
                </c:pt>
                <c:pt idx="321">
                  <c:v>96.9</c:v>
                </c:pt>
                <c:pt idx="322">
                  <c:v>88.4</c:v>
                </c:pt>
                <c:pt idx="323">
                  <c:v>93</c:v>
                </c:pt>
                <c:pt idx="324">
                  <c:v>95.6</c:v>
                </c:pt>
                <c:pt idx="325">
                  <c:v>96.9</c:v>
                </c:pt>
                <c:pt idx="326">
                  <c:v>85.8</c:v>
                </c:pt>
                <c:pt idx="327">
                  <c:v>91.2</c:v>
                </c:pt>
                <c:pt idx="328">
                  <c:v>89.8</c:v>
                </c:pt>
                <c:pt idx="329">
                  <c:v>95.5</c:v>
                </c:pt>
                <c:pt idx="330">
                  <c:v>92.5</c:v>
                </c:pt>
                <c:pt idx="331">
                  <c:v>96.7</c:v>
                </c:pt>
                <c:pt idx="332">
                  <c:v>91.3</c:v>
                </c:pt>
                <c:pt idx="333">
                  <c:v>96</c:v>
                </c:pt>
                <c:pt idx="334">
                  <c:v>94.9</c:v>
                </c:pt>
                <c:pt idx="335">
                  <c:v>93.4</c:v>
                </c:pt>
                <c:pt idx="336">
                  <c:v>90.2</c:v>
                </c:pt>
                <c:pt idx="337">
                  <c:v>90.6</c:v>
                </c:pt>
                <c:pt idx="338">
                  <c:v>101.2</c:v>
                </c:pt>
                <c:pt idx="339">
                  <c:v>100.1</c:v>
                </c:pt>
                <c:pt idx="340">
                  <c:v>86</c:v>
                </c:pt>
                <c:pt idx="341">
                  <c:v>91.8</c:v>
                </c:pt>
                <c:pt idx="342">
                  <c:v>103.5</c:v>
                </c:pt>
                <c:pt idx="343">
                  <c:v>85.7</c:v>
                </c:pt>
                <c:pt idx="344">
                  <c:v>97.1</c:v>
                </c:pt>
                <c:pt idx="345">
                  <c:v>95.4</c:v>
                </c:pt>
                <c:pt idx="346">
                  <c:v>92.8</c:v>
                </c:pt>
                <c:pt idx="347">
                  <c:v>99.1</c:v>
                </c:pt>
                <c:pt idx="348">
                  <c:v>99.9</c:v>
                </c:pt>
                <c:pt idx="349">
                  <c:v>91.7</c:v>
                </c:pt>
                <c:pt idx="350">
                  <c:v>100.1</c:v>
                </c:pt>
                <c:pt idx="351">
                  <c:v>98.2</c:v>
                </c:pt>
                <c:pt idx="352">
                  <c:v>94.7</c:v>
                </c:pt>
                <c:pt idx="353">
                  <c:v>101.4</c:v>
                </c:pt>
                <c:pt idx="354">
                  <c:v>98.6</c:v>
                </c:pt>
                <c:pt idx="355">
                  <c:v>95.9</c:v>
                </c:pt>
                <c:pt idx="356">
                  <c:v>93.7</c:v>
                </c:pt>
                <c:pt idx="357">
                  <c:v>100.6</c:v>
                </c:pt>
                <c:pt idx="358">
                  <c:v>98.8</c:v>
                </c:pt>
                <c:pt idx="359">
                  <c:v>93.4</c:v>
                </c:pt>
                <c:pt idx="360">
                  <c:v>98.1</c:v>
                </c:pt>
                <c:pt idx="361">
                  <c:v>97.8</c:v>
                </c:pt>
                <c:pt idx="362">
                  <c:v>94</c:v>
                </c:pt>
                <c:pt idx="363">
                  <c:v>98</c:v>
                </c:pt>
                <c:pt idx="364">
                  <c:v>110.9</c:v>
                </c:pt>
                <c:pt idx="365">
                  <c:v>95.1</c:v>
                </c:pt>
                <c:pt idx="366">
                  <c:v>89.1</c:v>
                </c:pt>
                <c:pt idx="367">
                  <c:v>103.8</c:v>
                </c:pt>
                <c:pt idx="368">
                  <c:v>101.6</c:v>
                </c:pt>
                <c:pt idx="369">
                  <c:v>90.7</c:v>
                </c:pt>
                <c:pt idx="370">
                  <c:v>93.8</c:v>
                </c:pt>
                <c:pt idx="371">
                  <c:v>101</c:v>
                </c:pt>
                <c:pt idx="372">
                  <c:v>96.5</c:v>
                </c:pt>
                <c:pt idx="373">
                  <c:v>100.8</c:v>
                </c:pt>
                <c:pt idx="374">
                  <c:v>103.2</c:v>
                </c:pt>
                <c:pt idx="375">
                  <c:v>93.8</c:v>
                </c:pt>
                <c:pt idx="376">
                  <c:v>102</c:v>
                </c:pt>
                <c:pt idx="377">
                  <c:v>101.2</c:v>
                </c:pt>
                <c:pt idx="378">
                  <c:v>102.3</c:v>
                </c:pt>
                <c:pt idx="379">
                  <c:v>107.7</c:v>
                </c:pt>
                <c:pt idx="380">
                  <c:v>112.8</c:v>
                </c:pt>
                <c:pt idx="381">
                  <c:v>100.6</c:v>
                </c:pt>
                <c:pt idx="382">
                  <c:v>116.7</c:v>
                </c:pt>
                <c:pt idx="383">
                  <c:v>107.4</c:v>
                </c:pt>
                <c:pt idx="384">
                  <c:v>96.9</c:v>
                </c:pt>
                <c:pt idx="385">
                  <c:v>102.6</c:v>
                </c:pt>
                <c:pt idx="386">
                  <c:v>105.2</c:v>
                </c:pt>
                <c:pt idx="387">
                  <c:v>107.9</c:v>
                </c:pt>
                <c:pt idx="388">
                  <c:v>111.1</c:v>
                </c:pt>
                <c:pt idx="389">
                  <c:v>116.5</c:v>
                </c:pt>
                <c:pt idx="390">
                  <c:v>113.1</c:v>
                </c:pt>
                <c:pt idx="391">
                  <c:v>119.4</c:v>
                </c:pt>
                <c:pt idx="392">
                  <c:v>108.6</c:v>
                </c:pt>
                <c:pt idx="393">
                  <c:v>109.9</c:v>
                </c:pt>
                <c:pt idx="394">
                  <c:v>102.7</c:v>
                </c:pt>
                <c:pt idx="395">
                  <c:v>117.2</c:v>
                </c:pt>
                <c:pt idx="396">
                  <c:v>114.1</c:v>
                </c:pt>
                <c:pt idx="397">
                  <c:v>103.5</c:v>
                </c:pt>
                <c:pt idx="398">
                  <c:v>131.5</c:v>
                </c:pt>
                <c:pt idx="399">
                  <c:v>131.69999999999999</c:v>
                </c:pt>
                <c:pt idx="400">
                  <c:v>112</c:v>
                </c:pt>
                <c:pt idx="401">
                  <c:v>116.5</c:v>
                </c:pt>
                <c:pt idx="402">
                  <c:v>112.8</c:v>
                </c:pt>
                <c:pt idx="403">
                  <c:v>99.5</c:v>
                </c:pt>
                <c:pt idx="404">
                  <c:v>104.2</c:v>
                </c:pt>
                <c:pt idx="405">
                  <c:v>119.6</c:v>
                </c:pt>
                <c:pt idx="406">
                  <c:v>106.3</c:v>
                </c:pt>
                <c:pt idx="407">
                  <c:v>90.7</c:v>
                </c:pt>
              </c:numCache>
            </c:numRef>
          </c:val>
          <c:smooth val="0"/>
          <c:extLst>
            <c:ext xmlns:c16="http://schemas.microsoft.com/office/drawing/2014/chart" uri="{C3380CC4-5D6E-409C-BE32-E72D297353CC}">
              <c16:uniqueId val="{00000000-BC3E-4FEE-B955-5B8CC0217924}"/>
            </c:ext>
          </c:extLst>
        </c:ser>
        <c:ser>
          <c:idx val="1"/>
          <c:order val="1"/>
          <c:tx>
            <c:strRef>
              <c:f>Data_K!$R$3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Data_K!$R$5:$R$412</c:f>
              <c:numCache>
                <c:formatCode>#,##0.00</c:formatCode>
                <c:ptCount val="408"/>
                <c:pt idx="0">
                  <c:v>57.93</c:v>
                </c:pt>
                <c:pt idx="1">
                  <c:v>57.86</c:v>
                </c:pt>
                <c:pt idx="2">
                  <c:v>57.98</c:v>
                </c:pt>
                <c:pt idx="3">
                  <c:v>57.95</c:v>
                </c:pt>
                <c:pt idx="4">
                  <c:v>57.9</c:v>
                </c:pt>
                <c:pt idx="5">
                  <c:v>57.84</c:v>
                </c:pt>
                <c:pt idx="6">
                  <c:v>57.78</c:v>
                </c:pt>
                <c:pt idx="7">
                  <c:v>57.74</c:v>
                </c:pt>
                <c:pt idx="8">
                  <c:v>57.69</c:v>
                </c:pt>
                <c:pt idx="9">
                  <c:v>57.63</c:v>
                </c:pt>
                <c:pt idx="10">
                  <c:v>57.58</c:v>
                </c:pt>
                <c:pt idx="11">
                  <c:v>57.54</c:v>
                </c:pt>
                <c:pt idx="12">
                  <c:v>57.47</c:v>
                </c:pt>
                <c:pt idx="13">
                  <c:v>57.37</c:v>
                </c:pt>
                <c:pt idx="14">
                  <c:v>57.18</c:v>
                </c:pt>
                <c:pt idx="15">
                  <c:v>56.92</c:v>
                </c:pt>
                <c:pt idx="16">
                  <c:v>56.62</c:v>
                </c:pt>
                <c:pt idx="17">
                  <c:v>56.3</c:v>
                </c:pt>
                <c:pt idx="18">
                  <c:v>55.97</c:v>
                </c:pt>
                <c:pt idx="19">
                  <c:v>55.67</c:v>
                </c:pt>
                <c:pt idx="20">
                  <c:v>55.41</c:v>
                </c:pt>
                <c:pt idx="21">
                  <c:v>55.21</c:v>
                </c:pt>
                <c:pt idx="22">
                  <c:v>55.07</c:v>
                </c:pt>
                <c:pt idx="23">
                  <c:v>55.03</c:v>
                </c:pt>
                <c:pt idx="24">
                  <c:v>55.09</c:v>
                </c:pt>
                <c:pt idx="25">
                  <c:v>55.24</c:v>
                </c:pt>
                <c:pt idx="26">
                  <c:v>55.49</c:v>
                </c:pt>
                <c:pt idx="27">
                  <c:v>55.79</c:v>
                </c:pt>
                <c:pt idx="28">
                  <c:v>56.07</c:v>
                </c:pt>
                <c:pt idx="29">
                  <c:v>56.32</c:v>
                </c:pt>
                <c:pt idx="30">
                  <c:v>56.52</c:v>
                </c:pt>
                <c:pt idx="31">
                  <c:v>56.66</c:v>
                </c:pt>
                <c:pt idx="32">
                  <c:v>56.76</c:v>
                </c:pt>
                <c:pt idx="33">
                  <c:v>56.86</c:v>
                </c:pt>
                <c:pt idx="34">
                  <c:v>57</c:v>
                </c:pt>
                <c:pt idx="35">
                  <c:v>57.22</c:v>
                </c:pt>
                <c:pt idx="36">
                  <c:v>57.52</c:v>
                </c:pt>
                <c:pt idx="37">
                  <c:v>57.92</c:v>
                </c:pt>
                <c:pt idx="38">
                  <c:v>58.41</c:v>
                </c:pt>
                <c:pt idx="39">
                  <c:v>58.98</c:v>
                </c:pt>
                <c:pt idx="40">
                  <c:v>59.58</c:v>
                </c:pt>
                <c:pt idx="41">
                  <c:v>60.11</c:v>
                </c:pt>
                <c:pt idx="42">
                  <c:v>60.54</c:v>
                </c:pt>
                <c:pt idx="43">
                  <c:v>60.81</c:v>
                </c:pt>
                <c:pt idx="44">
                  <c:v>60.94</c:v>
                </c:pt>
                <c:pt idx="45">
                  <c:v>61.04</c:v>
                </c:pt>
                <c:pt idx="46">
                  <c:v>61.19</c:v>
                </c:pt>
                <c:pt idx="47">
                  <c:v>61.48</c:v>
                </c:pt>
                <c:pt idx="48">
                  <c:v>62</c:v>
                </c:pt>
                <c:pt idx="49">
                  <c:v>62.8</c:v>
                </c:pt>
                <c:pt idx="50">
                  <c:v>63.86</c:v>
                </c:pt>
                <c:pt idx="51">
                  <c:v>65.16</c:v>
                </c:pt>
                <c:pt idx="52">
                  <c:v>66.67</c:v>
                </c:pt>
                <c:pt idx="53">
                  <c:v>68.3</c:v>
                </c:pt>
                <c:pt idx="54">
                  <c:v>69.959999999999994</c:v>
                </c:pt>
                <c:pt idx="55">
                  <c:v>71.55</c:v>
                </c:pt>
                <c:pt idx="56">
                  <c:v>72.95</c:v>
                </c:pt>
                <c:pt idx="57">
                  <c:v>74.040000000000006</c:v>
                </c:pt>
                <c:pt idx="58">
                  <c:v>74.8</c:v>
                </c:pt>
                <c:pt idx="59">
                  <c:v>75.22</c:v>
                </c:pt>
                <c:pt idx="60">
                  <c:v>75.41</c:v>
                </c:pt>
                <c:pt idx="61">
                  <c:v>75.489999999999995</c:v>
                </c:pt>
                <c:pt idx="62">
                  <c:v>75.569999999999993</c:v>
                </c:pt>
                <c:pt idx="63">
                  <c:v>75.75</c:v>
                </c:pt>
                <c:pt idx="64">
                  <c:v>76.069999999999993</c:v>
                </c:pt>
                <c:pt idx="65">
                  <c:v>76.56</c:v>
                </c:pt>
                <c:pt idx="66">
                  <c:v>77.25</c:v>
                </c:pt>
                <c:pt idx="67">
                  <c:v>78.17</c:v>
                </c:pt>
                <c:pt idx="68">
                  <c:v>79.31</c:v>
                </c:pt>
                <c:pt idx="69">
                  <c:v>80.63</c:v>
                </c:pt>
                <c:pt idx="70">
                  <c:v>81.99</c:v>
                </c:pt>
                <c:pt idx="71">
                  <c:v>83.25</c:v>
                </c:pt>
                <c:pt idx="72">
                  <c:v>84.3</c:v>
                </c:pt>
                <c:pt idx="73">
                  <c:v>85.02</c:v>
                </c:pt>
                <c:pt idx="74">
                  <c:v>85.44</c:v>
                </c:pt>
                <c:pt idx="75">
                  <c:v>85.65</c:v>
                </c:pt>
                <c:pt idx="76">
                  <c:v>85.73</c:v>
                </c:pt>
                <c:pt idx="77">
                  <c:v>85.81</c:v>
                </c:pt>
                <c:pt idx="78">
                  <c:v>86.02</c:v>
                </c:pt>
                <c:pt idx="79">
                  <c:v>86.38</c:v>
                </c:pt>
                <c:pt idx="80">
                  <c:v>86.96</c:v>
                </c:pt>
                <c:pt idx="81">
                  <c:v>87.8</c:v>
                </c:pt>
                <c:pt idx="82">
                  <c:v>88.89</c:v>
                </c:pt>
                <c:pt idx="83">
                  <c:v>90.18</c:v>
                </c:pt>
                <c:pt idx="84">
                  <c:v>91.56</c:v>
                </c:pt>
                <c:pt idx="85">
                  <c:v>92.93</c:v>
                </c:pt>
                <c:pt idx="86">
                  <c:v>94.16</c:v>
                </c:pt>
                <c:pt idx="87">
                  <c:v>95.14</c:v>
                </c:pt>
                <c:pt idx="88">
                  <c:v>95.84</c:v>
                </c:pt>
                <c:pt idx="89">
                  <c:v>96.26</c:v>
                </c:pt>
                <c:pt idx="90">
                  <c:v>96.46</c:v>
                </c:pt>
                <c:pt idx="91">
                  <c:v>96.45</c:v>
                </c:pt>
                <c:pt idx="92">
                  <c:v>96.29</c:v>
                </c:pt>
                <c:pt idx="93">
                  <c:v>96.03</c:v>
                </c:pt>
                <c:pt idx="94">
                  <c:v>95.66</c:v>
                </c:pt>
                <c:pt idx="95">
                  <c:v>95.29</c:v>
                </c:pt>
                <c:pt idx="96">
                  <c:v>94.92</c:v>
                </c:pt>
                <c:pt idx="97">
                  <c:v>94.59</c:v>
                </c:pt>
                <c:pt idx="98">
                  <c:v>94.37</c:v>
                </c:pt>
                <c:pt idx="99">
                  <c:v>94.26</c:v>
                </c:pt>
                <c:pt idx="100">
                  <c:v>94.22</c:v>
                </c:pt>
                <c:pt idx="101">
                  <c:v>94.24</c:v>
                </c:pt>
                <c:pt idx="102">
                  <c:v>94.2</c:v>
                </c:pt>
                <c:pt idx="103">
                  <c:v>94.11</c:v>
                </c:pt>
                <c:pt idx="104">
                  <c:v>93.98</c:v>
                </c:pt>
                <c:pt idx="105">
                  <c:v>93.84</c:v>
                </c:pt>
                <c:pt idx="106">
                  <c:v>93.74</c:v>
                </c:pt>
                <c:pt idx="107">
                  <c:v>93.75</c:v>
                </c:pt>
                <c:pt idx="108">
                  <c:v>93.89</c:v>
                </c:pt>
                <c:pt idx="109">
                  <c:v>94.16</c:v>
                </c:pt>
                <c:pt idx="110">
                  <c:v>94.47</c:v>
                </c:pt>
                <c:pt idx="111">
                  <c:v>94.75</c:v>
                </c:pt>
                <c:pt idx="112">
                  <c:v>95.01</c:v>
                </c:pt>
                <c:pt idx="113">
                  <c:v>95.17</c:v>
                </c:pt>
                <c:pt idx="114">
                  <c:v>95.26</c:v>
                </c:pt>
                <c:pt idx="115">
                  <c:v>95.3</c:v>
                </c:pt>
                <c:pt idx="116">
                  <c:v>95.3</c:v>
                </c:pt>
                <c:pt idx="117">
                  <c:v>95.26</c:v>
                </c:pt>
                <c:pt idx="118">
                  <c:v>95.26</c:v>
                </c:pt>
                <c:pt idx="119">
                  <c:v>95.31</c:v>
                </c:pt>
                <c:pt idx="120">
                  <c:v>95.48</c:v>
                </c:pt>
                <c:pt idx="121">
                  <c:v>95.93</c:v>
                </c:pt>
                <c:pt idx="122">
                  <c:v>96.71</c:v>
                </c:pt>
                <c:pt idx="123">
                  <c:v>97.8</c:v>
                </c:pt>
                <c:pt idx="124">
                  <c:v>99.14</c:v>
                </c:pt>
                <c:pt idx="125">
                  <c:v>100.66</c:v>
                </c:pt>
                <c:pt idx="126">
                  <c:v>102.31</c:v>
                </c:pt>
                <c:pt idx="127">
                  <c:v>104.05</c:v>
                </c:pt>
                <c:pt idx="128">
                  <c:v>105.75</c:v>
                </c:pt>
                <c:pt idx="129">
                  <c:v>107.32</c:v>
                </c:pt>
                <c:pt idx="130">
                  <c:v>108.65</c:v>
                </c:pt>
                <c:pt idx="131">
                  <c:v>109.66</c:v>
                </c:pt>
                <c:pt idx="132">
                  <c:v>110.27</c:v>
                </c:pt>
                <c:pt idx="133">
                  <c:v>110.48</c:v>
                </c:pt>
                <c:pt idx="134">
                  <c:v>110.32</c:v>
                </c:pt>
                <c:pt idx="135">
                  <c:v>109.87</c:v>
                </c:pt>
                <c:pt idx="136">
                  <c:v>109.23</c:v>
                </c:pt>
                <c:pt idx="137">
                  <c:v>108.46</c:v>
                </c:pt>
                <c:pt idx="138">
                  <c:v>107.65</c:v>
                </c:pt>
                <c:pt idx="139">
                  <c:v>106.85</c:v>
                </c:pt>
                <c:pt idx="140">
                  <c:v>106.07</c:v>
                </c:pt>
                <c:pt idx="141">
                  <c:v>105.34</c:v>
                </c:pt>
                <c:pt idx="142">
                  <c:v>104.65</c:v>
                </c:pt>
                <c:pt idx="143">
                  <c:v>103.92</c:v>
                </c:pt>
                <c:pt idx="144">
                  <c:v>103.22</c:v>
                </c:pt>
                <c:pt idx="145">
                  <c:v>102.55</c:v>
                </c:pt>
                <c:pt idx="146">
                  <c:v>101.93</c:v>
                </c:pt>
                <c:pt idx="147">
                  <c:v>101.44</c:v>
                </c:pt>
                <c:pt idx="148">
                  <c:v>101.16</c:v>
                </c:pt>
                <c:pt idx="149">
                  <c:v>101.12</c:v>
                </c:pt>
                <c:pt idx="150">
                  <c:v>101.25</c:v>
                </c:pt>
                <c:pt idx="151">
                  <c:v>101.48</c:v>
                </c:pt>
                <c:pt idx="152">
                  <c:v>101.71</c:v>
                </c:pt>
                <c:pt idx="153">
                  <c:v>101.85</c:v>
                </c:pt>
                <c:pt idx="154">
                  <c:v>101.87</c:v>
                </c:pt>
                <c:pt idx="155">
                  <c:v>101.81</c:v>
                </c:pt>
                <c:pt idx="156">
                  <c:v>101.66</c:v>
                </c:pt>
                <c:pt idx="157">
                  <c:v>101.38</c:v>
                </c:pt>
                <c:pt idx="158">
                  <c:v>100.97</c:v>
                </c:pt>
                <c:pt idx="159">
                  <c:v>100.4</c:v>
                </c:pt>
                <c:pt idx="160">
                  <c:v>99.68</c:v>
                </c:pt>
                <c:pt idx="161">
                  <c:v>98.89</c:v>
                </c:pt>
                <c:pt idx="162">
                  <c:v>98.14</c:v>
                </c:pt>
                <c:pt idx="163">
                  <c:v>97.52</c:v>
                </c:pt>
                <c:pt idx="164">
                  <c:v>97.08</c:v>
                </c:pt>
                <c:pt idx="165">
                  <c:v>96.83</c:v>
                </c:pt>
                <c:pt idx="166">
                  <c:v>96.74</c:v>
                </c:pt>
                <c:pt idx="167">
                  <c:v>96.77</c:v>
                </c:pt>
                <c:pt idx="168">
                  <c:v>96.91</c:v>
                </c:pt>
                <c:pt idx="169">
                  <c:v>97.05</c:v>
                </c:pt>
                <c:pt idx="170">
                  <c:v>97.18</c:v>
                </c:pt>
                <c:pt idx="171">
                  <c:v>97.29</c:v>
                </c:pt>
                <c:pt idx="172">
                  <c:v>97.28</c:v>
                </c:pt>
                <c:pt idx="173">
                  <c:v>97.14</c:v>
                </c:pt>
                <c:pt idx="174">
                  <c:v>96.91</c:v>
                </c:pt>
                <c:pt idx="175">
                  <c:v>96.53</c:v>
                </c:pt>
                <c:pt idx="176">
                  <c:v>96.06</c:v>
                </c:pt>
                <c:pt idx="177">
                  <c:v>95.6</c:v>
                </c:pt>
                <c:pt idx="178">
                  <c:v>95.23</c:v>
                </c:pt>
                <c:pt idx="179">
                  <c:v>95</c:v>
                </c:pt>
                <c:pt idx="180">
                  <c:v>94.92</c:v>
                </c:pt>
                <c:pt idx="181">
                  <c:v>95.03</c:v>
                </c:pt>
                <c:pt idx="182">
                  <c:v>95.25</c:v>
                </c:pt>
                <c:pt idx="183">
                  <c:v>95.51</c:v>
                </c:pt>
                <c:pt idx="184">
                  <c:v>95.81</c:v>
                </c:pt>
                <c:pt idx="185">
                  <c:v>96.09</c:v>
                </c:pt>
                <c:pt idx="186">
                  <c:v>96.23</c:v>
                </c:pt>
                <c:pt idx="187">
                  <c:v>96.24</c:v>
                </c:pt>
                <c:pt idx="188">
                  <c:v>96.1</c:v>
                </c:pt>
                <c:pt idx="189">
                  <c:v>95.79</c:v>
                </c:pt>
                <c:pt idx="190">
                  <c:v>95.4</c:v>
                </c:pt>
                <c:pt idx="191">
                  <c:v>94.96</c:v>
                </c:pt>
                <c:pt idx="192">
                  <c:v>94.49</c:v>
                </c:pt>
                <c:pt idx="193">
                  <c:v>94.04</c:v>
                </c:pt>
                <c:pt idx="194">
                  <c:v>93.72</c:v>
                </c:pt>
                <c:pt idx="195">
                  <c:v>93.54</c:v>
                </c:pt>
                <c:pt idx="196">
                  <c:v>93.49</c:v>
                </c:pt>
                <c:pt idx="197">
                  <c:v>93.61</c:v>
                </c:pt>
                <c:pt idx="198">
                  <c:v>93.84</c:v>
                </c:pt>
                <c:pt idx="199">
                  <c:v>94.11</c:v>
                </c:pt>
                <c:pt idx="200">
                  <c:v>94.35</c:v>
                </c:pt>
                <c:pt idx="201">
                  <c:v>94.51</c:v>
                </c:pt>
                <c:pt idx="202">
                  <c:v>94.5</c:v>
                </c:pt>
                <c:pt idx="203">
                  <c:v>94.29</c:v>
                </c:pt>
                <c:pt idx="204">
                  <c:v>93.91</c:v>
                </c:pt>
                <c:pt idx="205">
                  <c:v>93.39</c:v>
                </c:pt>
                <c:pt idx="206">
                  <c:v>92.78</c:v>
                </c:pt>
                <c:pt idx="207">
                  <c:v>92.21</c:v>
                </c:pt>
                <c:pt idx="208">
                  <c:v>91.76</c:v>
                </c:pt>
                <c:pt idx="209">
                  <c:v>91.42</c:v>
                </c:pt>
                <c:pt idx="210">
                  <c:v>91.26</c:v>
                </c:pt>
                <c:pt idx="211">
                  <c:v>91.32</c:v>
                </c:pt>
                <c:pt idx="212">
                  <c:v>91.58</c:v>
                </c:pt>
                <c:pt idx="213">
                  <c:v>92</c:v>
                </c:pt>
                <c:pt idx="214">
                  <c:v>92.51</c:v>
                </c:pt>
                <c:pt idx="215">
                  <c:v>93.01</c:v>
                </c:pt>
                <c:pt idx="216">
                  <c:v>93.41</c:v>
                </c:pt>
                <c:pt idx="217">
                  <c:v>93.69</c:v>
                </c:pt>
                <c:pt idx="218">
                  <c:v>93.77</c:v>
                </c:pt>
                <c:pt idx="219">
                  <c:v>93.63</c:v>
                </c:pt>
                <c:pt idx="220">
                  <c:v>93.27</c:v>
                </c:pt>
                <c:pt idx="221">
                  <c:v>92.75</c:v>
                </c:pt>
                <c:pt idx="222">
                  <c:v>92.07</c:v>
                </c:pt>
                <c:pt idx="223">
                  <c:v>91.34</c:v>
                </c:pt>
                <c:pt idx="224">
                  <c:v>90.66</c:v>
                </c:pt>
                <c:pt idx="225">
                  <c:v>90.05</c:v>
                </c:pt>
                <c:pt idx="226">
                  <c:v>89.53</c:v>
                </c:pt>
                <c:pt idx="227">
                  <c:v>89.12</c:v>
                </c:pt>
                <c:pt idx="228">
                  <c:v>88.86</c:v>
                </c:pt>
                <c:pt idx="229">
                  <c:v>88.74</c:v>
                </c:pt>
                <c:pt idx="230">
                  <c:v>88.77</c:v>
                </c:pt>
                <c:pt idx="231">
                  <c:v>88.93</c:v>
                </c:pt>
                <c:pt idx="232">
                  <c:v>89.13</c:v>
                </c:pt>
                <c:pt idx="233">
                  <c:v>89.33</c:v>
                </c:pt>
                <c:pt idx="234">
                  <c:v>89.45</c:v>
                </c:pt>
                <c:pt idx="235">
                  <c:v>89.45</c:v>
                </c:pt>
                <c:pt idx="236">
                  <c:v>89.27</c:v>
                </c:pt>
                <c:pt idx="237">
                  <c:v>88.85</c:v>
                </c:pt>
                <c:pt idx="238">
                  <c:v>88.27</c:v>
                </c:pt>
                <c:pt idx="239">
                  <c:v>87.61</c:v>
                </c:pt>
                <c:pt idx="240">
                  <c:v>86.91</c:v>
                </c:pt>
                <c:pt idx="241">
                  <c:v>86.22</c:v>
                </c:pt>
                <c:pt idx="242">
                  <c:v>85.58</c:v>
                </c:pt>
                <c:pt idx="243">
                  <c:v>85</c:v>
                </c:pt>
                <c:pt idx="244">
                  <c:v>84.48</c:v>
                </c:pt>
                <c:pt idx="245">
                  <c:v>84.01</c:v>
                </c:pt>
                <c:pt idx="246">
                  <c:v>83.62</c:v>
                </c:pt>
                <c:pt idx="247">
                  <c:v>83.29</c:v>
                </c:pt>
                <c:pt idx="248">
                  <c:v>82.97</c:v>
                </c:pt>
                <c:pt idx="249">
                  <c:v>82.68</c:v>
                </c:pt>
                <c:pt idx="250">
                  <c:v>82.45</c:v>
                </c:pt>
                <c:pt idx="251">
                  <c:v>82.29</c:v>
                </c:pt>
                <c:pt idx="252">
                  <c:v>82.19</c:v>
                </c:pt>
                <c:pt idx="253">
                  <c:v>82.11</c:v>
                </c:pt>
                <c:pt idx="254">
                  <c:v>82.05</c:v>
                </c:pt>
                <c:pt idx="255">
                  <c:v>82.01</c:v>
                </c:pt>
                <c:pt idx="256">
                  <c:v>81.99</c:v>
                </c:pt>
                <c:pt idx="257">
                  <c:v>81.99</c:v>
                </c:pt>
                <c:pt idx="258">
                  <c:v>82.04</c:v>
                </c:pt>
                <c:pt idx="259">
                  <c:v>82.17</c:v>
                </c:pt>
                <c:pt idx="260">
                  <c:v>82.37</c:v>
                </c:pt>
                <c:pt idx="261">
                  <c:v>82.71</c:v>
                </c:pt>
                <c:pt idx="262">
                  <c:v>83.24</c:v>
                </c:pt>
                <c:pt idx="263">
                  <c:v>83.92</c:v>
                </c:pt>
                <c:pt idx="264">
                  <c:v>84.73</c:v>
                </c:pt>
                <c:pt idx="265">
                  <c:v>85.69</c:v>
                </c:pt>
                <c:pt idx="266">
                  <c:v>86.66</c:v>
                </c:pt>
                <c:pt idx="267">
                  <c:v>87.58</c:v>
                </c:pt>
                <c:pt idx="268">
                  <c:v>88.46</c:v>
                </c:pt>
                <c:pt idx="269">
                  <c:v>89.27</c:v>
                </c:pt>
                <c:pt idx="270">
                  <c:v>90.01</c:v>
                </c:pt>
                <c:pt idx="271">
                  <c:v>90.73</c:v>
                </c:pt>
                <c:pt idx="272">
                  <c:v>91.49</c:v>
                </c:pt>
                <c:pt idx="273">
                  <c:v>92.27</c:v>
                </c:pt>
                <c:pt idx="274">
                  <c:v>93.04</c:v>
                </c:pt>
                <c:pt idx="275">
                  <c:v>93.74</c:v>
                </c:pt>
                <c:pt idx="276">
                  <c:v>94.26</c:v>
                </c:pt>
                <c:pt idx="277">
                  <c:v>94.54</c:v>
                </c:pt>
                <c:pt idx="278">
                  <c:v>94.63</c:v>
                </c:pt>
                <c:pt idx="279">
                  <c:v>94.52</c:v>
                </c:pt>
                <c:pt idx="280">
                  <c:v>94.21</c:v>
                </c:pt>
                <c:pt idx="281">
                  <c:v>93.79</c:v>
                </c:pt>
                <c:pt idx="282">
                  <c:v>93.29</c:v>
                </c:pt>
                <c:pt idx="283">
                  <c:v>92.66</c:v>
                </c:pt>
                <c:pt idx="284">
                  <c:v>92.01</c:v>
                </c:pt>
                <c:pt idx="285">
                  <c:v>91.35</c:v>
                </c:pt>
                <c:pt idx="286">
                  <c:v>90.69</c:v>
                </c:pt>
                <c:pt idx="287">
                  <c:v>90.12</c:v>
                </c:pt>
                <c:pt idx="288">
                  <c:v>89.7</c:v>
                </c:pt>
                <c:pt idx="289">
                  <c:v>89.4</c:v>
                </c:pt>
                <c:pt idx="290">
                  <c:v>89.21</c:v>
                </c:pt>
                <c:pt idx="291">
                  <c:v>89.17</c:v>
                </c:pt>
                <c:pt idx="292">
                  <c:v>89.22</c:v>
                </c:pt>
                <c:pt idx="293">
                  <c:v>89.31</c:v>
                </c:pt>
                <c:pt idx="294">
                  <c:v>89.49</c:v>
                </c:pt>
                <c:pt idx="295">
                  <c:v>89.78</c:v>
                </c:pt>
                <c:pt idx="296">
                  <c:v>90.11</c:v>
                </c:pt>
                <c:pt idx="297">
                  <c:v>90.47</c:v>
                </c:pt>
                <c:pt idx="298">
                  <c:v>90.81</c:v>
                </c:pt>
                <c:pt idx="299">
                  <c:v>91.09</c:v>
                </c:pt>
                <c:pt idx="300">
                  <c:v>91.31</c:v>
                </c:pt>
                <c:pt idx="301">
                  <c:v>91.57</c:v>
                </c:pt>
                <c:pt idx="302">
                  <c:v>91.92</c:v>
                </c:pt>
                <c:pt idx="303">
                  <c:v>92.32</c:v>
                </c:pt>
                <c:pt idx="304">
                  <c:v>92.82</c:v>
                </c:pt>
                <c:pt idx="305">
                  <c:v>93.37</c:v>
                </c:pt>
                <c:pt idx="306">
                  <c:v>93.89</c:v>
                </c:pt>
                <c:pt idx="307">
                  <c:v>94.36</c:v>
                </c:pt>
                <c:pt idx="308">
                  <c:v>94.79</c:v>
                </c:pt>
                <c:pt idx="309">
                  <c:v>95.18</c:v>
                </c:pt>
                <c:pt idx="310">
                  <c:v>95.56</c:v>
                </c:pt>
                <c:pt idx="311">
                  <c:v>95.96</c:v>
                </c:pt>
                <c:pt idx="312">
                  <c:v>96.31</c:v>
                </c:pt>
                <c:pt idx="313">
                  <c:v>96.56</c:v>
                </c:pt>
                <c:pt idx="314">
                  <c:v>96.63</c:v>
                </c:pt>
                <c:pt idx="315">
                  <c:v>96.53</c:v>
                </c:pt>
                <c:pt idx="316">
                  <c:v>96.29</c:v>
                </c:pt>
                <c:pt idx="317">
                  <c:v>95.96</c:v>
                </c:pt>
                <c:pt idx="318">
                  <c:v>95.56</c:v>
                </c:pt>
                <c:pt idx="319">
                  <c:v>95.07</c:v>
                </c:pt>
                <c:pt idx="320">
                  <c:v>94.49</c:v>
                </c:pt>
                <c:pt idx="321">
                  <c:v>93.87</c:v>
                </c:pt>
                <c:pt idx="322">
                  <c:v>93.26</c:v>
                </c:pt>
                <c:pt idx="323">
                  <c:v>92.7</c:v>
                </c:pt>
                <c:pt idx="324">
                  <c:v>92.29</c:v>
                </c:pt>
                <c:pt idx="325">
                  <c:v>92.08</c:v>
                </c:pt>
                <c:pt idx="326">
                  <c:v>92.07</c:v>
                </c:pt>
                <c:pt idx="327">
                  <c:v>92.22</c:v>
                </c:pt>
                <c:pt idx="328">
                  <c:v>92.44</c:v>
                </c:pt>
                <c:pt idx="329">
                  <c:v>92.69</c:v>
                </c:pt>
                <c:pt idx="330">
                  <c:v>92.99</c:v>
                </c:pt>
                <c:pt idx="331">
                  <c:v>93.27</c:v>
                </c:pt>
                <c:pt idx="332">
                  <c:v>93.56</c:v>
                </c:pt>
                <c:pt idx="333">
                  <c:v>93.82</c:v>
                </c:pt>
                <c:pt idx="334">
                  <c:v>94.03</c:v>
                </c:pt>
                <c:pt idx="335">
                  <c:v>94.17</c:v>
                </c:pt>
                <c:pt idx="336">
                  <c:v>94.21</c:v>
                </c:pt>
                <c:pt idx="337">
                  <c:v>94.16</c:v>
                </c:pt>
                <c:pt idx="338">
                  <c:v>94.09</c:v>
                </c:pt>
                <c:pt idx="339">
                  <c:v>94.07</c:v>
                </c:pt>
                <c:pt idx="340">
                  <c:v>94.1</c:v>
                </c:pt>
                <c:pt idx="341">
                  <c:v>94.2</c:v>
                </c:pt>
                <c:pt idx="342">
                  <c:v>94.35</c:v>
                </c:pt>
                <c:pt idx="343">
                  <c:v>94.55</c:v>
                </c:pt>
                <c:pt idx="344">
                  <c:v>94.82</c:v>
                </c:pt>
                <c:pt idx="345">
                  <c:v>95.2</c:v>
                </c:pt>
                <c:pt idx="346">
                  <c:v>95.63</c:v>
                </c:pt>
                <c:pt idx="347">
                  <c:v>96.1</c:v>
                </c:pt>
                <c:pt idx="348">
                  <c:v>96.59</c:v>
                </c:pt>
                <c:pt idx="349">
                  <c:v>97.04</c:v>
                </c:pt>
                <c:pt idx="350">
                  <c:v>97.39</c:v>
                </c:pt>
                <c:pt idx="351">
                  <c:v>97.59</c:v>
                </c:pt>
                <c:pt idx="352">
                  <c:v>97.69</c:v>
                </c:pt>
                <c:pt idx="353">
                  <c:v>97.66</c:v>
                </c:pt>
                <c:pt idx="354">
                  <c:v>97.5</c:v>
                </c:pt>
                <c:pt idx="355">
                  <c:v>97.33</c:v>
                </c:pt>
                <c:pt idx="356">
                  <c:v>97.23</c:v>
                </c:pt>
                <c:pt idx="357">
                  <c:v>97.17</c:v>
                </c:pt>
                <c:pt idx="358">
                  <c:v>97.21</c:v>
                </c:pt>
                <c:pt idx="359">
                  <c:v>97.37</c:v>
                </c:pt>
                <c:pt idx="360">
                  <c:v>97.59</c:v>
                </c:pt>
                <c:pt idx="361">
                  <c:v>97.84</c:v>
                </c:pt>
                <c:pt idx="362">
                  <c:v>98.06</c:v>
                </c:pt>
                <c:pt idx="363">
                  <c:v>98.16</c:v>
                </c:pt>
                <c:pt idx="364">
                  <c:v>98.16</c:v>
                </c:pt>
                <c:pt idx="365">
                  <c:v>98.08</c:v>
                </c:pt>
                <c:pt idx="366">
                  <c:v>97.9</c:v>
                </c:pt>
                <c:pt idx="367">
                  <c:v>97.7</c:v>
                </c:pt>
                <c:pt idx="368">
                  <c:v>97.51</c:v>
                </c:pt>
                <c:pt idx="369">
                  <c:v>97.34</c:v>
                </c:pt>
                <c:pt idx="370">
                  <c:v>97.27</c:v>
                </c:pt>
                <c:pt idx="371">
                  <c:v>97.37</c:v>
                </c:pt>
                <c:pt idx="372">
                  <c:v>97.72</c:v>
                </c:pt>
                <c:pt idx="373">
                  <c:v>98.38</c:v>
                </c:pt>
                <c:pt idx="374">
                  <c:v>99.38</c:v>
                </c:pt>
                <c:pt idx="375">
                  <c:v>100.61</c:v>
                </c:pt>
                <c:pt idx="376">
                  <c:v>101.91</c:v>
                </c:pt>
                <c:pt idx="377">
                  <c:v>103.14</c:v>
                </c:pt>
                <c:pt idx="378">
                  <c:v>104.21</c:v>
                </c:pt>
                <c:pt idx="379">
                  <c:v>105.02</c:v>
                </c:pt>
                <c:pt idx="380">
                  <c:v>105.5</c:v>
                </c:pt>
                <c:pt idx="381">
                  <c:v>105.79</c:v>
                </c:pt>
                <c:pt idx="382">
                  <c:v>106.04</c:v>
                </c:pt>
                <c:pt idx="383">
                  <c:v>106.35</c:v>
                </c:pt>
                <c:pt idx="384">
                  <c:v>106.76</c:v>
                </c:pt>
                <c:pt idx="385">
                  <c:v>107.29</c:v>
                </c:pt>
                <c:pt idx="386">
                  <c:v>107.99</c:v>
                </c:pt>
                <c:pt idx="387">
                  <c:v>108.91</c:v>
                </c:pt>
                <c:pt idx="388">
                  <c:v>110.03</c:v>
                </c:pt>
                <c:pt idx="389">
                  <c:v>111.29</c:v>
                </c:pt>
                <c:pt idx="390">
                  <c:v>112.49</c:v>
                </c:pt>
                <c:pt idx="391">
                  <c:v>113.35</c:v>
                </c:pt>
                <c:pt idx="392">
                  <c:v>113.6</c:v>
                </c:pt>
                <c:pt idx="393">
                  <c:v>113.01</c:v>
                </c:pt>
                <c:pt idx="394">
                  <c:v>111.34</c:v>
                </c:pt>
                <c:pt idx="395">
                  <c:v>108.52</c:v>
                </c:pt>
                <c:pt idx="396">
                  <c:v>104.76</c:v>
                </c:pt>
                <c:pt idx="397">
                  <c:v>100.28</c:v>
                </c:pt>
                <c:pt idx="398">
                  <c:v>130.46</c:v>
                </c:pt>
                <c:pt idx="399">
                  <c:v>128.16999999999999</c:v>
                </c:pt>
                <c:pt idx="400">
                  <c:v>122.97</c:v>
                </c:pt>
                <c:pt idx="401">
                  <c:v>118</c:v>
                </c:pt>
                <c:pt idx="402">
                  <c:v>113.6</c:v>
                </c:pt>
                <c:pt idx="403">
                  <c:v>109.89</c:v>
                </c:pt>
                <c:pt idx="404">
                  <c:v>106.95</c:v>
                </c:pt>
                <c:pt idx="405">
                  <c:v>104.78</c:v>
                </c:pt>
                <c:pt idx="406">
                  <c:v>103.23</c:v>
                </c:pt>
                <c:pt idx="407">
                  <c:v>102.05</c:v>
                </c:pt>
              </c:numCache>
            </c:numRef>
          </c:val>
          <c:smooth val="0"/>
          <c:extLst>
            <c:ext xmlns:c16="http://schemas.microsoft.com/office/drawing/2014/chart" uri="{C3380CC4-5D6E-409C-BE32-E72D297353CC}">
              <c16:uniqueId val="{00000001-BC3E-4FEE-B955-5B8CC0217924}"/>
            </c:ext>
          </c:extLst>
        </c:ser>
        <c:dLbls>
          <c:showLegendKey val="0"/>
          <c:showVal val="0"/>
          <c:showCatName val="0"/>
          <c:showSerName val="0"/>
          <c:showPercent val="0"/>
          <c:showBubbleSize val="0"/>
        </c:dLbls>
        <c:hiLowLines>
          <c:spPr>
            <a:ln w="3175">
              <a:solidFill>
                <a:srgbClr val="000000"/>
              </a:solidFill>
              <a:prstDash val="solid"/>
            </a:ln>
          </c:spPr>
        </c:hiLowLines>
        <c:smooth val="0"/>
        <c:axId val="319971328"/>
        <c:axId val="319972864"/>
      </c:lineChart>
      <c:catAx>
        <c:axId val="3199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2864"/>
        <c:crosses val="autoZero"/>
        <c:auto val="0"/>
        <c:lblAlgn val="ctr"/>
        <c:lblOffset val="100"/>
        <c:tickLblSkip val="6"/>
        <c:tickMarkSkip val="24"/>
        <c:noMultiLvlLbl val="0"/>
      </c:catAx>
      <c:valAx>
        <c:axId val="31997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Data_K!$AG$5:$AG$412</c:f>
              <c:numCache>
                <c:formatCode>#\ ##0.0</c:formatCode>
                <c:ptCount val="408"/>
                <c:pt idx="0">
                  <c:v>87.9</c:v>
                </c:pt>
                <c:pt idx="1">
                  <c:v>86.6</c:v>
                </c:pt>
                <c:pt idx="2">
                  <c:v>85.8</c:v>
                </c:pt>
                <c:pt idx="3">
                  <c:v>86.8</c:v>
                </c:pt>
                <c:pt idx="4">
                  <c:v>87.4</c:v>
                </c:pt>
                <c:pt idx="5">
                  <c:v>86.2</c:v>
                </c:pt>
                <c:pt idx="6">
                  <c:v>87.1</c:v>
                </c:pt>
                <c:pt idx="7">
                  <c:v>86.8</c:v>
                </c:pt>
                <c:pt idx="8">
                  <c:v>87.3</c:v>
                </c:pt>
                <c:pt idx="9">
                  <c:v>86.5</c:v>
                </c:pt>
                <c:pt idx="10">
                  <c:v>87.6</c:v>
                </c:pt>
                <c:pt idx="11">
                  <c:v>87</c:v>
                </c:pt>
                <c:pt idx="12">
                  <c:v>86.6</c:v>
                </c:pt>
                <c:pt idx="13">
                  <c:v>88.3</c:v>
                </c:pt>
                <c:pt idx="14">
                  <c:v>87.8</c:v>
                </c:pt>
                <c:pt idx="15">
                  <c:v>87.2</c:v>
                </c:pt>
                <c:pt idx="16">
                  <c:v>87.7</c:v>
                </c:pt>
                <c:pt idx="17">
                  <c:v>87.8</c:v>
                </c:pt>
                <c:pt idx="18">
                  <c:v>87.2</c:v>
                </c:pt>
                <c:pt idx="19">
                  <c:v>87.8</c:v>
                </c:pt>
                <c:pt idx="20">
                  <c:v>87.9</c:v>
                </c:pt>
                <c:pt idx="21">
                  <c:v>88.1</c:v>
                </c:pt>
                <c:pt idx="22">
                  <c:v>87.7</c:v>
                </c:pt>
                <c:pt idx="23">
                  <c:v>88.3</c:v>
                </c:pt>
                <c:pt idx="24">
                  <c:v>88.2</c:v>
                </c:pt>
                <c:pt idx="25">
                  <c:v>87</c:v>
                </c:pt>
                <c:pt idx="26">
                  <c:v>89</c:v>
                </c:pt>
                <c:pt idx="27">
                  <c:v>88.7</c:v>
                </c:pt>
                <c:pt idx="28">
                  <c:v>86.9</c:v>
                </c:pt>
                <c:pt idx="29">
                  <c:v>88.3</c:v>
                </c:pt>
                <c:pt idx="30">
                  <c:v>88.7</c:v>
                </c:pt>
                <c:pt idx="31">
                  <c:v>87</c:v>
                </c:pt>
                <c:pt idx="32">
                  <c:v>88</c:v>
                </c:pt>
                <c:pt idx="33">
                  <c:v>87.7</c:v>
                </c:pt>
                <c:pt idx="34">
                  <c:v>88</c:v>
                </c:pt>
                <c:pt idx="35">
                  <c:v>88</c:v>
                </c:pt>
                <c:pt idx="36">
                  <c:v>87.4</c:v>
                </c:pt>
                <c:pt idx="37">
                  <c:v>89</c:v>
                </c:pt>
                <c:pt idx="38">
                  <c:v>87.7</c:v>
                </c:pt>
                <c:pt idx="39">
                  <c:v>87.5</c:v>
                </c:pt>
                <c:pt idx="40">
                  <c:v>88.4</c:v>
                </c:pt>
                <c:pt idx="41">
                  <c:v>87.3</c:v>
                </c:pt>
                <c:pt idx="42">
                  <c:v>87.4</c:v>
                </c:pt>
                <c:pt idx="43">
                  <c:v>88.1</c:v>
                </c:pt>
                <c:pt idx="44">
                  <c:v>86.2</c:v>
                </c:pt>
                <c:pt idx="45">
                  <c:v>88.5</c:v>
                </c:pt>
                <c:pt idx="46">
                  <c:v>87.2</c:v>
                </c:pt>
                <c:pt idx="47">
                  <c:v>85.9</c:v>
                </c:pt>
                <c:pt idx="48">
                  <c:v>87.5</c:v>
                </c:pt>
                <c:pt idx="49">
                  <c:v>86.1</c:v>
                </c:pt>
                <c:pt idx="50">
                  <c:v>85.5</c:v>
                </c:pt>
                <c:pt idx="51">
                  <c:v>86.4</c:v>
                </c:pt>
                <c:pt idx="52">
                  <c:v>85.1</c:v>
                </c:pt>
                <c:pt idx="53">
                  <c:v>84.9</c:v>
                </c:pt>
                <c:pt idx="54">
                  <c:v>84.3</c:v>
                </c:pt>
                <c:pt idx="55">
                  <c:v>84.2</c:v>
                </c:pt>
                <c:pt idx="56">
                  <c:v>84.2</c:v>
                </c:pt>
                <c:pt idx="57">
                  <c:v>83</c:v>
                </c:pt>
                <c:pt idx="58">
                  <c:v>82.5</c:v>
                </c:pt>
                <c:pt idx="59">
                  <c:v>84</c:v>
                </c:pt>
                <c:pt idx="60">
                  <c:v>81.8</c:v>
                </c:pt>
                <c:pt idx="61">
                  <c:v>80.8</c:v>
                </c:pt>
                <c:pt idx="62">
                  <c:v>82.7</c:v>
                </c:pt>
                <c:pt idx="63">
                  <c:v>82.5</c:v>
                </c:pt>
                <c:pt idx="64">
                  <c:v>81.599999999999994</c:v>
                </c:pt>
                <c:pt idx="65">
                  <c:v>82.4</c:v>
                </c:pt>
                <c:pt idx="66">
                  <c:v>81</c:v>
                </c:pt>
                <c:pt idx="67">
                  <c:v>80.7</c:v>
                </c:pt>
                <c:pt idx="68">
                  <c:v>79.900000000000006</c:v>
                </c:pt>
                <c:pt idx="69">
                  <c:v>79.3</c:v>
                </c:pt>
                <c:pt idx="70">
                  <c:v>79.400000000000006</c:v>
                </c:pt>
                <c:pt idx="71">
                  <c:v>79.099999999999994</c:v>
                </c:pt>
                <c:pt idx="72">
                  <c:v>78.3</c:v>
                </c:pt>
                <c:pt idx="73">
                  <c:v>78.400000000000006</c:v>
                </c:pt>
                <c:pt idx="74">
                  <c:v>77.2</c:v>
                </c:pt>
                <c:pt idx="75">
                  <c:v>76.400000000000006</c:v>
                </c:pt>
                <c:pt idx="76">
                  <c:v>77.2</c:v>
                </c:pt>
                <c:pt idx="77">
                  <c:v>76.2</c:v>
                </c:pt>
                <c:pt idx="78">
                  <c:v>76.2</c:v>
                </c:pt>
                <c:pt idx="79">
                  <c:v>76</c:v>
                </c:pt>
                <c:pt idx="80">
                  <c:v>77.2</c:v>
                </c:pt>
                <c:pt idx="81">
                  <c:v>74.400000000000006</c:v>
                </c:pt>
                <c:pt idx="82">
                  <c:v>75.7</c:v>
                </c:pt>
                <c:pt idx="83">
                  <c:v>75.3</c:v>
                </c:pt>
                <c:pt idx="84">
                  <c:v>73.8</c:v>
                </c:pt>
                <c:pt idx="85">
                  <c:v>74.900000000000006</c:v>
                </c:pt>
                <c:pt idx="86">
                  <c:v>74.8</c:v>
                </c:pt>
                <c:pt idx="87">
                  <c:v>73.2</c:v>
                </c:pt>
                <c:pt idx="88">
                  <c:v>75.400000000000006</c:v>
                </c:pt>
                <c:pt idx="89">
                  <c:v>73.400000000000006</c:v>
                </c:pt>
                <c:pt idx="90">
                  <c:v>74.3</c:v>
                </c:pt>
                <c:pt idx="91">
                  <c:v>73.900000000000006</c:v>
                </c:pt>
                <c:pt idx="92">
                  <c:v>74.099999999999994</c:v>
                </c:pt>
                <c:pt idx="93">
                  <c:v>75.599999999999994</c:v>
                </c:pt>
                <c:pt idx="94">
                  <c:v>74.7</c:v>
                </c:pt>
                <c:pt idx="95">
                  <c:v>74.599999999999994</c:v>
                </c:pt>
                <c:pt idx="96">
                  <c:v>75.900000000000006</c:v>
                </c:pt>
                <c:pt idx="97">
                  <c:v>75.400000000000006</c:v>
                </c:pt>
                <c:pt idx="98">
                  <c:v>74.7</c:v>
                </c:pt>
                <c:pt idx="99">
                  <c:v>75.7</c:v>
                </c:pt>
                <c:pt idx="100">
                  <c:v>75.3</c:v>
                </c:pt>
                <c:pt idx="101">
                  <c:v>75.8</c:v>
                </c:pt>
                <c:pt idx="102">
                  <c:v>74.5</c:v>
                </c:pt>
                <c:pt idx="103">
                  <c:v>76.2</c:v>
                </c:pt>
                <c:pt idx="104">
                  <c:v>74.5</c:v>
                </c:pt>
                <c:pt idx="105">
                  <c:v>73.7</c:v>
                </c:pt>
                <c:pt idx="106">
                  <c:v>74.599999999999994</c:v>
                </c:pt>
                <c:pt idx="107">
                  <c:v>73.099999999999994</c:v>
                </c:pt>
                <c:pt idx="108">
                  <c:v>74.900000000000006</c:v>
                </c:pt>
                <c:pt idx="109">
                  <c:v>75.3</c:v>
                </c:pt>
                <c:pt idx="110">
                  <c:v>74.3</c:v>
                </c:pt>
                <c:pt idx="111">
                  <c:v>74.599999999999994</c:v>
                </c:pt>
                <c:pt idx="112">
                  <c:v>73.7</c:v>
                </c:pt>
                <c:pt idx="113">
                  <c:v>72.900000000000006</c:v>
                </c:pt>
                <c:pt idx="114">
                  <c:v>73.3</c:v>
                </c:pt>
                <c:pt idx="115">
                  <c:v>73.8</c:v>
                </c:pt>
                <c:pt idx="116">
                  <c:v>72.599999999999994</c:v>
                </c:pt>
                <c:pt idx="117">
                  <c:v>74.3</c:v>
                </c:pt>
                <c:pt idx="118">
                  <c:v>74</c:v>
                </c:pt>
                <c:pt idx="119">
                  <c:v>72.3</c:v>
                </c:pt>
                <c:pt idx="120">
                  <c:v>73.099999999999994</c:v>
                </c:pt>
                <c:pt idx="121">
                  <c:v>71.7</c:v>
                </c:pt>
                <c:pt idx="122">
                  <c:v>70.599999999999994</c:v>
                </c:pt>
                <c:pt idx="123">
                  <c:v>73</c:v>
                </c:pt>
                <c:pt idx="124">
                  <c:v>70.8</c:v>
                </c:pt>
                <c:pt idx="125">
                  <c:v>72.2</c:v>
                </c:pt>
                <c:pt idx="126">
                  <c:v>73.400000000000006</c:v>
                </c:pt>
                <c:pt idx="127">
                  <c:v>70.5</c:v>
                </c:pt>
                <c:pt idx="128">
                  <c:v>72.099999999999994</c:v>
                </c:pt>
                <c:pt idx="129">
                  <c:v>72.5</c:v>
                </c:pt>
                <c:pt idx="130">
                  <c:v>70.099999999999994</c:v>
                </c:pt>
                <c:pt idx="131">
                  <c:v>72.599999999999994</c:v>
                </c:pt>
                <c:pt idx="132">
                  <c:v>72.5</c:v>
                </c:pt>
                <c:pt idx="133">
                  <c:v>71.900000000000006</c:v>
                </c:pt>
                <c:pt idx="134">
                  <c:v>73.5</c:v>
                </c:pt>
                <c:pt idx="135">
                  <c:v>71.2</c:v>
                </c:pt>
                <c:pt idx="136">
                  <c:v>73.5</c:v>
                </c:pt>
                <c:pt idx="137">
                  <c:v>73.3</c:v>
                </c:pt>
                <c:pt idx="138">
                  <c:v>72.2</c:v>
                </c:pt>
                <c:pt idx="139">
                  <c:v>72.8</c:v>
                </c:pt>
                <c:pt idx="140">
                  <c:v>75</c:v>
                </c:pt>
                <c:pt idx="141">
                  <c:v>73.900000000000006</c:v>
                </c:pt>
                <c:pt idx="142">
                  <c:v>74</c:v>
                </c:pt>
                <c:pt idx="143">
                  <c:v>75.3</c:v>
                </c:pt>
                <c:pt idx="144">
                  <c:v>75</c:v>
                </c:pt>
                <c:pt idx="145">
                  <c:v>74.400000000000006</c:v>
                </c:pt>
                <c:pt idx="146">
                  <c:v>75.900000000000006</c:v>
                </c:pt>
                <c:pt idx="147">
                  <c:v>75.3</c:v>
                </c:pt>
                <c:pt idx="148">
                  <c:v>75.400000000000006</c:v>
                </c:pt>
                <c:pt idx="149">
                  <c:v>74.900000000000006</c:v>
                </c:pt>
                <c:pt idx="150">
                  <c:v>75.8</c:v>
                </c:pt>
                <c:pt idx="151">
                  <c:v>76.7</c:v>
                </c:pt>
                <c:pt idx="152">
                  <c:v>76</c:v>
                </c:pt>
                <c:pt idx="153">
                  <c:v>75.5</c:v>
                </c:pt>
                <c:pt idx="154">
                  <c:v>76.5</c:v>
                </c:pt>
                <c:pt idx="155">
                  <c:v>76.5</c:v>
                </c:pt>
                <c:pt idx="156">
                  <c:v>76.3</c:v>
                </c:pt>
                <c:pt idx="157">
                  <c:v>76.599999999999994</c:v>
                </c:pt>
                <c:pt idx="158">
                  <c:v>76.8</c:v>
                </c:pt>
                <c:pt idx="159">
                  <c:v>78</c:v>
                </c:pt>
                <c:pt idx="160">
                  <c:v>76.8</c:v>
                </c:pt>
                <c:pt idx="161">
                  <c:v>78.3</c:v>
                </c:pt>
                <c:pt idx="162">
                  <c:v>78.900000000000006</c:v>
                </c:pt>
                <c:pt idx="163">
                  <c:v>77.8</c:v>
                </c:pt>
                <c:pt idx="164">
                  <c:v>77.400000000000006</c:v>
                </c:pt>
                <c:pt idx="165">
                  <c:v>78.400000000000006</c:v>
                </c:pt>
                <c:pt idx="166">
                  <c:v>79.3</c:v>
                </c:pt>
                <c:pt idx="167">
                  <c:v>77.900000000000006</c:v>
                </c:pt>
                <c:pt idx="168">
                  <c:v>79.3</c:v>
                </c:pt>
                <c:pt idx="169">
                  <c:v>80</c:v>
                </c:pt>
                <c:pt idx="170">
                  <c:v>78</c:v>
                </c:pt>
                <c:pt idx="171">
                  <c:v>77.900000000000006</c:v>
                </c:pt>
                <c:pt idx="172">
                  <c:v>79</c:v>
                </c:pt>
                <c:pt idx="173">
                  <c:v>77.7</c:v>
                </c:pt>
                <c:pt idx="174">
                  <c:v>78.2</c:v>
                </c:pt>
                <c:pt idx="175">
                  <c:v>78.5</c:v>
                </c:pt>
                <c:pt idx="176">
                  <c:v>78.900000000000006</c:v>
                </c:pt>
                <c:pt idx="177">
                  <c:v>78.3</c:v>
                </c:pt>
                <c:pt idx="178">
                  <c:v>78</c:v>
                </c:pt>
                <c:pt idx="179">
                  <c:v>79.3</c:v>
                </c:pt>
                <c:pt idx="180">
                  <c:v>77.2</c:v>
                </c:pt>
                <c:pt idx="181">
                  <c:v>79.3</c:v>
                </c:pt>
                <c:pt idx="182">
                  <c:v>79.599999999999994</c:v>
                </c:pt>
                <c:pt idx="183">
                  <c:v>77</c:v>
                </c:pt>
                <c:pt idx="184">
                  <c:v>79.2</c:v>
                </c:pt>
                <c:pt idx="185">
                  <c:v>79.900000000000006</c:v>
                </c:pt>
                <c:pt idx="186">
                  <c:v>76.400000000000006</c:v>
                </c:pt>
                <c:pt idx="187">
                  <c:v>78.900000000000006</c:v>
                </c:pt>
                <c:pt idx="188">
                  <c:v>79</c:v>
                </c:pt>
                <c:pt idx="189">
                  <c:v>77.2</c:v>
                </c:pt>
                <c:pt idx="190">
                  <c:v>78.099999999999994</c:v>
                </c:pt>
                <c:pt idx="191">
                  <c:v>78.400000000000006</c:v>
                </c:pt>
                <c:pt idx="192">
                  <c:v>77.5</c:v>
                </c:pt>
                <c:pt idx="193">
                  <c:v>76.7</c:v>
                </c:pt>
                <c:pt idx="194">
                  <c:v>77.8</c:v>
                </c:pt>
                <c:pt idx="195">
                  <c:v>79.400000000000006</c:v>
                </c:pt>
                <c:pt idx="196">
                  <c:v>77.3</c:v>
                </c:pt>
                <c:pt idx="197">
                  <c:v>77.400000000000006</c:v>
                </c:pt>
                <c:pt idx="198">
                  <c:v>78.7</c:v>
                </c:pt>
                <c:pt idx="199">
                  <c:v>76.8</c:v>
                </c:pt>
                <c:pt idx="200">
                  <c:v>77.3</c:v>
                </c:pt>
                <c:pt idx="201">
                  <c:v>78</c:v>
                </c:pt>
                <c:pt idx="202">
                  <c:v>77</c:v>
                </c:pt>
                <c:pt idx="203">
                  <c:v>76</c:v>
                </c:pt>
                <c:pt idx="204">
                  <c:v>77.5</c:v>
                </c:pt>
                <c:pt idx="205">
                  <c:v>76.099999999999994</c:v>
                </c:pt>
                <c:pt idx="206">
                  <c:v>76.3</c:v>
                </c:pt>
                <c:pt idx="207">
                  <c:v>76.400000000000006</c:v>
                </c:pt>
                <c:pt idx="208">
                  <c:v>77.2</c:v>
                </c:pt>
                <c:pt idx="209">
                  <c:v>75.400000000000006</c:v>
                </c:pt>
                <c:pt idx="210">
                  <c:v>77.2</c:v>
                </c:pt>
                <c:pt idx="211">
                  <c:v>76.900000000000006</c:v>
                </c:pt>
                <c:pt idx="212">
                  <c:v>76.900000000000006</c:v>
                </c:pt>
                <c:pt idx="213">
                  <c:v>77</c:v>
                </c:pt>
                <c:pt idx="214">
                  <c:v>75.2</c:v>
                </c:pt>
                <c:pt idx="215">
                  <c:v>77.2</c:v>
                </c:pt>
                <c:pt idx="216">
                  <c:v>77.3</c:v>
                </c:pt>
                <c:pt idx="217">
                  <c:v>76.5</c:v>
                </c:pt>
                <c:pt idx="218">
                  <c:v>76.7</c:v>
                </c:pt>
                <c:pt idx="219">
                  <c:v>76.8</c:v>
                </c:pt>
                <c:pt idx="220">
                  <c:v>75.8</c:v>
                </c:pt>
                <c:pt idx="221">
                  <c:v>75</c:v>
                </c:pt>
                <c:pt idx="222">
                  <c:v>76.099999999999994</c:v>
                </c:pt>
                <c:pt idx="223">
                  <c:v>76.400000000000006</c:v>
                </c:pt>
                <c:pt idx="224">
                  <c:v>76.400000000000006</c:v>
                </c:pt>
                <c:pt idx="225">
                  <c:v>75.900000000000006</c:v>
                </c:pt>
                <c:pt idx="226">
                  <c:v>78</c:v>
                </c:pt>
                <c:pt idx="227">
                  <c:v>76.8</c:v>
                </c:pt>
                <c:pt idx="228">
                  <c:v>77.7</c:v>
                </c:pt>
                <c:pt idx="229">
                  <c:v>77.5</c:v>
                </c:pt>
                <c:pt idx="230">
                  <c:v>77.3</c:v>
                </c:pt>
                <c:pt idx="231">
                  <c:v>78.3</c:v>
                </c:pt>
                <c:pt idx="232">
                  <c:v>77.599999999999994</c:v>
                </c:pt>
                <c:pt idx="233">
                  <c:v>76.900000000000006</c:v>
                </c:pt>
                <c:pt idx="234">
                  <c:v>78.5</c:v>
                </c:pt>
                <c:pt idx="235">
                  <c:v>78.3</c:v>
                </c:pt>
                <c:pt idx="236">
                  <c:v>77.400000000000006</c:v>
                </c:pt>
                <c:pt idx="237">
                  <c:v>78.7</c:v>
                </c:pt>
                <c:pt idx="238">
                  <c:v>78.8</c:v>
                </c:pt>
                <c:pt idx="239">
                  <c:v>78.900000000000006</c:v>
                </c:pt>
                <c:pt idx="240">
                  <c:v>78</c:v>
                </c:pt>
                <c:pt idx="241">
                  <c:v>80.3</c:v>
                </c:pt>
                <c:pt idx="242">
                  <c:v>78.3</c:v>
                </c:pt>
                <c:pt idx="243">
                  <c:v>78.599999999999994</c:v>
                </c:pt>
                <c:pt idx="244">
                  <c:v>80.2</c:v>
                </c:pt>
                <c:pt idx="245">
                  <c:v>78.5</c:v>
                </c:pt>
                <c:pt idx="246">
                  <c:v>80.5</c:v>
                </c:pt>
                <c:pt idx="247">
                  <c:v>80.099999999999994</c:v>
                </c:pt>
                <c:pt idx="248">
                  <c:v>78.5</c:v>
                </c:pt>
                <c:pt idx="249">
                  <c:v>80.5</c:v>
                </c:pt>
                <c:pt idx="250">
                  <c:v>80.900000000000006</c:v>
                </c:pt>
                <c:pt idx="251">
                  <c:v>78.900000000000006</c:v>
                </c:pt>
                <c:pt idx="252">
                  <c:v>80</c:v>
                </c:pt>
                <c:pt idx="253">
                  <c:v>80.2</c:v>
                </c:pt>
                <c:pt idx="254">
                  <c:v>80.599999999999994</c:v>
                </c:pt>
                <c:pt idx="255">
                  <c:v>81</c:v>
                </c:pt>
                <c:pt idx="256">
                  <c:v>80.400000000000006</c:v>
                </c:pt>
                <c:pt idx="257">
                  <c:v>78.599999999999994</c:v>
                </c:pt>
                <c:pt idx="258">
                  <c:v>79.5</c:v>
                </c:pt>
                <c:pt idx="259">
                  <c:v>80.400000000000006</c:v>
                </c:pt>
                <c:pt idx="260">
                  <c:v>80.2</c:v>
                </c:pt>
                <c:pt idx="261">
                  <c:v>79.2</c:v>
                </c:pt>
                <c:pt idx="262">
                  <c:v>80.099999999999994</c:v>
                </c:pt>
                <c:pt idx="263">
                  <c:v>78.900000000000006</c:v>
                </c:pt>
                <c:pt idx="264">
                  <c:v>79.400000000000006</c:v>
                </c:pt>
                <c:pt idx="265">
                  <c:v>78.8</c:v>
                </c:pt>
                <c:pt idx="266">
                  <c:v>78.400000000000006</c:v>
                </c:pt>
                <c:pt idx="267">
                  <c:v>77.2</c:v>
                </c:pt>
                <c:pt idx="268">
                  <c:v>77.3</c:v>
                </c:pt>
                <c:pt idx="269">
                  <c:v>78.5</c:v>
                </c:pt>
                <c:pt idx="270">
                  <c:v>76</c:v>
                </c:pt>
                <c:pt idx="271">
                  <c:v>76.099999999999994</c:v>
                </c:pt>
                <c:pt idx="272">
                  <c:v>78.900000000000006</c:v>
                </c:pt>
                <c:pt idx="273">
                  <c:v>76.5</c:v>
                </c:pt>
                <c:pt idx="274">
                  <c:v>75.5</c:v>
                </c:pt>
                <c:pt idx="275">
                  <c:v>77.8</c:v>
                </c:pt>
                <c:pt idx="276">
                  <c:v>75.3</c:v>
                </c:pt>
                <c:pt idx="277">
                  <c:v>73.900000000000006</c:v>
                </c:pt>
                <c:pt idx="278">
                  <c:v>76.8</c:v>
                </c:pt>
                <c:pt idx="279">
                  <c:v>76</c:v>
                </c:pt>
                <c:pt idx="280">
                  <c:v>75.099999999999994</c:v>
                </c:pt>
                <c:pt idx="281">
                  <c:v>76.400000000000006</c:v>
                </c:pt>
                <c:pt idx="282">
                  <c:v>77</c:v>
                </c:pt>
                <c:pt idx="283">
                  <c:v>75.5</c:v>
                </c:pt>
                <c:pt idx="284">
                  <c:v>77.5</c:v>
                </c:pt>
                <c:pt idx="285">
                  <c:v>77.5</c:v>
                </c:pt>
                <c:pt idx="286">
                  <c:v>76.599999999999994</c:v>
                </c:pt>
                <c:pt idx="287">
                  <c:v>78</c:v>
                </c:pt>
                <c:pt idx="288">
                  <c:v>76.900000000000006</c:v>
                </c:pt>
                <c:pt idx="289">
                  <c:v>79.400000000000006</c:v>
                </c:pt>
                <c:pt idx="290">
                  <c:v>77.7</c:v>
                </c:pt>
                <c:pt idx="291">
                  <c:v>77.900000000000006</c:v>
                </c:pt>
                <c:pt idx="292">
                  <c:v>78.099999999999994</c:v>
                </c:pt>
                <c:pt idx="293">
                  <c:v>78.5</c:v>
                </c:pt>
                <c:pt idx="294">
                  <c:v>77.400000000000006</c:v>
                </c:pt>
                <c:pt idx="295">
                  <c:v>78.5</c:v>
                </c:pt>
                <c:pt idx="296">
                  <c:v>77.400000000000006</c:v>
                </c:pt>
                <c:pt idx="297">
                  <c:v>78</c:v>
                </c:pt>
                <c:pt idx="298">
                  <c:v>78.599999999999994</c:v>
                </c:pt>
                <c:pt idx="299">
                  <c:v>77.7</c:v>
                </c:pt>
                <c:pt idx="300">
                  <c:v>77.400000000000006</c:v>
                </c:pt>
                <c:pt idx="301">
                  <c:v>78.400000000000006</c:v>
                </c:pt>
                <c:pt idx="302">
                  <c:v>78.2</c:v>
                </c:pt>
                <c:pt idx="303">
                  <c:v>77</c:v>
                </c:pt>
                <c:pt idx="304">
                  <c:v>77.400000000000006</c:v>
                </c:pt>
                <c:pt idx="305">
                  <c:v>78.099999999999994</c:v>
                </c:pt>
                <c:pt idx="306">
                  <c:v>78.2</c:v>
                </c:pt>
                <c:pt idx="307">
                  <c:v>77.400000000000006</c:v>
                </c:pt>
                <c:pt idx="308">
                  <c:v>76.099999999999994</c:v>
                </c:pt>
                <c:pt idx="309">
                  <c:v>77.8</c:v>
                </c:pt>
                <c:pt idx="310">
                  <c:v>75.5</c:v>
                </c:pt>
                <c:pt idx="311">
                  <c:v>76.3</c:v>
                </c:pt>
                <c:pt idx="312">
                  <c:v>78.400000000000006</c:v>
                </c:pt>
                <c:pt idx="313">
                  <c:v>76</c:v>
                </c:pt>
                <c:pt idx="314">
                  <c:v>76.7</c:v>
                </c:pt>
                <c:pt idx="315">
                  <c:v>78.3</c:v>
                </c:pt>
                <c:pt idx="316">
                  <c:v>76.8</c:v>
                </c:pt>
                <c:pt idx="317">
                  <c:v>76.099999999999994</c:v>
                </c:pt>
                <c:pt idx="318">
                  <c:v>77</c:v>
                </c:pt>
                <c:pt idx="319">
                  <c:v>76.900000000000006</c:v>
                </c:pt>
                <c:pt idx="320">
                  <c:v>76.7</c:v>
                </c:pt>
                <c:pt idx="321">
                  <c:v>76.5</c:v>
                </c:pt>
                <c:pt idx="322">
                  <c:v>78.3</c:v>
                </c:pt>
                <c:pt idx="323">
                  <c:v>77.099999999999994</c:v>
                </c:pt>
                <c:pt idx="324">
                  <c:v>77.599999999999994</c:v>
                </c:pt>
                <c:pt idx="325">
                  <c:v>77</c:v>
                </c:pt>
                <c:pt idx="326">
                  <c:v>78.3</c:v>
                </c:pt>
                <c:pt idx="327">
                  <c:v>79.099999999999994</c:v>
                </c:pt>
                <c:pt idx="328">
                  <c:v>79.3</c:v>
                </c:pt>
                <c:pt idx="329">
                  <c:v>77.900000000000006</c:v>
                </c:pt>
                <c:pt idx="330">
                  <c:v>78</c:v>
                </c:pt>
                <c:pt idx="331">
                  <c:v>77.900000000000006</c:v>
                </c:pt>
                <c:pt idx="332">
                  <c:v>80.2</c:v>
                </c:pt>
                <c:pt idx="333">
                  <c:v>77.2</c:v>
                </c:pt>
                <c:pt idx="334">
                  <c:v>78.900000000000006</c:v>
                </c:pt>
                <c:pt idx="335">
                  <c:v>79.400000000000006</c:v>
                </c:pt>
                <c:pt idx="336">
                  <c:v>77.900000000000006</c:v>
                </c:pt>
                <c:pt idx="337">
                  <c:v>78.7</c:v>
                </c:pt>
                <c:pt idx="338">
                  <c:v>77.400000000000006</c:v>
                </c:pt>
                <c:pt idx="339">
                  <c:v>77.099999999999994</c:v>
                </c:pt>
                <c:pt idx="340">
                  <c:v>79.5</c:v>
                </c:pt>
                <c:pt idx="341">
                  <c:v>78.099999999999994</c:v>
                </c:pt>
                <c:pt idx="342">
                  <c:v>78.400000000000006</c:v>
                </c:pt>
                <c:pt idx="343">
                  <c:v>81</c:v>
                </c:pt>
                <c:pt idx="344">
                  <c:v>78</c:v>
                </c:pt>
                <c:pt idx="345">
                  <c:v>80</c:v>
                </c:pt>
                <c:pt idx="346">
                  <c:v>79.400000000000006</c:v>
                </c:pt>
                <c:pt idx="347">
                  <c:v>78.599999999999994</c:v>
                </c:pt>
                <c:pt idx="348">
                  <c:v>79.599999999999994</c:v>
                </c:pt>
                <c:pt idx="349">
                  <c:v>79.8</c:v>
                </c:pt>
                <c:pt idx="350">
                  <c:v>79.5</c:v>
                </c:pt>
                <c:pt idx="351">
                  <c:v>79.099999999999994</c:v>
                </c:pt>
                <c:pt idx="352">
                  <c:v>78.599999999999994</c:v>
                </c:pt>
                <c:pt idx="353">
                  <c:v>79.900000000000006</c:v>
                </c:pt>
                <c:pt idx="354">
                  <c:v>79</c:v>
                </c:pt>
                <c:pt idx="355">
                  <c:v>78.5</c:v>
                </c:pt>
                <c:pt idx="356">
                  <c:v>79.900000000000006</c:v>
                </c:pt>
                <c:pt idx="357">
                  <c:v>79.5</c:v>
                </c:pt>
                <c:pt idx="358">
                  <c:v>78.8</c:v>
                </c:pt>
                <c:pt idx="359">
                  <c:v>80.400000000000006</c:v>
                </c:pt>
                <c:pt idx="360">
                  <c:v>79.400000000000006</c:v>
                </c:pt>
                <c:pt idx="361">
                  <c:v>80</c:v>
                </c:pt>
                <c:pt idx="362">
                  <c:v>80.900000000000006</c:v>
                </c:pt>
                <c:pt idx="363">
                  <c:v>79.8</c:v>
                </c:pt>
                <c:pt idx="364">
                  <c:v>78.7</c:v>
                </c:pt>
                <c:pt idx="365">
                  <c:v>79.8</c:v>
                </c:pt>
                <c:pt idx="366">
                  <c:v>80.3</c:v>
                </c:pt>
                <c:pt idx="367">
                  <c:v>79.5</c:v>
                </c:pt>
                <c:pt idx="368">
                  <c:v>79.099999999999994</c:v>
                </c:pt>
                <c:pt idx="369">
                  <c:v>79.3</c:v>
                </c:pt>
                <c:pt idx="370">
                  <c:v>80.2</c:v>
                </c:pt>
                <c:pt idx="371">
                  <c:v>78.8</c:v>
                </c:pt>
                <c:pt idx="372">
                  <c:v>79.5</c:v>
                </c:pt>
                <c:pt idx="373">
                  <c:v>80.099999999999994</c:v>
                </c:pt>
                <c:pt idx="374">
                  <c:v>79</c:v>
                </c:pt>
                <c:pt idx="375">
                  <c:v>80.2</c:v>
                </c:pt>
                <c:pt idx="376">
                  <c:v>80.2</c:v>
                </c:pt>
                <c:pt idx="377">
                  <c:v>78.7</c:v>
                </c:pt>
                <c:pt idx="378">
                  <c:v>79.400000000000006</c:v>
                </c:pt>
                <c:pt idx="379">
                  <c:v>79.2</c:v>
                </c:pt>
                <c:pt idx="380">
                  <c:v>78.5</c:v>
                </c:pt>
                <c:pt idx="381">
                  <c:v>79.5</c:v>
                </c:pt>
                <c:pt idx="382">
                  <c:v>77.900000000000006</c:v>
                </c:pt>
                <c:pt idx="383">
                  <c:v>79.8</c:v>
                </c:pt>
                <c:pt idx="384">
                  <c:v>80.599999999999994</c:v>
                </c:pt>
                <c:pt idx="385">
                  <c:v>79.3</c:v>
                </c:pt>
                <c:pt idx="386">
                  <c:v>78</c:v>
                </c:pt>
                <c:pt idx="387">
                  <c:v>78.7</c:v>
                </c:pt>
                <c:pt idx="388">
                  <c:v>78.8</c:v>
                </c:pt>
                <c:pt idx="389">
                  <c:v>78.2</c:v>
                </c:pt>
                <c:pt idx="390">
                  <c:v>77.400000000000006</c:v>
                </c:pt>
                <c:pt idx="391">
                  <c:v>77.400000000000006</c:v>
                </c:pt>
                <c:pt idx="392">
                  <c:v>78.5</c:v>
                </c:pt>
                <c:pt idx="393">
                  <c:v>79.8</c:v>
                </c:pt>
                <c:pt idx="394">
                  <c:v>78.900000000000006</c:v>
                </c:pt>
                <c:pt idx="395">
                  <c:v>77.400000000000006</c:v>
                </c:pt>
                <c:pt idx="396">
                  <c:v>78</c:v>
                </c:pt>
                <c:pt idx="397">
                  <c:v>78.5</c:v>
                </c:pt>
                <c:pt idx="398">
                  <c:v>75.900000000000006</c:v>
                </c:pt>
                <c:pt idx="399">
                  <c:v>75.099999999999994</c:v>
                </c:pt>
                <c:pt idx="400">
                  <c:v>76</c:v>
                </c:pt>
                <c:pt idx="401">
                  <c:v>76.400000000000006</c:v>
                </c:pt>
                <c:pt idx="402">
                  <c:v>77.3</c:v>
                </c:pt>
                <c:pt idx="403">
                  <c:v>77.099999999999994</c:v>
                </c:pt>
                <c:pt idx="404">
                  <c:v>77.8</c:v>
                </c:pt>
                <c:pt idx="405">
                  <c:v>75.7</c:v>
                </c:pt>
                <c:pt idx="406">
                  <c:v>77.900000000000006</c:v>
                </c:pt>
                <c:pt idx="407">
                  <c:v>78.400000000000006</c:v>
                </c:pt>
              </c:numCache>
            </c:numRef>
          </c:val>
          <c:smooth val="0"/>
          <c:extLst>
            <c:ext xmlns:c16="http://schemas.microsoft.com/office/drawing/2014/chart" uri="{C3380CC4-5D6E-409C-BE32-E72D297353CC}">
              <c16:uniqueId val="{00000000-AAB6-4B9B-BFB8-A491D5FCE463}"/>
            </c:ext>
          </c:extLst>
        </c:ser>
        <c:ser>
          <c:idx val="1"/>
          <c:order val="1"/>
          <c:tx>
            <c:strRef>
              <c:f>Data_K!$AJ$3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Data_K!$AJ$5:$AJ$412</c:f>
              <c:numCache>
                <c:formatCode>#,##0.00</c:formatCode>
                <c:ptCount val="408"/>
                <c:pt idx="0">
                  <c:v>86.78</c:v>
                </c:pt>
                <c:pt idx="1">
                  <c:v>86.79</c:v>
                </c:pt>
                <c:pt idx="2">
                  <c:v>86.75</c:v>
                </c:pt>
                <c:pt idx="3">
                  <c:v>86.76</c:v>
                </c:pt>
                <c:pt idx="4">
                  <c:v>86.77</c:v>
                </c:pt>
                <c:pt idx="5">
                  <c:v>86.8</c:v>
                </c:pt>
                <c:pt idx="6">
                  <c:v>86.84</c:v>
                </c:pt>
                <c:pt idx="7">
                  <c:v>86.9</c:v>
                </c:pt>
                <c:pt idx="8">
                  <c:v>86.98</c:v>
                </c:pt>
                <c:pt idx="9">
                  <c:v>87.07</c:v>
                </c:pt>
                <c:pt idx="10">
                  <c:v>87.17</c:v>
                </c:pt>
                <c:pt idx="11">
                  <c:v>87.26</c:v>
                </c:pt>
                <c:pt idx="12">
                  <c:v>87.34</c:v>
                </c:pt>
                <c:pt idx="13">
                  <c:v>87.41</c:v>
                </c:pt>
                <c:pt idx="14">
                  <c:v>87.49</c:v>
                </c:pt>
                <c:pt idx="15">
                  <c:v>87.55</c:v>
                </c:pt>
                <c:pt idx="16">
                  <c:v>87.61</c:v>
                </c:pt>
                <c:pt idx="17">
                  <c:v>87.67</c:v>
                </c:pt>
                <c:pt idx="18">
                  <c:v>87.73</c:v>
                </c:pt>
                <c:pt idx="19">
                  <c:v>87.78</c:v>
                </c:pt>
                <c:pt idx="20">
                  <c:v>87.84</c:v>
                </c:pt>
                <c:pt idx="21">
                  <c:v>87.9</c:v>
                </c:pt>
                <c:pt idx="22">
                  <c:v>87.96</c:v>
                </c:pt>
                <c:pt idx="23">
                  <c:v>88.01</c:v>
                </c:pt>
                <c:pt idx="24">
                  <c:v>88.05</c:v>
                </c:pt>
                <c:pt idx="25">
                  <c:v>88.07</c:v>
                </c:pt>
                <c:pt idx="26">
                  <c:v>88.07</c:v>
                </c:pt>
                <c:pt idx="27">
                  <c:v>88.04</c:v>
                </c:pt>
                <c:pt idx="28">
                  <c:v>88.01</c:v>
                </c:pt>
                <c:pt idx="29">
                  <c:v>87.97</c:v>
                </c:pt>
                <c:pt idx="30">
                  <c:v>87.94</c:v>
                </c:pt>
                <c:pt idx="31">
                  <c:v>87.91</c:v>
                </c:pt>
                <c:pt idx="32">
                  <c:v>87.9</c:v>
                </c:pt>
                <c:pt idx="33">
                  <c:v>87.9</c:v>
                </c:pt>
                <c:pt idx="34">
                  <c:v>87.91</c:v>
                </c:pt>
                <c:pt idx="35">
                  <c:v>87.92</c:v>
                </c:pt>
                <c:pt idx="36">
                  <c:v>87.93</c:v>
                </c:pt>
                <c:pt idx="37">
                  <c:v>87.93</c:v>
                </c:pt>
                <c:pt idx="38">
                  <c:v>87.91</c:v>
                </c:pt>
                <c:pt idx="39">
                  <c:v>87.88</c:v>
                </c:pt>
                <c:pt idx="40">
                  <c:v>87.82</c:v>
                </c:pt>
                <c:pt idx="41">
                  <c:v>87.75</c:v>
                </c:pt>
                <c:pt idx="42">
                  <c:v>87.66</c:v>
                </c:pt>
                <c:pt idx="43">
                  <c:v>87.54</c:v>
                </c:pt>
                <c:pt idx="44">
                  <c:v>87.41</c:v>
                </c:pt>
                <c:pt idx="45">
                  <c:v>87.25</c:v>
                </c:pt>
                <c:pt idx="46">
                  <c:v>87.06</c:v>
                </c:pt>
                <c:pt idx="47">
                  <c:v>86.85</c:v>
                </c:pt>
                <c:pt idx="48">
                  <c:v>86.6</c:v>
                </c:pt>
                <c:pt idx="49">
                  <c:v>86.32</c:v>
                </c:pt>
                <c:pt idx="50">
                  <c:v>86.01</c:v>
                </c:pt>
                <c:pt idx="51">
                  <c:v>85.67</c:v>
                </c:pt>
                <c:pt idx="52">
                  <c:v>85.31</c:v>
                </c:pt>
                <c:pt idx="53">
                  <c:v>84.93</c:v>
                </c:pt>
                <c:pt idx="54">
                  <c:v>84.53</c:v>
                </c:pt>
                <c:pt idx="55">
                  <c:v>84.14</c:v>
                </c:pt>
                <c:pt idx="56">
                  <c:v>83.75</c:v>
                </c:pt>
                <c:pt idx="57">
                  <c:v>83.38</c:v>
                </c:pt>
                <c:pt idx="58">
                  <c:v>83.05</c:v>
                </c:pt>
                <c:pt idx="59">
                  <c:v>82.76</c:v>
                </c:pt>
                <c:pt idx="60">
                  <c:v>82.5</c:v>
                </c:pt>
                <c:pt idx="61">
                  <c:v>82.27</c:v>
                </c:pt>
                <c:pt idx="62">
                  <c:v>82.04</c:v>
                </c:pt>
                <c:pt idx="63">
                  <c:v>81.81</c:v>
                </c:pt>
                <c:pt idx="64">
                  <c:v>81.569999999999993</c:v>
                </c:pt>
                <c:pt idx="65">
                  <c:v>81.290000000000006</c:v>
                </c:pt>
                <c:pt idx="66">
                  <c:v>80.98</c:v>
                </c:pt>
                <c:pt idx="67">
                  <c:v>80.62</c:v>
                </c:pt>
                <c:pt idx="68">
                  <c:v>80.22</c:v>
                </c:pt>
                <c:pt idx="69">
                  <c:v>79.77</c:v>
                </c:pt>
                <c:pt idx="70">
                  <c:v>79.3</c:v>
                </c:pt>
                <c:pt idx="71">
                  <c:v>78.819999999999993</c:v>
                </c:pt>
                <c:pt idx="72">
                  <c:v>78.349999999999994</c:v>
                </c:pt>
                <c:pt idx="73">
                  <c:v>77.92</c:v>
                </c:pt>
                <c:pt idx="74">
                  <c:v>77.53</c:v>
                </c:pt>
                <c:pt idx="75">
                  <c:v>77.17</c:v>
                </c:pt>
                <c:pt idx="76">
                  <c:v>76.84</c:v>
                </c:pt>
                <c:pt idx="77">
                  <c:v>76.540000000000006</c:v>
                </c:pt>
                <c:pt idx="78">
                  <c:v>76.260000000000005</c:v>
                </c:pt>
                <c:pt idx="79">
                  <c:v>75.989999999999995</c:v>
                </c:pt>
                <c:pt idx="80">
                  <c:v>75.73</c:v>
                </c:pt>
                <c:pt idx="81">
                  <c:v>75.48</c:v>
                </c:pt>
                <c:pt idx="82">
                  <c:v>75.23</c:v>
                </c:pt>
                <c:pt idx="83">
                  <c:v>74.98</c:v>
                </c:pt>
                <c:pt idx="84">
                  <c:v>74.75</c:v>
                </c:pt>
                <c:pt idx="85">
                  <c:v>74.53</c:v>
                </c:pt>
                <c:pt idx="86">
                  <c:v>74.349999999999994</c:v>
                </c:pt>
                <c:pt idx="87">
                  <c:v>74.23</c:v>
                </c:pt>
                <c:pt idx="88">
                  <c:v>74.180000000000007</c:v>
                </c:pt>
                <c:pt idx="89">
                  <c:v>74.19</c:v>
                </c:pt>
                <c:pt idx="90">
                  <c:v>74.25</c:v>
                </c:pt>
                <c:pt idx="91">
                  <c:v>74.36</c:v>
                </c:pt>
                <c:pt idx="92">
                  <c:v>74.5</c:v>
                </c:pt>
                <c:pt idx="93">
                  <c:v>74.66</c:v>
                </c:pt>
                <c:pt idx="94">
                  <c:v>74.84</c:v>
                </c:pt>
                <c:pt idx="95">
                  <c:v>75.010000000000005</c:v>
                </c:pt>
                <c:pt idx="96">
                  <c:v>75.17</c:v>
                </c:pt>
                <c:pt idx="97">
                  <c:v>75.3</c:v>
                </c:pt>
                <c:pt idx="98">
                  <c:v>75.38</c:v>
                </c:pt>
                <c:pt idx="99">
                  <c:v>75.39</c:v>
                </c:pt>
                <c:pt idx="100">
                  <c:v>75.33</c:v>
                </c:pt>
                <c:pt idx="101">
                  <c:v>75.209999999999994</c:v>
                </c:pt>
                <c:pt idx="102">
                  <c:v>75.069999999999993</c:v>
                </c:pt>
                <c:pt idx="103">
                  <c:v>74.91</c:v>
                </c:pt>
                <c:pt idx="104">
                  <c:v>74.739999999999995</c:v>
                </c:pt>
                <c:pt idx="105">
                  <c:v>74.59</c:v>
                </c:pt>
                <c:pt idx="106">
                  <c:v>74.45</c:v>
                </c:pt>
                <c:pt idx="107">
                  <c:v>74.31</c:v>
                </c:pt>
                <c:pt idx="108">
                  <c:v>74.19</c:v>
                </c:pt>
                <c:pt idx="109">
                  <c:v>74.09</c:v>
                </c:pt>
                <c:pt idx="110">
                  <c:v>74.010000000000005</c:v>
                </c:pt>
                <c:pt idx="111">
                  <c:v>73.95</c:v>
                </c:pt>
                <c:pt idx="112">
                  <c:v>73.88</c:v>
                </c:pt>
                <c:pt idx="113">
                  <c:v>73.81</c:v>
                </c:pt>
                <c:pt idx="114">
                  <c:v>73.709999999999994</c:v>
                </c:pt>
                <c:pt idx="115">
                  <c:v>73.569999999999993</c:v>
                </c:pt>
                <c:pt idx="116">
                  <c:v>73.39</c:v>
                </c:pt>
                <c:pt idx="117">
                  <c:v>73.180000000000007</c:v>
                </c:pt>
                <c:pt idx="118">
                  <c:v>72.959999999999994</c:v>
                </c:pt>
                <c:pt idx="119">
                  <c:v>72.739999999999995</c:v>
                </c:pt>
                <c:pt idx="120">
                  <c:v>72.540000000000006</c:v>
                </c:pt>
                <c:pt idx="121">
                  <c:v>72.33</c:v>
                </c:pt>
                <c:pt idx="122">
                  <c:v>72.14</c:v>
                </c:pt>
                <c:pt idx="123">
                  <c:v>71.97</c:v>
                </c:pt>
                <c:pt idx="124">
                  <c:v>71.84</c:v>
                </c:pt>
                <c:pt idx="125">
                  <c:v>71.760000000000005</c:v>
                </c:pt>
                <c:pt idx="126">
                  <c:v>71.73</c:v>
                </c:pt>
                <c:pt idx="127">
                  <c:v>71.739999999999995</c:v>
                </c:pt>
                <c:pt idx="128">
                  <c:v>71.790000000000006</c:v>
                </c:pt>
                <c:pt idx="129">
                  <c:v>71.86</c:v>
                </c:pt>
                <c:pt idx="130">
                  <c:v>71.930000000000007</c:v>
                </c:pt>
                <c:pt idx="131">
                  <c:v>72.02</c:v>
                </c:pt>
                <c:pt idx="132">
                  <c:v>72.11</c:v>
                </c:pt>
                <c:pt idx="133">
                  <c:v>72.22</c:v>
                </c:pt>
                <c:pt idx="134">
                  <c:v>72.349999999999994</c:v>
                </c:pt>
                <c:pt idx="135">
                  <c:v>72.510000000000005</c:v>
                </c:pt>
                <c:pt idx="136">
                  <c:v>72.69</c:v>
                </c:pt>
                <c:pt idx="137">
                  <c:v>72.900000000000006</c:v>
                </c:pt>
                <c:pt idx="138">
                  <c:v>73.14</c:v>
                </c:pt>
                <c:pt idx="139">
                  <c:v>73.400000000000006</c:v>
                </c:pt>
                <c:pt idx="140">
                  <c:v>73.67</c:v>
                </c:pt>
                <c:pt idx="141">
                  <c:v>73.959999999999994</c:v>
                </c:pt>
                <c:pt idx="142">
                  <c:v>74.25</c:v>
                </c:pt>
                <c:pt idx="143">
                  <c:v>74.53</c:v>
                </c:pt>
                <c:pt idx="144">
                  <c:v>74.78</c:v>
                </c:pt>
                <c:pt idx="145">
                  <c:v>75</c:v>
                </c:pt>
                <c:pt idx="146">
                  <c:v>75.2</c:v>
                </c:pt>
                <c:pt idx="147">
                  <c:v>75.36</c:v>
                </c:pt>
                <c:pt idx="148">
                  <c:v>75.5</c:v>
                </c:pt>
                <c:pt idx="149">
                  <c:v>75.61</c:v>
                </c:pt>
                <c:pt idx="150">
                  <c:v>75.72</c:v>
                </c:pt>
                <c:pt idx="151">
                  <c:v>75.83</c:v>
                </c:pt>
                <c:pt idx="152">
                  <c:v>75.95</c:v>
                </c:pt>
                <c:pt idx="153">
                  <c:v>76.08</c:v>
                </c:pt>
                <c:pt idx="154">
                  <c:v>76.239999999999995</c:v>
                </c:pt>
                <c:pt idx="155">
                  <c:v>76.430000000000007</c:v>
                </c:pt>
                <c:pt idx="156">
                  <c:v>76.63</c:v>
                </c:pt>
                <c:pt idx="157">
                  <c:v>76.84</c:v>
                </c:pt>
                <c:pt idx="158">
                  <c:v>77.069999999999993</c:v>
                </c:pt>
                <c:pt idx="159">
                  <c:v>77.290000000000006</c:v>
                </c:pt>
                <c:pt idx="160">
                  <c:v>77.53</c:v>
                </c:pt>
                <c:pt idx="161">
                  <c:v>77.760000000000005</c:v>
                </c:pt>
                <c:pt idx="162">
                  <c:v>77.989999999999995</c:v>
                </c:pt>
                <c:pt idx="163">
                  <c:v>78.2</c:v>
                </c:pt>
                <c:pt idx="164">
                  <c:v>78.37</c:v>
                </c:pt>
                <c:pt idx="165">
                  <c:v>78.510000000000005</c:v>
                </c:pt>
                <c:pt idx="166">
                  <c:v>78.61</c:v>
                </c:pt>
                <c:pt idx="167">
                  <c:v>78.66</c:v>
                </c:pt>
                <c:pt idx="168">
                  <c:v>78.680000000000007</c:v>
                </c:pt>
                <c:pt idx="169">
                  <c:v>78.67</c:v>
                </c:pt>
                <c:pt idx="170">
                  <c:v>78.63</c:v>
                </c:pt>
                <c:pt idx="171">
                  <c:v>78.569999999999993</c:v>
                </c:pt>
                <c:pt idx="172">
                  <c:v>78.5</c:v>
                </c:pt>
                <c:pt idx="173">
                  <c:v>78.44</c:v>
                </c:pt>
                <c:pt idx="174">
                  <c:v>78.38</c:v>
                </c:pt>
                <c:pt idx="175">
                  <c:v>78.349999999999994</c:v>
                </c:pt>
                <c:pt idx="176">
                  <c:v>78.349999999999994</c:v>
                </c:pt>
                <c:pt idx="177">
                  <c:v>78.39</c:v>
                </c:pt>
                <c:pt idx="178">
                  <c:v>78.44</c:v>
                </c:pt>
                <c:pt idx="179">
                  <c:v>78.489999999999995</c:v>
                </c:pt>
                <c:pt idx="180">
                  <c:v>78.540000000000006</c:v>
                </c:pt>
                <c:pt idx="181">
                  <c:v>78.569999999999993</c:v>
                </c:pt>
                <c:pt idx="182">
                  <c:v>78.58</c:v>
                </c:pt>
                <c:pt idx="183">
                  <c:v>78.569999999999993</c:v>
                </c:pt>
                <c:pt idx="184">
                  <c:v>78.540000000000006</c:v>
                </c:pt>
                <c:pt idx="185">
                  <c:v>78.47</c:v>
                </c:pt>
                <c:pt idx="186">
                  <c:v>78.39</c:v>
                </c:pt>
                <c:pt idx="187">
                  <c:v>78.28</c:v>
                </c:pt>
                <c:pt idx="188">
                  <c:v>78.17</c:v>
                </c:pt>
                <c:pt idx="189">
                  <c:v>78.06</c:v>
                </c:pt>
                <c:pt idx="190">
                  <c:v>77.98</c:v>
                </c:pt>
                <c:pt idx="191">
                  <c:v>77.91</c:v>
                </c:pt>
                <c:pt idx="192">
                  <c:v>77.87</c:v>
                </c:pt>
                <c:pt idx="193">
                  <c:v>77.86</c:v>
                </c:pt>
                <c:pt idx="194">
                  <c:v>77.849999999999994</c:v>
                </c:pt>
                <c:pt idx="195">
                  <c:v>77.84</c:v>
                </c:pt>
                <c:pt idx="196">
                  <c:v>77.819999999999993</c:v>
                </c:pt>
                <c:pt idx="197">
                  <c:v>77.77</c:v>
                </c:pt>
                <c:pt idx="198">
                  <c:v>77.680000000000007</c:v>
                </c:pt>
                <c:pt idx="199">
                  <c:v>77.55</c:v>
                </c:pt>
                <c:pt idx="200">
                  <c:v>77.39</c:v>
                </c:pt>
                <c:pt idx="201">
                  <c:v>77.209999999999994</c:v>
                </c:pt>
                <c:pt idx="202">
                  <c:v>77.03</c:v>
                </c:pt>
                <c:pt idx="203">
                  <c:v>76.89</c:v>
                </c:pt>
                <c:pt idx="204">
                  <c:v>76.78</c:v>
                </c:pt>
                <c:pt idx="205">
                  <c:v>76.72</c:v>
                </c:pt>
                <c:pt idx="206">
                  <c:v>76.7</c:v>
                </c:pt>
                <c:pt idx="207">
                  <c:v>76.7</c:v>
                </c:pt>
                <c:pt idx="208">
                  <c:v>76.72</c:v>
                </c:pt>
                <c:pt idx="209">
                  <c:v>76.75</c:v>
                </c:pt>
                <c:pt idx="210">
                  <c:v>76.78</c:v>
                </c:pt>
                <c:pt idx="211">
                  <c:v>76.8</c:v>
                </c:pt>
                <c:pt idx="212">
                  <c:v>76.819999999999993</c:v>
                </c:pt>
                <c:pt idx="213">
                  <c:v>76.8</c:v>
                </c:pt>
                <c:pt idx="214">
                  <c:v>76.77</c:v>
                </c:pt>
                <c:pt idx="215">
                  <c:v>76.72</c:v>
                </c:pt>
                <c:pt idx="216">
                  <c:v>76.650000000000006</c:v>
                </c:pt>
                <c:pt idx="217">
                  <c:v>76.569999999999993</c:v>
                </c:pt>
                <c:pt idx="218">
                  <c:v>76.489999999999995</c:v>
                </c:pt>
                <c:pt idx="219">
                  <c:v>76.42</c:v>
                </c:pt>
                <c:pt idx="220">
                  <c:v>76.37</c:v>
                </c:pt>
                <c:pt idx="221">
                  <c:v>76.36</c:v>
                </c:pt>
                <c:pt idx="222">
                  <c:v>76.38</c:v>
                </c:pt>
                <c:pt idx="223">
                  <c:v>76.45</c:v>
                </c:pt>
                <c:pt idx="224">
                  <c:v>76.569999999999993</c:v>
                </c:pt>
                <c:pt idx="225">
                  <c:v>76.72</c:v>
                </c:pt>
                <c:pt idx="226">
                  <c:v>76.900000000000006</c:v>
                </c:pt>
                <c:pt idx="227">
                  <c:v>77.09</c:v>
                </c:pt>
                <c:pt idx="228">
                  <c:v>77.260000000000005</c:v>
                </c:pt>
                <c:pt idx="229">
                  <c:v>77.42</c:v>
                </c:pt>
                <c:pt idx="230">
                  <c:v>77.55</c:v>
                </c:pt>
                <c:pt idx="231">
                  <c:v>77.650000000000006</c:v>
                </c:pt>
                <c:pt idx="232">
                  <c:v>77.75</c:v>
                </c:pt>
                <c:pt idx="233">
                  <c:v>77.849999999999994</c:v>
                </c:pt>
                <c:pt idx="234">
                  <c:v>77.959999999999994</c:v>
                </c:pt>
                <c:pt idx="235">
                  <c:v>78.08</c:v>
                </c:pt>
                <c:pt idx="236">
                  <c:v>78.209999999999994</c:v>
                </c:pt>
                <c:pt idx="237">
                  <c:v>78.36</c:v>
                </c:pt>
                <c:pt idx="238">
                  <c:v>78.52</c:v>
                </c:pt>
                <c:pt idx="239">
                  <c:v>78.66</c:v>
                </c:pt>
                <c:pt idx="240">
                  <c:v>78.81</c:v>
                </c:pt>
                <c:pt idx="241">
                  <c:v>78.95</c:v>
                </c:pt>
                <c:pt idx="242">
                  <c:v>79.09</c:v>
                </c:pt>
                <c:pt idx="243">
                  <c:v>79.22</c:v>
                </c:pt>
                <c:pt idx="244">
                  <c:v>79.34</c:v>
                </c:pt>
                <c:pt idx="245">
                  <c:v>79.459999999999994</c:v>
                </c:pt>
                <c:pt idx="246">
                  <c:v>79.569999999999993</c:v>
                </c:pt>
                <c:pt idx="247">
                  <c:v>79.67</c:v>
                </c:pt>
                <c:pt idx="248">
                  <c:v>79.790000000000006</c:v>
                </c:pt>
                <c:pt idx="249">
                  <c:v>79.900000000000006</c:v>
                </c:pt>
                <c:pt idx="250">
                  <c:v>80.010000000000005</c:v>
                </c:pt>
                <c:pt idx="251">
                  <c:v>80.11</c:v>
                </c:pt>
                <c:pt idx="252">
                  <c:v>80.209999999999994</c:v>
                </c:pt>
                <c:pt idx="253">
                  <c:v>80.28</c:v>
                </c:pt>
                <c:pt idx="254">
                  <c:v>80.34</c:v>
                </c:pt>
                <c:pt idx="255">
                  <c:v>80.37</c:v>
                </c:pt>
                <c:pt idx="256">
                  <c:v>80.37</c:v>
                </c:pt>
                <c:pt idx="257">
                  <c:v>80.33</c:v>
                </c:pt>
                <c:pt idx="258">
                  <c:v>80.260000000000005</c:v>
                </c:pt>
                <c:pt idx="259">
                  <c:v>80.13</c:v>
                </c:pt>
                <c:pt idx="260">
                  <c:v>79.97</c:v>
                </c:pt>
                <c:pt idx="261">
                  <c:v>79.760000000000005</c:v>
                </c:pt>
                <c:pt idx="262">
                  <c:v>79.510000000000005</c:v>
                </c:pt>
                <c:pt idx="263">
                  <c:v>79.239999999999995</c:v>
                </c:pt>
                <c:pt idx="264">
                  <c:v>78.97</c:v>
                </c:pt>
                <c:pt idx="265">
                  <c:v>78.7</c:v>
                </c:pt>
                <c:pt idx="266">
                  <c:v>78.430000000000007</c:v>
                </c:pt>
                <c:pt idx="267">
                  <c:v>78.180000000000007</c:v>
                </c:pt>
                <c:pt idx="268">
                  <c:v>77.94</c:v>
                </c:pt>
                <c:pt idx="269">
                  <c:v>77.69</c:v>
                </c:pt>
                <c:pt idx="270">
                  <c:v>77.45</c:v>
                </c:pt>
                <c:pt idx="271">
                  <c:v>77.2</c:v>
                </c:pt>
                <c:pt idx="272">
                  <c:v>76.94</c:v>
                </c:pt>
                <c:pt idx="273">
                  <c:v>76.680000000000007</c:v>
                </c:pt>
                <c:pt idx="274">
                  <c:v>76.430000000000007</c:v>
                </c:pt>
                <c:pt idx="275">
                  <c:v>76.19</c:v>
                </c:pt>
                <c:pt idx="276">
                  <c:v>76</c:v>
                </c:pt>
                <c:pt idx="277">
                  <c:v>75.86</c:v>
                </c:pt>
                <c:pt idx="278">
                  <c:v>75.790000000000006</c:v>
                </c:pt>
                <c:pt idx="279">
                  <c:v>75.81</c:v>
                </c:pt>
                <c:pt idx="280">
                  <c:v>75.900000000000006</c:v>
                </c:pt>
                <c:pt idx="281">
                  <c:v>76.069999999999993</c:v>
                </c:pt>
                <c:pt idx="282">
                  <c:v>76.290000000000006</c:v>
                </c:pt>
                <c:pt idx="283">
                  <c:v>76.55</c:v>
                </c:pt>
                <c:pt idx="284">
                  <c:v>76.83</c:v>
                </c:pt>
                <c:pt idx="285">
                  <c:v>77.099999999999994</c:v>
                </c:pt>
                <c:pt idx="286">
                  <c:v>77.349999999999994</c:v>
                </c:pt>
                <c:pt idx="287">
                  <c:v>77.569999999999993</c:v>
                </c:pt>
                <c:pt idx="288">
                  <c:v>77.739999999999995</c:v>
                </c:pt>
                <c:pt idx="289">
                  <c:v>77.88</c:v>
                </c:pt>
                <c:pt idx="290">
                  <c:v>77.989999999999995</c:v>
                </c:pt>
                <c:pt idx="291">
                  <c:v>78.040000000000006</c:v>
                </c:pt>
                <c:pt idx="292">
                  <c:v>78.069999999999993</c:v>
                </c:pt>
                <c:pt idx="293">
                  <c:v>78.09</c:v>
                </c:pt>
                <c:pt idx="294">
                  <c:v>78.08</c:v>
                </c:pt>
                <c:pt idx="295">
                  <c:v>78.069999999999993</c:v>
                </c:pt>
                <c:pt idx="296">
                  <c:v>78.05</c:v>
                </c:pt>
                <c:pt idx="297">
                  <c:v>78.03</c:v>
                </c:pt>
                <c:pt idx="298">
                  <c:v>78.010000000000005</c:v>
                </c:pt>
                <c:pt idx="299">
                  <c:v>78</c:v>
                </c:pt>
                <c:pt idx="300">
                  <c:v>78</c:v>
                </c:pt>
                <c:pt idx="301">
                  <c:v>77.97</c:v>
                </c:pt>
                <c:pt idx="302">
                  <c:v>77.91</c:v>
                </c:pt>
                <c:pt idx="303">
                  <c:v>77.819999999999993</c:v>
                </c:pt>
                <c:pt idx="304">
                  <c:v>77.7</c:v>
                </c:pt>
                <c:pt idx="305">
                  <c:v>77.55</c:v>
                </c:pt>
                <c:pt idx="306">
                  <c:v>77.400000000000006</c:v>
                </c:pt>
                <c:pt idx="307">
                  <c:v>77.25</c:v>
                </c:pt>
                <c:pt idx="308">
                  <c:v>77.11</c:v>
                </c:pt>
                <c:pt idx="309">
                  <c:v>77.010000000000005</c:v>
                </c:pt>
                <c:pt idx="310">
                  <c:v>76.930000000000007</c:v>
                </c:pt>
                <c:pt idx="311">
                  <c:v>76.88</c:v>
                </c:pt>
                <c:pt idx="312">
                  <c:v>76.849999999999994</c:v>
                </c:pt>
                <c:pt idx="313">
                  <c:v>76.84</c:v>
                </c:pt>
                <c:pt idx="314">
                  <c:v>76.84</c:v>
                </c:pt>
                <c:pt idx="315">
                  <c:v>76.849999999999994</c:v>
                </c:pt>
                <c:pt idx="316">
                  <c:v>76.87</c:v>
                </c:pt>
                <c:pt idx="317">
                  <c:v>76.88</c:v>
                </c:pt>
                <c:pt idx="318">
                  <c:v>76.89</c:v>
                </c:pt>
                <c:pt idx="319">
                  <c:v>76.92</c:v>
                </c:pt>
                <c:pt idx="320">
                  <c:v>76.989999999999995</c:v>
                </c:pt>
                <c:pt idx="321">
                  <c:v>77.11</c:v>
                </c:pt>
                <c:pt idx="322">
                  <c:v>77.27</c:v>
                </c:pt>
                <c:pt idx="323">
                  <c:v>77.47</c:v>
                </c:pt>
                <c:pt idx="324">
                  <c:v>77.680000000000007</c:v>
                </c:pt>
                <c:pt idx="325">
                  <c:v>77.88</c:v>
                </c:pt>
                <c:pt idx="326">
                  <c:v>78.069999999999993</c:v>
                </c:pt>
                <c:pt idx="327">
                  <c:v>78.239999999999995</c:v>
                </c:pt>
                <c:pt idx="328">
                  <c:v>78.39</c:v>
                </c:pt>
                <c:pt idx="329">
                  <c:v>78.5</c:v>
                </c:pt>
                <c:pt idx="330">
                  <c:v>78.569999999999993</c:v>
                </c:pt>
                <c:pt idx="331">
                  <c:v>78.59</c:v>
                </c:pt>
                <c:pt idx="332">
                  <c:v>78.569999999999993</c:v>
                </c:pt>
                <c:pt idx="333">
                  <c:v>78.52</c:v>
                </c:pt>
                <c:pt idx="334">
                  <c:v>78.44</c:v>
                </c:pt>
                <c:pt idx="335">
                  <c:v>78.36</c:v>
                </c:pt>
                <c:pt idx="336">
                  <c:v>78.31</c:v>
                </c:pt>
                <c:pt idx="337">
                  <c:v>78.3</c:v>
                </c:pt>
                <c:pt idx="338">
                  <c:v>78.33</c:v>
                </c:pt>
                <c:pt idx="339">
                  <c:v>78.400000000000006</c:v>
                </c:pt>
                <c:pt idx="340">
                  <c:v>78.5</c:v>
                </c:pt>
                <c:pt idx="341">
                  <c:v>78.64</c:v>
                </c:pt>
                <c:pt idx="342">
                  <c:v>78.81</c:v>
                </c:pt>
                <c:pt idx="343">
                  <c:v>78.989999999999995</c:v>
                </c:pt>
                <c:pt idx="344">
                  <c:v>79.16</c:v>
                </c:pt>
                <c:pt idx="345">
                  <c:v>79.290000000000006</c:v>
                </c:pt>
                <c:pt idx="346">
                  <c:v>79.37</c:v>
                </c:pt>
                <c:pt idx="347">
                  <c:v>79.41</c:v>
                </c:pt>
                <c:pt idx="348">
                  <c:v>79.400000000000006</c:v>
                </c:pt>
                <c:pt idx="349">
                  <c:v>79.36</c:v>
                </c:pt>
                <c:pt idx="350">
                  <c:v>79.3</c:v>
                </c:pt>
                <c:pt idx="351">
                  <c:v>79.25</c:v>
                </c:pt>
                <c:pt idx="352">
                  <c:v>79.209999999999994</c:v>
                </c:pt>
                <c:pt idx="353">
                  <c:v>79.2</c:v>
                </c:pt>
                <c:pt idx="354">
                  <c:v>79.22</c:v>
                </c:pt>
                <c:pt idx="355">
                  <c:v>79.28</c:v>
                </c:pt>
                <c:pt idx="356">
                  <c:v>79.349999999999994</c:v>
                </c:pt>
                <c:pt idx="357">
                  <c:v>79.45</c:v>
                </c:pt>
                <c:pt idx="358">
                  <c:v>79.56</c:v>
                </c:pt>
                <c:pt idx="359">
                  <c:v>79.67</c:v>
                </c:pt>
                <c:pt idx="360">
                  <c:v>79.760000000000005</c:v>
                </c:pt>
                <c:pt idx="361">
                  <c:v>79.819999999999993</c:v>
                </c:pt>
                <c:pt idx="362">
                  <c:v>79.84</c:v>
                </c:pt>
                <c:pt idx="363">
                  <c:v>79.83</c:v>
                </c:pt>
                <c:pt idx="364">
                  <c:v>79.78</c:v>
                </c:pt>
                <c:pt idx="365">
                  <c:v>79.72</c:v>
                </c:pt>
                <c:pt idx="366">
                  <c:v>79.650000000000006</c:v>
                </c:pt>
                <c:pt idx="367">
                  <c:v>79.59</c:v>
                </c:pt>
                <c:pt idx="368">
                  <c:v>79.55</c:v>
                </c:pt>
                <c:pt idx="369">
                  <c:v>79.53</c:v>
                </c:pt>
                <c:pt idx="370">
                  <c:v>79.53</c:v>
                </c:pt>
                <c:pt idx="371">
                  <c:v>79.55</c:v>
                </c:pt>
                <c:pt idx="372">
                  <c:v>79.569999999999993</c:v>
                </c:pt>
                <c:pt idx="373">
                  <c:v>79.569999999999993</c:v>
                </c:pt>
                <c:pt idx="374">
                  <c:v>79.540000000000006</c:v>
                </c:pt>
                <c:pt idx="375">
                  <c:v>79.489999999999995</c:v>
                </c:pt>
                <c:pt idx="376">
                  <c:v>79.430000000000007</c:v>
                </c:pt>
                <c:pt idx="377">
                  <c:v>79.38</c:v>
                </c:pt>
                <c:pt idx="378">
                  <c:v>79.319999999999993</c:v>
                </c:pt>
                <c:pt idx="379">
                  <c:v>79.28</c:v>
                </c:pt>
                <c:pt idx="380">
                  <c:v>79.25</c:v>
                </c:pt>
                <c:pt idx="381">
                  <c:v>79.23</c:v>
                </c:pt>
                <c:pt idx="382">
                  <c:v>79.19</c:v>
                </c:pt>
                <c:pt idx="383">
                  <c:v>79.12</c:v>
                </c:pt>
                <c:pt idx="384">
                  <c:v>79.03</c:v>
                </c:pt>
                <c:pt idx="385">
                  <c:v>78.92</c:v>
                </c:pt>
                <c:pt idx="386">
                  <c:v>78.790000000000006</c:v>
                </c:pt>
                <c:pt idx="387">
                  <c:v>78.64</c:v>
                </c:pt>
                <c:pt idx="388">
                  <c:v>78.48</c:v>
                </c:pt>
                <c:pt idx="389">
                  <c:v>78.31</c:v>
                </c:pt>
                <c:pt idx="390">
                  <c:v>78.16</c:v>
                </c:pt>
                <c:pt idx="391">
                  <c:v>78.05</c:v>
                </c:pt>
                <c:pt idx="392">
                  <c:v>78</c:v>
                </c:pt>
                <c:pt idx="393">
                  <c:v>78.06</c:v>
                </c:pt>
                <c:pt idx="394">
                  <c:v>78.260000000000005</c:v>
                </c:pt>
                <c:pt idx="395">
                  <c:v>78.63</c:v>
                </c:pt>
                <c:pt idx="396">
                  <c:v>79.150000000000006</c:v>
                </c:pt>
                <c:pt idx="397">
                  <c:v>79.81</c:v>
                </c:pt>
                <c:pt idx="398">
                  <c:v>75.63</c:v>
                </c:pt>
                <c:pt idx="399">
                  <c:v>75.53</c:v>
                </c:pt>
                <c:pt idx="400">
                  <c:v>76.42</c:v>
                </c:pt>
                <c:pt idx="401">
                  <c:v>75.069999999999993</c:v>
                </c:pt>
                <c:pt idx="402">
                  <c:v>75.87</c:v>
                </c:pt>
                <c:pt idx="403">
                  <c:v>76.56</c:v>
                </c:pt>
                <c:pt idx="404">
                  <c:v>77.11</c:v>
                </c:pt>
                <c:pt idx="405">
                  <c:v>77.53</c:v>
                </c:pt>
                <c:pt idx="406">
                  <c:v>77.81</c:v>
                </c:pt>
                <c:pt idx="407">
                  <c:v>78.010000000000005</c:v>
                </c:pt>
              </c:numCache>
            </c:numRef>
          </c:val>
          <c:smooth val="0"/>
          <c:extLst>
            <c:ext xmlns:c16="http://schemas.microsoft.com/office/drawing/2014/chart" uri="{C3380CC4-5D6E-409C-BE32-E72D297353CC}">
              <c16:uniqueId val="{00000001-AAB6-4B9B-BFB8-A491D5FCE463}"/>
            </c:ext>
          </c:extLst>
        </c:ser>
        <c:dLbls>
          <c:showLegendKey val="0"/>
          <c:showVal val="0"/>
          <c:showCatName val="0"/>
          <c:showSerName val="0"/>
          <c:showPercent val="0"/>
          <c:showBubbleSize val="0"/>
        </c:dLbls>
        <c:hiLowLines>
          <c:spPr>
            <a:ln w="3175">
              <a:solidFill>
                <a:srgbClr val="000000"/>
              </a:solidFill>
              <a:prstDash val="solid"/>
            </a:ln>
          </c:spPr>
        </c:hiLowLines>
        <c:smooth val="0"/>
        <c:axId val="320006016"/>
        <c:axId val="320007552"/>
      </c:lineChart>
      <c:catAx>
        <c:axId val="3200060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7552"/>
        <c:crosses val="autoZero"/>
        <c:auto val="0"/>
        <c:lblAlgn val="ctr"/>
        <c:lblOffset val="100"/>
        <c:tickLblSkip val="6"/>
        <c:tickMarkSkip val="24"/>
        <c:noMultiLvlLbl val="0"/>
      </c:catAx>
      <c:valAx>
        <c:axId val="320007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60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Data_K!$AY$5:$AY$412</c:f>
              <c:numCache>
                <c:formatCode>#\ ##0.0</c:formatCode>
                <c:ptCount val="408"/>
                <c:pt idx="0">
                  <c:v>2.2999999999999998</c:v>
                </c:pt>
                <c:pt idx="1">
                  <c:v>3.4</c:v>
                </c:pt>
                <c:pt idx="2">
                  <c:v>3.4</c:v>
                </c:pt>
                <c:pt idx="3">
                  <c:v>3.2</c:v>
                </c:pt>
                <c:pt idx="4">
                  <c:v>2.8</c:v>
                </c:pt>
                <c:pt idx="5">
                  <c:v>3.2</c:v>
                </c:pt>
                <c:pt idx="6">
                  <c:v>2.9</c:v>
                </c:pt>
                <c:pt idx="7">
                  <c:v>3.7</c:v>
                </c:pt>
                <c:pt idx="8">
                  <c:v>2.4</c:v>
                </c:pt>
                <c:pt idx="9">
                  <c:v>3.1</c:v>
                </c:pt>
                <c:pt idx="10">
                  <c:v>2.8</c:v>
                </c:pt>
                <c:pt idx="11">
                  <c:v>2.4</c:v>
                </c:pt>
                <c:pt idx="12">
                  <c:v>2.8</c:v>
                </c:pt>
                <c:pt idx="13">
                  <c:v>2.1</c:v>
                </c:pt>
                <c:pt idx="14">
                  <c:v>2.5</c:v>
                </c:pt>
                <c:pt idx="15">
                  <c:v>2.2999999999999998</c:v>
                </c:pt>
                <c:pt idx="16">
                  <c:v>2.5</c:v>
                </c:pt>
                <c:pt idx="17">
                  <c:v>2.4</c:v>
                </c:pt>
                <c:pt idx="18">
                  <c:v>2.8</c:v>
                </c:pt>
                <c:pt idx="19">
                  <c:v>2</c:v>
                </c:pt>
                <c:pt idx="20">
                  <c:v>2.7</c:v>
                </c:pt>
                <c:pt idx="21">
                  <c:v>2.5</c:v>
                </c:pt>
                <c:pt idx="22">
                  <c:v>2.6</c:v>
                </c:pt>
                <c:pt idx="23">
                  <c:v>1.9</c:v>
                </c:pt>
                <c:pt idx="24">
                  <c:v>2.5</c:v>
                </c:pt>
                <c:pt idx="25">
                  <c:v>2.5</c:v>
                </c:pt>
                <c:pt idx="26">
                  <c:v>1.9</c:v>
                </c:pt>
                <c:pt idx="27">
                  <c:v>2.1</c:v>
                </c:pt>
                <c:pt idx="28">
                  <c:v>2.6</c:v>
                </c:pt>
                <c:pt idx="29">
                  <c:v>2.1</c:v>
                </c:pt>
                <c:pt idx="30">
                  <c:v>1.8</c:v>
                </c:pt>
                <c:pt idx="31">
                  <c:v>2.5</c:v>
                </c:pt>
                <c:pt idx="32">
                  <c:v>2.5</c:v>
                </c:pt>
                <c:pt idx="33">
                  <c:v>2.2000000000000002</c:v>
                </c:pt>
                <c:pt idx="34">
                  <c:v>2.6</c:v>
                </c:pt>
                <c:pt idx="35">
                  <c:v>2.5</c:v>
                </c:pt>
                <c:pt idx="36">
                  <c:v>2.2999999999999998</c:v>
                </c:pt>
                <c:pt idx="37">
                  <c:v>1.9</c:v>
                </c:pt>
                <c:pt idx="38">
                  <c:v>1.9</c:v>
                </c:pt>
                <c:pt idx="39">
                  <c:v>2.2000000000000002</c:v>
                </c:pt>
                <c:pt idx="40">
                  <c:v>2.1</c:v>
                </c:pt>
                <c:pt idx="41">
                  <c:v>1.9</c:v>
                </c:pt>
                <c:pt idx="42">
                  <c:v>2.1</c:v>
                </c:pt>
                <c:pt idx="43">
                  <c:v>1.8</c:v>
                </c:pt>
                <c:pt idx="44">
                  <c:v>2.6</c:v>
                </c:pt>
                <c:pt idx="45">
                  <c:v>1.9</c:v>
                </c:pt>
                <c:pt idx="46">
                  <c:v>2.2999999999999998</c:v>
                </c:pt>
                <c:pt idx="47">
                  <c:v>3.3</c:v>
                </c:pt>
                <c:pt idx="48">
                  <c:v>2.8</c:v>
                </c:pt>
                <c:pt idx="49">
                  <c:v>3.4</c:v>
                </c:pt>
                <c:pt idx="50">
                  <c:v>4</c:v>
                </c:pt>
                <c:pt idx="51">
                  <c:v>3.9</c:v>
                </c:pt>
                <c:pt idx="52">
                  <c:v>3.4</c:v>
                </c:pt>
                <c:pt idx="53">
                  <c:v>3.6</c:v>
                </c:pt>
                <c:pt idx="54">
                  <c:v>3.5</c:v>
                </c:pt>
                <c:pt idx="55">
                  <c:v>4</c:v>
                </c:pt>
                <c:pt idx="56">
                  <c:v>4.3</c:v>
                </c:pt>
                <c:pt idx="57">
                  <c:v>5.0999999999999996</c:v>
                </c:pt>
                <c:pt idx="58">
                  <c:v>4.5999999999999996</c:v>
                </c:pt>
                <c:pt idx="59">
                  <c:v>4.9000000000000004</c:v>
                </c:pt>
                <c:pt idx="60">
                  <c:v>5.4</c:v>
                </c:pt>
                <c:pt idx="61">
                  <c:v>6.3</c:v>
                </c:pt>
                <c:pt idx="62">
                  <c:v>5.8</c:v>
                </c:pt>
                <c:pt idx="63">
                  <c:v>5.6</c:v>
                </c:pt>
                <c:pt idx="64">
                  <c:v>6.5</c:v>
                </c:pt>
                <c:pt idx="65">
                  <c:v>6.9</c:v>
                </c:pt>
                <c:pt idx="66">
                  <c:v>7.1</c:v>
                </c:pt>
                <c:pt idx="67">
                  <c:v>6.9</c:v>
                </c:pt>
                <c:pt idx="68">
                  <c:v>7.2</c:v>
                </c:pt>
                <c:pt idx="69">
                  <c:v>7.9</c:v>
                </c:pt>
                <c:pt idx="70">
                  <c:v>8</c:v>
                </c:pt>
                <c:pt idx="71">
                  <c:v>8.3000000000000007</c:v>
                </c:pt>
                <c:pt idx="72">
                  <c:v>8.9</c:v>
                </c:pt>
                <c:pt idx="73">
                  <c:v>8.6999999999999993</c:v>
                </c:pt>
                <c:pt idx="74">
                  <c:v>9.6</c:v>
                </c:pt>
                <c:pt idx="75">
                  <c:v>10</c:v>
                </c:pt>
                <c:pt idx="76">
                  <c:v>9.9</c:v>
                </c:pt>
                <c:pt idx="77">
                  <c:v>10.7</c:v>
                </c:pt>
                <c:pt idx="78">
                  <c:v>11.3</c:v>
                </c:pt>
                <c:pt idx="79">
                  <c:v>11.5</c:v>
                </c:pt>
                <c:pt idx="80">
                  <c:v>10.9</c:v>
                </c:pt>
                <c:pt idx="81">
                  <c:v>12.5</c:v>
                </c:pt>
                <c:pt idx="82">
                  <c:v>11.2</c:v>
                </c:pt>
                <c:pt idx="83">
                  <c:v>11.3</c:v>
                </c:pt>
                <c:pt idx="84">
                  <c:v>12.6</c:v>
                </c:pt>
                <c:pt idx="85">
                  <c:v>11.4</c:v>
                </c:pt>
                <c:pt idx="86">
                  <c:v>11.9</c:v>
                </c:pt>
                <c:pt idx="87">
                  <c:v>12.2</c:v>
                </c:pt>
                <c:pt idx="88">
                  <c:v>11.2</c:v>
                </c:pt>
                <c:pt idx="89">
                  <c:v>12</c:v>
                </c:pt>
                <c:pt idx="90">
                  <c:v>11.7</c:v>
                </c:pt>
                <c:pt idx="91">
                  <c:v>12.4</c:v>
                </c:pt>
                <c:pt idx="92">
                  <c:v>11.9</c:v>
                </c:pt>
                <c:pt idx="93">
                  <c:v>10.199999999999999</c:v>
                </c:pt>
                <c:pt idx="94">
                  <c:v>11.2</c:v>
                </c:pt>
                <c:pt idx="95">
                  <c:v>11.1</c:v>
                </c:pt>
                <c:pt idx="96">
                  <c:v>10.6</c:v>
                </c:pt>
                <c:pt idx="97">
                  <c:v>10.7</c:v>
                </c:pt>
                <c:pt idx="98">
                  <c:v>11.3</c:v>
                </c:pt>
                <c:pt idx="99">
                  <c:v>11</c:v>
                </c:pt>
                <c:pt idx="100">
                  <c:v>10.8</c:v>
                </c:pt>
                <c:pt idx="101">
                  <c:v>11.2</c:v>
                </c:pt>
                <c:pt idx="102">
                  <c:v>10.6</c:v>
                </c:pt>
                <c:pt idx="103">
                  <c:v>10.3</c:v>
                </c:pt>
                <c:pt idx="104">
                  <c:v>11.6</c:v>
                </c:pt>
                <c:pt idx="105">
                  <c:v>12.5</c:v>
                </c:pt>
                <c:pt idx="106">
                  <c:v>12.7</c:v>
                </c:pt>
                <c:pt idx="107">
                  <c:v>12.7</c:v>
                </c:pt>
                <c:pt idx="108">
                  <c:v>11.4</c:v>
                </c:pt>
                <c:pt idx="109">
                  <c:v>12.6</c:v>
                </c:pt>
                <c:pt idx="110">
                  <c:v>11.7</c:v>
                </c:pt>
                <c:pt idx="111">
                  <c:v>12.2</c:v>
                </c:pt>
                <c:pt idx="112">
                  <c:v>13</c:v>
                </c:pt>
                <c:pt idx="113">
                  <c:v>11.7</c:v>
                </c:pt>
                <c:pt idx="114">
                  <c:v>13.3</c:v>
                </c:pt>
                <c:pt idx="115">
                  <c:v>12.7</c:v>
                </c:pt>
                <c:pt idx="116">
                  <c:v>13.3</c:v>
                </c:pt>
                <c:pt idx="117">
                  <c:v>12.6</c:v>
                </c:pt>
                <c:pt idx="118">
                  <c:v>13.4</c:v>
                </c:pt>
                <c:pt idx="119">
                  <c:v>14.6</c:v>
                </c:pt>
                <c:pt idx="120">
                  <c:v>13.4</c:v>
                </c:pt>
                <c:pt idx="121">
                  <c:v>14.3</c:v>
                </c:pt>
                <c:pt idx="122">
                  <c:v>15.5</c:v>
                </c:pt>
                <c:pt idx="123">
                  <c:v>13.9</c:v>
                </c:pt>
                <c:pt idx="124">
                  <c:v>14.6</c:v>
                </c:pt>
                <c:pt idx="125">
                  <c:v>14.6</c:v>
                </c:pt>
                <c:pt idx="126">
                  <c:v>13.3</c:v>
                </c:pt>
                <c:pt idx="127">
                  <c:v>14.3</c:v>
                </c:pt>
                <c:pt idx="128">
                  <c:v>12.7</c:v>
                </c:pt>
                <c:pt idx="129">
                  <c:v>12.9</c:v>
                </c:pt>
                <c:pt idx="130">
                  <c:v>12.7</c:v>
                </c:pt>
                <c:pt idx="131">
                  <c:v>12</c:v>
                </c:pt>
                <c:pt idx="132">
                  <c:v>11.8</c:v>
                </c:pt>
                <c:pt idx="133">
                  <c:v>12.2</c:v>
                </c:pt>
                <c:pt idx="134">
                  <c:v>10.6</c:v>
                </c:pt>
                <c:pt idx="135">
                  <c:v>12</c:v>
                </c:pt>
                <c:pt idx="136">
                  <c:v>11.7</c:v>
                </c:pt>
                <c:pt idx="137">
                  <c:v>11.7</c:v>
                </c:pt>
                <c:pt idx="138">
                  <c:v>12.2</c:v>
                </c:pt>
                <c:pt idx="139">
                  <c:v>11.4</c:v>
                </c:pt>
                <c:pt idx="140">
                  <c:v>9.9</c:v>
                </c:pt>
                <c:pt idx="141">
                  <c:v>9.5</c:v>
                </c:pt>
                <c:pt idx="142">
                  <c:v>10.8</c:v>
                </c:pt>
                <c:pt idx="143">
                  <c:v>9.6</c:v>
                </c:pt>
                <c:pt idx="144">
                  <c:v>10.7</c:v>
                </c:pt>
                <c:pt idx="145">
                  <c:v>10.199999999999999</c:v>
                </c:pt>
                <c:pt idx="146">
                  <c:v>9.1999999999999993</c:v>
                </c:pt>
                <c:pt idx="147">
                  <c:v>9.4</c:v>
                </c:pt>
                <c:pt idx="148">
                  <c:v>9.3000000000000007</c:v>
                </c:pt>
                <c:pt idx="149">
                  <c:v>9.4</c:v>
                </c:pt>
                <c:pt idx="150">
                  <c:v>9.6999999999999993</c:v>
                </c:pt>
                <c:pt idx="151">
                  <c:v>8.9</c:v>
                </c:pt>
                <c:pt idx="152">
                  <c:v>9.1999999999999993</c:v>
                </c:pt>
                <c:pt idx="153">
                  <c:v>9.1</c:v>
                </c:pt>
                <c:pt idx="154">
                  <c:v>7</c:v>
                </c:pt>
                <c:pt idx="155">
                  <c:v>8</c:v>
                </c:pt>
                <c:pt idx="156">
                  <c:v>7.7</c:v>
                </c:pt>
                <c:pt idx="157">
                  <c:v>7.8</c:v>
                </c:pt>
                <c:pt idx="158">
                  <c:v>8.1</c:v>
                </c:pt>
                <c:pt idx="159">
                  <c:v>7.3</c:v>
                </c:pt>
                <c:pt idx="160">
                  <c:v>7.2</c:v>
                </c:pt>
                <c:pt idx="161">
                  <c:v>6.9</c:v>
                </c:pt>
                <c:pt idx="162">
                  <c:v>5.7</c:v>
                </c:pt>
                <c:pt idx="163">
                  <c:v>6.6</c:v>
                </c:pt>
                <c:pt idx="164">
                  <c:v>6.7</c:v>
                </c:pt>
                <c:pt idx="165">
                  <c:v>6.8</c:v>
                </c:pt>
                <c:pt idx="166">
                  <c:v>6.6</c:v>
                </c:pt>
                <c:pt idx="167">
                  <c:v>6.5</c:v>
                </c:pt>
                <c:pt idx="168">
                  <c:v>5.5</c:v>
                </c:pt>
                <c:pt idx="169">
                  <c:v>5.5</c:v>
                </c:pt>
                <c:pt idx="170">
                  <c:v>5.7</c:v>
                </c:pt>
                <c:pt idx="171">
                  <c:v>6.2</c:v>
                </c:pt>
                <c:pt idx="172">
                  <c:v>6.2</c:v>
                </c:pt>
                <c:pt idx="173">
                  <c:v>6.5</c:v>
                </c:pt>
                <c:pt idx="174">
                  <c:v>5.9</c:v>
                </c:pt>
                <c:pt idx="175">
                  <c:v>6.8</c:v>
                </c:pt>
                <c:pt idx="176">
                  <c:v>6.2</c:v>
                </c:pt>
                <c:pt idx="177">
                  <c:v>6.5</c:v>
                </c:pt>
                <c:pt idx="178">
                  <c:v>7.4</c:v>
                </c:pt>
                <c:pt idx="179">
                  <c:v>6.1</c:v>
                </c:pt>
                <c:pt idx="180">
                  <c:v>6.2</c:v>
                </c:pt>
                <c:pt idx="181">
                  <c:v>5.9</c:v>
                </c:pt>
                <c:pt idx="182">
                  <c:v>6.3</c:v>
                </c:pt>
                <c:pt idx="183">
                  <c:v>6</c:v>
                </c:pt>
                <c:pt idx="184">
                  <c:v>6.4</c:v>
                </c:pt>
                <c:pt idx="185">
                  <c:v>5.5</c:v>
                </c:pt>
                <c:pt idx="186">
                  <c:v>6.7</c:v>
                </c:pt>
                <c:pt idx="187">
                  <c:v>5.7</c:v>
                </c:pt>
                <c:pt idx="188">
                  <c:v>5.9</c:v>
                </c:pt>
                <c:pt idx="189">
                  <c:v>6.4</c:v>
                </c:pt>
                <c:pt idx="190">
                  <c:v>6.6</c:v>
                </c:pt>
                <c:pt idx="191">
                  <c:v>6.4</c:v>
                </c:pt>
                <c:pt idx="192">
                  <c:v>8</c:v>
                </c:pt>
                <c:pt idx="193">
                  <c:v>7.3</c:v>
                </c:pt>
                <c:pt idx="194">
                  <c:v>7.2</c:v>
                </c:pt>
                <c:pt idx="195">
                  <c:v>7.2</c:v>
                </c:pt>
                <c:pt idx="196">
                  <c:v>6.7</c:v>
                </c:pt>
                <c:pt idx="197">
                  <c:v>6.9</c:v>
                </c:pt>
                <c:pt idx="198">
                  <c:v>6.8</c:v>
                </c:pt>
                <c:pt idx="199">
                  <c:v>6.8</c:v>
                </c:pt>
                <c:pt idx="200">
                  <c:v>7.5</c:v>
                </c:pt>
                <c:pt idx="201">
                  <c:v>7.9</c:v>
                </c:pt>
                <c:pt idx="202">
                  <c:v>7.5</c:v>
                </c:pt>
                <c:pt idx="203">
                  <c:v>8</c:v>
                </c:pt>
                <c:pt idx="204">
                  <c:v>7.9</c:v>
                </c:pt>
                <c:pt idx="205">
                  <c:v>8.6</c:v>
                </c:pt>
                <c:pt idx="206">
                  <c:v>9</c:v>
                </c:pt>
                <c:pt idx="207">
                  <c:v>8.4</c:v>
                </c:pt>
                <c:pt idx="208">
                  <c:v>8.3000000000000007</c:v>
                </c:pt>
                <c:pt idx="209">
                  <c:v>9</c:v>
                </c:pt>
                <c:pt idx="210">
                  <c:v>8.3000000000000007</c:v>
                </c:pt>
                <c:pt idx="211">
                  <c:v>8.1</c:v>
                </c:pt>
                <c:pt idx="212">
                  <c:v>9.6</c:v>
                </c:pt>
                <c:pt idx="213">
                  <c:v>7.5</c:v>
                </c:pt>
                <c:pt idx="214">
                  <c:v>9.4</c:v>
                </c:pt>
                <c:pt idx="215">
                  <c:v>8.8000000000000007</c:v>
                </c:pt>
                <c:pt idx="216">
                  <c:v>6.6</c:v>
                </c:pt>
                <c:pt idx="217">
                  <c:v>8.1999999999999993</c:v>
                </c:pt>
                <c:pt idx="218">
                  <c:v>8.3000000000000007</c:v>
                </c:pt>
                <c:pt idx="219">
                  <c:v>8.3000000000000007</c:v>
                </c:pt>
                <c:pt idx="220">
                  <c:v>9.1</c:v>
                </c:pt>
                <c:pt idx="221">
                  <c:v>10.6</c:v>
                </c:pt>
                <c:pt idx="222">
                  <c:v>9.4</c:v>
                </c:pt>
                <c:pt idx="223">
                  <c:v>9.5</c:v>
                </c:pt>
                <c:pt idx="224">
                  <c:v>7.9</c:v>
                </c:pt>
                <c:pt idx="225">
                  <c:v>10.1</c:v>
                </c:pt>
                <c:pt idx="226">
                  <c:v>7.6</c:v>
                </c:pt>
                <c:pt idx="227">
                  <c:v>8.4</c:v>
                </c:pt>
                <c:pt idx="228">
                  <c:v>9.1</c:v>
                </c:pt>
                <c:pt idx="229">
                  <c:v>7.7</c:v>
                </c:pt>
                <c:pt idx="230">
                  <c:v>7.6</c:v>
                </c:pt>
                <c:pt idx="231">
                  <c:v>8.1999999999999993</c:v>
                </c:pt>
                <c:pt idx="232">
                  <c:v>7.1</c:v>
                </c:pt>
                <c:pt idx="233">
                  <c:v>7.4</c:v>
                </c:pt>
                <c:pt idx="234">
                  <c:v>8.3000000000000007</c:v>
                </c:pt>
                <c:pt idx="235">
                  <c:v>7.4</c:v>
                </c:pt>
                <c:pt idx="236">
                  <c:v>7</c:v>
                </c:pt>
                <c:pt idx="237">
                  <c:v>6.7</c:v>
                </c:pt>
                <c:pt idx="238">
                  <c:v>6.2</c:v>
                </c:pt>
                <c:pt idx="239">
                  <c:v>6.4</c:v>
                </c:pt>
                <c:pt idx="240">
                  <c:v>7.9</c:v>
                </c:pt>
                <c:pt idx="241">
                  <c:v>5.7</c:v>
                </c:pt>
                <c:pt idx="242">
                  <c:v>7.1</c:v>
                </c:pt>
                <c:pt idx="243">
                  <c:v>7.4</c:v>
                </c:pt>
                <c:pt idx="244">
                  <c:v>6.6</c:v>
                </c:pt>
                <c:pt idx="245">
                  <c:v>7</c:v>
                </c:pt>
                <c:pt idx="246">
                  <c:v>5.7</c:v>
                </c:pt>
                <c:pt idx="247">
                  <c:v>6.4</c:v>
                </c:pt>
                <c:pt idx="248">
                  <c:v>5.8</c:v>
                </c:pt>
                <c:pt idx="249">
                  <c:v>6</c:v>
                </c:pt>
                <c:pt idx="250">
                  <c:v>6.2</c:v>
                </c:pt>
                <c:pt idx="251">
                  <c:v>6.9</c:v>
                </c:pt>
                <c:pt idx="252">
                  <c:v>6.1</c:v>
                </c:pt>
                <c:pt idx="253">
                  <c:v>7.3</c:v>
                </c:pt>
                <c:pt idx="254">
                  <c:v>4.8</c:v>
                </c:pt>
                <c:pt idx="255">
                  <c:v>4.9000000000000004</c:v>
                </c:pt>
                <c:pt idx="256">
                  <c:v>5.9</c:v>
                </c:pt>
                <c:pt idx="257">
                  <c:v>6.9</c:v>
                </c:pt>
                <c:pt idx="258">
                  <c:v>5.5</c:v>
                </c:pt>
                <c:pt idx="259">
                  <c:v>5.5</c:v>
                </c:pt>
                <c:pt idx="260">
                  <c:v>7.4</c:v>
                </c:pt>
                <c:pt idx="261">
                  <c:v>6.8</c:v>
                </c:pt>
                <c:pt idx="262">
                  <c:v>6.8</c:v>
                </c:pt>
                <c:pt idx="263">
                  <c:v>6.9</c:v>
                </c:pt>
                <c:pt idx="264">
                  <c:v>5.7</c:v>
                </c:pt>
                <c:pt idx="265">
                  <c:v>7.1</c:v>
                </c:pt>
                <c:pt idx="266">
                  <c:v>8</c:v>
                </c:pt>
                <c:pt idx="267">
                  <c:v>6.9</c:v>
                </c:pt>
                <c:pt idx="268">
                  <c:v>8.4</c:v>
                </c:pt>
                <c:pt idx="269">
                  <c:v>8.1999999999999993</c:v>
                </c:pt>
                <c:pt idx="270">
                  <c:v>6.8</c:v>
                </c:pt>
                <c:pt idx="271">
                  <c:v>8.4</c:v>
                </c:pt>
                <c:pt idx="272">
                  <c:v>8</c:v>
                </c:pt>
                <c:pt idx="273">
                  <c:v>7.3</c:v>
                </c:pt>
                <c:pt idx="274">
                  <c:v>8.3000000000000007</c:v>
                </c:pt>
                <c:pt idx="275">
                  <c:v>8.8000000000000007</c:v>
                </c:pt>
                <c:pt idx="276">
                  <c:v>9.5</c:v>
                </c:pt>
                <c:pt idx="277">
                  <c:v>8.8000000000000007</c:v>
                </c:pt>
                <c:pt idx="278">
                  <c:v>8.3000000000000007</c:v>
                </c:pt>
                <c:pt idx="279">
                  <c:v>9.6</c:v>
                </c:pt>
                <c:pt idx="280">
                  <c:v>8.6999999999999993</c:v>
                </c:pt>
                <c:pt idx="281">
                  <c:v>8.1</c:v>
                </c:pt>
                <c:pt idx="282">
                  <c:v>9</c:v>
                </c:pt>
                <c:pt idx="283">
                  <c:v>9</c:v>
                </c:pt>
                <c:pt idx="284">
                  <c:v>7.6</c:v>
                </c:pt>
                <c:pt idx="285">
                  <c:v>8.1999999999999993</c:v>
                </c:pt>
                <c:pt idx="286">
                  <c:v>8.5</c:v>
                </c:pt>
                <c:pt idx="287">
                  <c:v>6.4</c:v>
                </c:pt>
                <c:pt idx="288">
                  <c:v>7.7</c:v>
                </c:pt>
                <c:pt idx="289">
                  <c:v>7.4</c:v>
                </c:pt>
                <c:pt idx="290">
                  <c:v>7.7</c:v>
                </c:pt>
                <c:pt idx="291">
                  <c:v>7.6</c:v>
                </c:pt>
                <c:pt idx="292">
                  <c:v>8.5</c:v>
                </c:pt>
                <c:pt idx="293">
                  <c:v>6.5</c:v>
                </c:pt>
                <c:pt idx="294">
                  <c:v>7.3</c:v>
                </c:pt>
                <c:pt idx="295">
                  <c:v>7.8</c:v>
                </c:pt>
                <c:pt idx="296">
                  <c:v>6.9</c:v>
                </c:pt>
                <c:pt idx="297">
                  <c:v>7.4</c:v>
                </c:pt>
                <c:pt idx="298">
                  <c:v>7.1</c:v>
                </c:pt>
                <c:pt idx="299">
                  <c:v>8</c:v>
                </c:pt>
                <c:pt idx="300">
                  <c:v>7.2</c:v>
                </c:pt>
                <c:pt idx="301">
                  <c:v>6.7</c:v>
                </c:pt>
                <c:pt idx="302">
                  <c:v>7.1</c:v>
                </c:pt>
                <c:pt idx="303">
                  <c:v>7.5</c:v>
                </c:pt>
                <c:pt idx="304">
                  <c:v>7.1</c:v>
                </c:pt>
                <c:pt idx="305">
                  <c:v>7.8</c:v>
                </c:pt>
                <c:pt idx="306">
                  <c:v>7.5</c:v>
                </c:pt>
                <c:pt idx="307">
                  <c:v>7.3</c:v>
                </c:pt>
                <c:pt idx="308">
                  <c:v>8.6</c:v>
                </c:pt>
                <c:pt idx="309">
                  <c:v>7.8</c:v>
                </c:pt>
                <c:pt idx="310">
                  <c:v>8.8000000000000007</c:v>
                </c:pt>
                <c:pt idx="311">
                  <c:v>8.5</c:v>
                </c:pt>
                <c:pt idx="312">
                  <c:v>7.3</c:v>
                </c:pt>
                <c:pt idx="313">
                  <c:v>8.3000000000000007</c:v>
                </c:pt>
                <c:pt idx="314">
                  <c:v>8.1999999999999993</c:v>
                </c:pt>
                <c:pt idx="315">
                  <c:v>7.6</c:v>
                </c:pt>
                <c:pt idx="316">
                  <c:v>7.6</c:v>
                </c:pt>
                <c:pt idx="317">
                  <c:v>8.6</c:v>
                </c:pt>
                <c:pt idx="318">
                  <c:v>7.9</c:v>
                </c:pt>
                <c:pt idx="319">
                  <c:v>8.5</c:v>
                </c:pt>
                <c:pt idx="320">
                  <c:v>9.6</c:v>
                </c:pt>
                <c:pt idx="321">
                  <c:v>8.6999999999999993</c:v>
                </c:pt>
                <c:pt idx="322">
                  <c:v>8.1</c:v>
                </c:pt>
                <c:pt idx="323">
                  <c:v>8.8000000000000007</c:v>
                </c:pt>
                <c:pt idx="324">
                  <c:v>7.8</c:v>
                </c:pt>
                <c:pt idx="325">
                  <c:v>8.1999999999999993</c:v>
                </c:pt>
                <c:pt idx="326">
                  <c:v>8.6999999999999993</c:v>
                </c:pt>
                <c:pt idx="327">
                  <c:v>6.8</c:v>
                </c:pt>
                <c:pt idx="328">
                  <c:v>7</c:v>
                </c:pt>
                <c:pt idx="329">
                  <c:v>7.6</c:v>
                </c:pt>
                <c:pt idx="330">
                  <c:v>8.1</c:v>
                </c:pt>
                <c:pt idx="331">
                  <c:v>7.4</c:v>
                </c:pt>
                <c:pt idx="332">
                  <c:v>5.8</c:v>
                </c:pt>
                <c:pt idx="333">
                  <c:v>8.5</c:v>
                </c:pt>
                <c:pt idx="334">
                  <c:v>6.7</c:v>
                </c:pt>
                <c:pt idx="335">
                  <c:v>6.4</c:v>
                </c:pt>
                <c:pt idx="336">
                  <c:v>8.6999999999999993</c:v>
                </c:pt>
                <c:pt idx="337">
                  <c:v>7.8</c:v>
                </c:pt>
                <c:pt idx="338">
                  <c:v>7.6</c:v>
                </c:pt>
                <c:pt idx="339">
                  <c:v>8.1</c:v>
                </c:pt>
                <c:pt idx="340">
                  <c:v>7.8</c:v>
                </c:pt>
                <c:pt idx="341">
                  <c:v>8.4</c:v>
                </c:pt>
                <c:pt idx="342">
                  <c:v>6</c:v>
                </c:pt>
                <c:pt idx="343">
                  <c:v>6.2</c:v>
                </c:pt>
                <c:pt idx="344">
                  <c:v>7.8</c:v>
                </c:pt>
                <c:pt idx="345">
                  <c:v>5.8</c:v>
                </c:pt>
                <c:pt idx="346">
                  <c:v>6.9</c:v>
                </c:pt>
                <c:pt idx="347">
                  <c:v>6.8</c:v>
                </c:pt>
                <c:pt idx="348">
                  <c:v>5.5</c:v>
                </c:pt>
                <c:pt idx="349">
                  <c:v>6.8</c:v>
                </c:pt>
                <c:pt idx="350">
                  <c:v>5.7</c:v>
                </c:pt>
                <c:pt idx="351">
                  <c:v>6.6</c:v>
                </c:pt>
                <c:pt idx="352">
                  <c:v>7.8</c:v>
                </c:pt>
                <c:pt idx="353">
                  <c:v>5.2</c:v>
                </c:pt>
                <c:pt idx="354">
                  <c:v>6.7</c:v>
                </c:pt>
                <c:pt idx="355">
                  <c:v>7.9</c:v>
                </c:pt>
                <c:pt idx="356">
                  <c:v>6.7</c:v>
                </c:pt>
                <c:pt idx="357">
                  <c:v>6</c:v>
                </c:pt>
                <c:pt idx="358">
                  <c:v>7.1</c:v>
                </c:pt>
                <c:pt idx="359">
                  <c:v>6.2</c:v>
                </c:pt>
                <c:pt idx="360">
                  <c:v>6.7</c:v>
                </c:pt>
                <c:pt idx="361">
                  <c:v>6.1</c:v>
                </c:pt>
                <c:pt idx="362">
                  <c:v>5.7</c:v>
                </c:pt>
                <c:pt idx="363">
                  <c:v>6.3</c:v>
                </c:pt>
                <c:pt idx="364">
                  <c:v>5.6</c:v>
                </c:pt>
                <c:pt idx="365">
                  <c:v>6.9</c:v>
                </c:pt>
                <c:pt idx="366">
                  <c:v>7.4</c:v>
                </c:pt>
                <c:pt idx="367">
                  <c:v>5.9</c:v>
                </c:pt>
                <c:pt idx="368">
                  <c:v>6.8</c:v>
                </c:pt>
                <c:pt idx="369">
                  <c:v>8.4</c:v>
                </c:pt>
                <c:pt idx="370">
                  <c:v>6.8</c:v>
                </c:pt>
                <c:pt idx="371">
                  <c:v>7.4</c:v>
                </c:pt>
                <c:pt idx="372">
                  <c:v>7.3</c:v>
                </c:pt>
                <c:pt idx="373">
                  <c:v>6</c:v>
                </c:pt>
                <c:pt idx="374">
                  <c:v>6.9</c:v>
                </c:pt>
                <c:pt idx="375">
                  <c:v>7.1</c:v>
                </c:pt>
                <c:pt idx="376">
                  <c:v>5.8</c:v>
                </c:pt>
                <c:pt idx="377">
                  <c:v>7.7</c:v>
                </c:pt>
                <c:pt idx="378">
                  <c:v>6.7</c:v>
                </c:pt>
                <c:pt idx="379">
                  <c:v>6.1</c:v>
                </c:pt>
                <c:pt idx="380">
                  <c:v>6.2</c:v>
                </c:pt>
                <c:pt idx="381">
                  <c:v>7</c:v>
                </c:pt>
                <c:pt idx="382">
                  <c:v>6.3</c:v>
                </c:pt>
                <c:pt idx="383">
                  <c:v>5.6</c:v>
                </c:pt>
                <c:pt idx="384">
                  <c:v>6.4</c:v>
                </c:pt>
                <c:pt idx="385">
                  <c:v>7</c:v>
                </c:pt>
                <c:pt idx="386">
                  <c:v>8.1</c:v>
                </c:pt>
                <c:pt idx="387">
                  <c:v>7</c:v>
                </c:pt>
                <c:pt idx="388">
                  <c:v>6.4</c:v>
                </c:pt>
                <c:pt idx="389">
                  <c:v>6.3</c:v>
                </c:pt>
                <c:pt idx="390">
                  <c:v>7.8</c:v>
                </c:pt>
                <c:pt idx="391">
                  <c:v>6.8</c:v>
                </c:pt>
                <c:pt idx="392">
                  <c:v>7.2</c:v>
                </c:pt>
                <c:pt idx="393">
                  <c:v>5.5</c:v>
                </c:pt>
                <c:pt idx="394">
                  <c:v>7.7</c:v>
                </c:pt>
                <c:pt idx="395">
                  <c:v>7.2</c:v>
                </c:pt>
                <c:pt idx="396">
                  <c:v>7</c:v>
                </c:pt>
                <c:pt idx="397">
                  <c:v>8.1</c:v>
                </c:pt>
                <c:pt idx="398">
                  <c:v>6.8</c:v>
                </c:pt>
                <c:pt idx="399">
                  <c:v>7.7</c:v>
                </c:pt>
                <c:pt idx="400">
                  <c:v>9.6999999999999993</c:v>
                </c:pt>
                <c:pt idx="401">
                  <c:v>8.6</c:v>
                </c:pt>
                <c:pt idx="402">
                  <c:v>8.1</c:v>
                </c:pt>
                <c:pt idx="403">
                  <c:v>10.3</c:v>
                </c:pt>
                <c:pt idx="404">
                  <c:v>8.6999999999999993</c:v>
                </c:pt>
                <c:pt idx="405">
                  <c:v>9</c:v>
                </c:pt>
                <c:pt idx="406">
                  <c:v>8.4</c:v>
                </c:pt>
                <c:pt idx="407">
                  <c:v>10.1</c:v>
                </c:pt>
              </c:numCache>
            </c:numRef>
          </c:val>
          <c:smooth val="0"/>
          <c:extLst>
            <c:ext xmlns:c16="http://schemas.microsoft.com/office/drawing/2014/chart" uri="{C3380CC4-5D6E-409C-BE32-E72D297353CC}">
              <c16:uniqueId val="{00000000-21AF-4A19-BCB3-CC874703F1E9}"/>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Data_K!$BB$5:$BB$412</c:f>
              <c:numCache>
                <c:formatCode>#,##0.00</c:formatCode>
                <c:ptCount val="408"/>
                <c:pt idx="0">
                  <c:v>3.09</c:v>
                </c:pt>
                <c:pt idx="1">
                  <c:v>3.09</c:v>
                </c:pt>
                <c:pt idx="2">
                  <c:v>3.11</c:v>
                </c:pt>
                <c:pt idx="3">
                  <c:v>3.11</c:v>
                </c:pt>
                <c:pt idx="4">
                  <c:v>3.1</c:v>
                </c:pt>
                <c:pt idx="5">
                  <c:v>3.08</c:v>
                </c:pt>
                <c:pt idx="6">
                  <c:v>3.04</c:v>
                </c:pt>
                <c:pt idx="7">
                  <c:v>2.99</c:v>
                </c:pt>
                <c:pt idx="8">
                  <c:v>2.91</c:v>
                </c:pt>
                <c:pt idx="9">
                  <c:v>2.82</c:v>
                </c:pt>
                <c:pt idx="10">
                  <c:v>2.72</c:v>
                </c:pt>
                <c:pt idx="11">
                  <c:v>2.63</c:v>
                </c:pt>
                <c:pt idx="12">
                  <c:v>2.5499999999999998</c:v>
                </c:pt>
                <c:pt idx="13">
                  <c:v>2.5</c:v>
                </c:pt>
                <c:pt idx="14">
                  <c:v>2.4500000000000002</c:v>
                </c:pt>
                <c:pt idx="15">
                  <c:v>2.4300000000000002</c:v>
                </c:pt>
                <c:pt idx="16">
                  <c:v>2.4300000000000002</c:v>
                </c:pt>
                <c:pt idx="17">
                  <c:v>2.4300000000000002</c:v>
                </c:pt>
                <c:pt idx="18">
                  <c:v>2.44</c:v>
                </c:pt>
                <c:pt idx="19">
                  <c:v>2.44</c:v>
                </c:pt>
                <c:pt idx="20">
                  <c:v>2.44</c:v>
                </c:pt>
                <c:pt idx="21">
                  <c:v>2.42</c:v>
                </c:pt>
                <c:pt idx="22">
                  <c:v>2.39</c:v>
                </c:pt>
                <c:pt idx="23">
                  <c:v>2.35</c:v>
                </c:pt>
                <c:pt idx="24">
                  <c:v>2.31</c:v>
                </c:pt>
                <c:pt idx="25">
                  <c:v>2.27</c:v>
                </c:pt>
                <c:pt idx="26">
                  <c:v>2.2400000000000002</c:v>
                </c:pt>
                <c:pt idx="27">
                  <c:v>2.2200000000000002</c:v>
                </c:pt>
                <c:pt idx="28">
                  <c:v>2.23</c:v>
                </c:pt>
                <c:pt idx="29">
                  <c:v>2.2400000000000002</c:v>
                </c:pt>
                <c:pt idx="30">
                  <c:v>2.2599999999999998</c:v>
                </c:pt>
                <c:pt idx="31">
                  <c:v>2.2799999999999998</c:v>
                </c:pt>
                <c:pt idx="32">
                  <c:v>2.29</c:v>
                </c:pt>
                <c:pt idx="33">
                  <c:v>2.29</c:v>
                </c:pt>
                <c:pt idx="34">
                  <c:v>2.27</c:v>
                </c:pt>
                <c:pt idx="35">
                  <c:v>2.25</c:v>
                </c:pt>
                <c:pt idx="36">
                  <c:v>2.2000000000000002</c:v>
                </c:pt>
                <c:pt idx="37">
                  <c:v>2.15</c:v>
                </c:pt>
                <c:pt idx="38">
                  <c:v>2.09</c:v>
                </c:pt>
                <c:pt idx="39">
                  <c:v>2.04</c:v>
                </c:pt>
                <c:pt idx="40">
                  <c:v>2.0099999999999998</c:v>
                </c:pt>
                <c:pt idx="41">
                  <c:v>2</c:v>
                </c:pt>
                <c:pt idx="42">
                  <c:v>2.0499999999999998</c:v>
                </c:pt>
                <c:pt idx="43">
                  <c:v>2.14</c:v>
                </c:pt>
                <c:pt idx="44">
                  <c:v>2.2799999999999998</c:v>
                </c:pt>
                <c:pt idx="45">
                  <c:v>2.4500000000000002</c:v>
                </c:pt>
                <c:pt idx="46">
                  <c:v>2.64</c:v>
                </c:pt>
                <c:pt idx="47">
                  <c:v>2.84</c:v>
                </c:pt>
                <c:pt idx="48">
                  <c:v>3.03</c:v>
                </c:pt>
                <c:pt idx="49">
                  <c:v>3.21</c:v>
                </c:pt>
                <c:pt idx="50">
                  <c:v>3.38</c:v>
                </c:pt>
                <c:pt idx="51">
                  <c:v>3.52</c:v>
                </c:pt>
                <c:pt idx="52">
                  <c:v>3.67</c:v>
                </c:pt>
                <c:pt idx="53">
                  <c:v>3.81</c:v>
                </c:pt>
                <c:pt idx="54">
                  <c:v>3.97</c:v>
                </c:pt>
                <c:pt idx="55">
                  <c:v>4.1399999999999997</c:v>
                </c:pt>
                <c:pt idx="56">
                  <c:v>4.34</c:v>
                </c:pt>
                <c:pt idx="57">
                  <c:v>4.57</c:v>
                </c:pt>
                <c:pt idx="58">
                  <c:v>4.83</c:v>
                </c:pt>
                <c:pt idx="59">
                  <c:v>5.1100000000000003</c:v>
                </c:pt>
                <c:pt idx="60">
                  <c:v>5.39</c:v>
                </c:pt>
                <c:pt idx="61">
                  <c:v>5.66</c:v>
                </c:pt>
                <c:pt idx="62">
                  <c:v>5.93</c:v>
                </c:pt>
                <c:pt idx="63">
                  <c:v>6.17</c:v>
                </c:pt>
                <c:pt idx="64">
                  <c:v>6.41</c:v>
                </c:pt>
                <c:pt idx="65">
                  <c:v>6.66</c:v>
                </c:pt>
                <c:pt idx="66">
                  <c:v>6.91</c:v>
                </c:pt>
                <c:pt idx="67">
                  <c:v>7.16</c:v>
                </c:pt>
                <c:pt idx="68">
                  <c:v>7.44</c:v>
                </c:pt>
                <c:pt idx="69">
                  <c:v>7.73</c:v>
                </c:pt>
                <c:pt idx="70">
                  <c:v>8.0399999999999991</c:v>
                </c:pt>
                <c:pt idx="71">
                  <c:v>8.3800000000000008</c:v>
                </c:pt>
                <c:pt idx="72">
                  <c:v>8.75</c:v>
                </c:pt>
                <c:pt idx="73">
                  <c:v>9.1300000000000008</c:v>
                </c:pt>
                <c:pt idx="74">
                  <c:v>9.52</c:v>
                </c:pt>
                <c:pt idx="75">
                  <c:v>9.91</c:v>
                </c:pt>
                <c:pt idx="76">
                  <c:v>10.28</c:v>
                </c:pt>
                <c:pt idx="77">
                  <c:v>10.63</c:v>
                </c:pt>
                <c:pt idx="78">
                  <c:v>10.94</c:v>
                </c:pt>
                <c:pt idx="79">
                  <c:v>11.2</c:v>
                </c:pt>
                <c:pt idx="80">
                  <c:v>11.42</c:v>
                </c:pt>
                <c:pt idx="81">
                  <c:v>11.58</c:v>
                </c:pt>
                <c:pt idx="82">
                  <c:v>11.7</c:v>
                </c:pt>
                <c:pt idx="83">
                  <c:v>11.78</c:v>
                </c:pt>
                <c:pt idx="84">
                  <c:v>11.84</c:v>
                </c:pt>
                <c:pt idx="85">
                  <c:v>11.87</c:v>
                </c:pt>
                <c:pt idx="86">
                  <c:v>11.89</c:v>
                </c:pt>
                <c:pt idx="87">
                  <c:v>11.88</c:v>
                </c:pt>
                <c:pt idx="88">
                  <c:v>11.84</c:v>
                </c:pt>
                <c:pt idx="89">
                  <c:v>11.77</c:v>
                </c:pt>
                <c:pt idx="90">
                  <c:v>11.67</c:v>
                </c:pt>
                <c:pt idx="91">
                  <c:v>11.56</c:v>
                </c:pt>
                <c:pt idx="92">
                  <c:v>11.43</c:v>
                </c:pt>
                <c:pt idx="93">
                  <c:v>11.3</c:v>
                </c:pt>
                <c:pt idx="94">
                  <c:v>11.16</c:v>
                </c:pt>
                <c:pt idx="95">
                  <c:v>11.04</c:v>
                </c:pt>
                <c:pt idx="96">
                  <c:v>10.92</c:v>
                </c:pt>
                <c:pt idx="97">
                  <c:v>10.83</c:v>
                </c:pt>
                <c:pt idx="98">
                  <c:v>10.78</c:v>
                </c:pt>
                <c:pt idx="99">
                  <c:v>10.8</c:v>
                </c:pt>
                <c:pt idx="100">
                  <c:v>10.88</c:v>
                </c:pt>
                <c:pt idx="101">
                  <c:v>11.02</c:v>
                </c:pt>
                <c:pt idx="102">
                  <c:v>11.2</c:v>
                </c:pt>
                <c:pt idx="103">
                  <c:v>11.41</c:v>
                </c:pt>
                <c:pt idx="104">
                  <c:v>11.63</c:v>
                </c:pt>
                <c:pt idx="105">
                  <c:v>11.84</c:v>
                </c:pt>
                <c:pt idx="106">
                  <c:v>12.03</c:v>
                </c:pt>
                <c:pt idx="107">
                  <c:v>12.19</c:v>
                </c:pt>
                <c:pt idx="108">
                  <c:v>12.32</c:v>
                </c:pt>
                <c:pt idx="109">
                  <c:v>12.4</c:v>
                </c:pt>
                <c:pt idx="110">
                  <c:v>12.45</c:v>
                </c:pt>
                <c:pt idx="111">
                  <c:v>12.48</c:v>
                </c:pt>
                <c:pt idx="112">
                  <c:v>12.52</c:v>
                </c:pt>
                <c:pt idx="113">
                  <c:v>12.59</c:v>
                </c:pt>
                <c:pt idx="114">
                  <c:v>12.7</c:v>
                </c:pt>
                <c:pt idx="115">
                  <c:v>12.87</c:v>
                </c:pt>
                <c:pt idx="116">
                  <c:v>13.09</c:v>
                </c:pt>
                <c:pt idx="117">
                  <c:v>13.34</c:v>
                </c:pt>
                <c:pt idx="118">
                  <c:v>13.6</c:v>
                </c:pt>
                <c:pt idx="119">
                  <c:v>13.85</c:v>
                </c:pt>
                <c:pt idx="120">
                  <c:v>14.07</c:v>
                </c:pt>
                <c:pt idx="121">
                  <c:v>14.24</c:v>
                </c:pt>
                <c:pt idx="122">
                  <c:v>14.34</c:v>
                </c:pt>
                <c:pt idx="123">
                  <c:v>14.37</c:v>
                </c:pt>
                <c:pt idx="124">
                  <c:v>14.3</c:v>
                </c:pt>
                <c:pt idx="125">
                  <c:v>14.15</c:v>
                </c:pt>
                <c:pt idx="126">
                  <c:v>13.91</c:v>
                </c:pt>
                <c:pt idx="127">
                  <c:v>13.6</c:v>
                </c:pt>
                <c:pt idx="128">
                  <c:v>13.25</c:v>
                </c:pt>
                <c:pt idx="129">
                  <c:v>12.9</c:v>
                </c:pt>
                <c:pt idx="130">
                  <c:v>12.58</c:v>
                </c:pt>
                <c:pt idx="131">
                  <c:v>12.3</c:v>
                </c:pt>
                <c:pt idx="132">
                  <c:v>12.08</c:v>
                </c:pt>
                <c:pt idx="133">
                  <c:v>11.91</c:v>
                </c:pt>
                <c:pt idx="134">
                  <c:v>11.77</c:v>
                </c:pt>
                <c:pt idx="135">
                  <c:v>11.65</c:v>
                </c:pt>
                <c:pt idx="136">
                  <c:v>11.54</c:v>
                </c:pt>
                <c:pt idx="137">
                  <c:v>11.41</c:v>
                </c:pt>
                <c:pt idx="138">
                  <c:v>11.26</c:v>
                </c:pt>
                <c:pt idx="139">
                  <c:v>11.09</c:v>
                </c:pt>
                <c:pt idx="140">
                  <c:v>10.88</c:v>
                </c:pt>
                <c:pt idx="141">
                  <c:v>10.65</c:v>
                </c:pt>
                <c:pt idx="142">
                  <c:v>10.42</c:v>
                </c:pt>
                <c:pt idx="143">
                  <c:v>10.199999999999999</c:v>
                </c:pt>
                <c:pt idx="144">
                  <c:v>10.01</c:v>
                </c:pt>
                <c:pt idx="145">
                  <c:v>9.85</c:v>
                </c:pt>
                <c:pt idx="146">
                  <c:v>9.7100000000000009</c:v>
                </c:pt>
                <c:pt idx="147">
                  <c:v>9.59</c:v>
                </c:pt>
                <c:pt idx="148">
                  <c:v>9.4600000000000009</c:v>
                </c:pt>
                <c:pt idx="149">
                  <c:v>9.32</c:v>
                </c:pt>
                <c:pt idx="150">
                  <c:v>9.15</c:v>
                </c:pt>
                <c:pt idx="151">
                  <c:v>8.9600000000000009</c:v>
                </c:pt>
                <c:pt idx="152">
                  <c:v>8.76</c:v>
                </c:pt>
                <c:pt idx="153">
                  <c:v>8.56</c:v>
                </c:pt>
                <c:pt idx="154">
                  <c:v>8.34</c:v>
                </c:pt>
                <c:pt idx="155">
                  <c:v>8.1199999999999992</c:v>
                </c:pt>
                <c:pt idx="156">
                  <c:v>7.88</c:v>
                </c:pt>
                <c:pt idx="157">
                  <c:v>7.66</c:v>
                </c:pt>
                <c:pt idx="158">
                  <c:v>7.44</c:v>
                </c:pt>
                <c:pt idx="159">
                  <c:v>7.26</c:v>
                </c:pt>
                <c:pt idx="160">
                  <c:v>7.09</c:v>
                </c:pt>
                <c:pt idx="161">
                  <c:v>6.93</c:v>
                </c:pt>
                <c:pt idx="162">
                  <c:v>6.78</c:v>
                </c:pt>
                <c:pt idx="163">
                  <c:v>6.63</c:v>
                </c:pt>
                <c:pt idx="164">
                  <c:v>6.48</c:v>
                </c:pt>
                <c:pt idx="165">
                  <c:v>6.34</c:v>
                </c:pt>
                <c:pt idx="166">
                  <c:v>6.22</c:v>
                </c:pt>
                <c:pt idx="167">
                  <c:v>6.13</c:v>
                </c:pt>
                <c:pt idx="168">
                  <c:v>6.06</c:v>
                </c:pt>
                <c:pt idx="169">
                  <c:v>6.03</c:v>
                </c:pt>
                <c:pt idx="170">
                  <c:v>6.03</c:v>
                </c:pt>
                <c:pt idx="171">
                  <c:v>6.06</c:v>
                </c:pt>
                <c:pt idx="172">
                  <c:v>6.12</c:v>
                </c:pt>
                <c:pt idx="173">
                  <c:v>6.2</c:v>
                </c:pt>
                <c:pt idx="174">
                  <c:v>6.29</c:v>
                </c:pt>
                <c:pt idx="175">
                  <c:v>6.38</c:v>
                </c:pt>
                <c:pt idx="176">
                  <c:v>6.43</c:v>
                </c:pt>
                <c:pt idx="177">
                  <c:v>6.46</c:v>
                </c:pt>
                <c:pt idx="178">
                  <c:v>6.44</c:v>
                </c:pt>
                <c:pt idx="179">
                  <c:v>6.39</c:v>
                </c:pt>
                <c:pt idx="180">
                  <c:v>6.32</c:v>
                </c:pt>
                <c:pt idx="181">
                  <c:v>6.24</c:v>
                </c:pt>
                <c:pt idx="182">
                  <c:v>6.16</c:v>
                </c:pt>
                <c:pt idx="183">
                  <c:v>6.09</c:v>
                </c:pt>
                <c:pt idx="184">
                  <c:v>6.04</c:v>
                </c:pt>
                <c:pt idx="185">
                  <c:v>6.04</c:v>
                </c:pt>
                <c:pt idx="186">
                  <c:v>6.09</c:v>
                </c:pt>
                <c:pt idx="187">
                  <c:v>6.19</c:v>
                </c:pt>
                <c:pt idx="188">
                  <c:v>6.33</c:v>
                </c:pt>
                <c:pt idx="189">
                  <c:v>6.5</c:v>
                </c:pt>
                <c:pt idx="190">
                  <c:v>6.66</c:v>
                </c:pt>
                <c:pt idx="191">
                  <c:v>6.8</c:v>
                </c:pt>
                <c:pt idx="192">
                  <c:v>6.92</c:v>
                </c:pt>
                <c:pt idx="193">
                  <c:v>7</c:v>
                </c:pt>
                <c:pt idx="194">
                  <c:v>7.06</c:v>
                </c:pt>
                <c:pt idx="195">
                  <c:v>7.08</c:v>
                </c:pt>
                <c:pt idx="196">
                  <c:v>7.1</c:v>
                </c:pt>
                <c:pt idx="197">
                  <c:v>7.11</c:v>
                </c:pt>
                <c:pt idx="198">
                  <c:v>7.16</c:v>
                </c:pt>
                <c:pt idx="199">
                  <c:v>7.24</c:v>
                </c:pt>
                <c:pt idx="200">
                  <c:v>7.37</c:v>
                </c:pt>
                <c:pt idx="201">
                  <c:v>7.54</c:v>
                </c:pt>
                <c:pt idx="202">
                  <c:v>7.74</c:v>
                </c:pt>
                <c:pt idx="203">
                  <c:v>7.94</c:v>
                </c:pt>
                <c:pt idx="204">
                  <c:v>8.1300000000000008</c:v>
                </c:pt>
                <c:pt idx="205">
                  <c:v>8.2899999999999991</c:v>
                </c:pt>
                <c:pt idx="206">
                  <c:v>8.42</c:v>
                </c:pt>
                <c:pt idx="207">
                  <c:v>8.52</c:v>
                </c:pt>
                <c:pt idx="208">
                  <c:v>8.58</c:v>
                </c:pt>
                <c:pt idx="209">
                  <c:v>8.6</c:v>
                </c:pt>
                <c:pt idx="210">
                  <c:v>8.58</c:v>
                </c:pt>
                <c:pt idx="211">
                  <c:v>8.5399999999999991</c:v>
                </c:pt>
                <c:pt idx="212">
                  <c:v>8.4700000000000006</c:v>
                </c:pt>
                <c:pt idx="213">
                  <c:v>8.39</c:v>
                </c:pt>
                <c:pt idx="214">
                  <c:v>8.32</c:v>
                </c:pt>
                <c:pt idx="215">
                  <c:v>8.2899999999999991</c:v>
                </c:pt>
                <c:pt idx="216">
                  <c:v>8.2899999999999991</c:v>
                </c:pt>
                <c:pt idx="217">
                  <c:v>8.33</c:v>
                </c:pt>
                <c:pt idx="218">
                  <c:v>8.4</c:v>
                </c:pt>
                <c:pt idx="219">
                  <c:v>8.5</c:v>
                </c:pt>
                <c:pt idx="220">
                  <c:v>8.6199999999999992</c:v>
                </c:pt>
                <c:pt idx="221">
                  <c:v>8.73</c:v>
                </c:pt>
                <c:pt idx="222">
                  <c:v>8.82</c:v>
                </c:pt>
                <c:pt idx="223">
                  <c:v>8.8699999999999992</c:v>
                </c:pt>
                <c:pt idx="224">
                  <c:v>8.85</c:v>
                </c:pt>
                <c:pt idx="225">
                  <c:v>8.7799999999999994</c:v>
                </c:pt>
                <c:pt idx="226">
                  <c:v>8.66</c:v>
                </c:pt>
                <c:pt idx="227">
                  <c:v>8.5</c:v>
                </c:pt>
                <c:pt idx="228">
                  <c:v>8.34</c:v>
                </c:pt>
                <c:pt idx="229">
                  <c:v>8.17</c:v>
                </c:pt>
                <c:pt idx="230">
                  <c:v>8.01</c:v>
                </c:pt>
                <c:pt idx="231">
                  <c:v>7.85</c:v>
                </c:pt>
                <c:pt idx="232">
                  <c:v>7.68</c:v>
                </c:pt>
                <c:pt idx="233">
                  <c:v>7.52</c:v>
                </c:pt>
                <c:pt idx="234">
                  <c:v>7.36</c:v>
                </c:pt>
                <c:pt idx="235">
                  <c:v>7.21</c:v>
                </c:pt>
                <c:pt idx="236">
                  <c:v>7.08</c:v>
                </c:pt>
                <c:pt idx="237">
                  <c:v>6.98</c:v>
                </c:pt>
                <c:pt idx="238">
                  <c:v>6.9</c:v>
                </c:pt>
                <c:pt idx="239">
                  <c:v>6.84</c:v>
                </c:pt>
                <c:pt idx="240">
                  <c:v>6.79</c:v>
                </c:pt>
                <c:pt idx="241">
                  <c:v>6.74</c:v>
                </c:pt>
                <c:pt idx="242">
                  <c:v>6.69</c:v>
                </c:pt>
                <c:pt idx="243">
                  <c:v>6.64</c:v>
                </c:pt>
                <c:pt idx="244">
                  <c:v>6.59</c:v>
                </c:pt>
                <c:pt idx="245">
                  <c:v>6.54</c:v>
                </c:pt>
                <c:pt idx="246">
                  <c:v>6.48</c:v>
                </c:pt>
                <c:pt idx="247">
                  <c:v>6.41</c:v>
                </c:pt>
                <c:pt idx="248">
                  <c:v>6.34</c:v>
                </c:pt>
                <c:pt idx="249">
                  <c:v>6.25</c:v>
                </c:pt>
                <c:pt idx="250">
                  <c:v>6.16</c:v>
                </c:pt>
                <c:pt idx="251">
                  <c:v>6.07</c:v>
                </c:pt>
                <c:pt idx="252">
                  <c:v>5.98</c:v>
                </c:pt>
                <c:pt idx="253">
                  <c:v>5.9</c:v>
                </c:pt>
                <c:pt idx="254">
                  <c:v>5.85</c:v>
                </c:pt>
                <c:pt idx="255">
                  <c:v>5.82</c:v>
                </c:pt>
                <c:pt idx="256">
                  <c:v>5.82</c:v>
                </c:pt>
                <c:pt idx="257">
                  <c:v>5.86</c:v>
                </c:pt>
                <c:pt idx="258">
                  <c:v>5.94</c:v>
                </c:pt>
                <c:pt idx="259">
                  <c:v>6.07</c:v>
                </c:pt>
                <c:pt idx="260">
                  <c:v>6.23</c:v>
                </c:pt>
                <c:pt idx="261">
                  <c:v>6.41</c:v>
                </c:pt>
                <c:pt idx="262">
                  <c:v>6.6</c:v>
                </c:pt>
                <c:pt idx="263">
                  <c:v>6.78</c:v>
                </c:pt>
                <c:pt idx="264">
                  <c:v>6.95</c:v>
                </c:pt>
                <c:pt idx="265">
                  <c:v>7.09</c:v>
                </c:pt>
                <c:pt idx="266">
                  <c:v>7.21</c:v>
                </c:pt>
                <c:pt idx="267">
                  <c:v>7.33</c:v>
                </c:pt>
                <c:pt idx="268">
                  <c:v>7.45</c:v>
                </c:pt>
                <c:pt idx="269">
                  <c:v>7.58</c:v>
                </c:pt>
                <c:pt idx="270">
                  <c:v>7.73</c:v>
                </c:pt>
                <c:pt idx="271">
                  <c:v>7.89</c:v>
                </c:pt>
                <c:pt idx="272">
                  <c:v>8.0500000000000007</c:v>
                </c:pt>
                <c:pt idx="273">
                  <c:v>8.2200000000000006</c:v>
                </c:pt>
                <c:pt idx="274">
                  <c:v>8.3800000000000008</c:v>
                </c:pt>
                <c:pt idx="275">
                  <c:v>8.5299999999999994</c:v>
                </c:pt>
                <c:pt idx="276">
                  <c:v>8.67</c:v>
                </c:pt>
                <c:pt idx="277">
                  <c:v>8.7799999999999994</c:v>
                </c:pt>
                <c:pt idx="278">
                  <c:v>8.86</c:v>
                </c:pt>
                <c:pt idx="279">
                  <c:v>8.8699999999999992</c:v>
                </c:pt>
                <c:pt idx="280">
                  <c:v>8.83</c:v>
                </c:pt>
                <c:pt idx="281">
                  <c:v>8.7200000000000006</c:v>
                </c:pt>
                <c:pt idx="282">
                  <c:v>8.57</c:v>
                </c:pt>
                <c:pt idx="283">
                  <c:v>8.39</c:v>
                </c:pt>
                <c:pt idx="284">
                  <c:v>8.1999999999999993</c:v>
                </c:pt>
                <c:pt idx="285">
                  <c:v>8.02</c:v>
                </c:pt>
                <c:pt idx="286">
                  <c:v>7.87</c:v>
                </c:pt>
                <c:pt idx="287">
                  <c:v>7.75</c:v>
                </c:pt>
                <c:pt idx="288">
                  <c:v>7.64</c:v>
                </c:pt>
                <c:pt idx="289">
                  <c:v>7.55</c:v>
                </c:pt>
                <c:pt idx="290">
                  <c:v>7.49</c:v>
                </c:pt>
                <c:pt idx="291">
                  <c:v>7.45</c:v>
                </c:pt>
                <c:pt idx="292">
                  <c:v>7.43</c:v>
                </c:pt>
                <c:pt idx="293">
                  <c:v>7.42</c:v>
                </c:pt>
                <c:pt idx="294">
                  <c:v>7.41</c:v>
                </c:pt>
                <c:pt idx="295">
                  <c:v>7.4</c:v>
                </c:pt>
                <c:pt idx="296">
                  <c:v>7.38</c:v>
                </c:pt>
                <c:pt idx="297">
                  <c:v>7.36</c:v>
                </c:pt>
                <c:pt idx="298">
                  <c:v>7.33</c:v>
                </c:pt>
                <c:pt idx="299">
                  <c:v>7.31</c:v>
                </c:pt>
                <c:pt idx="300">
                  <c:v>7.3</c:v>
                </c:pt>
                <c:pt idx="301">
                  <c:v>7.3</c:v>
                </c:pt>
                <c:pt idx="302">
                  <c:v>7.33</c:v>
                </c:pt>
                <c:pt idx="303">
                  <c:v>7.38</c:v>
                </c:pt>
                <c:pt idx="304">
                  <c:v>7.46</c:v>
                </c:pt>
                <c:pt idx="305">
                  <c:v>7.56</c:v>
                </c:pt>
                <c:pt idx="306">
                  <c:v>7.68</c:v>
                </c:pt>
                <c:pt idx="307">
                  <c:v>7.8</c:v>
                </c:pt>
                <c:pt idx="308">
                  <c:v>7.91</c:v>
                </c:pt>
                <c:pt idx="309">
                  <c:v>7.99</c:v>
                </c:pt>
                <c:pt idx="310">
                  <c:v>8.0399999999999991</c:v>
                </c:pt>
                <c:pt idx="311">
                  <c:v>8.06</c:v>
                </c:pt>
                <c:pt idx="312">
                  <c:v>8.06</c:v>
                </c:pt>
                <c:pt idx="313">
                  <c:v>8.07</c:v>
                </c:pt>
                <c:pt idx="314">
                  <c:v>8.09</c:v>
                </c:pt>
                <c:pt idx="315">
                  <c:v>8.1300000000000008</c:v>
                </c:pt>
                <c:pt idx="316">
                  <c:v>8.1999999999999993</c:v>
                </c:pt>
                <c:pt idx="317">
                  <c:v>8.2899999999999991</c:v>
                </c:pt>
                <c:pt idx="318">
                  <c:v>8.3800000000000008</c:v>
                </c:pt>
                <c:pt idx="319">
                  <c:v>8.4700000000000006</c:v>
                </c:pt>
                <c:pt idx="320">
                  <c:v>8.5299999999999994</c:v>
                </c:pt>
                <c:pt idx="321">
                  <c:v>8.5399999999999991</c:v>
                </c:pt>
                <c:pt idx="322">
                  <c:v>8.5</c:v>
                </c:pt>
                <c:pt idx="323">
                  <c:v>8.4</c:v>
                </c:pt>
                <c:pt idx="324">
                  <c:v>8.26</c:v>
                </c:pt>
                <c:pt idx="325">
                  <c:v>8.09</c:v>
                </c:pt>
                <c:pt idx="326">
                  <c:v>7.9</c:v>
                </c:pt>
                <c:pt idx="327">
                  <c:v>7.71</c:v>
                </c:pt>
                <c:pt idx="328">
                  <c:v>7.54</c:v>
                </c:pt>
                <c:pt idx="329">
                  <c:v>7.4</c:v>
                </c:pt>
                <c:pt idx="330">
                  <c:v>7.31</c:v>
                </c:pt>
                <c:pt idx="331">
                  <c:v>7.26</c:v>
                </c:pt>
                <c:pt idx="332">
                  <c:v>7.27</c:v>
                </c:pt>
                <c:pt idx="333">
                  <c:v>7.33</c:v>
                </c:pt>
                <c:pt idx="334">
                  <c:v>7.42</c:v>
                </c:pt>
                <c:pt idx="335">
                  <c:v>7.52</c:v>
                </c:pt>
                <c:pt idx="336">
                  <c:v>7.61</c:v>
                </c:pt>
                <c:pt idx="337">
                  <c:v>7.66</c:v>
                </c:pt>
                <c:pt idx="338">
                  <c:v>7.67</c:v>
                </c:pt>
                <c:pt idx="339">
                  <c:v>7.63</c:v>
                </c:pt>
                <c:pt idx="340">
                  <c:v>7.54</c:v>
                </c:pt>
                <c:pt idx="341">
                  <c:v>7.39</c:v>
                </c:pt>
                <c:pt idx="342">
                  <c:v>7.21</c:v>
                </c:pt>
                <c:pt idx="343">
                  <c:v>7</c:v>
                </c:pt>
                <c:pt idx="344">
                  <c:v>6.8</c:v>
                </c:pt>
                <c:pt idx="345">
                  <c:v>6.62</c:v>
                </c:pt>
                <c:pt idx="346">
                  <c:v>6.48</c:v>
                </c:pt>
                <c:pt idx="347">
                  <c:v>6.4</c:v>
                </c:pt>
                <c:pt idx="348">
                  <c:v>6.37</c:v>
                </c:pt>
                <c:pt idx="349">
                  <c:v>6.38</c:v>
                </c:pt>
                <c:pt idx="350">
                  <c:v>6.43</c:v>
                </c:pt>
                <c:pt idx="351">
                  <c:v>6.5</c:v>
                </c:pt>
                <c:pt idx="352">
                  <c:v>6.57</c:v>
                </c:pt>
                <c:pt idx="353">
                  <c:v>6.64</c:v>
                </c:pt>
                <c:pt idx="354">
                  <c:v>6.69</c:v>
                </c:pt>
                <c:pt idx="355">
                  <c:v>6.7</c:v>
                </c:pt>
                <c:pt idx="356">
                  <c:v>6.68</c:v>
                </c:pt>
                <c:pt idx="357">
                  <c:v>6.63</c:v>
                </c:pt>
                <c:pt idx="358">
                  <c:v>6.54</c:v>
                </c:pt>
                <c:pt idx="359">
                  <c:v>6.44</c:v>
                </c:pt>
                <c:pt idx="360">
                  <c:v>6.35</c:v>
                </c:pt>
                <c:pt idx="361">
                  <c:v>6.29</c:v>
                </c:pt>
                <c:pt idx="362">
                  <c:v>6.28</c:v>
                </c:pt>
                <c:pt idx="363">
                  <c:v>6.33</c:v>
                </c:pt>
                <c:pt idx="364">
                  <c:v>6.42</c:v>
                </c:pt>
                <c:pt idx="365">
                  <c:v>6.55</c:v>
                </c:pt>
                <c:pt idx="366">
                  <c:v>6.71</c:v>
                </c:pt>
                <c:pt idx="367">
                  <c:v>6.85</c:v>
                </c:pt>
                <c:pt idx="368">
                  <c:v>6.97</c:v>
                </c:pt>
                <c:pt idx="369">
                  <c:v>7.06</c:v>
                </c:pt>
                <c:pt idx="370">
                  <c:v>7.1</c:v>
                </c:pt>
                <c:pt idx="371">
                  <c:v>7.1</c:v>
                </c:pt>
                <c:pt idx="372">
                  <c:v>7.06</c:v>
                </c:pt>
                <c:pt idx="373">
                  <c:v>6.99</c:v>
                </c:pt>
                <c:pt idx="374">
                  <c:v>6.9</c:v>
                </c:pt>
                <c:pt idx="375">
                  <c:v>6.8</c:v>
                </c:pt>
                <c:pt idx="376">
                  <c:v>6.7</c:v>
                </c:pt>
                <c:pt idx="377">
                  <c:v>6.6</c:v>
                </c:pt>
                <c:pt idx="378">
                  <c:v>6.53</c:v>
                </c:pt>
                <c:pt idx="379">
                  <c:v>6.49</c:v>
                </c:pt>
                <c:pt idx="380">
                  <c:v>6.48</c:v>
                </c:pt>
                <c:pt idx="381">
                  <c:v>6.49</c:v>
                </c:pt>
                <c:pt idx="382">
                  <c:v>6.53</c:v>
                </c:pt>
                <c:pt idx="383">
                  <c:v>6.59</c:v>
                </c:pt>
                <c:pt idx="384">
                  <c:v>6.66</c:v>
                </c:pt>
                <c:pt idx="385">
                  <c:v>6.74</c:v>
                </c:pt>
                <c:pt idx="386">
                  <c:v>6.82</c:v>
                </c:pt>
                <c:pt idx="387">
                  <c:v>6.87</c:v>
                </c:pt>
                <c:pt idx="388">
                  <c:v>6.92</c:v>
                </c:pt>
                <c:pt idx="389">
                  <c:v>6.95</c:v>
                </c:pt>
                <c:pt idx="390">
                  <c:v>6.96</c:v>
                </c:pt>
                <c:pt idx="391">
                  <c:v>6.99</c:v>
                </c:pt>
                <c:pt idx="392">
                  <c:v>7.03</c:v>
                </c:pt>
                <c:pt idx="393">
                  <c:v>7.07</c:v>
                </c:pt>
                <c:pt idx="394">
                  <c:v>7.11</c:v>
                </c:pt>
                <c:pt idx="395">
                  <c:v>7.13</c:v>
                </c:pt>
                <c:pt idx="396">
                  <c:v>7.1</c:v>
                </c:pt>
                <c:pt idx="397">
                  <c:v>7.02</c:v>
                </c:pt>
                <c:pt idx="398">
                  <c:v>7.3</c:v>
                </c:pt>
                <c:pt idx="399">
                  <c:v>7.79</c:v>
                </c:pt>
                <c:pt idx="400">
                  <c:v>7.54</c:v>
                </c:pt>
                <c:pt idx="401">
                  <c:v>9.94</c:v>
                </c:pt>
                <c:pt idx="402">
                  <c:v>9.66</c:v>
                </c:pt>
                <c:pt idx="403">
                  <c:v>9.4</c:v>
                </c:pt>
                <c:pt idx="404">
                  <c:v>9.19</c:v>
                </c:pt>
                <c:pt idx="405">
                  <c:v>9.0299999999999994</c:v>
                </c:pt>
                <c:pt idx="406">
                  <c:v>8.93</c:v>
                </c:pt>
                <c:pt idx="407">
                  <c:v>8.8699999999999992</c:v>
                </c:pt>
              </c:numCache>
            </c:numRef>
          </c:val>
          <c:smooth val="0"/>
          <c:extLst>
            <c:ext xmlns:c16="http://schemas.microsoft.com/office/drawing/2014/chart" uri="{C3380CC4-5D6E-409C-BE32-E72D297353CC}">
              <c16:uniqueId val="{00000001-21AF-4A19-BCB3-CC874703F1E9}"/>
            </c:ext>
          </c:extLst>
        </c:ser>
        <c:dLbls>
          <c:showLegendKey val="0"/>
          <c:showVal val="0"/>
          <c:showCatName val="0"/>
          <c:showSerName val="0"/>
          <c:showPercent val="0"/>
          <c:showBubbleSize val="0"/>
        </c:dLbls>
        <c:hiLowLines>
          <c:spPr>
            <a:ln w="3175">
              <a:solidFill>
                <a:srgbClr val="000000"/>
              </a:solidFill>
              <a:prstDash val="solid"/>
            </a:ln>
          </c:spPr>
        </c:hiLowLines>
        <c:smooth val="0"/>
        <c:axId val="319848448"/>
        <c:axId val="319849984"/>
      </c:lineChart>
      <c:catAx>
        <c:axId val="319848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9984"/>
        <c:crosses val="autoZero"/>
        <c:auto val="0"/>
        <c:lblAlgn val="ctr"/>
        <c:lblOffset val="100"/>
        <c:tickLblSkip val="6"/>
        <c:tickMarkSkip val="24"/>
        <c:noMultiLvlLbl val="0"/>
      </c:catAx>
      <c:valAx>
        <c:axId val="319849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8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Data_K!$AM$5:$AM$412</c:f>
              <c:numCache>
                <c:formatCode>#\ ##0.0</c:formatCode>
                <c:ptCount val="408"/>
                <c:pt idx="0">
                  <c:v>10</c:v>
                </c:pt>
                <c:pt idx="1">
                  <c:v>10.4</c:v>
                </c:pt>
                <c:pt idx="2">
                  <c:v>11.2</c:v>
                </c:pt>
                <c:pt idx="3">
                  <c:v>10.4</c:v>
                </c:pt>
                <c:pt idx="4">
                  <c:v>10</c:v>
                </c:pt>
                <c:pt idx="5">
                  <c:v>11</c:v>
                </c:pt>
                <c:pt idx="6">
                  <c:v>10.3</c:v>
                </c:pt>
                <c:pt idx="7">
                  <c:v>9.8000000000000007</c:v>
                </c:pt>
                <c:pt idx="8">
                  <c:v>10.5</c:v>
                </c:pt>
                <c:pt idx="9">
                  <c:v>10.7</c:v>
                </c:pt>
                <c:pt idx="10">
                  <c:v>9.8000000000000007</c:v>
                </c:pt>
                <c:pt idx="11">
                  <c:v>10.9</c:v>
                </c:pt>
                <c:pt idx="12">
                  <c:v>10.9</c:v>
                </c:pt>
                <c:pt idx="13">
                  <c:v>9.8000000000000007</c:v>
                </c:pt>
                <c:pt idx="14">
                  <c:v>10</c:v>
                </c:pt>
                <c:pt idx="15">
                  <c:v>10.7</c:v>
                </c:pt>
                <c:pt idx="16">
                  <c:v>10</c:v>
                </c:pt>
                <c:pt idx="17">
                  <c:v>10.1</c:v>
                </c:pt>
                <c:pt idx="18">
                  <c:v>10.3</c:v>
                </c:pt>
                <c:pt idx="19">
                  <c:v>10.4</c:v>
                </c:pt>
                <c:pt idx="20">
                  <c:v>9.6999999999999993</c:v>
                </c:pt>
                <c:pt idx="21">
                  <c:v>9.6</c:v>
                </c:pt>
                <c:pt idx="22">
                  <c:v>10</c:v>
                </c:pt>
                <c:pt idx="23">
                  <c:v>9.9</c:v>
                </c:pt>
                <c:pt idx="24">
                  <c:v>9.5</c:v>
                </c:pt>
                <c:pt idx="25">
                  <c:v>10.8</c:v>
                </c:pt>
                <c:pt idx="26">
                  <c:v>9.3000000000000007</c:v>
                </c:pt>
                <c:pt idx="27">
                  <c:v>9.4</c:v>
                </c:pt>
                <c:pt idx="28">
                  <c:v>10.8</c:v>
                </c:pt>
                <c:pt idx="29">
                  <c:v>9.9</c:v>
                </c:pt>
                <c:pt idx="30">
                  <c:v>9.8000000000000007</c:v>
                </c:pt>
                <c:pt idx="31">
                  <c:v>10.8</c:v>
                </c:pt>
                <c:pt idx="32">
                  <c:v>9.6999999999999993</c:v>
                </c:pt>
                <c:pt idx="33">
                  <c:v>10.4</c:v>
                </c:pt>
                <c:pt idx="34">
                  <c:v>9.6999999999999993</c:v>
                </c:pt>
                <c:pt idx="35">
                  <c:v>9.8000000000000007</c:v>
                </c:pt>
                <c:pt idx="36">
                  <c:v>10.5</c:v>
                </c:pt>
                <c:pt idx="37">
                  <c:v>9.3000000000000007</c:v>
                </c:pt>
                <c:pt idx="38">
                  <c:v>10.7</c:v>
                </c:pt>
                <c:pt idx="39">
                  <c:v>10.5</c:v>
                </c:pt>
                <c:pt idx="40">
                  <c:v>9.6999999999999993</c:v>
                </c:pt>
                <c:pt idx="41">
                  <c:v>11</c:v>
                </c:pt>
                <c:pt idx="42">
                  <c:v>10.7</c:v>
                </c:pt>
                <c:pt idx="43">
                  <c:v>10.199999999999999</c:v>
                </c:pt>
                <c:pt idx="44">
                  <c:v>11.5</c:v>
                </c:pt>
                <c:pt idx="45">
                  <c:v>9.8000000000000007</c:v>
                </c:pt>
                <c:pt idx="46">
                  <c:v>10.7</c:v>
                </c:pt>
                <c:pt idx="47">
                  <c:v>11.2</c:v>
                </c:pt>
                <c:pt idx="48">
                  <c:v>10</c:v>
                </c:pt>
                <c:pt idx="49">
                  <c:v>10.9</c:v>
                </c:pt>
                <c:pt idx="50">
                  <c:v>10.9</c:v>
                </c:pt>
                <c:pt idx="51">
                  <c:v>10.1</c:v>
                </c:pt>
                <c:pt idx="52">
                  <c:v>11.9</c:v>
                </c:pt>
                <c:pt idx="53">
                  <c:v>11.9</c:v>
                </c:pt>
                <c:pt idx="54">
                  <c:v>12.6</c:v>
                </c:pt>
                <c:pt idx="55">
                  <c:v>12.3</c:v>
                </c:pt>
                <c:pt idx="56">
                  <c:v>12.1</c:v>
                </c:pt>
                <c:pt idx="57">
                  <c:v>12.5</c:v>
                </c:pt>
                <c:pt idx="58">
                  <c:v>13.4</c:v>
                </c:pt>
                <c:pt idx="59">
                  <c:v>11.7</c:v>
                </c:pt>
                <c:pt idx="60">
                  <c:v>13.5</c:v>
                </c:pt>
                <c:pt idx="61">
                  <c:v>13.8</c:v>
                </c:pt>
                <c:pt idx="62">
                  <c:v>12.1</c:v>
                </c:pt>
                <c:pt idx="63">
                  <c:v>12.6</c:v>
                </c:pt>
                <c:pt idx="64">
                  <c:v>12.7</c:v>
                </c:pt>
                <c:pt idx="65">
                  <c:v>11.5</c:v>
                </c:pt>
                <c:pt idx="66">
                  <c:v>12.7</c:v>
                </c:pt>
                <c:pt idx="67">
                  <c:v>13.3</c:v>
                </c:pt>
                <c:pt idx="68">
                  <c:v>13.8</c:v>
                </c:pt>
                <c:pt idx="69">
                  <c:v>13.9</c:v>
                </c:pt>
                <c:pt idx="70">
                  <c:v>13.7</c:v>
                </c:pt>
                <c:pt idx="71">
                  <c:v>13.7</c:v>
                </c:pt>
                <c:pt idx="72">
                  <c:v>14</c:v>
                </c:pt>
                <c:pt idx="73">
                  <c:v>14</c:v>
                </c:pt>
                <c:pt idx="74">
                  <c:v>14.7</c:v>
                </c:pt>
                <c:pt idx="75">
                  <c:v>15.1</c:v>
                </c:pt>
                <c:pt idx="76">
                  <c:v>14.2</c:v>
                </c:pt>
                <c:pt idx="77">
                  <c:v>14.7</c:v>
                </c:pt>
                <c:pt idx="78">
                  <c:v>14</c:v>
                </c:pt>
                <c:pt idx="79">
                  <c:v>14.2</c:v>
                </c:pt>
                <c:pt idx="80">
                  <c:v>13.3</c:v>
                </c:pt>
                <c:pt idx="81">
                  <c:v>15.1</c:v>
                </c:pt>
                <c:pt idx="82">
                  <c:v>14.7</c:v>
                </c:pt>
                <c:pt idx="83">
                  <c:v>15.1</c:v>
                </c:pt>
                <c:pt idx="84">
                  <c:v>15.6</c:v>
                </c:pt>
                <c:pt idx="85">
                  <c:v>15.5</c:v>
                </c:pt>
                <c:pt idx="86">
                  <c:v>15.1</c:v>
                </c:pt>
                <c:pt idx="87">
                  <c:v>16.7</c:v>
                </c:pt>
                <c:pt idx="88">
                  <c:v>15.1</c:v>
                </c:pt>
                <c:pt idx="89">
                  <c:v>16.600000000000001</c:v>
                </c:pt>
                <c:pt idx="90">
                  <c:v>15.9</c:v>
                </c:pt>
                <c:pt idx="91">
                  <c:v>15.6</c:v>
                </c:pt>
                <c:pt idx="92">
                  <c:v>15.9</c:v>
                </c:pt>
                <c:pt idx="93">
                  <c:v>15.8</c:v>
                </c:pt>
                <c:pt idx="94">
                  <c:v>15.9</c:v>
                </c:pt>
                <c:pt idx="95">
                  <c:v>16</c:v>
                </c:pt>
                <c:pt idx="96">
                  <c:v>15.1</c:v>
                </c:pt>
                <c:pt idx="97">
                  <c:v>15.6</c:v>
                </c:pt>
                <c:pt idx="98">
                  <c:v>15.9</c:v>
                </c:pt>
                <c:pt idx="99">
                  <c:v>15</c:v>
                </c:pt>
                <c:pt idx="100">
                  <c:v>15.6</c:v>
                </c:pt>
                <c:pt idx="101">
                  <c:v>14.6</c:v>
                </c:pt>
                <c:pt idx="102">
                  <c:v>16.600000000000001</c:v>
                </c:pt>
                <c:pt idx="103">
                  <c:v>15</c:v>
                </c:pt>
                <c:pt idx="104">
                  <c:v>15.7</c:v>
                </c:pt>
                <c:pt idx="105">
                  <c:v>15.8</c:v>
                </c:pt>
                <c:pt idx="106">
                  <c:v>14.5</c:v>
                </c:pt>
                <c:pt idx="107">
                  <c:v>16.3</c:v>
                </c:pt>
                <c:pt idx="108">
                  <c:v>15.5</c:v>
                </c:pt>
                <c:pt idx="109">
                  <c:v>13.8</c:v>
                </c:pt>
                <c:pt idx="110">
                  <c:v>15.9</c:v>
                </c:pt>
                <c:pt idx="111">
                  <c:v>15</c:v>
                </c:pt>
                <c:pt idx="112">
                  <c:v>15.3</c:v>
                </c:pt>
                <c:pt idx="113">
                  <c:v>17.399999999999999</c:v>
                </c:pt>
                <c:pt idx="114">
                  <c:v>15.5</c:v>
                </c:pt>
                <c:pt idx="115">
                  <c:v>15.4</c:v>
                </c:pt>
                <c:pt idx="116">
                  <c:v>16.2</c:v>
                </c:pt>
                <c:pt idx="117">
                  <c:v>15</c:v>
                </c:pt>
                <c:pt idx="118">
                  <c:v>14.5</c:v>
                </c:pt>
                <c:pt idx="119">
                  <c:v>15.4</c:v>
                </c:pt>
                <c:pt idx="120">
                  <c:v>15.5</c:v>
                </c:pt>
                <c:pt idx="121">
                  <c:v>16.399999999999999</c:v>
                </c:pt>
                <c:pt idx="122">
                  <c:v>16.5</c:v>
                </c:pt>
                <c:pt idx="123">
                  <c:v>15.3</c:v>
                </c:pt>
                <c:pt idx="124">
                  <c:v>17.100000000000001</c:v>
                </c:pt>
                <c:pt idx="125">
                  <c:v>15.4</c:v>
                </c:pt>
                <c:pt idx="126">
                  <c:v>15.4</c:v>
                </c:pt>
                <c:pt idx="127">
                  <c:v>17.7</c:v>
                </c:pt>
                <c:pt idx="128">
                  <c:v>17.3</c:v>
                </c:pt>
                <c:pt idx="129">
                  <c:v>16.8</c:v>
                </c:pt>
                <c:pt idx="130">
                  <c:v>19.7</c:v>
                </c:pt>
                <c:pt idx="131">
                  <c:v>17.5</c:v>
                </c:pt>
                <c:pt idx="132">
                  <c:v>17.8</c:v>
                </c:pt>
                <c:pt idx="133">
                  <c:v>18.100000000000001</c:v>
                </c:pt>
                <c:pt idx="134">
                  <c:v>17.8</c:v>
                </c:pt>
                <c:pt idx="135">
                  <c:v>19.100000000000001</c:v>
                </c:pt>
                <c:pt idx="136">
                  <c:v>16.8</c:v>
                </c:pt>
                <c:pt idx="137">
                  <c:v>17</c:v>
                </c:pt>
                <c:pt idx="138">
                  <c:v>17.8</c:v>
                </c:pt>
                <c:pt idx="139">
                  <c:v>17.8</c:v>
                </c:pt>
                <c:pt idx="140">
                  <c:v>16.8</c:v>
                </c:pt>
                <c:pt idx="141">
                  <c:v>18.3</c:v>
                </c:pt>
                <c:pt idx="142">
                  <c:v>17</c:v>
                </c:pt>
                <c:pt idx="143">
                  <c:v>16.7</c:v>
                </c:pt>
                <c:pt idx="144">
                  <c:v>16</c:v>
                </c:pt>
                <c:pt idx="145">
                  <c:v>17.2</c:v>
                </c:pt>
                <c:pt idx="146">
                  <c:v>16.399999999999999</c:v>
                </c:pt>
                <c:pt idx="147">
                  <c:v>16.899999999999999</c:v>
                </c:pt>
                <c:pt idx="148">
                  <c:v>16.899999999999999</c:v>
                </c:pt>
                <c:pt idx="149">
                  <c:v>17.3</c:v>
                </c:pt>
                <c:pt idx="150">
                  <c:v>16.100000000000001</c:v>
                </c:pt>
                <c:pt idx="151">
                  <c:v>15.9</c:v>
                </c:pt>
                <c:pt idx="152">
                  <c:v>16.399999999999999</c:v>
                </c:pt>
                <c:pt idx="153">
                  <c:v>16.899999999999999</c:v>
                </c:pt>
                <c:pt idx="154">
                  <c:v>17.7</c:v>
                </c:pt>
                <c:pt idx="155">
                  <c:v>16.8</c:v>
                </c:pt>
                <c:pt idx="156">
                  <c:v>17.399999999999999</c:v>
                </c:pt>
                <c:pt idx="157">
                  <c:v>16.899999999999999</c:v>
                </c:pt>
                <c:pt idx="158">
                  <c:v>16.5</c:v>
                </c:pt>
                <c:pt idx="159">
                  <c:v>15.8</c:v>
                </c:pt>
                <c:pt idx="160">
                  <c:v>17.3</c:v>
                </c:pt>
                <c:pt idx="161">
                  <c:v>15.8</c:v>
                </c:pt>
                <c:pt idx="162">
                  <c:v>16.3</c:v>
                </c:pt>
                <c:pt idx="163">
                  <c:v>16.7</c:v>
                </c:pt>
                <c:pt idx="164">
                  <c:v>17</c:v>
                </c:pt>
                <c:pt idx="165">
                  <c:v>15.9</c:v>
                </c:pt>
                <c:pt idx="166">
                  <c:v>15.1</c:v>
                </c:pt>
                <c:pt idx="167">
                  <c:v>16.7</c:v>
                </c:pt>
                <c:pt idx="168">
                  <c:v>16</c:v>
                </c:pt>
                <c:pt idx="169">
                  <c:v>15.3</c:v>
                </c:pt>
                <c:pt idx="170">
                  <c:v>17.3</c:v>
                </c:pt>
                <c:pt idx="171">
                  <c:v>17</c:v>
                </c:pt>
                <c:pt idx="172">
                  <c:v>15.8</c:v>
                </c:pt>
                <c:pt idx="173">
                  <c:v>16.8</c:v>
                </c:pt>
                <c:pt idx="174">
                  <c:v>16.899999999999999</c:v>
                </c:pt>
                <c:pt idx="175">
                  <c:v>15.8</c:v>
                </c:pt>
                <c:pt idx="176">
                  <c:v>16</c:v>
                </c:pt>
                <c:pt idx="177">
                  <c:v>16.3</c:v>
                </c:pt>
                <c:pt idx="178">
                  <c:v>15.8</c:v>
                </c:pt>
                <c:pt idx="179">
                  <c:v>15.6</c:v>
                </c:pt>
                <c:pt idx="180">
                  <c:v>17.7</c:v>
                </c:pt>
                <c:pt idx="181">
                  <c:v>15.8</c:v>
                </c:pt>
                <c:pt idx="182">
                  <c:v>15</c:v>
                </c:pt>
                <c:pt idx="183">
                  <c:v>18.100000000000001</c:v>
                </c:pt>
                <c:pt idx="184">
                  <c:v>15.4</c:v>
                </c:pt>
                <c:pt idx="185">
                  <c:v>15.4</c:v>
                </c:pt>
                <c:pt idx="186">
                  <c:v>18.100000000000001</c:v>
                </c:pt>
                <c:pt idx="187">
                  <c:v>16.3</c:v>
                </c:pt>
                <c:pt idx="188">
                  <c:v>16</c:v>
                </c:pt>
                <c:pt idx="189">
                  <c:v>17.5</c:v>
                </c:pt>
                <c:pt idx="190">
                  <c:v>16.399999999999999</c:v>
                </c:pt>
                <c:pt idx="191">
                  <c:v>16.3</c:v>
                </c:pt>
                <c:pt idx="192">
                  <c:v>15.8</c:v>
                </c:pt>
                <c:pt idx="193">
                  <c:v>17.2</c:v>
                </c:pt>
                <c:pt idx="194">
                  <c:v>16.2</c:v>
                </c:pt>
                <c:pt idx="195">
                  <c:v>14.4</c:v>
                </c:pt>
                <c:pt idx="196">
                  <c:v>17.100000000000001</c:v>
                </c:pt>
                <c:pt idx="197">
                  <c:v>16.8</c:v>
                </c:pt>
                <c:pt idx="198">
                  <c:v>15.5</c:v>
                </c:pt>
                <c:pt idx="199">
                  <c:v>17.5</c:v>
                </c:pt>
                <c:pt idx="200">
                  <c:v>16.5</c:v>
                </c:pt>
                <c:pt idx="201">
                  <c:v>15.2</c:v>
                </c:pt>
                <c:pt idx="202">
                  <c:v>16.8</c:v>
                </c:pt>
                <c:pt idx="203">
                  <c:v>17.399999999999999</c:v>
                </c:pt>
                <c:pt idx="204">
                  <c:v>15.9</c:v>
                </c:pt>
                <c:pt idx="205">
                  <c:v>16.8</c:v>
                </c:pt>
                <c:pt idx="206">
                  <c:v>16.2</c:v>
                </c:pt>
                <c:pt idx="207">
                  <c:v>16.600000000000001</c:v>
                </c:pt>
                <c:pt idx="208">
                  <c:v>15.9</c:v>
                </c:pt>
                <c:pt idx="209">
                  <c:v>17.2</c:v>
                </c:pt>
                <c:pt idx="210">
                  <c:v>15.8</c:v>
                </c:pt>
                <c:pt idx="211">
                  <c:v>16.399999999999999</c:v>
                </c:pt>
                <c:pt idx="212">
                  <c:v>15</c:v>
                </c:pt>
                <c:pt idx="213">
                  <c:v>16.8</c:v>
                </c:pt>
                <c:pt idx="214">
                  <c:v>17</c:v>
                </c:pt>
                <c:pt idx="215">
                  <c:v>15.3</c:v>
                </c:pt>
                <c:pt idx="216">
                  <c:v>17.2</c:v>
                </c:pt>
                <c:pt idx="217">
                  <c:v>16.7</c:v>
                </c:pt>
                <c:pt idx="218">
                  <c:v>16.3</c:v>
                </c:pt>
                <c:pt idx="219">
                  <c:v>16.2</c:v>
                </c:pt>
                <c:pt idx="220">
                  <c:v>16.600000000000001</c:v>
                </c:pt>
                <c:pt idx="221">
                  <c:v>16.100000000000001</c:v>
                </c:pt>
                <c:pt idx="222">
                  <c:v>16</c:v>
                </c:pt>
                <c:pt idx="223">
                  <c:v>15.6</c:v>
                </c:pt>
                <c:pt idx="224">
                  <c:v>17.100000000000001</c:v>
                </c:pt>
                <c:pt idx="225">
                  <c:v>15.5</c:v>
                </c:pt>
                <c:pt idx="226">
                  <c:v>15.5</c:v>
                </c:pt>
                <c:pt idx="227">
                  <c:v>16.2</c:v>
                </c:pt>
                <c:pt idx="228">
                  <c:v>14.5</c:v>
                </c:pt>
                <c:pt idx="229">
                  <c:v>16</c:v>
                </c:pt>
                <c:pt idx="230">
                  <c:v>16.3</c:v>
                </c:pt>
                <c:pt idx="231">
                  <c:v>14.8</c:v>
                </c:pt>
                <c:pt idx="232">
                  <c:v>16.5</c:v>
                </c:pt>
                <c:pt idx="233">
                  <c:v>16.899999999999999</c:v>
                </c:pt>
                <c:pt idx="234">
                  <c:v>14.4</c:v>
                </c:pt>
                <c:pt idx="235">
                  <c:v>15.4</c:v>
                </c:pt>
                <c:pt idx="236">
                  <c:v>16.7</c:v>
                </c:pt>
                <c:pt idx="237">
                  <c:v>15.7</c:v>
                </c:pt>
                <c:pt idx="238">
                  <c:v>16</c:v>
                </c:pt>
                <c:pt idx="239">
                  <c:v>15.8</c:v>
                </c:pt>
                <c:pt idx="240">
                  <c:v>15.3</c:v>
                </c:pt>
                <c:pt idx="241">
                  <c:v>14.9</c:v>
                </c:pt>
                <c:pt idx="242">
                  <c:v>15.7</c:v>
                </c:pt>
                <c:pt idx="243">
                  <c:v>15.1</c:v>
                </c:pt>
                <c:pt idx="244">
                  <c:v>14.1</c:v>
                </c:pt>
                <c:pt idx="245">
                  <c:v>15.5</c:v>
                </c:pt>
                <c:pt idx="246">
                  <c:v>14.7</c:v>
                </c:pt>
                <c:pt idx="247">
                  <c:v>14.5</c:v>
                </c:pt>
                <c:pt idx="248">
                  <c:v>16.600000000000001</c:v>
                </c:pt>
                <c:pt idx="249">
                  <c:v>14.3</c:v>
                </c:pt>
                <c:pt idx="250">
                  <c:v>13.7</c:v>
                </c:pt>
                <c:pt idx="251">
                  <c:v>15.3</c:v>
                </c:pt>
                <c:pt idx="252">
                  <c:v>14.8</c:v>
                </c:pt>
                <c:pt idx="253">
                  <c:v>13.5</c:v>
                </c:pt>
                <c:pt idx="254">
                  <c:v>15.3</c:v>
                </c:pt>
                <c:pt idx="255">
                  <c:v>14.8</c:v>
                </c:pt>
                <c:pt idx="256">
                  <c:v>14.6</c:v>
                </c:pt>
                <c:pt idx="257">
                  <c:v>15.6</c:v>
                </c:pt>
                <c:pt idx="258">
                  <c:v>15.9</c:v>
                </c:pt>
                <c:pt idx="259">
                  <c:v>14.9</c:v>
                </c:pt>
                <c:pt idx="260">
                  <c:v>13.4</c:v>
                </c:pt>
                <c:pt idx="261">
                  <c:v>15</c:v>
                </c:pt>
                <c:pt idx="262">
                  <c:v>14.1</c:v>
                </c:pt>
                <c:pt idx="263">
                  <c:v>15.2</c:v>
                </c:pt>
                <c:pt idx="264">
                  <c:v>15.8</c:v>
                </c:pt>
                <c:pt idx="265">
                  <c:v>15.1</c:v>
                </c:pt>
                <c:pt idx="266">
                  <c:v>14.8</c:v>
                </c:pt>
                <c:pt idx="267">
                  <c:v>17</c:v>
                </c:pt>
                <c:pt idx="268">
                  <c:v>15.6</c:v>
                </c:pt>
                <c:pt idx="269">
                  <c:v>14.5</c:v>
                </c:pt>
                <c:pt idx="270">
                  <c:v>18.5</c:v>
                </c:pt>
                <c:pt idx="271">
                  <c:v>16.899999999999999</c:v>
                </c:pt>
                <c:pt idx="272">
                  <c:v>14.2</c:v>
                </c:pt>
                <c:pt idx="273">
                  <c:v>17.5</c:v>
                </c:pt>
                <c:pt idx="274">
                  <c:v>17.7</c:v>
                </c:pt>
                <c:pt idx="275">
                  <c:v>14.7</c:v>
                </c:pt>
                <c:pt idx="276">
                  <c:v>16.8</c:v>
                </c:pt>
                <c:pt idx="277">
                  <c:v>19</c:v>
                </c:pt>
                <c:pt idx="278">
                  <c:v>16.2</c:v>
                </c:pt>
                <c:pt idx="279">
                  <c:v>15.9</c:v>
                </c:pt>
                <c:pt idx="280">
                  <c:v>17.8</c:v>
                </c:pt>
                <c:pt idx="281">
                  <c:v>16.899999999999999</c:v>
                </c:pt>
                <c:pt idx="282">
                  <c:v>15.3</c:v>
                </c:pt>
                <c:pt idx="283">
                  <c:v>17</c:v>
                </c:pt>
                <c:pt idx="284">
                  <c:v>16.2</c:v>
                </c:pt>
                <c:pt idx="285">
                  <c:v>15.5</c:v>
                </c:pt>
                <c:pt idx="286">
                  <c:v>16.3</c:v>
                </c:pt>
                <c:pt idx="287">
                  <c:v>16.7</c:v>
                </c:pt>
                <c:pt idx="288">
                  <c:v>16.7</c:v>
                </c:pt>
                <c:pt idx="289">
                  <c:v>14.3</c:v>
                </c:pt>
                <c:pt idx="290">
                  <c:v>15.9</c:v>
                </c:pt>
                <c:pt idx="291">
                  <c:v>15.7</c:v>
                </c:pt>
                <c:pt idx="292">
                  <c:v>14.7</c:v>
                </c:pt>
                <c:pt idx="293">
                  <c:v>16</c:v>
                </c:pt>
                <c:pt idx="294">
                  <c:v>16.5</c:v>
                </c:pt>
                <c:pt idx="295">
                  <c:v>14.8</c:v>
                </c:pt>
                <c:pt idx="296">
                  <c:v>16.899999999999999</c:v>
                </c:pt>
                <c:pt idx="297">
                  <c:v>15.7</c:v>
                </c:pt>
                <c:pt idx="298">
                  <c:v>15.4</c:v>
                </c:pt>
                <c:pt idx="299">
                  <c:v>15.5</c:v>
                </c:pt>
                <c:pt idx="300">
                  <c:v>16.7</c:v>
                </c:pt>
                <c:pt idx="301">
                  <c:v>15.9</c:v>
                </c:pt>
                <c:pt idx="302">
                  <c:v>15.9</c:v>
                </c:pt>
                <c:pt idx="303">
                  <c:v>16.7</c:v>
                </c:pt>
                <c:pt idx="304">
                  <c:v>16.7</c:v>
                </c:pt>
                <c:pt idx="305">
                  <c:v>15.3</c:v>
                </c:pt>
                <c:pt idx="306">
                  <c:v>15.4</c:v>
                </c:pt>
                <c:pt idx="307">
                  <c:v>16.5</c:v>
                </c:pt>
                <c:pt idx="308">
                  <c:v>16.7</c:v>
                </c:pt>
                <c:pt idx="309">
                  <c:v>15.6</c:v>
                </c:pt>
                <c:pt idx="310">
                  <c:v>17.3</c:v>
                </c:pt>
                <c:pt idx="311">
                  <c:v>16.600000000000001</c:v>
                </c:pt>
                <c:pt idx="312">
                  <c:v>15.4</c:v>
                </c:pt>
                <c:pt idx="313">
                  <c:v>17.100000000000001</c:v>
                </c:pt>
                <c:pt idx="314">
                  <c:v>16.5</c:v>
                </c:pt>
                <c:pt idx="315">
                  <c:v>15.3</c:v>
                </c:pt>
                <c:pt idx="316">
                  <c:v>16.8</c:v>
                </c:pt>
                <c:pt idx="317">
                  <c:v>16.7</c:v>
                </c:pt>
                <c:pt idx="318">
                  <c:v>16.399999999999999</c:v>
                </c:pt>
                <c:pt idx="319">
                  <c:v>15.9</c:v>
                </c:pt>
                <c:pt idx="320">
                  <c:v>15.2</c:v>
                </c:pt>
                <c:pt idx="321">
                  <c:v>16.2</c:v>
                </c:pt>
                <c:pt idx="322">
                  <c:v>14.8</c:v>
                </c:pt>
                <c:pt idx="323">
                  <c:v>15.5</c:v>
                </c:pt>
                <c:pt idx="324">
                  <c:v>15.9</c:v>
                </c:pt>
                <c:pt idx="325">
                  <c:v>16.100000000000001</c:v>
                </c:pt>
                <c:pt idx="326">
                  <c:v>14.2</c:v>
                </c:pt>
                <c:pt idx="327">
                  <c:v>15.1</c:v>
                </c:pt>
                <c:pt idx="328">
                  <c:v>14.8</c:v>
                </c:pt>
                <c:pt idx="329">
                  <c:v>15.7</c:v>
                </c:pt>
                <c:pt idx="330">
                  <c:v>15.2</c:v>
                </c:pt>
                <c:pt idx="331">
                  <c:v>15.8</c:v>
                </c:pt>
                <c:pt idx="332">
                  <c:v>14.9</c:v>
                </c:pt>
                <c:pt idx="333">
                  <c:v>15.6</c:v>
                </c:pt>
                <c:pt idx="334">
                  <c:v>15.4</c:v>
                </c:pt>
                <c:pt idx="335">
                  <c:v>15.1</c:v>
                </c:pt>
                <c:pt idx="336">
                  <c:v>14.6</c:v>
                </c:pt>
                <c:pt idx="337">
                  <c:v>14.6</c:v>
                </c:pt>
                <c:pt idx="338">
                  <c:v>16.3</c:v>
                </c:pt>
                <c:pt idx="339">
                  <c:v>16.100000000000001</c:v>
                </c:pt>
                <c:pt idx="340">
                  <c:v>13.8</c:v>
                </c:pt>
                <c:pt idx="341">
                  <c:v>14.7</c:v>
                </c:pt>
                <c:pt idx="342">
                  <c:v>16.5</c:v>
                </c:pt>
                <c:pt idx="343">
                  <c:v>13.7</c:v>
                </c:pt>
                <c:pt idx="344">
                  <c:v>15.4</c:v>
                </c:pt>
                <c:pt idx="345">
                  <c:v>15.1</c:v>
                </c:pt>
                <c:pt idx="346">
                  <c:v>14.7</c:v>
                </c:pt>
                <c:pt idx="347">
                  <c:v>15.6</c:v>
                </c:pt>
                <c:pt idx="348">
                  <c:v>15.7</c:v>
                </c:pt>
                <c:pt idx="349">
                  <c:v>14.4</c:v>
                </c:pt>
                <c:pt idx="350">
                  <c:v>15.7</c:v>
                </c:pt>
                <c:pt idx="351">
                  <c:v>15.3</c:v>
                </c:pt>
                <c:pt idx="352">
                  <c:v>14.7</c:v>
                </c:pt>
                <c:pt idx="353">
                  <c:v>15.8</c:v>
                </c:pt>
                <c:pt idx="354">
                  <c:v>15.3</c:v>
                </c:pt>
                <c:pt idx="355">
                  <c:v>14.8</c:v>
                </c:pt>
                <c:pt idx="356">
                  <c:v>14.4</c:v>
                </c:pt>
                <c:pt idx="357">
                  <c:v>15.4</c:v>
                </c:pt>
                <c:pt idx="358">
                  <c:v>15.1</c:v>
                </c:pt>
                <c:pt idx="359">
                  <c:v>14.2</c:v>
                </c:pt>
                <c:pt idx="360">
                  <c:v>14.9</c:v>
                </c:pt>
                <c:pt idx="361">
                  <c:v>14.8</c:v>
                </c:pt>
                <c:pt idx="362">
                  <c:v>14.2</c:v>
                </c:pt>
                <c:pt idx="363">
                  <c:v>14.8</c:v>
                </c:pt>
                <c:pt idx="364">
                  <c:v>16.7</c:v>
                </c:pt>
                <c:pt idx="365">
                  <c:v>14.2</c:v>
                </c:pt>
                <c:pt idx="366">
                  <c:v>13.3</c:v>
                </c:pt>
                <c:pt idx="367">
                  <c:v>15.5</c:v>
                </c:pt>
                <c:pt idx="368">
                  <c:v>15.1</c:v>
                </c:pt>
                <c:pt idx="369">
                  <c:v>13.5</c:v>
                </c:pt>
                <c:pt idx="370">
                  <c:v>13.9</c:v>
                </c:pt>
                <c:pt idx="371">
                  <c:v>14.9</c:v>
                </c:pt>
                <c:pt idx="372">
                  <c:v>14.2</c:v>
                </c:pt>
                <c:pt idx="373">
                  <c:v>14.8</c:v>
                </c:pt>
                <c:pt idx="374">
                  <c:v>15.1</c:v>
                </c:pt>
                <c:pt idx="375">
                  <c:v>13.7</c:v>
                </c:pt>
                <c:pt idx="376">
                  <c:v>14.9</c:v>
                </c:pt>
                <c:pt idx="377">
                  <c:v>14.7</c:v>
                </c:pt>
                <c:pt idx="378">
                  <c:v>14.9</c:v>
                </c:pt>
                <c:pt idx="379">
                  <c:v>15.6</c:v>
                </c:pt>
                <c:pt idx="380">
                  <c:v>16.3</c:v>
                </c:pt>
                <c:pt idx="381">
                  <c:v>14.5</c:v>
                </c:pt>
                <c:pt idx="382">
                  <c:v>16.8</c:v>
                </c:pt>
                <c:pt idx="383">
                  <c:v>15.4</c:v>
                </c:pt>
                <c:pt idx="384">
                  <c:v>13.9</c:v>
                </c:pt>
                <c:pt idx="385">
                  <c:v>14.7</c:v>
                </c:pt>
                <c:pt idx="386">
                  <c:v>15.1</c:v>
                </c:pt>
                <c:pt idx="387">
                  <c:v>15.4</c:v>
                </c:pt>
                <c:pt idx="388">
                  <c:v>15.8</c:v>
                </c:pt>
                <c:pt idx="389">
                  <c:v>16.600000000000001</c:v>
                </c:pt>
                <c:pt idx="390">
                  <c:v>16.100000000000001</c:v>
                </c:pt>
                <c:pt idx="391">
                  <c:v>16.899999999999999</c:v>
                </c:pt>
                <c:pt idx="392">
                  <c:v>15.4</c:v>
                </c:pt>
                <c:pt idx="393">
                  <c:v>15.6</c:v>
                </c:pt>
                <c:pt idx="394">
                  <c:v>14.5</c:v>
                </c:pt>
                <c:pt idx="395">
                  <c:v>16.600000000000001</c:v>
                </c:pt>
                <c:pt idx="396">
                  <c:v>16.100000000000001</c:v>
                </c:pt>
                <c:pt idx="397">
                  <c:v>14.6</c:v>
                </c:pt>
                <c:pt idx="398">
                  <c:v>18.600000000000001</c:v>
                </c:pt>
                <c:pt idx="399">
                  <c:v>18.600000000000001</c:v>
                </c:pt>
                <c:pt idx="400">
                  <c:v>15.8</c:v>
                </c:pt>
                <c:pt idx="401">
                  <c:v>16.399999999999999</c:v>
                </c:pt>
                <c:pt idx="402">
                  <c:v>15.9</c:v>
                </c:pt>
                <c:pt idx="403">
                  <c:v>14</c:v>
                </c:pt>
                <c:pt idx="404">
                  <c:v>14.7</c:v>
                </c:pt>
                <c:pt idx="405">
                  <c:v>16.899999999999999</c:v>
                </c:pt>
                <c:pt idx="406">
                  <c:v>15</c:v>
                </c:pt>
                <c:pt idx="407">
                  <c:v>12.8</c:v>
                </c:pt>
              </c:numCache>
            </c:numRef>
          </c:val>
          <c:smooth val="0"/>
          <c:extLst>
            <c:ext xmlns:c16="http://schemas.microsoft.com/office/drawing/2014/chart" uri="{C3380CC4-5D6E-409C-BE32-E72D297353CC}">
              <c16:uniqueId val="{00000000-717C-49F8-9189-D1BABE2BE316}"/>
            </c:ext>
          </c:extLst>
        </c:ser>
        <c:ser>
          <c:idx val="1"/>
          <c:order val="1"/>
          <c:tx>
            <c:strRef>
              <c:f>Data_K!$AV$3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Data_K!$AP$5:$AP$412</c:f>
              <c:numCache>
                <c:formatCode>#,##0.00</c:formatCode>
                <c:ptCount val="408"/>
                <c:pt idx="0">
                  <c:v>10.45</c:v>
                </c:pt>
                <c:pt idx="1">
                  <c:v>10.44</c:v>
                </c:pt>
                <c:pt idx="2">
                  <c:v>10.46</c:v>
                </c:pt>
                <c:pt idx="3">
                  <c:v>10.46</c:v>
                </c:pt>
                <c:pt idx="4">
                  <c:v>10.45</c:v>
                </c:pt>
                <c:pt idx="5">
                  <c:v>10.44</c:v>
                </c:pt>
                <c:pt idx="6">
                  <c:v>10.43</c:v>
                </c:pt>
                <c:pt idx="7">
                  <c:v>10.42</c:v>
                </c:pt>
                <c:pt idx="8">
                  <c:v>10.41</c:v>
                </c:pt>
                <c:pt idx="9">
                  <c:v>10.4</c:v>
                </c:pt>
                <c:pt idx="10">
                  <c:v>10.39</c:v>
                </c:pt>
                <c:pt idx="11">
                  <c:v>10.38</c:v>
                </c:pt>
                <c:pt idx="12">
                  <c:v>10.37</c:v>
                </c:pt>
                <c:pt idx="13">
                  <c:v>10.35</c:v>
                </c:pt>
                <c:pt idx="14">
                  <c:v>10.31</c:v>
                </c:pt>
                <c:pt idx="15">
                  <c:v>10.26</c:v>
                </c:pt>
                <c:pt idx="16">
                  <c:v>10.210000000000001</c:v>
                </c:pt>
                <c:pt idx="17">
                  <c:v>10.14</c:v>
                </c:pt>
                <c:pt idx="18">
                  <c:v>10.08</c:v>
                </c:pt>
                <c:pt idx="19">
                  <c:v>10.02</c:v>
                </c:pt>
                <c:pt idx="20">
                  <c:v>9.9700000000000006</c:v>
                </c:pt>
                <c:pt idx="21">
                  <c:v>9.92</c:v>
                </c:pt>
                <c:pt idx="22">
                  <c:v>9.89</c:v>
                </c:pt>
                <c:pt idx="23">
                  <c:v>9.8699999999999992</c:v>
                </c:pt>
                <c:pt idx="24">
                  <c:v>9.8699999999999992</c:v>
                </c:pt>
                <c:pt idx="25">
                  <c:v>9.89</c:v>
                </c:pt>
                <c:pt idx="26">
                  <c:v>9.92</c:v>
                </c:pt>
                <c:pt idx="27">
                  <c:v>9.9499999999999993</c:v>
                </c:pt>
                <c:pt idx="28">
                  <c:v>9.99</c:v>
                </c:pt>
                <c:pt idx="29">
                  <c:v>10.02</c:v>
                </c:pt>
                <c:pt idx="30">
                  <c:v>10.029999999999999</c:v>
                </c:pt>
                <c:pt idx="31">
                  <c:v>10.039999999999999</c:v>
                </c:pt>
                <c:pt idx="32">
                  <c:v>10.039999999999999</c:v>
                </c:pt>
                <c:pt idx="33">
                  <c:v>10.039999999999999</c:v>
                </c:pt>
                <c:pt idx="34">
                  <c:v>10.039999999999999</c:v>
                </c:pt>
                <c:pt idx="35">
                  <c:v>10.06</c:v>
                </c:pt>
                <c:pt idx="36">
                  <c:v>10.09</c:v>
                </c:pt>
                <c:pt idx="37">
                  <c:v>10.14</c:v>
                </c:pt>
                <c:pt idx="38">
                  <c:v>10.210000000000001</c:v>
                </c:pt>
                <c:pt idx="39">
                  <c:v>10.29</c:v>
                </c:pt>
                <c:pt idx="40">
                  <c:v>10.38</c:v>
                </c:pt>
                <c:pt idx="41">
                  <c:v>10.45</c:v>
                </c:pt>
                <c:pt idx="42">
                  <c:v>10.51</c:v>
                </c:pt>
                <c:pt idx="43">
                  <c:v>10.54</c:v>
                </c:pt>
                <c:pt idx="44">
                  <c:v>10.55</c:v>
                </c:pt>
                <c:pt idx="45">
                  <c:v>10.56</c:v>
                </c:pt>
                <c:pt idx="46">
                  <c:v>10.57</c:v>
                </c:pt>
                <c:pt idx="47">
                  <c:v>10.61</c:v>
                </c:pt>
                <c:pt idx="48">
                  <c:v>10.69</c:v>
                </c:pt>
                <c:pt idx="49">
                  <c:v>10.81</c:v>
                </c:pt>
                <c:pt idx="50">
                  <c:v>10.98</c:v>
                </c:pt>
                <c:pt idx="51">
                  <c:v>11.19</c:v>
                </c:pt>
                <c:pt idx="52">
                  <c:v>11.44</c:v>
                </c:pt>
                <c:pt idx="53">
                  <c:v>11.71</c:v>
                </c:pt>
                <c:pt idx="54">
                  <c:v>11.98</c:v>
                </c:pt>
                <c:pt idx="55">
                  <c:v>12.23</c:v>
                </c:pt>
                <c:pt idx="56">
                  <c:v>12.45</c:v>
                </c:pt>
                <c:pt idx="57">
                  <c:v>12.62</c:v>
                </c:pt>
                <c:pt idx="58">
                  <c:v>12.73</c:v>
                </c:pt>
                <c:pt idx="59">
                  <c:v>12.79</c:v>
                </c:pt>
                <c:pt idx="60">
                  <c:v>12.8</c:v>
                </c:pt>
                <c:pt idx="61">
                  <c:v>12.79</c:v>
                </c:pt>
                <c:pt idx="62">
                  <c:v>12.79</c:v>
                </c:pt>
                <c:pt idx="63">
                  <c:v>12.8</c:v>
                </c:pt>
                <c:pt idx="64">
                  <c:v>12.84</c:v>
                </c:pt>
                <c:pt idx="65">
                  <c:v>12.91</c:v>
                </c:pt>
                <c:pt idx="66">
                  <c:v>13.01</c:v>
                </c:pt>
                <c:pt idx="67">
                  <c:v>13.16</c:v>
                </c:pt>
                <c:pt idx="68">
                  <c:v>13.34</c:v>
                </c:pt>
                <c:pt idx="69">
                  <c:v>13.55</c:v>
                </c:pt>
                <c:pt idx="70">
                  <c:v>13.77</c:v>
                </c:pt>
                <c:pt idx="71">
                  <c:v>13.97</c:v>
                </c:pt>
                <c:pt idx="72">
                  <c:v>14.14</c:v>
                </c:pt>
                <c:pt idx="73">
                  <c:v>14.26</c:v>
                </c:pt>
                <c:pt idx="74">
                  <c:v>14.32</c:v>
                </c:pt>
                <c:pt idx="75">
                  <c:v>14.34</c:v>
                </c:pt>
                <c:pt idx="76">
                  <c:v>14.35</c:v>
                </c:pt>
                <c:pt idx="77">
                  <c:v>14.35</c:v>
                </c:pt>
                <c:pt idx="78">
                  <c:v>14.37</c:v>
                </c:pt>
                <c:pt idx="79">
                  <c:v>14.42</c:v>
                </c:pt>
                <c:pt idx="80">
                  <c:v>14.51</c:v>
                </c:pt>
                <c:pt idx="81">
                  <c:v>14.63</c:v>
                </c:pt>
                <c:pt idx="82">
                  <c:v>14.8</c:v>
                </c:pt>
                <c:pt idx="83">
                  <c:v>15</c:v>
                </c:pt>
                <c:pt idx="84">
                  <c:v>15.21</c:v>
                </c:pt>
                <c:pt idx="85">
                  <c:v>15.43</c:v>
                </c:pt>
                <c:pt idx="86">
                  <c:v>15.61</c:v>
                </c:pt>
                <c:pt idx="87">
                  <c:v>15.76</c:v>
                </c:pt>
                <c:pt idx="88">
                  <c:v>15.86</c:v>
                </c:pt>
                <c:pt idx="89">
                  <c:v>15.92</c:v>
                </c:pt>
                <c:pt idx="90">
                  <c:v>15.93</c:v>
                </c:pt>
                <c:pt idx="91">
                  <c:v>15.92</c:v>
                </c:pt>
                <c:pt idx="92">
                  <c:v>15.88</c:v>
                </c:pt>
                <c:pt idx="93">
                  <c:v>15.83</c:v>
                </c:pt>
                <c:pt idx="94">
                  <c:v>15.76</c:v>
                </c:pt>
                <c:pt idx="95">
                  <c:v>15.68</c:v>
                </c:pt>
                <c:pt idx="96">
                  <c:v>15.61</c:v>
                </c:pt>
                <c:pt idx="97">
                  <c:v>15.55</c:v>
                </c:pt>
                <c:pt idx="98">
                  <c:v>15.51</c:v>
                </c:pt>
                <c:pt idx="99">
                  <c:v>15.49</c:v>
                </c:pt>
                <c:pt idx="100">
                  <c:v>15.48</c:v>
                </c:pt>
                <c:pt idx="101">
                  <c:v>15.48</c:v>
                </c:pt>
                <c:pt idx="102">
                  <c:v>15.47</c:v>
                </c:pt>
                <c:pt idx="103">
                  <c:v>15.45</c:v>
                </c:pt>
                <c:pt idx="104">
                  <c:v>15.42</c:v>
                </c:pt>
                <c:pt idx="105">
                  <c:v>15.4</c:v>
                </c:pt>
                <c:pt idx="106">
                  <c:v>15.37</c:v>
                </c:pt>
                <c:pt idx="107">
                  <c:v>15.37</c:v>
                </c:pt>
                <c:pt idx="108">
                  <c:v>15.39</c:v>
                </c:pt>
                <c:pt idx="109">
                  <c:v>15.42</c:v>
                </c:pt>
                <c:pt idx="110">
                  <c:v>15.47</c:v>
                </c:pt>
                <c:pt idx="111">
                  <c:v>15.51</c:v>
                </c:pt>
                <c:pt idx="112">
                  <c:v>15.54</c:v>
                </c:pt>
                <c:pt idx="113">
                  <c:v>15.56</c:v>
                </c:pt>
                <c:pt idx="114">
                  <c:v>15.57</c:v>
                </c:pt>
                <c:pt idx="115">
                  <c:v>15.57</c:v>
                </c:pt>
                <c:pt idx="116">
                  <c:v>15.56</c:v>
                </c:pt>
                <c:pt idx="117">
                  <c:v>15.55</c:v>
                </c:pt>
                <c:pt idx="118">
                  <c:v>15.55</c:v>
                </c:pt>
                <c:pt idx="119">
                  <c:v>15.56</c:v>
                </c:pt>
                <c:pt idx="120">
                  <c:v>15.59</c:v>
                </c:pt>
                <c:pt idx="121">
                  <c:v>15.66</c:v>
                </c:pt>
                <c:pt idx="122">
                  <c:v>15.78</c:v>
                </c:pt>
                <c:pt idx="123">
                  <c:v>15.96</c:v>
                </c:pt>
                <c:pt idx="124">
                  <c:v>16.170000000000002</c:v>
                </c:pt>
                <c:pt idx="125">
                  <c:v>16.420000000000002</c:v>
                </c:pt>
                <c:pt idx="126">
                  <c:v>16.690000000000001</c:v>
                </c:pt>
                <c:pt idx="127">
                  <c:v>16.97</c:v>
                </c:pt>
                <c:pt idx="128">
                  <c:v>17.25</c:v>
                </c:pt>
                <c:pt idx="129">
                  <c:v>17.5</c:v>
                </c:pt>
                <c:pt idx="130">
                  <c:v>17.72</c:v>
                </c:pt>
                <c:pt idx="131">
                  <c:v>17.88</c:v>
                </c:pt>
                <c:pt idx="132">
                  <c:v>17.98</c:v>
                </c:pt>
                <c:pt idx="133">
                  <c:v>18.02</c:v>
                </c:pt>
                <c:pt idx="134">
                  <c:v>18</c:v>
                </c:pt>
                <c:pt idx="135">
                  <c:v>17.93</c:v>
                </c:pt>
                <c:pt idx="136">
                  <c:v>17.82</c:v>
                </c:pt>
                <c:pt idx="137">
                  <c:v>17.7</c:v>
                </c:pt>
                <c:pt idx="138">
                  <c:v>17.579999999999998</c:v>
                </c:pt>
                <c:pt idx="139">
                  <c:v>17.45</c:v>
                </c:pt>
                <c:pt idx="140">
                  <c:v>17.329999999999998</c:v>
                </c:pt>
                <c:pt idx="141">
                  <c:v>17.22</c:v>
                </c:pt>
                <c:pt idx="142">
                  <c:v>17.12</c:v>
                </c:pt>
                <c:pt idx="143">
                  <c:v>17.010000000000002</c:v>
                </c:pt>
                <c:pt idx="144">
                  <c:v>16.899999999999999</c:v>
                </c:pt>
                <c:pt idx="145">
                  <c:v>16.8</c:v>
                </c:pt>
                <c:pt idx="146">
                  <c:v>16.71</c:v>
                </c:pt>
                <c:pt idx="147">
                  <c:v>16.649999999999999</c:v>
                </c:pt>
                <c:pt idx="148">
                  <c:v>16.61</c:v>
                </c:pt>
                <c:pt idx="149">
                  <c:v>16.62</c:v>
                </c:pt>
                <c:pt idx="150">
                  <c:v>16.649999999999999</c:v>
                </c:pt>
                <c:pt idx="151">
                  <c:v>16.71</c:v>
                </c:pt>
                <c:pt idx="152">
                  <c:v>16.760000000000002</c:v>
                </c:pt>
                <c:pt idx="153">
                  <c:v>16.8</c:v>
                </c:pt>
                <c:pt idx="154">
                  <c:v>16.809999999999999</c:v>
                </c:pt>
                <c:pt idx="155">
                  <c:v>16.82</c:v>
                </c:pt>
                <c:pt idx="156">
                  <c:v>16.809999999999999</c:v>
                </c:pt>
                <c:pt idx="157">
                  <c:v>16.79</c:v>
                </c:pt>
                <c:pt idx="158">
                  <c:v>16.73</c:v>
                </c:pt>
                <c:pt idx="159">
                  <c:v>16.66</c:v>
                </c:pt>
                <c:pt idx="160">
                  <c:v>16.559999999999999</c:v>
                </c:pt>
                <c:pt idx="161">
                  <c:v>16.440000000000001</c:v>
                </c:pt>
                <c:pt idx="162">
                  <c:v>16.34</c:v>
                </c:pt>
                <c:pt idx="163">
                  <c:v>16.25</c:v>
                </c:pt>
                <c:pt idx="164">
                  <c:v>16.2</c:v>
                </c:pt>
                <c:pt idx="165">
                  <c:v>16.170000000000002</c:v>
                </c:pt>
                <c:pt idx="166">
                  <c:v>16.18</c:v>
                </c:pt>
                <c:pt idx="167">
                  <c:v>16.2</c:v>
                </c:pt>
                <c:pt idx="168">
                  <c:v>16.239999999999998</c:v>
                </c:pt>
                <c:pt idx="169">
                  <c:v>16.28</c:v>
                </c:pt>
                <c:pt idx="170">
                  <c:v>16.32</c:v>
                </c:pt>
                <c:pt idx="171">
                  <c:v>16.36</c:v>
                </c:pt>
                <c:pt idx="172">
                  <c:v>16.38</c:v>
                </c:pt>
                <c:pt idx="173">
                  <c:v>16.38</c:v>
                </c:pt>
                <c:pt idx="174">
                  <c:v>16.36</c:v>
                </c:pt>
                <c:pt idx="175">
                  <c:v>16.32</c:v>
                </c:pt>
                <c:pt idx="176">
                  <c:v>16.260000000000002</c:v>
                </c:pt>
                <c:pt idx="177">
                  <c:v>16.2</c:v>
                </c:pt>
                <c:pt idx="178">
                  <c:v>16.16</c:v>
                </c:pt>
                <c:pt idx="179">
                  <c:v>16.149999999999999</c:v>
                </c:pt>
                <c:pt idx="180">
                  <c:v>16.16</c:v>
                </c:pt>
                <c:pt idx="181">
                  <c:v>16.2</c:v>
                </c:pt>
                <c:pt idx="182">
                  <c:v>16.27</c:v>
                </c:pt>
                <c:pt idx="183">
                  <c:v>16.329999999999998</c:v>
                </c:pt>
                <c:pt idx="184">
                  <c:v>16.41</c:v>
                </c:pt>
                <c:pt idx="185">
                  <c:v>16.48</c:v>
                </c:pt>
                <c:pt idx="186">
                  <c:v>16.53</c:v>
                </c:pt>
                <c:pt idx="187">
                  <c:v>16.55</c:v>
                </c:pt>
                <c:pt idx="188">
                  <c:v>16.54</c:v>
                </c:pt>
                <c:pt idx="189">
                  <c:v>16.510000000000002</c:v>
                </c:pt>
                <c:pt idx="190">
                  <c:v>16.46</c:v>
                </c:pt>
                <c:pt idx="191">
                  <c:v>16.399999999999999</c:v>
                </c:pt>
                <c:pt idx="192">
                  <c:v>16.34</c:v>
                </c:pt>
                <c:pt idx="193">
                  <c:v>16.28</c:v>
                </c:pt>
                <c:pt idx="194">
                  <c:v>16.239999999999998</c:v>
                </c:pt>
                <c:pt idx="195">
                  <c:v>16.23</c:v>
                </c:pt>
                <c:pt idx="196">
                  <c:v>16.239999999999998</c:v>
                </c:pt>
                <c:pt idx="197">
                  <c:v>16.28</c:v>
                </c:pt>
                <c:pt idx="198">
                  <c:v>16.329999999999998</c:v>
                </c:pt>
                <c:pt idx="199">
                  <c:v>16.399999999999999</c:v>
                </c:pt>
                <c:pt idx="200">
                  <c:v>16.45</c:v>
                </c:pt>
                <c:pt idx="201">
                  <c:v>16.489999999999998</c:v>
                </c:pt>
                <c:pt idx="202">
                  <c:v>16.510000000000002</c:v>
                </c:pt>
                <c:pt idx="203">
                  <c:v>16.48</c:v>
                </c:pt>
                <c:pt idx="204">
                  <c:v>16.43</c:v>
                </c:pt>
                <c:pt idx="205">
                  <c:v>16.350000000000001</c:v>
                </c:pt>
                <c:pt idx="206">
                  <c:v>16.25</c:v>
                </c:pt>
                <c:pt idx="207">
                  <c:v>16.16</c:v>
                </c:pt>
                <c:pt idx="208">
                  <c:v>16.079999999999998</c:v>
                </c:pt>
                <c:pt idx="209">
                  <c:v>16.03</c:v>
                </c:pt>
                <c:pt idx="210">
                  <c:v>16.010000000000002</c:v>
                </c:pt>
                <c:pt idx="211">
                  <c:v>16.03</c:v>
                </c:pt>
                <c:pt idx="212">
                  <c:v>16.079999999999998</c:v>
                </c:pt>
                <c:pt idx="213">
                  <c:v>16.16</c:v>
                </c:pt>
                <c:pt idx="214">
                  <c:v>16.260000000000002</c:v>
                </c:pt>
                <c:pt idx="215">
                  <c:v>16.350000000000001</c:v>
                </c:pt>
                <c:pt idx="216">
                  <c:v>16.420000000000002</c:v>
                </c:pt>
                <c:pt idx="217">
                  <c:v>16.48</c:v>
                </c:pt>
                <c:pt idx="218">
                  <c:v>16.5</c:v>
                </c:pt>
                <c:pt idx="219">
                  <c:v>16.48</c:v>
                </c:pt>
                <c:pt idx="220">
                  <c:v>16.420000000000002</c:v>
                </c:pt>
                <c:pt idx="221">
                  <c:v>16.34</c:v>
                </c:pt>
                <c:pt idx="222">
                  <c:v>16.22</c:v>
                </c:pt>
                <c:pt idx="223">
                  <c:v>16.11</c:v>
                </c:pt>
                <c:pt idx="224">
                  <c:v>15.99</c:v>
                </c:pt>
                <c:pt idx="225">
                  <c:v>15.9</c:v>
                </c:pt>
                <c:pt idx="226">
                  <c:v>15.81</c:v>
                </c:pt>
                <c:pt idx="227">
                  <c:v>15.75</c:v>
                </c:pt>
                <c:pt idx="228">
                  <c:v>15.71</c:v>
                </c:pt>
                <c:pt idx="229">
                  <c:v>15.69</c:v>
                </c:pt>
                <c:pt idx="230">
                  <c:v>15.7</c:v>
                </c:pt>
                <c:pt idx="231">
                  <c:v>15.73</c:v>
                </c:pt>
                <c:pt idx="232">
                  <c:v>15.77</c:v>
                </c:pt>
                <c:pt idx="233">
                  <c:v>15.81</c:v>
                </c:pt>
                <c:pt idx="234">
                  <c:v>15.84</c:v>
                </c:pt>
                <c:pt idx="235">
                  <c:v>15.85</c:v>
                </c:pt>
                <c:pt idx="236">
                  <c:v>15.83</c:v>
                </c:pt>
                <c:pt idx="237">
                  <c:v>15.76</c:v>
                </c:pt>
                <c:pt idx="238">
                  <c:v>15.67</c:v>
                </c:pt>
                <c:pt idx="239">
                  <c:v>15.56</c:v>
                </c:pt>
                <c:pt idx="240">
                  <c:v>15.45</c:v>
                </c:pt>
                <c:pt idx="241">
                  <c:v>15.34</c:v>
                </c:pt>
                <c:pt idx="242">
                  <c:v>15.23</c:v>
                </c:pt>
                <c:pt idx="243">
                  <c:v>15.14</c:v>
                </c:pt>
                <c:pt idx="244">
                  <c:v>15.06</c:v>
                </c:pt>
                <c:pt idx="245">
                  <c:v>14.98</c:v>
                </c:pt>
                <c:pt idx="246">
                  <c:v>14.92</c:v>
                </c:pt>
                <c:pt idx="247">
                  <c:v>14.87</c:v>
                </c:pt>
                <c:pt idx="248">
                  <c:v>14.82</c:v>
                </c:pt>
                <c:pt idx="249">
                  <c:v>14.77</c:v>
                </c:pt>
                <c:pt idx="250">
                  <c:v>14.73</c:v>
                </c:pt>
                <c:pt idx="251">
                  <c:v>14.71</c:v>
                </c:pt>
                <c:pt idx="252">
                  <c:v>14.69</c:v>
                </c:pt>
                <c:pt idx="253">
                  <c:v>14.68</c:v>
                </c:pt>
                <c:pt idx="254">
                  <c:v>14.67</c:v>
                </c:pt>
                <c:pt idx="255">
                  <c:v>14.67</c:v>
                </c:pt>
                <c:pt idx="256">
                  <c:v>14.66</c:v>
                </c:pt>
                <c:pt idx="257">
                  <c:v>14.66</c:v>
                </c:pt>
                <c:pt idx="258">
                  <c:v>14.67</c:v>
                </c:pt>
                <c:pt idx="259">
                  <c:v>14.69</c:v>
                </c:pt>
                <c:pt idx="260">
                  <c:v>14.72</c:v>
                </c:pt>
                <c:pt idx="261">
                  <c:v>14.78</c:v>
                </c:pt>
                <c:pt idx="262">
                  <c:v>14.87</c:v>
                </c:pt>
                <c:pt idx="263">
                  <c:v>14.99</c:v>
                </c:pt>
                <c:pt idx="264">
                  <c:v>15.13</c:v>
                </c:pt>
                <c:pt idx="265">
                  <c:v>15.3</c:v>
                </c:pt>
                <c:pt idx="266">
                  <c:v>15.47</c:v>
                </c:pt>
                <c:pt idx="267">
                  <c:v>15.63</c:v>
                </c:pt>
                <c:pt idx="268">
                  <c:v>15.79</c:v>
                </c:pt>
                <c:pt idx="269">
                  <c:v>15.93</c:v>
                </c:pt>
                <c:pt idx="270">
                  <c:v>16.059999999999999</c:v>
                </c:pt>
                <c:pt idx="271">
                  <c:v>16.190000000000001</c:v>
                </c:pt>
                <c:pt idx="272">
                  <c:v>16.32</c:v>
                </c:pt>
                <c:pt idx="273">
                  <c:v>16.45</c:v>
                </c:pt>
                <c:pt idx="274">
                  <c:v>16.579999999999998</c:v>
                </c:pt>
                <c:pt idx="275">
                  <c:v>16.7</c:v>
                </c:pt>
                <c:pt idx="276">
                  <c:v>16.79</c:v>
                </c:pt>
                <c:pt idx="277">
                  <c:v>16.829999999999998</c:v>
                </c:pt>
                <c:pt idx="278">
                  <c:v>16.84</c:v>
                </c:pt>
                <c:pt idx="279">
                  <c:v>16.809999999999999</c:v>
                </c:pt>
                <c:pt idx="280">
                  <c:v>16.75</c:v>
                </c:pt>
                <c:pt idx="281">
                  <c:v>16.670000000000002</c:v>
                </c:pt>
                <c:pt idx="282">
                  <c:v>16.559999999999999</c:v>
                </c:pt>
                <c:pt idx="283">
                  <c:v>16.440000000000001</c:v>
                </c:pt>
                <c:pt idx="284">
                  <c:v>16.309999999999999</c:v>
                </c:pt>
                <c:pt idx="285">
                  <c:v>16.18</c:v>
                </c:pt>
                <c:pt idx="286">
                  <c:v>16.04</c:v>
                </c:pt>
                <c:pt idx="287">
                  <c:v>15.92</c:v>
                </c:pt>
                <c:pt idx="288">
                  <c:v>15.83</c:v>
                </c:pt>
                <c:pt idx="289">
                  <c:v>15.76</c:v>
                </c:pt>
                <c:pt idx="290">
                  <c:v>15.7</c:v>
                </c:pt>
                <c:pt idx="291">
                  <c:v>15.67</c:v>
                </c:pt>
                <c:pt idx="292">
                  <c:v>15.66</c:v>
                </c:pt>
                <c:pt idx="293">
                  <c:v>15.66</c:v>
                </c:pt>
                <c:pt idx="294">
                  <c:v>15.67</c:v>
                </c:pt>
                <c:pt idx="295">
                  <c:v>15.7</c:v>
                </c:pt>
                <c:pt idx="296">
                  <c:v>15.74</c:v>
                </c:pt>
                <c:pt idx="297">
                  <c:v>15.78</c:v>
                </c:pt>
                <c:pt idx="298">
                  <c:v>15.82</c:v>
                </c:pt>
                <c:pt idx="299">
                  <c:v>15.85</c:v>
                </c:pt>
                <c:pt idx="300">
                  <c:v>15.86</c:v>
                </c:pt>
                <c:pt idx="301">
                  <c:v>15.89</c:v>
                </c:pt>
                <c:pt idx="302">
                  <c:v>15.93</c:v>
                </c:pt>
                <c:pt idx="303">
                  <c:v>15.97</c:v>
                </c:pt>
                <c:pt idx="304">
                  <c:v>16.03</c:v>
                </c:pt>
                <c:pt idx="305">
                  <c:v>16.100000000000001</c:v>
                </c:pt>
                <c:pt idx="306">
                  <c:v>16.170000000000002</c:v>
                </c:pt>
                <c:pt idx="307">
                  <c:v>16.22</c:v>
                </c:pt>
                <c:pt idx="308">
                  <c:v>16.27</c:v>
                </c:pt>
                <c:pt idx="309">
                  <c:v>16.3</c:v>
                </c:pt>
                <c:pt idx="310">
                  <c:v>16.34</c:v>
                </c:pt>
                <c:pt idx="311">
                  <c:v>16.38</c:v>
                </c:pt>
                <c:pt idx="312">
                  <c:v>16.41</c:v>
                </c:pt>
                <c:pt idx="313">
                  <c:v>16.420000000000002</c:v>
                </c:pt>
                <c:pt idx="314">
                  <c:v>16.39</c:v>
                </c:pt>
                <c:pt idx="315">
                  <c:v>16.34</c:v>
                </c:pt>
                <c:pt idx="316">
                  <c:v>16.27</c:v>
                </c:pt>
                <c:pt idx="317">
                  <c:v>16.18</c:v>
                </c:pt>
                <c:pt idx="318">
                  <c:v>16.079999999999998</c:v>
                </c:pt>
                <c:pt idx="319">
                  <c:v>15.96</c:v>
                </c:pt>
                <c:pt idx="320">
                  <c:v>15.83</c:v>
                </c:pt>
                <c:pt idx="321">
                  <c:v>15.69</c:v>
                </c:pt>
                <c:pt idx="322">
                  <c:v>15.56</c:v>
                </c:pt>
                <c:pt idx="323">
                  <c:v>15.43</c:v>
                </c:pt>
                <c:pt idx="324">
                  <c:v>15.33</c:v>
                </c:pt>
                <c:pt idx="325">
                  <c:v>15.26</c:v>
                </c:pt>
                <c:pt idx="326">
                  <c:v>15.23</c:v>
                </c:pt>
                <c:pt idx="327">
                  <c:v>15.22</c:v>
                </c:pt>
                <c:pt idx="328">
                  <c:v>15.22</c:v>
                </c:pt>
                <c:pt idx="329">
                  <c:v>15.23</c:v>
                </c:pt>
                <c:pt idx="330">
                  <c:v>15.24</c:v>
                </c:pt>
                <c:pt idx="331">
                  <c:v>15.25</c:v>
                </c:pt>
                <c:pt idx="332">
                  <c:v>15.26</c:v>
                </c:pt>
                <c:pt idx="333">
                  <c:v>15.27</c:v>
                </c:pt>
                <c:pt idx="334">
                  <c:v>15.27</c:v>
                </c:pt>
                <c:pt idx="335">
                  <c:v>15.26</c:v>
                </c:pt>
                <c:pt idx="336">
                  <c:v>15.24</c:v>
                </c:pt>
                <c:pt idx="337">
                  <c:v>15.2</c:v>
                </c:pt>
                <c:pt idx="338">
                  <c:v>15.16</c:v>
                </c:pt>
                <c:pt idx="339">
                  <c:v>15.12</c:v>
                </c:pt>
                <c:pt idx="340">
                  <c:v>15.09</c:v>
                </c:pt>
                <c:pt idx="341">
                  <c:v>15.08</c:v>
                </c:pt>
                <c:pt idx="342">
                  <c:v>15.07</c:v>
                </c:pt>
                <c:pt idx="343">
                  <c:v>15.06</c:v>
                </c:pt>
                <c:pt idx="344">
                  <c:v>15.07</c:v>
                </c:pt>
                <c:pt idx="345">
                  <c:v>15.09</c:v>
                </c:pt>
                <c:pt idx="346">
                  <c:v>15.12</c:v>
                </c:pt>
                <c:pt idx="347">
                  <c:v>15.16</c:v>
                </c:pt>
                <c:pt idx="348">
                  <c:v>15.2</c:v>
                </c:pt>
                <c:pt idx="349">
                  <c:v>15.23</c:v>
                </c:pt>
                <c:pt idx="350">
                  <c:v>15.25</c:v>
                </c:pt>
                <c:pt idx="351">
                  <c:v>15.24</c:v>
                </c:pt>
                <c:pt idx="352">
                  <c:v>15.21</c:v>
                </c:pt>
                <c:pt idx="353">
                  <c:v>15.17</c:v>
                </c:pt>
                <c:pt idx="354">
                  <c:v>15.1</c:v>
                </c:pt>
                <c:pt idx="355">
                  <c:v>15.03</c:v>
                </c:pt>
                <c:pt idx="356">
                  <c:v>14.97</c:v>
                </c:pt>
                <c:pt idx="357">
                  <c:v>14.91</c:v>
                </c:pt>
                <c:pt idx="358">
                  <c:v>14.87</c:v>
                </c:pt>
                <c:pt idx="359">
                  <c:v>14.85</c:v>
                </c:pt>
                <c:pt idx="360">
                  <c:v>14.83</c:v>
                </c:pt>
                <c:pt idx="361">
                  <c:v>14.82</c:v>
                </c:pt>
                <c:pt idx="362">
                  <c:v>14.81</c:v>
                </c:pt>
                <c:pt idx="363">
                  <c:v>14.78</c:v>
                </c:pt>
                <c:pt idx="364">
                  <c:v>14.74</c:v>
                </c:pt>
                <c:pt idx="365">
                  <c:v>14.69</c:v>
                </c:pt>
                <c:pt idx="366">
                  <c:v>14.63</c:v>
                </c:pt>
                <c:pt idx="367">
                  <c:v>14.56</c:v>
                </c:pt>
                <c:pt idx="368">
                  <c:v>14.49</c:v>
                </c:pt>
                <c:pt idx="369">
                  <c:v>14.43</c:v>
                </c:pt>
                <c:pt idx="370">
                  <c:v>14.39</c:v>
                </c:pt>
                <c:pt idx="371">
                  <c:v>14.37</c:v>
                </c:pt>
                <c:pt idx="372">
                  <c:v>14.39</c:v>
                </c:pt>
                <c:pt idx="373">
                  <c:v>14.45</c:v>
                </c:pt>
                <c:pt idx="374">
                  <c:v>14.56</c:v>
                </c:pt>
                <c:pt idx="375">
                  <c:v>14.71</c:v>
                </c:pt>
                <c:pt idx="376">
                  <c:v>14.87</c:v>
                </c:pt>
                <c:pt idx="377">
                  <c:v>15.01</c:v>
                </c:pt>
                <c:pt idx="378">
                  <c:v>15.13</c:v>
                </c:pt>
                <c:pt idx="379">
                  <c:v>15.22</c:v>
                </c:pt>
                <c:pt idx="380">
                  <c:v>15.26</c:v>
                </c:pt>
                <c:pt idx="381">
                  <c:v>15.27</c:v>
                </c:pt>
                <c:pt idx="382">
                  <c:v>15.28</c:v>
                </c:pt>
                <c:pt idx="383">
                  <c:v>15.29</c:v>
                </c:pt>
                <c:pt idx="384">
                  <c:v>15.33</c:v>
                </c:pt>
                <c:pt idx="385">
                  <c:v>15.37</c:v>
                </c:pt>
                <c:pt idx="386">
                  <c:v>15.45</c:v>
                </c:pt>
                <c:pt idx="387">
                  <c:v>15.55</c:v>
                </c:pt>
                <c:pt idx="388">
                  <c:v>15.69</c:v>
                </c:pt>
                <c:pt idx="389">
                  <c:v>15.84</c:v>
                </c:pt>
                <c:pt idx="390">
                  <c:v>15.99</c:v>
                </c:pt>
                <c:pt idx="391">
                  <c:v>16.09</c:v>
                </c:pt>
                <c:pt idx="392">
                  <c:v>16.100000000000001</c:v>
                </c:pt>
                <c:pt idx="393">
                  <c:v>16</c:v>
                </c:pt>
                <c:pt idx="394">
                  <c:v>15.75</c:v>
                </c:pt>
                <c:pt idx="395">
                  <c:v>15.34</c:v>
                </c:pt>
                <c:pt idx="396">
                  <c:v>14.8</c:v>
                </c:pt>
                <c:pt idx="397">
                  <c:v>14.16</c:v>
                </c:pt>
                <c:pt idx="398">
                  <c:v>18.41</c:v>
                </c:pt>
                <c:pt idx="399">
                  <c:v>18.079999999999998</c:v>
                </c:pt>
                <c:pt idx="400">
                  <c:v>17.350000000000001</c:v>
                </c:pt>
                <c:pt idx="401">
                  <c:v>16.64</c:v>
                </c:pt>
                <c:pt idx="402">
                  <c:v>16.02</c:v>
                </c:pt>
                <c:pt idx="403">
                  <c:v>15.5</c:v>
                </c:pt>
                <c:pt idx="404">
                  <c:v>15.08</c:v>
                </c:pt>
                <c:pt idx="405">
                  <c:v>14.78</c:v>
                </c:pt>
                <c:pt idx="406">
                  <c:v>14.56</c:v>
                </c:pt>
                <c:pt idx="407">
                  <c:v>14.39</c:v>
                </c:pt>
              </c:numCache>
            </c:numRef>
          </c:val>
          <c:smooth val="0"/>
          <c:extLst>
            <c:ext xmlns:c16="http://schemas.microsoft.com/office/drawing/2014/chart" uri="{C3380CC4-5D6E-409C-BE32-E72D297353CC}">
              <c16:uniqueId val="{00000001-717C-49F8-9189-D1BABE2BE316}"/>
            </c:ext>
          </c:extLst>
        </c:ser>
        <c:dLbls>
          <c:showLegendKey val="0"/>
          <c:showVal val="0"/>
          <c:showCatName val="0"/>
          <c:showSerName val="0"/>
          <c:showPercent val="0"/>
          <c:showBubbleSize val="0"/>
        </c:dLbls>
        <c:hiLowLines>
          <c:spPr>
            <a:ln w="3175">
              <a:solidFill>
                <a:srgbClr val="000000"/>
              </a:solidFill>
              <a:prstDash val="solid"/>
            </a:ln>
          </c:spPr>
        </c:hiLowLines>
        <c:smooth val="0"/>
        <c:axId val="319874944"/>
        <c:axId val="319876480"/>
      </c:lineChart>
      <c:catAx>
        <c:axId val="319874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6480"/>
        <c:crosses val="autoZero"/>
        <c:auto val="0"/>
        <c:lblAlgn val="ctr"/>
        <c:lblOffset val="100"/>
        <c:tickLblSkip val="6"/>
        <c:tickMarkSkip val="24"/>
        <c:noMultiLvlLbl val="0"/>
      </c:catAx>
      <c:valAx>
        <c:axId val="319876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4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619565217391304E-2"/>
          <c:w val="0.88631578947368417"/>
          <c:h val="0.85054347826086951"/>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Data_K!$C$5:$C$412</c:f>
              <c:numCache>
                <c:formatCode>#\ ##0.0</c:formatCode>
                <c:ptCount val="408"/>
                <c:pt idx="0">
                  <c:v>487.1</c:v>
                </c:pt>
                <c:pt idx="1">
                  <c:v>480</c:v>
                </c:pt>
                <c:pt idx="2">
                  <c:v>475</c:v>
                </c:pt>
                <c:pt idx="3">
                  <c:v>480.7</c:v>
                </c:pt>
                <c:pt idx="4">
                  <c:v>484.4</c:v>
                </c:pt>
                <c:pt idx="5">
                  <c:v>477.1</c:v>
                </c:pt>
                <c:pt idx="6">
                  <c:v>482.4</c:v>
                </c:pt>
                <c:pt idx="7">
                  <c:v>481.3</c:v>
                </c:pt>
                <c:pt idx="8">
                  <c:v>483.7</c:v>
                </c:pt>
                <c:pt idx="9">
                  <c:v>479.2</c:v>
                </c:pt>
                <c:pt idx="10">
                  <c:v>485.9</c:v>
                </c:pt>
                <c:pt idx="11">
                  <c:v>481.9</c:v>
                </c:pt>
                <c:pt idx="12">
                  <c:v>480.4</c:v>
                </c:pt>
                <c:pt idx="13">
                  <c:v>489.5</c:v>
                </c:pt>
                <c:pt idx="14">
                  <c:v>486.5</c:v>
                </c:pt>
                <c:pt idx="15">
                  <c:v>483.8</c:v>
                </c:pt>
                <c:pt idx="16">
                  <c:v>486.3</c:v>
                </c:pt>
                <c:pt idx="17">
                  <c:v>487.3</c:v>
                </c:pt>
                <c:pt idx="18">
                  <c:v>484.4</c:v>
                </c:pt>
                <c:pt idx="19">
                  <c:v>487.8</c:v>
                </c:pt>
                <c:pt idx="20">
                  <c:v>488.8</c:v>
                </c:pt>
                <c:pt idx="21">
                  <c:v>490.5</c:v>
                </c:pt>
                <c:pt idx="22">
                  <c:v>488.2</c:v>
                </c:pt>
                <c:pt idx="23">
                  <c:v>492.2</c:v>
                </c:pt>
                <c:pt idx="24">
                  <c:v>492.3</c:v>
                </c:pt>
                <c:pt idx="25">
                  <c:v>485.7</c:v>
                </c:pt>
                <c:pt idx="26">
                  <c:v>498.3</c:v>
                </c:pt>
                <c:pt idx="27">
                  <c:v>497</c:v>
                </c:pt>
                <c:pt idx="28">
                  <c:v>487.5</c:v>
                </c:pt>
                <c:pt idx="29">
                  <c:v>496.4</c:v>
                </c:pt>
                <c:pt idx="30">
                  <c:v>499.6</c:v>
                </c:pt>
                <c:pt idx="31">
                  <c:v>491.3</c:v>
                </c:pt>
                <c:pt idx="32">
                  <c:v>497.8</c:v>
                </c:pt>
                <c:pt idx="33">
                  <c:v>496.6</c:v>
                </c:pt>
                <c:pt idx="34">
                  <c:v>499.3</c:v>
                </c:pt>
                <c:pt idx="35">
                  <c:v>500.6</c:v>
                </c:pt>
                <c:pt idx="36">
                  <c:v>498.4</c:v>
                </c:pt>
                <c:pt idx="37">
                  <c:v>507.9</c:v>
                </c:pt>
                <c:pt idx="38">
                  <c:v>501.5</c:v>
                </c:pt>
                <c:pt idx="39">
                  <c:v>501.3</c:v>
                </c:pt>
                <c:pt idx="40">
                  <c:v>507.9</c:v>
                </c:pt>
                <c:pt idx="41">
                  <c:v>502</c:v>
                </c:pt>
                <c:pt idx="42">
                  <c:v>503.6</c:v>
                </c:pt>
                <c:pt idx="43">
                  <c:v>508.1</c:v>
                </c:pt>
                <c:pt idx="44">
                  <c:v>497.9</c:v>
                </c:pt>
                <c:pt idx="45">
                  <c:v>511.6</c:v>
                </c:pt>
                <c:pt idx="46">
                  <c:v>504.9</c:v>
                </c:pt>
                <c:pt idx="47">
                  <c:v>497.6</c:v>
                </c:pt>
                <c:pt idx="48">
                  <c:v>507.4</c:v>
                </c:pt>
                <c:pt idx="49">
                  <c:v>500.3</c:v>
                </c:pt>
                <c:pt idx="50">
                  <c:v>497.3</c:v>
                </c:pt>
                <c:pt idx="51">
                  <c:v>502.9</c:v>
                </c:pt>
                <c:pt idx="52">
                  <c:v>496</c:v>
                </c:pt>
                <c:pt idx="53">
                  <c:v>495.4</c:v>
                </c:pt>
                <c:pt idx="54">
                  <c:v>492.2</c:v>
                </c:pt>
                <c:pt idx="55">
                  <c:v>492.5</c:v>
                </c:pt>
                <c:pt idx="56">
                  <c:v>493.3</c:v>
                </c:pt>
                <c:pt idx="57">
                  <c:v>487</c:v>
                </c:pt>
                <c:pt idx="58">
                  <c:v>485.1</c:v>
                </c:pt>
                <c:pt idx="59">
                  <c:v>494</c:v>
                </c:pt>
                <c:pt idx="60">
                  <c:v>482</c:v>
                </c:pt>
                <c:pt idx="61">
                  <c:v>476.4</c:v>
                </c:pt>
                <c:pt idx="62">
                  <c:v>488.9</c:v>
                </c:pt>
                <c:pt idx="63">
                  <c:v>487.7</c:v>
                </c:pt>
                <c:pt idx="64">
                  <c:v>483.5</c:v>
                </c:pt>
                <c:pt idx="65">
                  <c:v>489</c:v>
                </c:pt>
                <c:pt idx="66">
                  <c:v>481.3</c:v>
                </c:pt>
                <c:pt idx="67">
                  <c:v>479.9</c:v>
                </c:pt>
                <c:pt idx="68">
                  <c:v>475.1</c:v>
                </c:pt>
                <c:pt idx="69">
                  <c:v>471.9</c:v>
                </c:pt>
                <c:pt idx="70">
                  <c:v>472.7</c:v>
                </c:pt>
                <c:pt idx="71">
                  <c:v>471.5</c:v>
                </c:pt>
                <c:pt idx="72">
                  <c:v>466.9</c:v>
                </c:pt>
                <c:pt idx="73">
                  <c:v>467.8</c:v>
                </c:pt>
                <c:pt idx="74">
                  <c:v>460.5</c:v>
                </c:pt>
                <c:pt idx="75">
                  <c:v>455.8</c:v>
                </c:pt>
                <c:pt idx="76">
                  <c:v>461.4</c:v>
                </c:pt>
                <c:pt idx="77">
                  <c:v>455.4</c:v>
                </c:pt>
                <c:pt idx="78">
                  <c:v>456.2</c:v>
                </c:pt>
                <c:pt idx="79">
                  <c:v>455</c:v>
                </c:pt>
                <c:pt idx="80">
                  <c:v>463</c:v>
                </c:pt>
                <c:pt idx="81">
                  <c:v>446</c:v>
                </c:pt>
                <c:pt idx="82">
                  <c:v>454.2</c:v>
                </c:pt>
                <c:pt idx="83">
                  <c:v>452.4</c:v>
                </c:pt>
                <c:pt idx="84">
                  <c:v>444.3</c:v>
                </c:pt>
                <c:pt idx="85">
                  <c:v>451.4</c:v>
                </c:pt>
                <c:pt idx="86">
                  <c:v>451.2</c:v>
                </c:pt>
                <c:pt idx="87">
                  <c:v>441.9</c:v>
                </c:pt>
                <c:pt idx="88">
                  <c:v>455.8</c:v>
                </c:pt>
                <c:pt idx="89">
                  <c:v>444.1</c:v>
                </c:pt>
                <c:pt idx="90">
                  <c:v>449.5</c:v>
                </c:pt>
                <c:pt idx="91">
                  <c:v>447.7</c:v>
                </c:pt>
                <c:pt idx="92">
                  <c:v>449.2</c:v>
                </c:pt>
                <c:pt idx="93">
                  <c:v>458.9</c:v>
                </c:pt>
                <c:pt idx="94">
                  <c:v>453.8</c:v>
                </c:pt>
                <c:pt idx="95">
                  <c:v>453.6</c:v>
                </c:pt>
                <c:pt idx="96">
                  <c:v>461</c:v>
                </c:pt>
                <c:pt idx="97">
                  <c:v>458.2</c:v>
                </c:pt>
                <c:pt idx="98">
                  <c:v>454.4</c:v>
                </c:pt>
                <c:pt idx="99">
                  <c:v>460.6</c:v>
                </c:pt>
                <c:pt idx="100">
                  <c:v>458.6</c:v>
                </c:pt>
                <c:pt idx="101">
                  <c:v>461.5</c:v>
                </c:pt>
                <c:pt idx="102">
                  <c:v>453.9</c:v>
                </c:pt>
                <c:pt idx="103">
                  <c:v>464.3</c:v>
                </c:pt>
                <c:pt idx="104">
                  <c:v>453.7</c:v>
                </c:pt>
                <c:pt idx="105">
                  <c:v>449.3</c:v>
                </c:pt>
                <c:pt idx="106">
                  <c:v>454.9</c:v>
                </c:pt>
                <c:pt idx="107">
                  <c:v>445.8</c:v>
                </c:pt>
                <c:pt idx="108">
                  <c:v>457</c:v>
                </c:pt>
                <c:pt idx="109">
                  <c:v>459.7</c:v>
                </c:pt>
                <c:pt idx="110">
                  <c:v>453.4</c:v>
                </c:pt>
                <c:pt idx="111">
                  <c:v>456</c:v>
                </c:pt>
                <c:pt idx="112">
                  <c:v>450.7</c:v>
                </c:pt>
                <c:pt idx="113">
                  <c:v>445.9</c:v>
                </c:pt>
                <c:pt idx="114">
                  <c:v>448.6</c:v>
                </c:pt>
                <c:pt idx="115">
                  <c:v>452</c:v>
                </c:pt>
                <c:pt idx="116">
                  <c:v>444.8</c:v>
                </c:pt>
                <c:pt idx="117">
                  <c:v>455.1</c:v>
                </c:pt>
                <c:pt idx="118">
                  <c:v>453.6</c:v>
                </c:pt>
                <c:pt idx="119">
                  <c:v>442.6</c:v>
                </c:pt>
                <c:pt idx="120">
                  <c:v>448.1</c:v>
                </c:pt>
                <c:pt idx="121">
                  <c:v>439</c:v>
                </c:pt>
                <c:pt idx="122">
                  <c:v>432.6</c:v>
                </c:pt>
                <c:pt idx="123">
                  <c:v>447.1</c:v>
                </c:pt>
                <c:pt idx="124">
                  <c:v>433.5</c:v>
                </c:pt>
                <c:pt idx="125">
                  <c:v>443</c:v>
                </c:pt>
                <c:pt idx="126">
                  <c:v>449.8</c:v>
                </c:pt>
                <c:pt idx="127">
                  <c:v>432.4</c:v>
                </c:pt>
                <c:pt idx="128">
                  <c:v>442.7</c:v>
                </c:pt>
                <c:pt idx="129">
                  <c:v>444.4</c:v>
                </c:pt>
                <c:pt idx="130">
                  <c:v>429.7</c:v>
                </c:pt>
                <c:pt idx="131">
                  <c:v>444.9</c:v>
                </c:pt>
                <c:pt idx="132">
                  <c:v>444.6</c:v>
                </c:pt>
                <c:pt idx="133">
                  <c:v>441.3</c:v>
                </c:pt>
                <c:pt idx="134">
                  <c:v>450.4</c:v>
                </c:pt>
                <c:pt idx="135">
                  <c:v>436.6</c:v>
                </c:pt>
                <c:pt idx="136">
                  <c:v>450.2</c:v>
                </c:pt>
                <c:pt idx="137">
                  <c:v>449.1</c:v>
                </c:pt>
                <c:pt idx="138">
                  <c:v>442</c:v>
                </c:pt>
                <c:pt idx="139">
                  <c:v>445.7</c:v>
                </c:pt>
                <c:pt idx="140">
                  <c:v>459.1</c:v>
                </c:pt>
                <c:pt idx="141">
                  <c:v>452.2</c:v>
                </c:pt>
                <c:pt idx="142">
                  <c:v>452.7</c:v>
                </c:pt>
                <c:pt idx="143">
                  <c:v>460</c:v>
                </c:pt>
                <c:pt idx="144">
                  <c:v>457.9</c:v>
                </c:pt>
                <c:pt idx="145">
                  <c:v>454.2</c:v>
                </c:pt>
                <c:pt idx="146">
                  <c:v>462.9</c:v>
                </c:pt>
                <c:pt idx="147">
                  <c:v>458.7</c:v>
                </c:pt>
                <c:pt idx="148">
                  <c:v>459.1</c:v>
                </c:pt>
                <c:pt idx="149">
                  <c:v>455.4</c:v>
                </c:pt>
                <c:pt idx="150">
                  <c:v>460.7</c:v>
                </c:pt>
                <c:pt idx="151">
                  <c:v>465.8</c:v>
                </c:pt>
                <c:pt idx="152">
                  <c:v>460.8</c:v>
                </c:pt>
                <c:pt idx="153">
                  <c:v>457.8</c:v>
                </c:pt>
                <c:pt idx="154">
                  <c:v>463.5</c:v>
                </c:pt>
                <c:pt idx="155">
                  <c:v>464.1</c:v>
                </c:pt>
                <c:pt idx="156">
                  <c:v>461</c:v>
                </c:pt>
                <c:pt idx="157">
                  <c:v>462.2</c:v>
                </c:pt>
                <c:pt idx="158">
                  <c:v>463</c:v>
                </c:pt>
                <c:pt idx="159">
                  <c:v>470.5</c:v>
                </c:pt>
                <c:pt idx="160">
                  <c:v>462</c:v>
                </c:pt>
                <c:pt idx="161">
                  <c:v>471.3</c:v>
                </c:pt>
                <c:pt idx="162">
                  <c:v>473.7</c:v>
                </c:pt>
                <c:pt idx="163">
                  <c:v>467.1</c:v>
                </c:pt>
                <c:pt idx="164">
                  <c:v>464.2</c:v>
                </c:pt>
                <c:pt idx="165">
                  <c:v>469.7</c:v>
                </c:pt>
                <c:pt idx="166">
                  <c:v>474.4</c:v>
                </c:pt>
                <c:pt idx="167">
                  <c:v>464.5</c:v>
                </c:pt>
                <c:pt idx="168">
                  <c:v>473.4</c:v>
                </c:pt>
                <c:pt idx="169">
                  <c:v>476.9</c:v>
                </c:pt>
                <c:pt idx="170">
                  <c:v>464.3</c:v>
                </c:pt>
                <c:pt idx="171">
                  <c:v>463</c:v>
                </c:pt>
                <c:pt idx="172">
                  <c:v>469.3</c:v>
                </c:pt>
                <c:pt idx="173">
                  <c:v>461.2</c:v>
                </c:pt>
                <c:pt idx="174">
                  <c:v>463.3</c:v>
                </c:pt>
                <c:pt idx="175">
                  <c:v>464.3</c:v>
                </c:pt>
                <c:pt idx="176">
                  <c:v>465.8</c:v>
                </c:pt>
                <c:pt idx="177">
                  <c:v>461.8</c:v>
                </c:pt>
                <c:pt idx="178">
                  <c:v>459.3</c:v>
                </c:pt>
                <c:pt idx="179">
                  <c:v>466</c:v>
                </c:pt>
                <c:pt idx="180">
                  <c:v>453.8</c:v>
                </c:pt>
                <c:pt idx="181">
                  <c:v>465</c:v>
                </c:pt>
                <c:pt idx="182">
                  <c:v>466.7</c:v>
                </c:pt>
                <c:pt idx="183">
                  <c:v>450.1</c:v>
                </c:pt>
                <c:pt idx="184">
                  <c:v>462.2</c:v>
                </c:pt>
                <c:pt idx="185">
                  <c:v>465.4</c:v>
                </c:pt>
                <c:pt idx="186">
                  <c:v>444.3</c:v>
                </c:pt>
                <c:pt idx="187">
                  <c:v>458.6</c:v>
                </c:pt>
                <c:pt idx="188">
                  <c:v>459</c:v>
                </c:pt>
                <c:pt idx="189">
                  <c:v>448.4</c:v>
                </c:pt>
                <c:pt idx="190">
                  <c:v>452.7</c:v>
                </c:pt>
                <c:pt idx="191">
                  <c:v>454.1</c:v>
                </c:pt>
                <c:pt idx="192">
                  <c:v>448.1</c:v>
                </c:pt>
                <c:pt idx="193">
                  <c:v>442.7</c:v>
                </c:pt>
                <c:pt idx="194">
                  <c:v>449</c:v>
                </c:pt>
                <c:pt idx="195">
                  <c:v>457.6</c:v>
                </c:pt>
                <c:pt idx="196">
                  <c:v>445</c:v>
                </c:pt>
                <c:pt idx="197">
                  <c:v>445.7</c:v>
                </c:pt>
                <c:pt idx="198">
                  <c:v>452.3</c:v>
                </c:pt>
                <c:pt idx="199">
                  <c:v>441.1</c:v>
                </c:pt>
                <c:pt idx="200">
                  <c:v>443.1</c:v>
                </c:pt>
                <c:pt idx="201">
                  <c:v>446.8</c:v>
                </c:pt>
                <c:pt idx="202">
                  <c:v>440.9</c:v>
                </c:pt>
                <c:pt idx="203">
                  <c:v>435</c:v>
                </c:pt>
                <c:pt idx="204">
                  <c:v>442.5</c:v>
                </c:pt>
                <c:pt idx="205">
                  <c:v>435.2</c:v>
                </c:pt>
                <c:pt idx="206">
                  <c:v>435.6</c:v>
                </c:pt>
                <c:pt idx="207">
                  <c:v>436.1</c:v>
                </c:pt>
                <c:pt idx="208">
                  <c:v>440.3</c:v>
                </c:pt>
                <c:pt idx="209">
                  <c:v>429.9</c:v>
                </c:pt>
                <c:pt idx="210">
                  <c:v>440.1</c:v>
                </c:pt>
                <c:pt idx="211">
                  <c:v>437.9</c:v>
                </c:pt>
                <c:pt idx="212">
                  <c:v>438</c:v>
                </c:pt>
                <c:pt idx="213">
                  <c:v>438.3</c:v>
                </c:pt>
                <c:pt idx="214">
                  <c:v>427.8</c:v>
                </c:pt>
                <c:pt idx="215">
                  <c:v>439.3</c:v>
                </c:pt>
                <c:pt idx="216">
                  <c:v>439.9</c:v>
                </c:pt>
                <c:pt idx="217">
                  <c:v>434.6</c:v>
                </c:pt>
                <c:pt idx="218">
                  <c:v>436</c:v>
                </c:pt>
                <c:pt idx="219">
                  <c:v>436.8</c:v>
                </c:pt>
                <c:pt idx="220">
                  <c:v>430.9</c:v>
                </c:pt>
                <c:pt idx="221">
                  <c:v>425.9</c:v>
                </c:pt>
                <c:pt idx="222">
                  <c:v>431.9</c:v>
                </c:pt>
                <c:pt idx="223">
                  <c:v>433.1</c:v>
                </c:pt>
                <c:pt idx="224">
                  <c:v>432.9</c:v>
                </c:pt>
                <c:pt idx="225">
                  <c:v>430.2</c:v>
                </c:pt>
                <c:pt idx="226">
                  <c:v>441.7</c:v>
                </c:pt>
                <c:pt idx="227">
                  <c:v>434.3</c:v>
                </c:pt>
                <c:pt idx="228">
                  <c:v>439.6</c:v>
                </c:pt>
                <c:pt idx="229">
                  <c:v>438.4</c:v>
                </c:pt>
                <c:pt idx="230">
                  <c:v>436.9</c:v>
                </c:pt>
                <c:pt idx="231">
                  <c:v>442.5</c:v>
                </c:pt>
                <c:pt idx="232">
                  <c:v>438.2</c:v>
                </c:pt>
                <c:pt idx="233">
                  <c:v>434.5</c:v>
                </c:pt>
                <c:pt idx="234">
                  <c:v>442.9</c:v>
                </c:pt>
                <c:pt idx="235">
                  <c:v>442.4</c:v>
                </c:pt>
                <c:pt idx="236">
                  <c:v>436.9</c:v>
                </c:pt>
                <c:pt idx="237">
                  <c:v>443.7</c:v>
                </c:pt>
                <c:pt idx="238">
                  <c:v>444</c:v>
                </c:pt>
                <c:pt idx="239">
                  <c:v>444.1</c:v>
                </c:pt>
                <c:pt idx="240">
                  <c:v>438.9</c:v>
                </c:pt>
                <c:pt idx="241">
                  <c:v>451.2</c:v>
                </c:pt>
                <c:pt idx="242">
                  <c:v>439.8</c:v>
                </c:pt>
                <c:pt idx="243">
                  <c:v>441.2</c:v>
                </c:pt>
                <c:pt idx="244">
                  <c:v>449.8</c:v>
                </c:pt>
                <c:pt idx="245">
                  <c:v>440.5</c:v>
                </c:pt>
                <c:pt idx="246">
                  <c:v>450.9</c:v>
                </c:pt>
                <c:pt idx="247">
                  <c:v>448.4</c:v>
                </c:pt>
                <c:pt idx="248">
                  <c:v>439.8</c:v>
                </c:pt>
                <c:pt idx="249">
                  <c:v>450.6</c:v>
                </c:pt>
                <c:pt idx="250">
                  <c:v>452.7</c:v>
                </c:pt>
                <c:pt idx="251">
                  <c:v>441.1</c:v>
                </c:pt>
                <c:pt idx="252">
                  <c:v>447.6</c:v>
                </c:pt>
                <c:pt idx="253">
                  <c:v>448.9</c:v>
                </c:pt>
                <c:pt idx="254">
                  <c:v>450.8</c:v>
                </c:pt>
                <c:pt idx="255">
                  <c:v>452.7</c:v>
                </c:pt>
                <c:pt idx="256">
                  <c:v>449.4</c:v>
                </c:pt>
                <c:pt idx="257">
                  <c:v>439.3</c:v>
                </c:pt>
                <c:pt idx="258">
                  <c:v>444.4</c:v>
                </c:pt>
                <c:pt idx="259">
                  <c:v>449.4</c:v>
                </c:pt>
                <c:pt idx="260">
                  <c:v>448.4</c:v>
                </c:pt>
                <c:pt idx="261">
                  <c:v>443.5</c:v>
                </c:pt>
                <c:pt idx="262">
                  <c:v>448.6</c:v>
                </c:pt>
                <c:pt idx="263">
                  <c:v>442</c:v>
                </c:pt>
                <c:pt idx="264">
                  <c:v>444.9</c:v>
                </c:pt>
                <c:pt idx="265">
                  <c:v>441.5</c:v>
                </c:pt>
                <c:pt idx="266">
                  <c:v>439.5</c:v>
                </c:pt>
                <c:pt idx="267">
                  <c:v>432.7</c:v>
                </c:pt>
                <c:pt idx="268">
                  <c:v>432.9</c:v>
                </c:pt>
                <c:pt idx="269">
                  <c:v>439.9</c:v>
                </c:pt>
                <c:pt idx="270">
                  <c:v>425.8</c:v>
                </c:pt>
                <c:pt idx="271">
                  <c:v>426.7</c:v>
                </c:pt>
                <c:pt idx="272">
                  <c:v>442.7</c:v>
                </c:pt>
                <c:pt idx="273">
                  <c:v>429.1</c:v>
                </c:pt>
                <c:pt idx="274">
                  <c:v>423.8</c:v>
                </c:pt>
                <c:pt idx="275">
                  <c:v>436.8</c:v>
                </c:pt>
                <c:pt idx="276">
                  <c:v>422.8</c:v>
                </c:pt>
                <c:pt idx="277">
                  <c:v>415</c:v>
                </c:pt>
                <c:pt idx="278">
                  <c:v>431.6</c:v>
                </c:pt>
                <c:pt idx="279">
                  <c:v>427</c:v>
                </c:pt>
                <c:pt idx="280">
                  <c:v>422.1</c:v>
                </c:pt>
                <c:pt idx="281">
                  <c:v>430.3</c:v>
                </c:pt>
                <c:pt idx="282">
                  <c:v>433.8</c:v>
                </c:pt>
                <c:pt idx="283">
                  <c:v>425.6</c:v>
                </c:pt>
                <c:pt idx="284">
                  <c:v>436.8</c:v>
                </c:pt>
                <c:pt idx="285">
                  <c:v>437.6</c:v>
                </c:pt>
                <c:pt idx="286">
                  <c:v>432.9</c:v>
                </c:pt>
                <c:pt idx="287">
                  <c:v>441.4</c:v>
                </c:pt>
                <c:pt idx="288">
                  <c:v>435.9</c:v>
                </c:pt>
                <c:pt idx="289">
                  <c:v>450.2</c:v>
                </c:pt>
                <c:pt idx="290">
                  <c:v>441.1</c:v>
                </c:pt>
                <c:pt idx="291">
                  <c:v>443.4</c:v>
                </c:pt>
                <c:pt idx="292">
                  <c:v>445</c:v>
                </c:pt>
                <c:pt idx="293">
                  <c:v>447.9</c:v>
                </c:pt>
                <c:pt idx="294">
                  <c:v>441.9</c:v>
                </c:pt>
                <c:pt idx="295">
                  <c:v>449.1</c:v>
                </c:pt>
                <c:pt idx="296">
                  <c:v>443.3</c:v>
                </c:pt>
                <c:pt idx="297">
                  <c:v>447.2</c:v>
                </c:pt>
                <c:pt idx="298">
                  <c:v>451.2</c:v>
                </c:pt>
                <c:pt idx="299">
                  <c:v>446.7</c:v>
                </c:pt>
                <c:pt idx="300">
                  <c:v>445.2</c:v>
                </c:pt>
                <c:pt idx="301">
                  <c:v>451.7</c:v>
                </c:pt>
                <c:pt idx="302">
                  <c:v>451</c:v>
                </c:pt>
                <c:pt idx="303">
                  <c:v>445.1</c:v>
                </c:pt>
                <c:pt idx="304">
                  <c:v>448.2</c:v>
                </c:pt>
                <c:pt idx="305">
                  <c:v>452.9</c:v>
                </c:pt>
                <c:pt idx="306">
                  <c:v>454.6</c:v>
                </c:pt>
                <c:pt idx="307">
                  <c:v>450.7</c:v>
                </c:pt>
                <c:pt idx="308">
                  <c:v>443.8</c:v>
                </c:pt>
                <c:pt idx="309">
                  <c:v>454.1</c:v>
                </c:pt>
                <c:pt idx="310">
                  <c:v>441.1</c:v>
                </c:pt>
                <c:pt idx="311">
                  <c:v>447.1</c:v>
                </c:pt>
                <c:pt idx="312">
                  <c:v>460.5</c:v>
                </c:pt>
                <c:pt idx="313">
                  <c:v>447.1</c:v>
                </c:pt>
                <c:pt idx="314">
                  <c:v>452.1</c:v>
                </c:pt>
                <c:pt idx="315">
                  <c:v>462.5</c:v>
                </c:pt>
                <c:pt idx="316">
                  <c:v>454.6</c:v>
                </c:pt>
                <c:pt idx="317">
                  <c:v>451.6</c:v>
                </c:pt>
                <c:pt idx="318">
                  <c:v>457.8</c:v>
                </c:pt>
                <c:pt idx="319">
                  <c:v>458.2</c:v>
                </c:pt>
                <c:pt idx="320">
                  <c:v>457.7</c:v>
                </c:pt>
                <c:pt idx="321">
                  <c:v>457.7</c:v>
                </c:pt>
                <c:pt idx="322">
                  <c:v>469.5</c:v>
                </c:pt>
                <c:pt idx="323">
                  <c:v>462.9</c:v>
                </c:pt>
                <c:pt idx="324">
                  <c:v>467</c:v>
                </c:pt>
                <c:pt idx="325">
                  <c:v>464.9</c:v>
                </c:pt>
                <c:pt idx="326">
                  <c:v>473.8</c:v>
                </c:pt>
                <c:pt idx="327">
                  <c:v>479.4</c:v>
                </c:pt>
                <c:pt idx="328">
                  <c:v>481.4</c:v>
                </c:pt>
                <c:pt idx="329">
                  <c:v>473.9</c:v>
                </c:pt>
                <c:pt idx="330">
                  <c:v>475.7</c:v>
                </c:pt>
                <c:pt idx="331">
                  <c:v>476.6</c:v>
                </c:pt>
                <c:pt idx="332">
                  <c:v>491.6</c:v>
                </c:pt>
                <c:pt idx="333">
                  <c:v>474.3</c:v>
                </c:pt>
                <c:pt idx="334">
                  <c:v>486.3</c:v>
                </c:pt>
                <c:pt idx="335">
                  <c:v>490.1</c:v>
                </c:pt>
                <c:pt idx="336">
                  <c:v>481.9</c:v>
                </c:pt>
                <c:pt idx="337">
                  <c:v>487.5</c:v>
                </c:pt>
                <c:pt idx="338">
                  <c:v>480.3</c:v>
                </c:pt>
                <c:pt idx="339">
                  <c:v>479.4</c:v>
                </c:pt>
                <c:pt idx="340">
                  <c:v>495.7</c:v>
                </c:pt>
                <c:pt idx="341">
                  <c:v>488.2</c:v>
                </c:pt>
                <c:pt idx="342">
                  <c:v>491.2</c:v>
                </c:pt>
                <c:pt idx="343">
                  <c:v>508.2</c:v>
                </c:pt>
                <c:pt idx="344">
                  <c:v>490.7</c:v>
                </c:pt>
                <c:pt idx="345">
                  <c:v>504.4</c:v>
                </c:pt>
                <c:pt idx="346">
                  <c:v>502.5</c:v>
                </c:pt>
                <c:pt idx="347">
                  <c:v>498.5</c:v>
                </c:pt>
                <c:pt idx="348">
                  <c:v>505.9</c:v>
                </c:pt>
                <c:pt idx="349">
                  <c:v>508.5</c:v>
                </c:pt>
                <c:pt idx="350">
                  <c:v>507.9</c:v>
                </c:pt>
                <c:pt idx="351">
                  <c:v>506.3</c:v>
                </c:pt>
                <c:pt idx="352">
                  <c:v>504.7</c:v>
                </c:pt>
                <c:pt idx="353">
                  <c:v>514.4</c:v>
                </c:pt>
                <c:pt idx="354">
                  <c:v>510.4</c:v>
                </c:pt>
                <c:pt idx="355">
                  <c:v>508.1</c:v>
                </c:pt>
                <c:pt idx="356">
                  <c:v>518.6</c:v>
                </c:pt>
                <c:pt idx="357">
                  <c:v>517.79999999999995</c:v>
                </c:pt>
                <c:pt idx="358">
                  <c:v>515</c:v>
                </c:pt>
                <c:pt idx="359">
                  <c:v>527.29999999999995</c:v>
                </c:pt>
                <c:pt idx="360">
                  <c:v>522.4</c:v>
                </c:pt>
                <c:pt idx="361">
                  <c:v>528.1</c:v>
                </c:pt>
                <c:pt idx="362">
                  <c:v>535.70000000000005</c:v>
                </c:pt>
                <c:pt idx="363">
                  <c:v>530.1</c:v>
                </c:pt>
                <c:pt idx="364">
                  <c:v>524</c:v>
                </c:pt>
                <c:pt idx="365">
                  <c:v>532.79999999999995</c:v>
                </c:pt>
                <c:pt idx="366">
                  <c:v>537.29999999999995</c:v>
                </c:pt>
                <c:pt idx="367">
                  <c:v>533.5</c:v>
                </c:pt>
                <c:pt idx="368">
                  <c:v>532.29999999999995</c:v>
                </c:pt>
                <c:pt idx="369">
                  <c:v>534.6</c:v>
                </c:pt>
                <c:pt idx="370">
                  <c:v>542.4</c:v>
                </c:pt>
                <c:pt idx="371">
                  <c:v>534</c:v>
                </c:pt>
                <c:pt idx="372">
                  <c:v>540</c:v>
                </c:pt>
                <c:pt idx="373">
                  <c:v>545</c:v>
                </c:pt>
                <c:pt idx="374">
                  <c:v>538.9</c:v>
                </c:pt>
                <c:pt idx="375">
                  <c:v>548.4</c:v>
                </c:pt>
                <c:pt idx="376">
                  <c:v>549.6</c:v>
                </c:pt>
                <c:pt idx="377">
                  <c:v>540.6</c:v>
                </c:pt>
                <c:pt idx="378">
                  <c:v>547</c:v>
                </c:pt>
                <c:pt idx="379">
                  <c:v>546.70000000000005</c:v>
                </c:pt>
                <c:pt idx="380">
                  <c:v>542.70000000000005</c:v>
                </c:pt>
                <c:pt idx="381">
                  <c:v>551.20000000000005</c:v>
                </c:pt>
                <c:pt idx="382">
                  <c:v>540.9</c:v>
                </c:pt>
                <c:pt idx="383">
                  <c:v>554.79999999999995</c:v>
                </c:pt>
                <c:pt idx="384">
                  <c:v>561.29999999999995</c:v>
                </c:pt>
                <c:pt idx="385">
                  <c:v>553</c:v>
                </c:pt>
                <c:pt idx="386">
                  <c:v>545.4</c:v>
                </c:pt>
                <c:pt idx="387">
                  <c:v>551</c:v>
                </c:pt>
                <c:pt idx="388">
                  <c:v>552.6</c:v>
                </c:pt>
                <c:pt idx="389">
                  <c:v>549.4</c:v>
                </c:pt>
                <c:pt idx="390">
                  <c:v>544.6</c:v>
                </c:pt>
                <c:pt idx="391">
                  <c:v>545.4</c:v>
                </c:pt>
                <c:pt idx="392">
                  <c:v>553.79999999999995</c:v>
                </c:pt>
                <c:pt idx="393">
                  <c:v>563.29999999999995</c:v>
                </c:pt>
                <c:pt idx="394">
                  <c:v>557.79999999999995</c:v>
                </c:pt>
                <c:pt idx="395">
                  <c:v>548</c:v>
                </c:pt>
                <c:pt idx="396">
                  <c:v>552.29999999999995</c:v>
                </c:pt>
                <c:pt idx="397">
                  <c:v>556</c:v>
                </c:pt>
                <c:pt idx="398">
                  <c:v>538.20000000000005</c:v>
                </c:pt>
                <c:pt idx="399">
                  <c:v>532.6</c:v>
                </c:pt>
                <c:pt idx="400">
                  <c:v>539.1</c:v>
                </c:pt>
                <c:pt idx="401">
                  <c:v>541.20000000000005</c:v>
                </c:pt>
                <c:pt idx="402">
                  <c:v>547.70000000000005</c:v>
                </c:pt>
                <c:pt idx="403">
                  <c:v>546.79999999999995</c:v>
                </c:pt>
                <c:pt idx="404">
                  <c:v>551.79999999999995</c:v>
                </c:pt>
                <c:pt idx="405">
                  <c:v>536.29999999999995</c:v>
                </c:pt>
                <c:pt idx="406">
                  <c:v>552.29999999999995</c:v>
                </c:pt>
                <c:pt idx="407">
                  <c:v>556.1</c:v>
                </c:pt>
              </c:numCache>
            </c:numRef>
          </c:val>
          <c:smooth val="0"/>
          <c:extLst>
            <c:ext xmlns:c16="http://schemas.microsoft.com/office/drawing/2014/chart" uri="{C3380CC4-5D6E-409C-BE32-E72D297353CC}">
              <c16:uniqueId val="{00000000-07A1-44C0-AD07-458A2F720971}"/>
            </c:ext>
          </c:extLst>
        </c:ser>
        <c:ser>
          <c:idx val="1"/>
          <c:order val="1"/>
          <c:tx>
            <c:strRef>
              <c:f>Data_K!$F$3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Data_K!$F$5:$F$412</c:f>
              <c:numCache>
                <c:formatCode>#,##0.00</c:formatCode>
                <c:ptCount val="408"/>
                <c:pt idx="0">
                  <c:v>480.89</c:v>
                </c:pt>
                <c:pt idx="1">
                  <c:v>480.9</c:v>
                </c:pt>
                <c:pt idx="2">
                  <c:v>480.64</c:v>
                </c:pt>
                <c:pt idx="3">
                  <c:v>480.66</c:v>
                </c:pt>
                <c:pt idx="4">
                  <c:v>480.72</c:v>
                </c:pt>
                <c:pt idx="5">
                  <c:v>480.86</c:v>
                </c:pt>
                <c:pt idx="6">
                  <c:v>481.09</c:v>
                </c:pt>
                <c:pt idx="7">
                  <c:v>481.42</c:v>
                </c:pt>
                <c:pt idx="8">
                  <c:v>481.87</c:v>
                </c:pt>
                <c:pt idx="9">
                  <c:v>482.41</c:v>
                </c:pt>
                <c:pt idx="10">
                  <c:v>482.98</c:v>
                </c:pt>
                <c:pt idx="11">
                  <c:v>483.54</c:v>
                </c:pt>
                <c:pt idx="12">
                  <c:v>484.07</c:v>
                </c:pt>
                <c:pt idx="13">
                  <c:v>484.55</c:v>
                </c:pt>
                <c:pt idx="14">
                  <c:v>485.06</c:v>
                </c:pt>
                <c:pt idx="15">
                  <c:v>485.57</c:v>
                </c:pt>
                <c:pt idx="16">
                  <c:v>486.06</c:v>
                </c:pt>
                <c:pt idx="17">
                  <c:v>486.56</c:v>
                </c:pt>
                <c:pt idx="18">
                  <c:v>487.12</c:v>
                </c:pt>
                <c:pt idx="19">
                  <c:v>487.7</c:v>
                </c:pt>
                <c:pt idx="20">
                  <c:v>488.34</c:v>
                </c:pt>
                <c:pt idx="21">
                  <c:v>489.04</c:v>
                </c:pt>
                <c:pt idx="22">
                  <c:v>489.8</c:v>
                </c:pt>
                <c:pt idx="23">
                  <c:v>490.58</c:v>
                </c:pt>
                <c:pt idx="24">
                  <c:v>491.36</c:v>
                </c:pt>
                <c:pt idx="25">
                  <c:v>492.11</c:v>
                </c:pt>
                <c:pt idx="26">
                  <c:v>492.78</c:v>
                </c:pt>
                <c:pt idx="27">
                  <c:v>493.4</c:v>
                </c:pt>
                <c:pt idx="28">
                  <c:v>494.02</c:v>
                </c:pt>
                <c:pt idx="29">
                  <c:v>494.66</c:v>
                </c:pt>
                <c:pt idx="30">
                  <c:v>495.37</c:v>
                </c:pt>
                <c:pt idx="31">
                  <c:v>496.19</c:v>
                </c:pt>
                <c:pt idx="32">
                  <c:v>497.07</c:v>
                </c:pt>
                <c:pt idx="33">
                  <c:v>498.05</c:v>
                </c:pt>
                <c:pt idx="34">
                  <c:v>499.07</c:v>
                </c:pt>
                <c:pt idx="35">
                  <c:v>500.1</c:v>
                </c:pt>
                <c:pt idx="36">
                  <c:v>501.11</c:v>
                </c:pt>
                <c:pt idx="37">
                  <c:v>502.06</c:v>
                </c:pt>
                <c:pt idx="38">
                  <c:v>502.92</c:v>
                </c:pt>
                <c:pt idx="39">
                  <c:v>503.62</c:v>
                </c:pt>
                <c:pt idx="40">
                  <c:v>504.17</c:v>
                </c:pt>
                <c:pt idx="41">
                  <c:v>504.57</c:v>
                </c:pt>
                <c:pt idx="42">
                  <c:v>504.78</c:v>
                </c:pt>
                <c:pt idx="43">
                  <c:v>504.83</c:v>
                </c:pt>
                <c:pt idx="44">
                  <c:v>504.73</c:v>
                </c:pt>
                <c:pt idx="45">
                  <c:v>504.45</c:v>
                </c:pt>
                <c:pt idx="46">
                  <c:v>503.98</c:v>
                </c:pt>
                <c:pt idx="47">
                  <c:v>503.32</c:v>
                </c:pt>
                <c:pt idx="48">
                  <c:v>502.43</c:v>
                </c:pt>
                <c:pt idx="49">
                  <c:v>501.33</c:v>
                </c:pt>
                <c:pt idx="50">
                  <c:v>500.06</c:v>
                </c:pt>
                <c:pt idx="51">
                  <c:v>498.67</c:v>
                </c:pt>
                <c:pt idx="52">
                  <c:v>497.13</c:v>
                </c:pt>
                <c:pt idx="53">
                  <c:v>495.51</c:v>
                </c:pt>
                <c:pt idx="54">
                  <c:v>493.83</c:v>
                </c:pt>
                <c:pt idx="55">
                  <c:v>492.15</c:v>
                </c:pt>
                <c:pt idx="56">
                  <c:v>490.55</c:v>
                </c:pt>
                <c:pt idx="57">
                  <c:v>489.11</c:v>
                </c:pt>
                <c:pt idx="58">
                  <c:v>487.88</c:v>
                </c:pt>
                <c:pt idx="59">
                  <c:v>486.89</c:v>
                </c:pt>
                <c:pt idx="60">
                  <c:v>486.1</c:v>
                </c:pt>
                <c:pt idx="61">
                  <c:v>485.41</c:v>
                </c:pt>
                <c:pt idx="62">
                  <c:v>484.76</c:v>
                </c:pt>
                <c:pt idx="63">
                  <c:v>484.04</c:v>
                </c:pt>
                <c:pt idx="64">
                  <c:v>483.18</c:v>
                </c:pt>
                <c:pt idx="65">
                  <c:v>482.1</c:v>
                </c:pt>
                <c:pt idx="66">
                  <c:v>480.73</c:v>
                </c:pt>
                <c:pt idx="67">
                  <c:v>479.04</c:v>
                </c:pt>
                <c:pt idx="68">
                  <c:v>477.02</c:v>
                </c:pt>
                <c:pt idx="69">
                  <c:v>474.67</c:v>
                </c:pt>
                <c:pt idx="70">
                  <c:v>472.15</c:v>
                </c:pt>
                <c:pt idx="71">
                  <c:v>469.56</c:v>
                </c:pt>
                <c:pt idx="72">
                  <c:v>467.03</c:v>
                </c:pt>
                <c:pt idx="73">
                  <c:v>464.72</c:v>
                </c:pt>
                <c:pt idx="74">
                  <c:v>462.66</c:v>
                </c:pt>
                <c:pt idx="75">
                  <c:v>460.8</c:v>
                </c:pt>
                <c:pt idx="76">
                  <c:v>459.16</c:v>
                </c:pt>
                <c:pt idx="77">
                  <c:v>457.68</c:v>
                </c:pt>
                <c:pt idx="78">
                  <c:v>456.31</c:v>
                </c:pt>
                <c:pt idx="79">
                  <c:v>455.06</c:v>
                </c:pt>
                <c:pt idx="80">
                  <c:v>453.91</c:v>
                </c:pt>
                <c:pt idx="81">
                  <c:v>452.85</c:v>
                </c:pt>
                <c:pt idx="82">
                  <c:v>451.81</c:v>
                </c:pt>
                <c:pt idx="83">
                  <c:v>450.79</c:v>
                </c:pt>
                <c:pt idx="84">
                  <c:v>449.83</c:v>
                </c:pt>
                <c:pt idx="85">
                  <c:v>449.01</c:v>
                </c:pt>
                <c:pt idx="86">
                  <c:v>448.4</c:v>
                </c:pt>
                <c:pt idx="87">
                  <c:v>448.13</c:v>
                </c:pt>
                <c:pt idx="88">
                  <c:v>448.24</c:v>
                </c:pt>
                <c:pt idx="89">
                  <c:v>448.7</c:v>
                </c:pt>
                <c:pt idx="90">
                  <c:v>449.48</c:v>
                </c:pt>
                <c:pt idx="91">
                  <c:v>450.54</c:v>
                </c:pt>
                <c:pt idx="92">
                  <c:v>451.74</c:v>
                </c:pt>
                <c:pt idx="93">
                  <c:v>453.04</c:v>
                </c:pt>
                <c:pt idx="94">
                  <c:v>454.41</c:v>
                </c:pt>
                <c:pt idx="95">
                  <c:v>455.74</c:v>
                </c:pt>
                <c:pt idx="96">
                  <c:v>456.96</c:v>
                </c:pt>
                <c:pt idx="97">
                  <c:v>457.96</c:v>
                </c:pt>
                <c:pt idx="98">
                  <c:v>458.59</c:v>
                </c:pt>
                <c:pt idx="99">
                  <c:v>458.79</c:v>
                </c:pt>
                <c:pt idx="100">
                  <c:v>458.56</c:v>
                </c:pt>
                <c:pt idx="101">
                  <c:v>457.96</c:v>
                </c:pt>
                <c:pt idx="102">
                  <c:v>457.17</c:v>
                </c:pt>
                <c:pt idx="103">
                  <c:v>456.31</c:v>
                </c:pt>
                <c:pt idx="104">
                  <c:v>455.45</c:v>
                </c:pt>
                <c:pt idx="105">
                  <c:v>454.66</c:v>
                </c:pt>
                <c:pt idx="106">
                  <c:v>453.93</c:v>
                </c:pt>
                <c:pt idx="107">
                  <c:v>453.28</c:v>
                </c:pt>
                <c:pt idx="108">
                  <c:v>452.74</c:v>
                </c:pt>
                <c:pt idx="109">
                  <c:v>452.31</c:v>
                </c:pt>
                <c:pt idx="110">
                  <c:v>452.02</c:v>
                </c:pt>
                <c:pt idx="111">
                  <c:v>451.87</c:v>
                </c:pt>
                <c:pt idx="112">
                  <c:v>451.71</c:v>
                </c:pt>
                <c:pt idx="113">
                  <c:v>451.47</c:v>
                </c:pt>
                <c:pt idx="114">
                  <c:v>451.04</c:v>
                </c:pt>
                <c:pt idx="115">
                  <c:v>450.32</c:v>
                </c:pt>
                <c:pt idx="116">
                  <c:v>449.33</c:v>
                </c:pt>
                <c:pt idx="117">
                  <c:v>448.17</c:v>
                </c:pt>
                <c:pt idx="118">
                  <c:v>446.9</c:v>
                </c:pt>
                <c:pt idx="119">
                  <c:v>445.62</c:v>
                </c:pt>
                <c:pt idx="120">
                  <c:v>444.38</c:v>
                </c:pt>
                <c:pt idx="121">
                  <c:v>443.18</c:v>
                </c:pt>
                <c:pt idx="122">
                  <c:v>442.04</c:v>
                </c:pt>
                <c:pt idx="123">
                  <c:v>441.04</c:v>
                </c:pt>
                <c:pt idx="124">
                  <c:v>440.3</c:v>
                </c:pt>
                <c:pt idx="125">
                  <c:v>439.87</c:v>
                </c:pt>
                <c:pt idx="126">
                  <c:v>439.74</c:v>
                </c:pt>
                <c:pt idx="127">
                  <c:v>439.87</c:v>
                </c:pt>
                <c:pt idx="128">
                  <c:v>440.21</c:v>
                </c:pt>
                <c:pt idx="129">
                  <c:v>440.67</c:v>
                </c:pt>
                <c:pt idx="130">
                  <c:v>441.13</c:v>
                </c:pt>
                <c:pt idx="131">
                  <c:v>441.62</c:v>
                </c:pt>
                <c:pt idx="132">
                  <c:v>442.16</c:v>
                </c:pt>
                <c:pt idx="133">
                  <c:v>442.76</c:v>
                </c:pt>
                <c:pt idx="134">
                  <c:v>443.52</c:v>
                </c:pt>
                <c:pt idx="135">
                  <c:v>444.43</c:v>
                </c:pt>
                <c:pt idx="136">
                  <c:v>445.45</c:v>
                </c:pt>
                <c:pt idx="137">
                  <c:v>446.63</c:v>
                </c:pt>
                <c:pt idx="138">
                  <c:v>447.93</c:v>
                </c:pt>
                <c:pt idx="139">
                  <c:v>449.36</c:v>
                </c:pt>
                <c:pt idx="140">
                  <c:v>450.88</c:v>
                </c:pt>
                <c:pt idx="141">
                  <c:v>452.42</c:v>
                </c:pt>
                <c:pt idx="142">
                  <c:v>453.96</c:v>
                </c:pt>
                <c:pt idx="143">
                  <c:v>455.43</c:v>
                </c:pt>
                <c:pt idx="144">
                  <c:v>456.71</c:v>
                </c:pt>
                <c:pt idx="145">
                  <c:v>457.77</c:v>
                </c:pt>
                <c:pt idx="146">
                  <c:v>458.61</c:v>
                </c:pt>
                <c:pt idx="147">
                  <c:v>459.25</c:v>
                </c:pt>
                <c:pt idx="148">
                  <c:v>459.73</c:v>
                </c:pt>
                <c:pt idx="149">
                  <c:v>460.07</c:v>
                </c:pt>
                <c:pt idx="150">
                  <c:v>460.36</c:v>
                </c:pt>
                <c:pt idx="151">
                  <c:v>460.64</c:v>
                </c:pt>
                <c:pt idx="152">
                  <c:v>460.95</c:v>
                </c:pt>
                <c:pt idx="153">
                  <c:v>461.36</c:v>
                </c:pt>
                <c:pt idx="154">
                  <c:v>461.9</c:v>
                </c:pt>
                <c:pt idx="155">
                  <c:v>462.55</c:v>
                </c:pt>
                <c:pt idx="156">
                  <c:v>463.29</c:v>
                </c:pt>
                <c:pt idx="157">
                  <c:v>464.13</c:v>
                </c:pt>
                <c:pt idx="158">
                  <c:v>464.98</c:v>
                </c:pt>
                <c:pt idx="159">
                  <c:v>465.84</c:v>
                </c:pt>
                <c:pt idx="160">
                  <c:v>466.74</c:v>
                </c:pt>
                <c:pt idx="161">
                  <c:v>467.64</c:v>
                </c:pt>
                <c:pt idx="162">
                  <c:v>468.5</c:v>
                </c:pt>
                <c:pt idx="163">
                  <c:v>469.22</c:v>
                </c:pt>
                <c:pt idx="164">
                  <c:v>469.75</c:v>
                </c:pt>
                <c:pt idx="165">
                  <c:v>470.06</c:v>
                </c:pt>
                <c:pt idx="166">
                  <c:v>470.1</c:v>
                </c:pt>
                <c:pt idx="167">
                  <c:v>469.89</c:v>
                </c:pt>
                <c:pt idx="168">
                  <c:v>469.44</c:v>
                </c:pt>
                <c:pt idx="169">
                  <c:v>468.83</c:v>
                </c:pt>
                <c:pt idx="170">
                  <c:v>468.07</c:v>
                </c:pt>
                <c:pt idx="171">
                  <c:v>467.16</c:v>
                </c:pt>
                <c:pt idx="172">
                  <c:v>466.2</c:v>
                </c:pt>
                <c:pt idx="173">
                  <c:v>465.25</c:v>
                </c:pt>
                <c:pt idx="174">
                  <c:v>464.32</c:v>
                </c:pt>
                <c:pt idx="175">
                  <c:v>463.53</c:v>
                </c:pt>
                <c:pt idx="176">
                  <c:v>462.94</c:v>
                </c:pt>
                <c:pt idx="177">
                  <c:v>462.49</c:v>
                </c:pt>
                <c:pt idx="178">
                  <c:v>462.12</c:v>
                </c:pt>
                <c:pt idx="179">
                  <c:v>461.76</c:v>
                </c:pt>
                <c:pt idx="180">
                  <c:v>461.34</c:v>
                </c:pt>
                <c:pt idx="181">
                  <c:v>460.79</c:v>
                </c:pt>
                <c:pt idx="182">
                  <c:v>460.14</c:v>
                </c:pt>
                <c:pt idx="183">
                  <c:v>459.42</c:v>
                </c:pt>
                <c:pt idx="184">
                  <c:v>458.54</c:v>
                </c:pt>
                <c:pt idx="185">
                  <c:v>457.52</c:v>
                </c:pt>
                <c:pt idx="186">
                  <c:v>456.41</c:v>
                </c:pt>
                <c:pt idx="187">
                  <c:v>455.22</c:v>
                </c:pt>
                <c:pt idx="188">
                  <c:v>454.02</c:v>
                </c:pt>
                <c:pt idx="189">
                  <c:v>452.89</c:v>
                </c:pt>
                <c:pt idx="190">
                  <c:v>451.89</c:v>
                </c:pt>
                <c:pt idx="191">
                  <c:v>451.03</c:v>
                </c:pt>
                <c:pt idx="192">
                  <c:v>450.33</c:v>
                </c:pt>
                <c:pt idx="193">
                  <c:v>449.74</c:v>
                </c:pt>
                <c:pt idx="194">
                  <c:v>449.19</c:v>
                </c:pt>
                <c:pt idx="195">
                  <c:v>448.64</c:v>
                </c:pt>
                <c:pt idx="196">
                  <c:v>448.04</c:v>
                </c:pt>
                <c:pt idx="197">
                  <c:v>447.26</c:v>
                </c:pt>
                <c:pt idx="198">
                  <c:v>446.29</c:v>
                </c:pt>
                <c:pt idx="199">
                  <c:v>445.14</c:v>
                </c:pt>
                <c:pt idx="200">
                  <c:v>443.8</c:v>
                </c:pt>
                <c:pt idx="201">
                  <c:v>442.39</c:v>
                </c:pt>
                <c:pt idx="202">
                  <c:v>441.04</c:v>
                </c:pt>
                <c:pt idx="203">
                  <c:v>439.88</c:v>
                </c:pt>
                <c:pt idx="204">
                  <c:v>438.98</c:v>
                </c:pt>
                <c:pt idx="205">
                  <c:v>438.36</c:v>
                </c:pt>
                <c:pt idx="206">
                  <c:v>437.99</c:v>
                </c:pt>
                <c:pt idx="207">
                  <c:v>437.79</c:v>
                </c:pt>
                <c:pt idx="208">
                  <c:v>437.67</c:v>
                </c:pt>
                <c:pt idx="209">
                  <c:v>437.64</c:v>
                </c:pt>
                <c:pt idx="210">
                  <c:v>437.63</c:v>
                </c:pt>
                <c:pt idx="211">
                  <c:v>437.58</c:v>
                </c:pt>
                <c:pt idx="212">
                  <c:v>437.47</c:v>
                </c:pt>
                <c:pt idx="213">
                  <c:v>437.25</c:v>
                </c:pt>
                <c:pt idx="214">
                  <c:v>436.91</c:v>
                </c:pt>
                <c:pt idx="215">
                  <c:v>436.46</c:v>
                </c:pt>
                <c:pt idx="216">
                  <c:v>435.93</c:v>
                </c:pt>
                <c:pt idx="217">
                  <c:v>435.33</c:v>
                </c:pt>
                <c:pt idx="218">
                  <c:v>434.75</c:v>
                </c:pt>
                <c:pt idx="219">
                  <c:v>434.23</c:v>
                </c:pt>
                <c:pt idx="220">
                  <c:v>433.8</c:v>
                </c:pt>
                <c:pt idx="221">
                  <c:v>433.51</c:v>
                </c:pt>
                <c:pt idx="222">
                  <c:v>433.45</c:v>
                </c:pt>
                <c:pt idx="223">
                  <c:v>433.61</c:v>
                </c:pt>
                <c:pt idx="224">
                  <c:v>434.01</c:v>
                </c:pt>
                <c:pt idx="225">
                  <c:v>434.63</c:v>
                </c:pt>
                <c:pt idx="226">
                  <c:v>435.42</c:v>
                </c:pt>
                <c:pt idx="227">
                  <c:v>436.29</c:v>
                </c:pt>
                <c:pt idx="228">
                  <c:v>437.09</c:v>
                </c:pt>
                <c:pt idx="229">
                  <c:v>437.81</c:v>
                </c:pt>
                <c:pt idx="230">
                  <c:v>438.4</c:v>
                </c:pt>
                <c:pt idx="231">
                  <c:v>438.89</c:v>
                </c:pt>
                <c:pt idx="232">
                  <c:v>439.33</c:v>
                </c:pt>
                <c:pt idx="233">
                  <c:v>439.76</c:v>
                </c:pt>
                <c:pt idx="234">
                  <c:v>440.22</c:v>
                </c:pt>
                <c:pt idx="235">
                  <c:v>440.7</c:v>
                </c:pt>
                <c:pt idx="236">
                  <c:v>441.21</c:v>
                </c:pt>
                <c:pt idx="237">
                  <c:v>441.77</c:v>
                </c:pt>
                <c:pt idx="238">
                  <c:v>442.34</c:v>
                </c:pt>
                <c:pt idx="239">
                  <c:v>442.86</c:v>
                </c:pt>
                <c:pt idx="240">
                  <c:v>443.36</c:v>
                </c:pt>
                <c:pt idx="241">
                  <c:v>443.85</c:v>
                </c:pt>
                <c:pt idx="242">
                  <c:v>444.31</c:v>
                </c:pt>
                <c:pt idx="243">
                  <c:v>444.74</c:v>
                </c:pt>
                <c:pt idx="244">
                  <c:v>445.12</c:v>
                </c:pt>
                <c:pt idx="245">
                  <c:v>445.5</c:v>
                </c:pt>
                <c:pt idx="246">
                  <c:v>445.88</c:v>
                </c:pt>
                <c:pt idx="247">
                  <c:v>446.29</c:v>
                </c:pt>
                <c:pt idx="248">
                  <c:v>446.75</c:v>
                </c:pt>
                <c:pt idx="249">
                  <c:v>447.24</c:v>
                </c:pt>
                <c:pt idx="250">
                  <c:v>447.74</c:v>
                </c:pt>
                <c:pt idx="251">
                  <c:v>448.21</c:v>
                </c:pt>
                <c:pt idx="252">
                  <c:v>448.63</c:v>
                </c:pt>
                <c:pt idx="253">
                  <c:v>448.98</c:v>
                </c:pt>
                <c:pt idx="254">
                  <c:v>449.22</c:v>
                </c:pt>
                <c:pt idx="255">
                  <c:v>449.34</c:v>
                </c:pt>
                <c:pt idx="256">
                  <c:v>449.34</c:v>
                </c:pt>
                <c:pt idx="257">
                  <c:v>449.16</c:v>
                </c:pt>
                <c:pt idx="258">
                  <c:v>448.77</c:v>
                </c:pt>
                <c:pt idx="259">
                  <c:v>448.14</c:v>
                </c:pt>
                <c:pt idx="260">
                  <c:v>447.32</c:v>
                </c:pt>
                <c:pt idx="261">
                  <c:v>446.27</c:v>
                </c:pt>
                <c:pt idx="262">
                  <c:v>445.01</c:v>
                </c:pt>
                <c:pt idx="263">
                  <c:v>443.63</c:v>
                </c:pt>
                <c:pt idx="264">
                  <c:v>442.21</c:v>
                </c:pt>
                <c:pt idx="265">
                  <c:v>440.76</c:v>
                </c:pt>
                <c:pt idx="266">
                  <c:v>439.37</c:v>
                </c:pt>
                <c:pt idx="267">
                  <c:v>438.03</c:v>
                </c:pt>
                <c:pt idx="268">
                  <c:v>436.7</c:v>
                </c:pt>
                <c:pt idx="269">
                  <c:v>435.4</c:v>
                </c:pt>
                <c:pt idx="270">
                  <c:v>434.12</c:v>
                </c:pt>
                <c:pt idx="271">
                  <c:v>432.79</c:v>
                </c:pt>
                <c:pt idx="272">
                  <c:v>431.45</c:v>
                </c:pt>
                <c:pt idx="273">
                  <c:v>430.1</c:v>
                </c:pt>
                <c:pt idx="274">
                  <c:v>428.79</c:v>
                </c:pt>
                <c:pt idx="275">
                  <c:v>427.61</c:v>
                </c:pt>
                <c:pt idx="276">
                  <c:v>426.66</c:v>
                </c:pt>
                <c:pt idx="277">
                  <c:v>426.05</c:v>
                </c:pt>
                <c:pt idx="278">
                  <c:v>425.85</c:v>
                </c:pt>
                <c:pt idx="279">
                  <c:v>426.13</c:v>
                </c:pt>
                <c:pt idx="280">
                  <c:v>426.9</c:v>
                </c:pt>
                <c:pt idx="281">
                  <c:v>428.11</c:v>
                </c:pt>
                <c:pt idx="282">
                  <c:v>429.67</c:v>
                </c:pt>
                <c:pt idx="283">
                  <c:v>431.5</c:v>
                </c:pt>
                <c:pt idx="284">
                  <c:v>433.45</c:v>
                </c:pt>
                <c:pt idx="285">
                  <c:v>435.39</c:v>
                </c:pt>
                <c:pt idx="286">
                  <c:v>437.28</c:v>
                </c:pt>
                <c:pt idx="287">
                  <c:v>439.02</c:v>
                </c:pt>
                <c:pt idx="288">
                  <c:v>440.55</c:v>
                </c:pt>
                <c:pt idx="289">
                  <c:v>441.92</c:v>
                </c:pt>
                <c:pt idx="290">
                  <c:v>443.09</c:v>
                </c:pt>
                <c:pt idx="291">
                  <c:v>444.01</c:v>
                </c:pt>
                <c:pt idx="292">
                  <c:v>444.78</c:v>
                </c:pt>
                <c:pt idx="293">
                  <c:v>445.45</c:v>
                </c:pt>
                <c:pt idx="294">
                  <c:v>446.01</c:v>
                </c:pt>
                <c:pt idx="295">
                  <c:v>446.49</c:v>
                </c:pt>
                <c:pt idx="296">
                  <c:v>446.93</c:v>
                </c:pt>
                <c:pt idx="297">
                  <c:v>447.37</c:v>
                </c:pt>
                <c:pt idx="298">
                  <c:v>447.83</c:v>
                </c:pt>
                <c:pt idx="299">
                  <c:v>448.36</c:v>
                </c:pt>
                <c:pt idx="300">
                  <c:v>448.91</c:v>
                </c:pt>
                <c:pt idx="301">
                  <c:v>449.37</c:v>
                </c:pt>
                <c:pt idx="302">
                  <c:v>449.67</c:v>
                </c:pt>
                <c:pt idx="303">
                  <c:v>449.84</c:v>
                </c:pt>
                <c:pt idx="304">
                  <c:v>449.84</c:v>
                </c:pt>
                <c:pt idx="305">
                  <c:v>449.69</c:v>
                </c:pt>
                <c:pt idx="306">
                  <c:v>449.51</c:v>
                </c:pt>
                <c:pt idx="307">
                  <c:v>449.39</c:v>
                </c:pt>
                <c:pt idx="308">
                  <c:v>449.38</c:v>
                </c:pt>
                <c:pt idx="309">
                  <c:v>449.56</c:v>
                </c:pt>
                <c:pt idx="310">
                  <c:v>449.94</c:v>
                </c:pt>
                <c:pt idx="311">
                  <c:v>450.48</c:v>
                </c:pt>
                <c:pt idx="312">
                  <c:v>451.17</c:v>
                </c:pt>
                <c:pt idx="313">
                  <c:v>451.99</c:v>
                </c:pt>
                <c:pt idx="314">
                  <c:v>452.92</c:v>
                </c:pt>
                <c:pt idx="315">
                  <c:v>453.94</c:v>
                </c:pt>
                <c:pt idx="316">
                  <c:v>454.98</c:v>
                </c:pt>
                <c:pt idx="317">
                  <c:v>455.98</c:v>
                </c:pt>
                <c:pt idx="318">
                  <c:v>457</c:v>
                </c:pt>
                <c:pt idx="319">
                  <c:v>458.15</c:v>
                </c:pt>
                <c:pt idx="320">
                  <c:v>459.55</c:v>
                </c:pt>
                <c:pt idx="321">
                  <c:v>461.22</c:v>
                </c:pt>
                <c:pt idx="322">
                  <c:v>463.15</c:v>
                </c:pt>
                <c:pt idx="323">
                  <c:v>465.33</c:v>
                </c:pt>
                <c:pt idx="324">
                  <c:v>467.6</c:v>
                </c:pt>
                <c:pt idx="325">
                  <c:v>469.86</c:v>
                </c:pt>
                <c:pt idx="326">
                  <c:v>472.07</c:v>
                </c:pt>
                <c:pt idx="327">
                  <c:v>474.16</c:v>
                </c:pt>
                <c:pt idx="328">
                  <c:v>476.11</c:v>
                </c:pt>
                <c:pt idx="329">
                  <c:v>477.87</c:v>
                </c:pt>
                <c:pt idx="330">
                  <c:v>479.39</c:v>
                </c:pt>
                <c:pt idx="331">
                  <c:v>480.65</c:v>
                </c:pt>
                <c:pt idx="332">
                  <c:v>481.6</c:v>
                </c:pt>
                <c:pt idx="333">
                  <c:v>482.33</c:v>
                </c:pt>
                <c:pt idx="334">
                  <c:v>482.92</c:v>
                </c:pt>
                <c:pt idx="335">
                  <c:v>483.48</c:v>
                </c:pt>
                <c:pt idx="336">
                  <c:v>484.18</c:v>
                </c:pt>
                <c:pt idx="337">
                  <c:v>485.11</c:v>
                </c:pt>
                <c:pt idx="338">
                  <c:v>486.31</c:v>
                </c:pt>
                <c:pt idx="339">
                  <c:v>487.74</c:v>
                </c:pt>
                <c:pt idx="340">
                  <c:v>489.43</c:v>
                </c:pt>
                <c:pt idx="341">
                  <c:v>491.4</c:v>
                </c:pt>
                <c:pt idx="342">
                  <c:v>493.59</c:v>
                </c:pt>
                <c:pt idx="343">
                  <c:v>495.86</c:v>
                </c:pt>
                <c:pt idx="344">
                  <c:v>498.09</c:v>
                </c:pt>
                <c:pt idx="345">
                  <c:v>500.12</c:v>
                </c:pt>
                <c:pt idx="346">
                  <c:v>501.9</c:v>
                </c:pt>
                <c:pt idx="347">
                  <c:v>503.38</c:v>
                </c:pt>
                <c:pt idx="348">
                  <c:v>504.56</c:v>
                </c:pt>
                <c:pt idx="349">
                  <c:v>505.58</c:v>
                </c:pt>
                <c:pt idx="350">
                  <c:v>506.54</c:v>
                </c:pt>
                <c:pt idx="351">
                  <c:v>507.54</c:v>
                </c:pt>
                <c:pt idx="352">
                  <c:v>508.65</c:v>
                </c:pt>
                <c:pt idx="353">
                  <c:v>509.97</c:v>
                </c:pt>
                <c:pt idx="354">
                  <c:v>511.58</c:v>
                </c:pt>
                <c:pt idx="355">
                  <c:v>513.44000000000005</c:v>
                </c:pt>
                <c:pt idx="356">
                  <c:v>515.49</c:v>
                </c:pt>
                <c:pt idx="357">
                  <c:v>517.76</c:v>
                </c:pt>
                <c:pt idx="358">
                  <c:v>520.13</c:v>
                </c:pt>
                <c:pt idx="359">
                  <c:v>522.48</c:v>
                </c:pt>
                <c:pt idx="360">
                  <c:v>524.73</c:v>
                </c:pt>
                <c:pt idx="361">
                  <c:v>526.76</c:v>
                </c:pt>
                <c:pt idx="362">
                  <c:v>528.5</c:v>
                </c:pt>
                <c:pt idx="363">
                  <c:v>529.98</c:v>
                </c:pt>
                <c:pt idx="364">
                  <c:v>531.22</c:v>
                </c:pt>
                <c:pt idx="365">
                  <c:v>532.24</c:v>
                </c:pt>
                <c:pt idx="366">
                  <c:v>533.16</c:v>
                </c:pt>
                <c:pt idx="367">
                  <c:v>534.1</c:v>
                </c:pt>
                <c:pt idx="368">
                  <c:v>535.14</c:v>
                </c:pt>
                <c:pt idx="369">
                  <c:v>536.32000000000005</c:v>
                </c:pt>
                <c:pt idx="370">
                  <c:v>537.64</c:v>
                </c:pt>
                <c:pt idx="371">
                  <c:v>539.05999999999995</c:v>
                </c:pt>
                <c:pt idx="372">
                  <c:v>540.47</c:v>
                </c:pt>
                <c:pt idx="373">
                  <c:v>541.73</c:v>
                </c:pt>
                <c:pt idx="374">
                  <c:v>542.78</c:v>
                </c:pt>
                <c:pt idx="375">
                  <c:v>543.67999999999995</c:v>
                </c:pt>
                <c:pt idx="376">
                  <c:v>544.53</c:v>
                </c:pt>
                <c:pt idx="377">
                  <c:v>545.36</c:v>
                </c:pt>
                <c:pt idx="378">
                  <c:v>546.17999999999995</c:v>
                </c:pt>
                <c:pt idx="379">
                  <c:v>547.02</c:v>
                </c:pt>
                <c:pt idx="380">
                  <c:v>547.94000000000005</c:v>
                </c:pt>
                <c:pt idx="381">
                  <c:v>548.86</c:v>
                </c:pt>
                <c:pt idx="382">
                  <c:v>549.64</c:v>
                </c:pt>
                <c:pt idx="383">
                  <c:v>550.19000000000005</c:v>
                </c:pt>
                <c:pt idx="384">
                  <c:v>550.55999999999995</c:v>
                </c:pt>
                <c:pt idx="385">
                  <c:v>550.76</c:v>
                </c:pt>
                <c:pt idx="386">
                  <c:v>550.83000000000004</c:v>
                </c:pt>
                <c:pt idx="387">
                  <c:v>550.75</c:v>
                </c:pt>
                <c:pt idx="388">
                  <c:v>550.51</c:v>
                </c:pt>
                <c:pt idx="389">
                  <c:v>550.22</c:v>
                </c:pt>
                <c:pt idx="390">
                  <c:v>549.99</c:v>
                </c:pt>
                <c:pt idx="391">
                  <c:v>549.94000000000005</c:v>
                </c:pt>
                <c:pt idx="392">
                  <c:v>550.29999999999995</c:v>
                </c:pt>
                <c:pt idx="393">
                  <c:v>551.34</c:v>
                </c:pt>
                <c:pt idx="394">
                  <c:v>553.30999999999995</c:v>
                </c:pt>
                <c:pt idx="395">
                  <c:v>556.35</c:v>
                </c:pt>
                <c:pt idx="396">
                  <c:v>560.39</c:v>
                </c:pt>
                <c:pt idx="397">
                  <c:v>565.37</c:v>
                </c:pt>
                <c:pt idx="398">
                  <c:v>535.97</c:v>
                </c:pt>
                <c:pt idx="399">
                  <c:v>535.39</c:v>
                </c:pt>
                <c:pt idx="400">
                  <c:v>541.78</c:v>
                </c:pt>
                <c:pt idx="401">
                  <c:v>532.21</c:v>
                </c:pt>
                <c:pt idx="402">
                  <c:v>537.87</c:v>
                </c:pt>
                <c:pt idx="403">
                  <c:v>542.78</c:v>
                </c:pt>
                <c:pt idx="404">
                  <c:v>546.72</c:v>
                </c:pt>
                <c:pt idx="405">
                  <c:v>549.64</c:v>
                </c:pt>
                <c:pt idx="406">
                  <c:v>551.67999999999995</c:v>
                </c:pt>
                <c:pt idx="407">
                  <c:v>553.14</c:v>
                </c:pt>
              </c:numCache>
            </c:numRef>
          </c:val>
          <c:smooth val="0"/>
          <c:extLst>
            <c:ext xmlns:c16="http://schemas.microsoft.com/office/drawing/2014/chart" uri="{C3380CC4-5D6E-409C-BE32-E72D297353CC}">
              <c16:uniqueId val="{00000001-07A1-44C0-AD07-458A2F720971}"/>
            </c:ext>
          </c:extLst>
        </c:ser>
        <c:dLbls>
          <c:showLegendKey val="0"/>
          <c:showVal val="0"/>
          <c:showCatName val="0"/>
          <c:showSerName val="0"/>
          <c:showPercent val="0"/>
          <c:showBubbleSize val="0"/>
        </c:dLbls>
        <c:hiLowLines>
          <c:spPr>
            <a:ln w="3175">
              <a:solidFill>
                <a:srgbClr val="000000"/>
              </a:solidFill>
              <a:prstDash val="solid"/>
            </a:ln>
          </c:spPr>
        </c:hiLowLines>
        <c:smooth val="0"/>
        <c:axId val="320118784"/>
        <c:axId val="320120320"/>
      </c:lineChart>
      <c:catAx>
        <c:axId val="320118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20320"/>
        <c:crosses val="autoZero"/>
        <c:auto val="0"/>
        <c:lblAlgn val="ctr"/>
        <c:lblOffset val="100"/>
        <c:tickLblSkip val="6"/>
        <c:tickMarkSkip val="24"/>
        <c:noMultiLvlLbl val="0"/>
      </c:catAx>
      <c:valAx>
        <c:axId val="3201203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18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Data_BK!$O$5:$O$412</c:f>
              <c:numCache>
                <c:formatCode>#\ ##0.0</c:formatCode>
                <c:ptCount val="408"/>
                <c:pt idx="0">
                  <c:v>93</c:v>
                </c:pt>
                <c:pt idx="1">
                  <c:v>94.7</c:v>
                </c:pt>
                <c:pt idx="2">
                  <c:v>99.8</c:v>
                </c:pt>
                <c:pt idx="3">
                  <c:v>98.5</c:v>
                </c:pt>
                <c:pt idx="4">
                  <c:v>90.4</c:v>
                </c:pt>
                <c:pt idx="5">
                  <c:v>96.5</c:v>
                </c:pt>
                <c:pt idx="6">
                  <c:v>93.2</c:v>
                </c:pt>
                <c:pt idx="7">
                  <c:v>89.5</c:v>
                </c:pt>
                <c:pt idx="8">
                  <c:v>92.6</c:v>
                </c:pt>
                <c:pt idx="9">
                  <c:v>95</c:v>
                </c:pt>
                <c:pt idx="10">
                  <c:v>91.4</c:v>
                </c:pt>
                <c:pt idx="11">
                  <c:v>94.5</c:v>
                </c:pt>
                <c:pt idx="12">
                  <c:v>94.2</c:v>
                </c:pt>
                <c:pt idx="13">
                  <c:v>94.6</c:v>
                </c:pt>
                <c:pt idx="14">
                  <c:v>86.7</c:v>
                </c:pt>
                <c:pt idx="15">
                  <c:v>91.3</c:v>
                </c:pt>
                <c:pt idx="16">
                  <c:v>91.4</c:v>
                </c:pt>
                <c:pt idx="17">
                  <c:v>90.4</c:v>
                </c:pt>
                <c:pt idx="18">
                  <c:v>93.5</c:v>
                </c:pt>
                <c:pt idx="19">
                  <c:v>92.6</c:v>
                </c:pt>
                <c:pt idx="20">
                  <c:v>88</c:v>
                </c:pt>
                <c:pt idx="21">
                  <c:v>89.4</c:v>
                </c:pt>
                <c:pt idx="22">
                  <c:v>93.8</c:v>
                </c:pt>
                <c:pt idx="23">
                  <c:v>90</c:v>
                </c:pt>
                <c:pt idx="24">
                  <c:v>87.6</c:v>
                </c:pt>
                <c:pt idx="25">
                  <c:v>94</c:v>
                </c:pt>
                <c:pt idx="26">
                  <c:v>89.4</c:v>
                </c:pt>
                <c:pt idx="27">
                  <c:v>82.2</c:v>
                </c:pt>
                <c:pt idx="28">
                  <c:v>95.1</c:v>
                </c:pt>
                <c:pt idx="29">
                  <c:v>91.6</c:v>
                </c:pt>
                <c:pt idx="30">
                  <c:v>89.1</c:v>
                </c:pt>
                <c:pt idx="31">
                  <c:v>93.5</c:v>
                </c:pt>
                <c:pt idx="32">
                  <c:v>92</c:v>
                </c:pt>
                <c:pt idx="33">
                  <c:v>93.6</c:v>
                </c:pt>
                <c:pt idx="34">
                  <c:v>84.8</c:v>
                </c:pt>
                <c:pt idx="35">
                  <c:v>91.3</c:v>
                </c:pt>
                <c:pt idx="36">
                  <c:v>97.9</c:v>
                </c:pt>
                <c:pt idx="37">
                  <c:v>81.7</c:v>
                </c:pt>
                <c:pt idx="38">
                  <c:v>96.5</c:v>
                </c:pt>
                <c:pt idx="39">
                  <c:v>101.8</c:v>
                </c:pt>
                <c:pt idx="40">
                  <c:v>87.2</c:v>
                </c:pt>
                <c:pt idx="41">
                  <c:v>99.4</c:v>
                </c:pt>
                <c:pt idx="42">
                  <c:v>99.1</c:v>
                </c:pt>
                <c:pt idx="43">
                  <c:v>97.9</c:v>
                </c:pt>
                <c:pt idx="44">
                  <c:v>100.3</c:v>
                </c:pt>
                <c:pt idx="45">
                  <c:v>91.8</c:v>
                </c:pt>
                <c:pt idx="46">
                  <c:v>95.8</c:v>
                </c:pt>
                <c:pt idx="47">
                  <c:v>100</c:v>
                </c:pt>
                <c:pt idx="48">
                  <c:v>94.2</c:v>
                </c:pt>
                <c:pt idx="49">
                  <c:v>101.3</c:v>
                </c:pt>
                <c:pt idx="50">
                  <c:v>97</c:v>
                </c:pt>
                <c:pt idx="51">
                  <c:v>97.8</c:v>
                </c:pt>
                <c:pt idx="52">
                  <c:v>109.3</c:v>
                </c:pt>
                <c:pt idx="53">
                  <c:v>110.5</c:v>
                </c:pt>
                <c:pt idx="54">
                  <c:v>114.8</c:v>
                </c:pt>
                <c:pt idx="55">
                  <c:v>114.7</c:v>
                </c:pt>
                <c:pt idx="56">
                  <c:v>112.2</c:v>
                </c:pt>
                <c:pt idx="57">
                  <c:v>114.5</c:v>
                </c:pt>
                <c:pt idx="58">
                  <c:v>131.69999999999999</c:v>
                </c:pt>
                <c:pt idx="59">
                  <c:v>115.6</c:v>
                </c:pt>
                <c:pt idx="60">
                  <c:v>122.8</c:v>
                </c:pt>
                <c:pt idx="61">
                  <c:v>141.1</c:v>
                </c:pt>
                <c:pt idx="62">
                  <c:v>124.6</c:v>
                </c:pt>
                <c:pt idx="63">
                  <c:v>122.2</c:v>
                </c:pt>
                <c:pt idx="64">
                  <c:v>118.5</c:v>
                </c:pt>
                <c:pt idx="65">
                  <c:v>116.8</c:v>
                </c:pt>
                <c:pt idx="66">
                  <c:v>128.80000000000001</c:v>
                </c:pt>
                <c:pt idx="67">
                  <c:v>123.9</c:v>
                </c:pt>
                <c:pt idx="68">
                  <c:v>123.4</c:v>
                </c:pt>
                <c:pt idx="69">
                  <c:v>140.69999999999999</c:v>
                </c:pt>
                <c:pt idx="70">
                  <c:v>135.6</c:v>
                </c:pt>
                <c:pt idx="71">
                  <c:v>133.80000000000001</c:v>
                </c:pt>
                <c:pt idx="72">
                  <c:v>137.5</c:v>
                </c:pt>
                <c:pt idx="73">
                  <c:v>130.80000000000001</c:v>
                </c:pt>
                <c:pt idx="74">
                  <c:v>140</c:v>
                </c:pt>
                <c:pt idx="75">
                  <c:v>138.69999999999999</c:v>
                </c:pt>
                <c:pt idx="76">
                  <c:v>144.69999999999999</c:v>
                </c:pt>
                <c:pt idx="77">
                  <c:v>143.5</c:v>
                </c:pt>
                <c:pt idx="78">
                  <c:v>135.5</c:v>
                </c:pt>
                <c:pt idx="79">
                  <c:v>147.69999999999999</c:v>
                </c:pt>
                <c:pt idx="80">
                  <c:v>145.9</c:v>
                </c:pt>
                <c:pt idx="81">
                  <c:v>144.9</c:v>
                </c:pt>
                <c:pt idx="82">
                  <c:v>144.6</c:v>
                </c:pt>
                <c:pt idx="83">
                  <c:v>152.19999999999999</c:v>
                </c:pt>
                <c:pt idx="84">
                  <c:v>154.5</c:v>
                </c:pt>
                <c:pt idx="85">
                  <c:v>152.30000000000001</c:v>
                </c:pt>
                <c:pt idx="86">
                  <c:v>153.30000000000001</c:v>
                </c:pt>
                <c:pt idx="87">
                  <c:v>168</c:v>
                </c:pt>
                <c:pt idx="88">
                  <c:v>159.30000000000001</c:v>
                </c:pt>
                <c:pt idx="89">
                  <c:v>158.1</c:v>
                </c:pt>
                <c:pt idx="90">
                  <c:v>154.30000000000001</c:v>
                </c:pt>
                <c:pt idx="91">
                  <c:v>159.19999999999999</c:v>
                </c:pt>
                <c:pt idx="92">
                  <c:v>160.69999999999999</c:v>
                </c:pt>
                <c:pt idx="93">
                  <c:v>154.80000000000001</c:v>
                </c:pt>
                <c:pt idx="94">
                  <c:v>157.30000000000001</c:v>
                </c:pt>
                <c:pt idx="95">
                  <c:v>156.1</c:v>
                </c:pt>
                <c:pt idx="96">
                  <c:v>148.6</c:v>
                </c:pt>
                <c:pt idx="97">
                  <c:v>155.5</c:v>
                </c:pt>
                <c:pt idx="98">
                  <c:v>153</c:v>
                </c:pt>
                <c:pt idx="99">
                  <c:v>147.9</c:v>
                </c:pt>
                <c:pt idx="100">
                  <c:v>145.1</c:v>
                </c:pt>
                <c:pt idx="101">
                  <c:v>149.4</c:v>
                </c:pt>
                <c:pt idx="102">
                  <c:v>161</c:v>
                </c:pt>
                <c:pt idx="103">
                  <c:v>141.9</c:v>
                </c:pt>
                <c:pt idx="104">
                  <c:v>151.30000000000001</c:v>
                </c:pt>
                <c:pt idx="105">
                  <c:v>153.30000000000001</c:v>
                </c:pt>
                <c:pt idx="106">
                  <c:v>136.69999999999999</c:v>
                </c:pt>
                <c:pt idx="107">
                  <c:v>151</c:v>
                </c:pt>
                <c:pt idx="108">
                  <c:v>144.69999999999999</c:v>
                </c:pt>
                <c:pt idx="109">
                  <c:v>130.19999999999999</c:v>
                </c:pt>
                <c:pt idx="110">
                  <c:v>153.69999999999999</c:v>
                </c:pt>
                <c:pt idx="111">
                  <c:v>150</c:v>
                </c:pt>
                <c:pt idx="112">
                  <c:v>150.5</c:v>
                </c:pt>
                <c:pt idx="113">
                  <c:v>162</c:v>
                </c:pt>
                <c:pt idx="114">
                  <c:v>151.19999999999999</c:v>
                </c:pt>
                <c:pt idx="115">
                  <c:v>148.19999999999999</c:v>
                </c:pt>
                <c:pt idx="116">
                  <c:v>157.4</c:v>
                </c:pt>
                <c:pt idx="117">
                  <c:v>148.6</c:v>
                </c:pt>
                <c:pt idx="118">
                  <c:v>150</c:v>
                </c:pt>
                <c:pt idx="119">
                  <c:v>156.5</c:v>
                </c:pt>
                <c:pt idx="120">
                  <c:v>159.80000000000001</c:v>
                </c:pt>
                <c:pt idx="121">
                  <c:v>163</c:v>
                </c:pt>
                <c:pt idx="122">
                  <c:v>160.69999999999999</c:v>
                </c:pt>
                <c:pt idx="123">
                  <c:v>153.6</c:v>
                </c:pt>
                <c:pt idx="124">
                  <c:v>161.1</c:v>
                </c:pt>
                <c:pt idx="125">
                  <c:v>151.9</c:v>
                </c:pt>
                <c:pt idx="126">
                  <c:v>153.1</c:v>
                </c:pt>
                <c:pt idx="127">
                  <c:v>171.7</c:v>
                </c:pt>
                <c:pt idx="128">
                  <c:v>167.7</c:v>
                </c:pt>
                <c:pt idx="129">
                  <c:v>168.5</c:v>
                </c:pt>
                <c:pt idx="130">
                  <c:v>180.4</c:v>
                </c:pt>
                <c:pt idx="131">
                  <c:v>172.5</c:v>
                </c:pt>
                <c:pt idx="132">
                  <c:v>174.7</c:v>
                </c:pt>
                <c:pt idx="133">
                  <c:v>174.1</c:v>
                </c:pt>
                <c:pt idx="134">
                  <c:v>169.4</c:v>
                </c:pt>
                <c:pt idx="135">
                  <c:v>178</c:v>
                </c:pt>
                <c:pt idx="136">
                  <c:v>168.8</c:v>
                </c:pt>
                <c:pt idx="137">
                  <c:v>165.6</c:v>
                </c:pt>
                <c:pt idx="138">
                  <c:v>166.9</c:v>
                </c:pt>
                <c:pt idx="139">
                  <c:v>169.3</c:v>
                </c:pt>
                <c:pt idx="140">
                  <c:v>159.4</c:v>
                </c:pt>
                <c:pt idx="141">
                  <c:v>172.8</c:v>
                </c:pt>
                <c:pt idx="142">
                  <c:v>166.2</c:v>
                </c:pt>
                <c:pt idx="143">
                  <c:v>156.19999999999999</c:v>
                </c:pt>
                <c:pt idx="144">
                  <c:v>156</c:v>
                </c:pt>
                <c:pt idx="145">
                  <c:v>164.5</c:v>
                </c:pt>
                <c:pt idx="146">
                  <c:v>156</c:v>
                </c:pt>
                <c:pt idx="147">
                  <c:v>163</c:v>
                </c:pt>
                <c:pt idx="148">
                  <c:v>162</c:v>
                </c:pt>
                <c:pt idx="149">
                  <c:v>163.80000000000001</c:v>
                </c:pt>
                <c:pt idx="150">
                  <c:v>166.2</c:v>
                </c:pt>
                <c:pt idx="151">
                  <c:v>160.4</c:v>
                </c:pt>
                <c:pt idx="152">
                  <c:v>161.30000000000001</c:v>
                </c:pt>
                <c:pt idx="153">
                  <c:v>168.5</c:v>
                </c:pt>
                <c:pt idx="154">
                  <c:v>176.1</c:v>
                </c:pt>
                <c:pt idx="155">
                  <c:v>163.69999999999999</c:v>
                </c:pt>
                <c:pt idx="156">
                  <c:v>166.8</c:v>
                </c:pt>
                <c:pt idx="157">
                  <c:v>172.8</c:v>
                </c:pt>
                <c:pt idx="158">
                  <c:v>163.30000000000001</c:v>
                </c:pt>
                <c:pt idx="159">
                  <c:v>153.5</c:v>
                </c:pt>
                <c:pt idx="160">
                  <c:v>169.8</c:v>
                </c:pt>
                <c:pt idx="161">
                  <c:v>158.4</c:v>
                </c:pt>
                <c:pt idx="162">
                  <c:v>152.1</c:v>
                </c:pt>
                <c:pt idx="163">
                  <c:v>160.4</c:v>
                </c:pt>
                <c:pt idx="164">
                  <c:v>166.8</c:v>
                </c:pt>
                <c:pt idx="165">
                  <c:v>141.9</c:v>
                </c:pt>
                <c:pt idx="166">
                  <c:v>142.9</c:v>
                </c:pt>
                <c:pt idx="167">
                  <c:v>164</c:v>
                </c:pt>
                <c:pt idx="168">
                  <c:v>145.4</c:v>
                </c:pt>
                <c:pt idx="169">
                  <c:v>140.9</c:v>
                </c:pt>
                <c:pt idx="170">
                  <c:v>167.5</c:v>
                </c:pt>
                <c:pt idx="171">
                  <c:v>157.9</c:v>
                </c:pt>
                <c:pt idx="172">
                  <c:v>142</c:v>
                </c:pt>
                <c:pt idx="173">
                  <c:v>161</c:v>
                </c:pt>
                <c:pt idx="174">
                  <c:v>158.1</c:v>
                </c:pt>
                <c:pt idx="175">
                  <c:v>147.1</c:v>
                </c:pt>
                <c:pt idx="176">
                  <c:v>148.19999999999999</c:v>
                </c:pt>
                <c:pt idx="177">
                  <c:v>152</c:v>
                </c:pt>
                <c:pt idx="178">
                  <c:v>146.80000000000001</c:v>
                </c:pt>
                <c:pt idx="179">
                  <c:v>143.9</c:v>
                </c:pt>
                <c:pt idx="180">
                  <c:v>164.1</c:v>
                </c:pt>
                <c:pt idx="181">
                  <c:v>148.80000000000001</c:v>
                </c:pt>
                <c:pt idx="182">
                  <c:v>140.19999999999999</c:v>
                </c:pt>
                <c:pt idx="183">
                  <c:v>165.8</c:v>
                </c:pt>
                <c:pt idx="184">
                  <c:v>153.5</c:v>
                </c:pt>
                <c:pt idx="185">
                  <c:v>143.6</c:v>
                </c:pt>
                <c:pt idx="186">
                  <c:v>161</c:v>
                </c:pt>
                <c:pt idx="187">
                  <c:v>156.69999999999999</c:v>
                </c:pt>
                <c:pt idx="188">
                  <c:v>148.5</c:v>
                </c:pt>
                <c:pt idx="189">
                  <c:v>160.30000000000001</c:v>
                </c:pt>
                <c:pt idx="190">
                  <c:v>158.5</c:v>
                </c:pt>
                <c:pt idx="191">
                  <c:v>152.6</c:v>
                </c:pt>
                <c:pt idx="192">
                  <c:v>152.30000000000001</c:v>
                </c:pt>
                <c:pt idx="193">
                  <c:v>165</c:v>
                </c:pt>
                <c:pt idx="194">
                  <c:v>152.4</c:v>
                </c:pt>
                <c:pt idx="195">
                  <c:v>144</c:v>
                </c:pt>
                <c:pt idx="196">
                  <c:v>159.5</c:v>
                </c:pt>
                <c:pt idx="197">
                  <c:v>154.69999999999999</c:v>
                </c:pt>
                <c:pt idx="198">
                  <c:v>149.80000000000001</c:v>
                </c:pt>
                <c:pt idx="199">
                  <c:v>157.69999999999999</c:v>
                </c:pt>
                <c:pt idx="200">
                  <c:v>149.4</c:v>
                </c:pt>
                <c:pt idx="201">
                  <c:v>141.19999999999999</c:v>
                </c:pt>
                <c:pt idx="202">
                  <c:v>150.80000000000001</c:v>
                </c:pt>
                <c:pt idx="203">
                  <c:v>153.1</c:v>
                </c:pt>
                <c:pt idx="204">
                  <c:v>139.19999999999999</c:v>
                </c:pt>
                <c:pt idx="205">
                  <c:v>146</c:v>
                </c:pt>
                <c:pt idx="206">
                  <c:v>143.69999999999999</c:v>
                </c:pt>
                <c:pt idx="207">
                  <c:v>140.9</c:v>
                </c:pt>
                <c:pt idx="208">
                  <c:v>138.69999999999999</c:v>
                </c:pt>
                <c:pt idx="209">
                  <c:v>154.9</c:v>
                </c:pt>
                <c:pt idx="210">
                  <c:v>145.1</c:v>
                </c:pt>
                <c:pt idx="211">
                  <c:v>146.30000000000001</c:v>
                </c:pt>
                <c:pt idx="212">
                  <c:v>145.80000000000001</c:v>
                </c:pt>
                <c:pt idx="213">
                  <c:v>157.80000000000001</c:v>
                </c:pt>
                <c:pt idx="214">
                  <c:v>150</c:v>
                </c:pt>
                <c:pt idx="215">
                  <c:v>150.4</c:v>
                </c:pt>
                <c:pt idx="216">
                  <c:v>156</c:v>
                </c:pt>
                <c:pt idx="217">
                  <c:v>148</c:v>
                </c:pt>
                <c:pt idx="218">
                  <c:v>155</c:v>
                </c:pt>
                <c:pt idx="219">
                  <c:v>147.4</c:v>
                </c:pt>
                <c:pt idx="220">
                  <c:v>148</c:v>
                </c:pt>
                <c:pt idx="221">
                  <c:v>139.30000000000001</c:v>
                </c:pt>
                <c:pt idx="222">
                  <c:v>141.1</c:v>
                </c:pt>
                <c:pt idx="223">
                  <c:v>138.1</c:v>
                </c:pt>
                <c:pt idx="224">
                  <c:v>147.1</c:v>
                </c:pt>
                <c:pt idx="225">
                  <c:v>138</c:v>
                </c:pt>
                <c:pt idx="226">
                  <c:v>136.80000000000001</c:v>
                </c:pt>
                <c:pt idx="227">
                  <c:v>137.6</c:v>
                </c:pt>
                <c:pt idx="228">
                  <c:v>137.6</c:v>
                </c:pt>
                <c:pt idx="229">
                  <c:v>138.80000000000001</c:v>
                </c:pt>
                <c:pt idx="230">
                  <c:v>136.30000000000001</c:v>
                </c:pt>
                <c:pt idx="231">
                  <c:v>138.4</c:v>
                </c:pt>
                <c:pt idx="232">
                  <c:v>143.4</c:v>
                </c:pt>
                <c:pt idx="233">
                  <c:v>145.9</c:v>
                </c:pt>
                <c:pt idx="234">
                  <c:v>133.6</c:v>
                </c:pt>
                <c:pt idx="235">
                  <c:v>134.80000000000001</c:v>
                </c:pt>
                <c:pt idx="236">
                  <c:v>136.30000000000001</c:v>
                </c:pt>
                <c:pt idx="237">
                  <c:v>135.69999999999999</c:v>
                </c:pt>
                <c:pt idx="238">
                  <c:v>141.4</c:v>
                </c:pt>
                <c:pt idx="239">
                  <c:v>131.1</c:v>
                </c:pt>
                <c:pt idx="240">
                  <c:v>127.3</c:v>
                </c:pt>
                <c:pt idx="241">
                  <c:v>134.9</c:v>
                </c:pt>
                <c:pt idx="242">
                  <c:v>136.30000000000001</c:v>
                </c:pt>
                <c:pt idx="243">
                  <c:v>128.5</c:v>
                </c:pt>
                <c:pt idx="244">
                  <c:v>124.4</c:v>
                </c:pt>
                <c:pt idx="245">
                  <c:v>128.5</c:v>
                </c:pt>
                <c:pt idx="246">
                  <c:v>126</c:v>
                </c:pt>
                <c:pt idx="247">
                  <c:v>128.9</c:v>
                </c:pt>
                <c:pt idx="248">
                  <c:v>137.30000000000001</c:v>
                </c:pt>
                <c:pt idx="249">
                  <c:v>123.6</c:v>
                </c:pt>
                <c:pt idx="250">
                  <c:v>124</c:v>
                </c:pt>
                <c:pt idx="251">
                  <c:v>132.5</c:v>
                </c:pt>
                <c:pt idx="252">
                  <c:v>127.5</c:v>
                </c:pt>
                <c:pt idx="253">
                  <c:v>117.6</c:v>
                </c:pt>
                <c:pt idx="254">
                  <c:v>127.9</c:v>
                </c:pt>
                <c:pt idx="255">
                  <c:v>123.9</c:v>
                </c:pt>
                <c:pt idx="256">
                  <c:v>127.9</c:v>
                </c:pt>
                <c:pt idx="257">
                  <c:v>133</c:v>
                </c:pt>
                <c:pt idx="258">
                  <c:v>129.9</c:v>
                </c:pt>
                <c:pt idx="259">
                  <c:v>126.4</c:v>
                </c:pt>
                <c:pt idx="260">
                  <c:v>122.8</c:v>
                </c:pt>
                <c:pt idx="261">
                  <c:v>124.3</c:v>
                </c:pt>
                <c:pt idx="262">
                  <c:v>120.3</c:v>
                </c:pt>
                <c:pt idx="263">
                  <c:v>134.9</c:v>
                </c:pt>
                <c:pt idx="264">
                  <c:v>136.30000000000001</c:v>
                </c:pt>
                <c:pt idx="265">
                  <c:v>126.8</c:v>
                </c:pt>
                <c:pt idx="266">
                  <c:v>122.2</c:v>
                </c:pt>
                <c:pt idx="267">
                  <c:v>145.1</c:v>
                </c:pt>
                <c:pt idx="268">
                  <c:v>127.2</c:v>
                </c:pt>
                <c:pt idx="269">
                  <c:v>124.3</c:v>
                </c:pt>
                <c:pt idx="270">
                  <c:v>161.1</c:v>
                </c:pt>
                <c:pt idx="271">
                  <c:v>138.4</c:v>
                </c:pt>
                <c:pt idx="272">
                  <c:v>128.9</c:v>
                </c:pt>
                <c:pt idx="273">
                  <c:v>155.4</c:v>
                </c:pt>
                <c:pt idx="274">
                  <c:v>139</c:v>
                </c:pt>
                <c:pt idx="275">
                  <c:v>126.1</c:v>
                </c:pt>
                <c:pt idx="276">
                  <c:v>147.19999999999999</c:v>
                </c:pt>
                <c:pt idx="277">
                  <c:v>153</c:v>
                </c:pt>
                <c:pt idx="278">
                  <c:v>148</c:v>
                </c:pt>
                <c:pt idx="279">
                  <c:v>140.69999999999999</c:v>
                </c:pt>
                <c:pt idx="280">
                  <c:v>151.1</c:v>
                </c:pt>
                <c:pt idx="281">
                  <c:v>147.30000000000001</c:v>
                </c:pt>
                <c:pt idx="282">
                  <c:v>136.9</c:v>
                </c:pt>
                <c:pt idx="283">
                  <c:v>150.19999999999999</c:v>
                </c:pt>
                <c:pt idx="284">
                  <c:v>141.69999999999999</c:v>
                </c:pt>
                <c:pt idx="285">
                  <c:v>136.9</c:v>
                </c:pt>
                <c:pt idx="286">
                  <c:v>148.30000000000001</c:v>
                </c:pt>
                <c:pt idx="287">
                  <c:v>147.5</c:v>
                </c:pt>
                <c:pt idx="288">
                  <c:v>139.9</c:v>
                </c:pt>
                <c:pt idx="289">
                  <c:v>138.19999999999999</c:v>
                </c:pt>
                <c:pt idx="290">
                  <c:v>143.69999999999999</c:v>
                </c:pt>
                <c:pt idx="291">
                  <c:v>139</c:v>
                </c:pt>
                <c:pt idx="292">
                  <c:v>132.4</c:v>
                </c:pt>
                <c:pt idx="293">
                  <c:v>145.80000000000001</c:v>
                </c:pt>
                <c:pt idx="294">
                  <c:v>146.1</c:v>
                </c:pt>
                <c:pt idx="295">
                  <c:v>139.5</c:v>
                </c:pt>
                <c:pt idx="296">
                  <c:v>146.1</c:v>
                </c:pt>
                <c:pt idx="297">
                  <c:v>138.19999999999999</c:v>
                </c:pt>
                <c:pt idx="298">
                  <c:v>144.30000000000001</c:v>
                </c:pt>
                <c:pt idx="299">
                  <c:v>138.19999999999999</c:v>
                </c:pt>
                <c:pt idx="300">
                  <c:v>144.30000000000001</c:v>
                </c:pt>
                <c:pt idx="301">
                  <c:v>144.6</c:v>
                </c:pt>
                <c:pt idx="302">
                  <c:v>143.6</c:v>
                </c:pt>
                <c:pt idx="303">
                  <c:v>148.69999999999999</c:v>
                </c:pt>
                <c:pt idx="304">
                  <c:v>147.1</c:v>
                </c:pt>
                <c:pt idx="305">
                  <c:v>142.69999999999999</c:v>
                </c:pt>
                <c:pt idx="306">
                  <c:v>145.1</c:v>
                </c:pt>
                <c:pt idx="307">
                  <c:v>146.19999999999999</c:v>
                </c:pt>
                <c:pt idx="308">
                  <c:v>150.69999999999999</c:v>
                </c:pt>
                <c:pt idx="309">
                  <c:v>143.69999999999999</c:v>
                </c:pt>
                <c:pt idx="310">
                  <c:v>151.4</c:v>
                </c:pt>
                <c:pt idx="311">
                  <c:v>148.80000000000001</c:v>
                </c:pt>
                <c:pt idx="312">
                  <c:v>142.9</c:v>
                </c:pt>
                <c:pt idx="313">
                  <c:v>150.80000000000001</c:v>
                </c:pt>
                <c:pt idx="314">
                  <c:v>148.69999999999999</c:v>
                </c:pt>
                <c:pt idx="315">
                  <c:v>143</c:v>
                </c:pt>
                <c:pt idx="316">
                  <c:v>154.9</c:v>
                </c:pt>
                <c:pt idx="317">
                  <c:v>152</c:v>
                </c:pt>
                <c:pt idx="318">
                  <c:v>145</c:v>
                </c:pt>
                <c:pt idx="319">
                  <c:v>151.9</c:v>
                </c:pt>
                <c:pt idx="320">
                  <c:v>144.5</c:v>
                </c:pt>
                <c:pt idx="321">
                  <c:v>148.80000000000001</c:v>
                </c:pt>
                <c:pt idx="322">
                  <c:v>144.30000000000001</c:v>
                </c:pt>
                <c:pt idx="323">
                  <c:v>148</c:v>
                </c:pt>
                <c:pt idx="324">
                  <c:v>153.80000000000001</c:v>
                </c:pt>
                <c:pt idx="325">
                  <c:v>149.6</c:v>
                </c:pt>
                <c:pt idx="326">
                  <c:v>135</c:v>
                </c:pt>
                <c:pt idx="327">
                  <c:v>144.6</c:v>
                </c:pt>
                <c:pt idx="328">
                  <c:v>151.80000000000001</c:v>
                </c:pt>
                <c:pt idx="329">
                  <c:v>144.80000000000001</c:v>
                </c:pt>
                <c:pt idx="330">
                  <c:v>144.69999999999999</c:v>
                </c:pt>
                <c:pt idx="331">
                  <c:v>148.9</c:v>
                </c:pt>
                <c:pt idx="332">
                  <c:v>143.30000000000001</c:v>
                </c:pt>
                <c:pt idx="333">
                  <c:v>151.69999999999999</c:v>
                </c:pt>
                <c:pt idx="334">
                  <c:v>148.30000000000001</c:v>
                </c:pt>
                <c:pt idx="335">
                  <c:v>148.80000000000001</c:v>
                </c:pt>
                <c:pt idx="336">
                  <c:v>144</c:v>
                </c:pt>
                <c:pt idx="337">
                  <c:v>146</c:v>
                </c:pt>
                <c:pt idx="338">
                  <c:v>155.69999999999999</c:v>
                </c:pt>
                <c:pt idx="339">
                  <c:v>153.19999999999999</c:v>
                </c:pt>
                <c:pt idx="340">
                  <c:v>131.69999999999999</c:v>
                </c:pt>
                <c:pt idx="341">
                  <c:v>149.4</c:v>
                </c:pt>
                <c:pt idx="342">
                  <c:v>162</c:v>
                </c:pt>
                <c:pt idx="343">
                  <c:v>136.30000000000001</c:v>
                </c:pt>
                <c:pt idx="344">
                  <c:v>159.1</c:v>
                </c:pt>
                <c:pt idx="345">
                  <c:v>151.9</c:v>
                </c:pt>
                <c:pt idx="346">
                  <c:v>146</c:v>
                </c:pt>
                <c:pt idx="347">
                  <c:v>157.5</c:v>
                </c:pt>
                <c:pt idx="348">
                  <c:v>157.30000000000001</c:v>
                </c:pt>
                <c:pt idx="349">
                  <c:v>150.19999999999999</c:v>
                </c:pt>
                <c:pt idx="350">
                  <c:v>164.7</c:v>
                </c:pt>
                <c:pt idx="351">
                  <c:v>163.9</c:v>
                </c:pt>
                <c:pt idx="352">
                  <c:v>152.4</c:v>
                </c:pt>
                <c:pt idx="353">
                  <c:v>167.1</c:v>
                </c:pt>
                <c:pt idx="354">
                  <c:v>160.69999999999999</c:v>
                </c:pt>
                <c:pt idx="355">
                  <c:v>163.30000000000001</c:v>
                </c:pt>
                <c:pt idx="356">
                  <c:v>158.6</c:v>
                </c:pt>
                <c:pt idx="357">
                  <c:v>160</c:v>
                </c:pt>
                <c:pt idx="358">
                  <c:v>158</c:v>
                </c:pt>
                <c:pt idx="359">
                  <c:v>159.1</c:v>
                </c:pt>
                <c:pt idx="360">
                  <c:v>155</c:v>
                </c:pt>
                <c:pt idx="361">
                  <c:v>163.4</c:v>
                </c:pt>
                <c:pt idx="362">
                  <c:v>159.1</c:v>
                </c:pt>
                <c:pt idx="363">
                  <c:v>153.5</c:v>
                </c:pt>
                <c:pt idx="364">
                  <c:v>180.5</c:v>
                </c:pt>
                <c:pt idx="365">
                  <c:v>160.30000000000001</c:v>
                </c:pt>
                <c:pt idx="366">
                  <c:v>155.19999999999999</c:v>
                </c:pt>
                <c:pt idx="367">
                  <c:v>166.1</c:v>
                </c:pt>
                <c:pt idx="368">
                  <c:v>162.6</c:v>
                </c:pt>
                <c:pt idx="369">
                  <c:v>155.19999999999999</c:v>
                </c:pt>
                <c:pt idx="370">
                  <c:v>162.19999999999999</c:v>
                </c:pt>
                <c:pt idx="371">
                  <c:v>166.2</c:v>
                </c:pt>
                <c:pt idx="372">
                  <c:v>173.1</c:v>
                </c:pt>
                <c:pt idx="373">
                  <c:v>166.1</c:v>
                </c:pt>
                <c:pt idx="374">
                  <c:v>169.9</c:v>
                </c:pt>
                <c:pt idx="375">
                  <c:v>169.5</c:v>
                </c:pt>
                <c:pt idx="376">
                  <c:v>169.4</c:v>
                </c:pt>
                <c:pt idx="377">
                  <c:v>161.5</c:v>
                </c:pt>
                <c:pt idx="378">
                  <c:v>165.5</c:v>
                </c:pt>
                <c:pt idx="379">
                  <c:v>176.5</c:v>
                </c:pt>
                <c:pt idx="380">
                  <c:v>179.3</c:v>
                </c:pt>
                <c:pt idx="381">
                  <c:v>175.3</c:v>
                </c:pt>
                <c:pt idx="382">
                  <c:v>191.9</c:v>
                </c:pt>
                <c:pt idx="383">
                  <c:v>179</c:v>
                </c:pt>
                <c:pt idx="384">
                  <c:v>170</c:v>
                </c:pt>
                <c:pt idx="385">
                  <c:v>183.6</c:v>
                </c:pt>
                <c:pt idx="386">
                  <c:v>176.1</c:v>
                </c:pt>
                <c:pt idx="387">
                  <c:v>179.7</c:v>
                </c:pt>
                <c:pt idx="388">
                  <c:v>195.3</c:v>
                </c:pt>
                <c:pt idx="389">
                  <c:v>186.8</c:v>
                </c:pt>
                <c:pt idx="390">
                  <c:v>185.8</c:v>
                </c:pt>
                <c:pt idx="391">
                  <c:v>196.2</c:v>
                </c:pt>
                <c:pt idx="392">
                  <c:v>175.3</c:v>
                </c:pt>
                <c:pt idx="393">
                  <c:v>187.1</c:v>
                </c:pt>
                <c:pt idx="394">
                  <c:v>167.8</c:v>
                </c:pt>
                <c:pt idx="395">
                  <c:v>182.3</c:v>
                </c:pt>
                <c:pt idx="396">
                  <c:v>177.6</c:v>
                </c:pt>
                <c:pt idx="397">
                  <c:v>154.6</c:v>
                </c:pt>
                <c:pt idx="398">
                  <c:v>208.2</c:v>
                </c:pt>
                <c:pt idx="399">
                  <c:v>203.5</c:v>
                </c:pt>
                <c:pt idx="400">
                  <c:v>170.8</c:v>
                </c:pt>
                <c:pt idx="401">
                  <c:v>191.8</c:v>
                </c:pt>
                <c:pt idx="402">
                  <c:v>187.1</c:v>
                </c:pt>
                <c:pt idx="403">
                  <c:v>164.8</c:v>
                </c:pt>
                <c:pt idx="404">
                  <c:v>177.6</c:v>
                </c:pt>
                <c:pt idx="405">
                  <c:v>179.1</c:v>
                </c:pt>
                <c:pt idx="406">
                  <c:v>174.6</c:v>
                </c:pt>
                <c:pt idx="407">
                  <c:v>150.5</c:v>
                </c:pt>
              </c:numCache>
            </c:numRef>
          </c:val>
          <c:smooth val="0"/>
          <c:extLst>
            <c:ext xmlns:c16="http://schemas.microsoft.com/office/drawing/2014/chart" uri="{C3380CC4-5D6E-409C-BE32-E72D297353CC}">
              <c16:uniqueId val="{00000000-CFBE-4C35-BCB5-B0AF16B620A7}"/>
            </c:ext>
          </c:extLst>
        </c:ser>
        <c:ser>
          <c:idx val="1"/>
          <c:order val="1"/>
          <c:tx>
            <c:strRef>
              <c:f>Data_BK!$R$3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Data_BK!$R$5:$R$412</c:f>
              <c:numCache>
                <c:formatCode>#,##0.00</c:formatCode>
                <c:ptCount val="408"/>
                <c:pt idx="0">
                  <c:v>95.84</c:v>
                </c:pt>
                <c:pt idx="1">
                  <c:v>95.52</c:v>
                </c:pt>
                <c:pt idx="2">
                  <c:v>95.21</c:v>
                </c:pt>
                <c:pt idx="3">
                  <c:v>94.94</c:v>
                </c:pt>
                <c:pt idx="4">
                  <c:v>94.55</c:v>
                </c:pt>
                <c:pt idx="5">
                  <c:v>94.19</c:v>
                </c:pt>
                <c:pt idx="6">
                  <c:v>93.85</c:v>
                </c:pt>
                <c:pt idx="7">
                  <c:v>93.54</c:v>
                </c:pt>
                <c:pt idx="8">
                  <c:v>93.22</c:v>
                </c:pt>
                <c:pt idx="9">
                  <c:v>92.93</c:v>
                </c:pt>
                <c:pt idx="10">
                  <c:v>92.69</c:v>
                </c:pt>
                <c:pt idx="11">
                  <c:v>92.48</c:v>
                </c:pt>
                <c:pt idx="12">
                  <c:v>92.29</c:v>
                </c:pt>
                <c:pt idx="13">
                  <c:v>92.12</c:v>
                </c:pt>
                <c:pt idx="14">
                  <c:v>91.9</c:v>
                </c:pt>
                <c:pt idx="15">
                  <c:v>91.64</c:v>
                </c:pt>
                <c:pt idx="16">
                  <c:v>91.41</c:v>
                </c:pt>
                <c:pt idx="17">
                  <c:v>91.22</c:v>
                </c:pt>
                <c:pt idx="18">
                  <c:v>91.04</c:v>
                </c:pt>
                <c:pt idx="19">
                  <c:v>90.88</c:v>
                </c:pt>
                <c:pt idx="20">
                  <c:v>90.74</c:v>
                </c:pt>
                <c:pt idx="21">
                  <c:v>90.58</c:v>
                </c:pt>
                <c:pt idx="22">
                  <c:v>90.39</c:v>
                </c:pt>
                <c:pt idx="23">
                  <c:v>90.23</c:v>
                </c:pt>
                <c:pt idx="24">
                  <c:v>90.12</c:v>
                </c:pt>
                <c:pt idx="25">
                  <c:v>90.04</c:v>
                </c:pt>
                <c:pt idx="26">
                  <c:v>90.08</c:v>
                </c:pt>
                <c:pt idx="27">
                  <c:v>90.21</c:v>
                </c:pt>
                <c:pt idx="28">
                  <c:v>90.35</c:v>
                </c:pt>
                <c:pt idx="29">
                  <c:v>90.5</c:v>
                </c:pt>
                <c:pt idx="30">
                  <c:v>90.63</c:v>
                </c:pt>
                <c:pt idx="31">
                  <c:v>90.72</c:v>
                </c:pt>
                <c:pt idx="32">
                  <c:v>90.82</c:v>
                </c:pt>
                <c:pt idx="33">
                  <c:v>90.96</c:v>
                </c:pt>
                <c:pt idx="34">
                  <c:v>91.2</c:v>
                </c:pt>
                <c:pt idx="35">
                  <c:v>91.57</c:v>
                </c:pt>
                <c:pt idx="36">
                  <c:v>92.1</c:v>
                </c:pt>
                <c:pt idx="37">
                  <c:v>92.79</c:v>
                </c:pt>
                <c:pt idx="38">
                  <c:v>93.57</c:v>
                </c:pt>
                <c:pt idx="39">
                  <c:v>94.42</c:v>
                </c:pt>
                <c:pt idx="40">
                  <c:v>95.26</c:v>
                </c:pt>
                <c:pt idx="41">
                  <c:v>95.95</c:v>
                </c:pt>
                <c:pt idx="42">
                  <c:v>96.4</c:v>
                </c:pt>
                <c:pt idx="43">
                  <c:v>96.62</c:v>
                </c:pt>
                <c:pt idx="44">
                  <c:v>96.64</c:v>
                </c:pt>
                <c:pt idx="45">
                  <c:v>96.63</c:v>
                </c:pt>
                <c:pt idx="46">
                  <c:v>96.79</c:v>
                </c:pt>
                <c:pt idx="47">
                  <c:v>97.21</c:v>
                </c:pt>
                <c:pt idx="48">
                  <c:v>98.01</c:v>
                </c:pt>
                <c:pt idx="49">
                  <c:v>99.29</c:v>
                </c:pt>
                <c:pt idx="50">
                  <c:v>101</c:v>
                </c:pt>
                <c:pt idx="51">
                  <c:v>103.08</c:v>
                </c:pt>
                <c:pt idx="52">
                  <c:v>105.53</c:v>
                </c:pt>
                <c:pt idx="53">
                  <c:v>108.28</c:v>
                </c:pt>
                <c:pt idx="54">
                  <c:v>111.21</c:v>
                </c:pt>
                <c:pt idx="55">
                  <c:v>114.16</c:v>
                </c:pt>
                <c:pt idx="56">
                  <c:v>116.99</c:v>
                </c:pt>
                <c:pt idx="57">
                  <c:v>119.56</c:v>
                </c:pt>
                <c:pt idx="58">
                  <c:v>121.7</c:v>
                </c:pt>
                <c:pt idx="59">
                  <c:v>123.29</c:v>
                </c:pt>
                <c:pt idx="60">
                  <c:v>124.36</c:v>
                </c:pt>
                <c:pt idx="61">
                  <c:v>125</c:v>
                </c:pt>
                <c:pt idx="62">
                  <c:v>125.39</c:v>
                </c:pt>
                <c:pt idx="63">
                  <c:v>125.69</c:v>
                </c:pt>
                <c:pt idx="64">
                  <c:v>126</c:v>
                </c:pt>
                <c:pt idx="65">
                  <c:v>126.41</c:v>
                </c:pt>
                <c:pt idx="66">
                  <c:v>127.01</c:v>
                </c:pt>
                <c:pt idx="67">
                  <c:v>127.93</c:v>
                </c:pt>
                <c:pt idx="68">
                  <c:v>129.19</c:v>
                </c:pt>
                <c:pt idx="69">
                  <c:v>130.72999999999999</c:v>
                </c:pt>
                <c:pt idx="70">
                  <c:v>132.43</c:v>
                </c:pt>
                <c:pt idx="71">
                  <c:v>134.16</c:v>
                </c:pt>
                <c:pt idx="72">
                  <c:v>135.83000000000001</c:v>
                </c:pt>
                <c:pt idx="73">
                  <c:v>137.26</c:v>
                </c:pt>
                <c:pt idx="74">
                  <c:v>138.43</c:v>
                </c:pt>
                <c:pt idx="75">
                  <c:v>139.47999999999999</c:v>
                </c:pt>
                <c:pt idx="76">
                  <c:v>140.43</c:v>
                </c:pt>
                <c:pt idx="77">
                  <c:v>141.38999999999999</c:v>
                </c:pt>
                <c:pt idx="78">
                  <c:v>142.47999999999999</c:v>
                </c:pt>
                <c:pt idx="79">
                  <c:v>143.78</c:v>
                </c:pt>
                <c:pt idx="80">
                  <c:v>145.34</c:v>
                </c:pt>
                <c:pt idx="81">
                  <c:v>147.09</c:v>
                </c:pt>
                <c:pt idx="82">
                  <c:v>148.94999999999999</c:v>
                </c:pt>
                <c:pt idx="83">
                  <c:v>150.88999999999999</c:v>
                </c:pt>
                <c:pt idx="84">
                  <c:v>152.83000000000001</c:v>
                </c:pt>
                <c:pt idx="85">
                  <c:v>154.69999999999999</c:v>
                </c:pt>
                <c:pt idx="86">
                  <c:v>156.36000000000001</c:v>
                </c:pt>
                <c:pt idx="87">
                  <c:v>157.65</c:v>
                </c:pt>
                <c:pt idx="88">
                  <c:v>158.53</c:v>
                </c:pt>
                <c:pt idx="89">
                  <c:v>158.96</c:v>
                </c:pt>
                <c:pt idx="90">
                  <c:v>158.99</c:v>
                </c:pt>
                <c:pt idx="91">
                  <c:v>158.57</c:v>
                </c:pt>
                <c:pt idx="92">
                  <c:v>157.79</c:v>
                </c:pt>
                <c:pt idx="93">
                  <c:v>156.77000000000001</c:v>
                </c:pt>
                <c:pt idx="94">
                  <c:v>155.63</c:v>
                </c:pt>
                <c:pt idx="95">
                  <c:v>154.51</c:v>
                </c:pt>
                <c:pt idx="96">
                  <c:v>153.47</c:v>
                </c:pt>
                <c:pt idx="97">
                  <c:v>152.54</c:v>
                </c:pt>
                <c:pt idx="98">
                  <c:v>151.80000000000001</c:v>
                </c:pt>
                <c:pt idx="99">
                  <c:v>151.16</c:v>
                </c:pt>
                <c:pt idx="100">
                  <c:v>150.53</c:v>
                </c:pt>
                <c:pt idx="101">
                  <c:v>149.9</c:v>
                </c:pt>
                <c:pt idx="102">
                  <c:v>149.21</c:v>
                </c:pt>
                <c:pt idx="103">
                  <c:v>148.47</c:v>
                </c:pt>
                <c:pt idx="104">
                  <c:v>147.75</c:v>
                </c:pt>
                <c:pt idx="105">
                  <c:v>147.12</c:v>
                </c:pt>
                <c:pt idx="106">
                  <c:v>146.72</c:v>
                </c:pt>
                <c:pt idx="107">
                  <c:v>146.62</c:v>
                </c:pt>
                <c:pt idx="108">
                  <c:v>146.85</c:v>
                </c:pt>
                <c:pt idx="109">
                  <c:v>147.37</c:v>
                </c:pt>
                <c:pt idx="110">
                  <c:v>148.09</c:v>
                </c:pt>
                <c:pt idx="111">
                  <c:v>148.96</c:v>
                </c:pt>
                <c:pt idx="112">
                  <c:v>149.96</c:v>
                </c:pt>
                <c:pt idx="113">
                  <c:v>151</c:v>
                </c:pt>
                <c:pt idx="114">
                  <c:v>152.02000000000001</c:v>
                </c:pt>
                <c:pt idx="115">
                  <c:v>152.99</c:v>
                </c:pt>
                <c:pt idx="116">
                  <c:v>153.86000000000001</c:v>
                </c:pt>
                <c:pt idx="117">
                  <c:v>154.53</c:v>
                </c:pt>
                <c:pt idx="118">
                  <c:v>155.06</c:v>
                </c:pt>
                <c:pt idx="119">
                  <c:v>155.47</c:v>
                </c:pt>
                <c:pt idx="120">
                  <c:v>155.85</c:v>
                </c:pt>
                <c:pt idx="121">
                  <c:v>156.35</c:v>
                </c:pt>
                <c:pt idx="122">
                  <c:v>157.09</c:v>
                </c:pt>
                <c:pt idx="123">
                  <c:v>158.09</c:v>
                </c:pt>
                <c:pt idx="124">
                  <c:v>159.38</c:v>
                </c:pt>
                <c:pt idx="125">
                  <c:v>160.96</c:v>
                </c:pt>
                <c:pt idx="126">
                  <c:v>162.84</c:v>
                </c:pt>
                <c:pt idx="127">
                  <c:v>165</c:v>
                </c:pt>
                <c:pt idx="128">
                  <c:v>167.28</c:v>
                </c:pt>
                <c:pt idx="129">
                  <c:v>169.49</c:v>
                </c:pt>
                <c:pt idx="130">
                  <c:v>171.42</c:v>
                </c:pt>
                <c:pt idx="131">
                  <c:v>172.82</c:v>
                </c:pt>
                <c:pt idx="132">
                  <c:v>173.58</c:v>
                </c:pt>
                <c:pt idx="133">
                  <c:v>173.7</c:v>
                </c:pt>
                <c:pt idx="134">
                  <c:v>173.23</c:v>
                </c:pt>
                <c:pt idx="135">
                  <c:v>172.31</c:v>
                </c:pt>
                <c:pt idx="136">
                  <c:v>171.1</c:v>
                </c:pt>
                <c:pt idx="137">
                  <c:v>169.74</c:v>
                </c:pt>
                <c:pt idx="138">
                  <c:v>168.33</c:v>
                </c:pt>
                <c:pt idx="139">
                  <c:v>166.91</c:v>
                </c:pt>
                <c:pt idx="140">
                  <c:v>165.51</c:v>
                </c:pt>
                <c:pt idx="141">
                  <c:v>164.24</c:v>
                </c:pt>
                <c:pt idx="142">
                  <c:v>163.12</c:v>
                </c:pt>
                <c:pt idx="143">
                  <c:v>162.12</c:v>
                </c:pt>
                <c:pt idx="144">
                  <c:v>161.36000000000001</c:v>
                </c:pt>
                <c:pt idx="145">
                  <c:v>160.88999999999999</c:v>
                </c:pt>
                <c:pt idx="146">
                  <c:v>160.76</c:v>
                </c:pt>
                <c:pt idx="147">
                  <c:v>160.97999999999999</c:v>
                </c:pt>
                <c:pt idx="148">
                  <c:v>161.61000000000001</c:v>
                </c:pt>
                <c:pt idx="149">
                  <c:v>162.57</c:v>
                </c:pt>
                <c:pt idx="150">
                  <c:v>163.74</c:v>
                </c:pt>
                <c:pt idx="151">
                  <c:v>164.97</c:v>
                </c:pt>
                <c:pt idx="152">
                  <c:v>166.06</c:v>
                </c:pt>
                <c:pt idx="153">
                  <c:v>166.8</c:v>
                </c:pt>
                <c:pt idx="154">
                  <c:v>167.15</c:v>
                </c:pt>
                <c:pt idx="155">
                  <c:v>167.17</c:v>
                </c:pt>
                <c:pt idx="156">
                  <c:v>166.8</c:v>
                </c:pt>
                <c:pt idx="157">
                  <c:v>166.04</c:v>
                </c:pt>
                <c:pt idx="158">
                  <c:v>164.93</c:v>
                </c:pt>
                <c:pt idx="159">
                  <c:v>163.44999999999999</c:v>
                </c:pt>
                <c:pt idx="160">
                  <c:v>161.63999999999999</c:v>
                </c:pt>
                <c:pt idx="161">
                  <c:v>159.69</c:v>
                </c:pt>
                <c:pt idx="162">
                  <c:v>157.74</c:v>
                </c:pt>
                <c:pt idx="163">
                  <c:v>155.93</c:v>
                </c:pt>
                <c:pt idx="164">
                  <c:v>154.43</c:v>
                </c:pt>
                <c:pt idx="165">
                  <c:v>153.33000000000001</c:v>
                </c:pt>
                <c:pt idx="166">
                  <c:v>152.61000000000001</c:v>
                </c:pt>
                <c:pt idx="167">
                  <c:v>152.26</c:v>
                </c:pt>
                <c:pt idx="168">
                  <c:v>152.27000000000001</c:v>
                </c:pt>
                <c:pt idx="169">
                  <c:v>152.43</c:v>
                </c:pt>
                <c:pt idx="170">
                  <c:v>152.63</c:v>
                </c:pt>
                <c:pt idx="171">
                  <c:v>152.84</c:v>
                </c:pt>
                <c:pt idx="172">
                  <c:v>152.91</c:v>
                </c:pt>
                <c:pt idx="173">
                  <c:v>152.72</c:v>
                </c:pt>
                <c:pt idx="174">
                  <c:v>152.38</c:v>
                </c:pt>
                <c:pt idx="175">
                  <c:v>151.88</c:v>
                </c:pt>
                <c:pt idx="176">
                  <c:v>151.29</c:v>
                </c:pt>
                <c:pt idx="177">
                  <c:v>150.78</c:v>
                </c:pt>
                <c:pt idx="178">
                  <c:v>150.51</c:v>
                </c:pt>
                <c:pt idx="179">
                  <c:v>150.47</c:v>
                </c:pt>
                <c:pt idx="180">
                  <c:v>150.68</c:v>
                </c:pt>
                <c:pt idx="181">
                  <c:v>151.19</c:v>
                </c:pt>
                <c:pt idx="182">
                  <c:v>151.83000000000001</c:v>
                </c:pt>
                <c:pt idx="183">
                  <c:v>152.49</c:v>
                </c:pt>
                <c:pt idx="184">
                  <c:v>153.22999999999999</c:v>
                </c:pt>
                <c:pt idx="185">
                  <c:v>153.94999999999999</c:v>
                </c:pt>
                <c:pt idx="186">
                  <c:v>154.54</c:v>
                </c:pt>
                <c:pt idx="187">
                  <c:v>155</c:v>
                </c:pt>
                <c:pt idx="188">
                  <c:v>155.34</c:v>
                </c:pt>
                <c:pt idx="189">
                  <c:v>155.55000000000001</c:v>
                </c:pt>
                <c:pt idx="190">
                  <c:v>155.68</c:v>
                </c:pt>
                <c:pt idx="191">
                  <c:v>155.69999999999999</c:v>
                </c:pt>
                <c:pt idx="192">
                  <c:v>155.57</c:v>
                </c:pt>
                <c:pt idx="193">
                  <c:v>155.27000000000001</c:v>
                </c:pt>
                <c:pt idx="194">
                  <c:v>154.88999999999999</c:v>
                </c:pt>
                <c:pt idx="195">
                  <c:v>154.38999999999999</c:v>
                </c:pt>
                <c:pt idx="196">
                  <c:v>153.74</c:v>
                </c:pt>
                <c:pt idx="197">
                  <c:v>153.02000000000001</c:v>
                </c:pt>
                <c:pt idx="198">
                  <c:v>152.22999999999999</c:v>
                </c:pt>
                <c:pt idx="199">
                  <c:v>151.26</c:v>
                </c:pt>
                <c:pt idx="200">
                  <c:v>150.16</c:v>
                </c:pt>
                <c:pt idx="201">
                  <c:v>148.93</c:v>
                </c:pt>
                <c:pt idx="202">
                  <c:v>147.54</c:v>
                </c:pt>
                <c:pt idx="203">
                  <c:v>146.13</c:v>
                </c:pt>
                <c:pt idx="204">
                  <c:v>144.83000000000001</c:v>
                </c:pt>
                <c:pt idx="205">
                  <c:v>143.76</c:v>
                </c:pt>
                <c:pt idx="206">
                  <c:v>143.07</c:v>
                </c:pt>
                <c:pt idx="207">
                  <c:v>142.88999999999999</c:v>
                </c:pt>
                <c:pt idx="208">
                  <c:v>143.24</c:v>
                </c:pt>
                <c:pt idx="209">
                  <c:v>144.06</c:v>
                </c:pt>
                <c:pt idx="210">
                  <c:v>145.25</c:v>
                </c:pt>
                <c:pt idx="211">
                  <c:v>146.71</c:v>
                </c:pt>
                <c:pt idx="212">
                  <c:v>148.28</c:v>
                </c:pt>
                <c:pt idx="213">
                  <c:v>149.77000000000001</c:v>
                </c:pt>
                <c:pt idx="214">
                  <c:v>150.97999999999999</c:v>
                </c:pt>
                <c:pt idx="215">
                  <c:v>151.72</c:v>
                </c:pt>
                <c:pt idx="216">
                  <c:v>151.91</c:v>
                </c:pt>
                <c:pt idx="217">
                  <c:v>151.57</c:v>
                </c:pt>
                <c:pt idx="218">
                  <c:v>150.69</c:v>
                </c:pt>
                <c:pt idx="219">
                  <c:v>149.38</c:v>
                </c:pt>
                <c:pt idx="220">
                  <c:v>147.80000000000001</c:v>
                </c:pt>
                <c:pt idx="221">
                  <c:v>146.04</c:v>
                </c:pt>
                <c:pt idx="222">
                  <c:v>144.21</c:v>
                </c:pt>
                <c:pt idx="223">
                  <c:v>142.47999999999999</c:v>
                </c:pt>
                <c:pt idx="224">
                  <c:v>141</c:v>
                </c:pt>
                <c:pt idx="225">
                  <c:v>139.86000000000001</c:v>
                </c:pt>
                <c:pt idx="226">
                  <c:v>139.07</c:v>
                </c:pt>
                <c:pt idx="227">
                  <c:v>138.61000000000001</c:v>
                </c:pt>
                <c:pt idx="228">
                  <c:v>138.44</c:v>
                </c:pt>
                <c:pt idx="229">
                  <c:v>138.5</c:v>
                </c:pt>
                <c:pt idx="230">
                  <c:v>138.66999999999999</c:v>
                </c:pt>
                <c:pt idx="231">
                  <c:v>138.79</c:v>
                </c:pt>
                <c:pt idx="232">
                  <c:v>138.81</c:v>
                </c:pt>
                <c:pt idx="233">
                  <c:v>138.66</c:v>
                </c:pt>
                <c:pt idx="234">
                  <c:v>138.32</c:v>
                </c:pt>
                <c:pt idx="235">
                  <c:v>137.79</c:v>
                </c:pt>
                <c:pt idx="236">
                  <c:v>137.06</c:v>
                </c:pt>
                <c:pt idx="237">
                  <c:v>136.08000000000001</c:v>
                </c:pt>
                <c:pt idx="238">
                  <c:v>134.97</c:v>
                </c:pt>
                <c:pt idx="239">
                  <c:v>133.84</c:v>
                </c:pt>
                <c:pt idx="240">
                  <c:v>132.74</c:v>
                </c:pt>
                <c:pt idx="241">
                  <c:v>131.72</c:v>
                </c:pt>
                <c:pt idx="242">
                  <c:v>130.86000000000001</c:v>
                </c:pt>
                <c:pt idx="243">
                  <c:v>130.16</c:v>
                </c:pt>
                <c:pt idx="244">
                  <c:v>129.58000000000001</c:v>
                </c:pt>
                <c:pt idx="245">
                  <c:v>129.07</c:v>
                </c:pt>
                <c:pt idx="246">
                  <c:v>128.62</c:v>
                </c:pt>
                <c:pt idx="247">
                  <c:v>128.22999999999999</c:v>
                </c:pt>
                <c:pt idx="248">
                  <c:v>127.85</c:v>
                </c:pt>
                <c:pt idx="249">
                  <c:v>127.47</c:v>
                </c:pt>
                <c:pt idx="250">
                  <c:v>127.09</c:v>
                </c:pt>
                <c:pt idx="251">
                  <c:v>126.76</c:v>
                </c:pt>
                <c:pt idx="252">
                  <c:v>126.46</c:v>
                </c:pt>
                <c:pt idx="253">
                  <c:v>126.12</c:v>
                </c:pt>
                <c:pt idx="254">
                  <c:v>125.76</c:v>
                </c:pt>
                <c:pt idx="255">
                  <c:v>125.5</c:v>
                </c:pt>
                <c:pt idx="256">
                  <c:v>125.35</c:v>
                </c:pt>
                <c:pt idx="257">
                  <c:v>125.34</c:v>
                </c:pt>
                <c:pt idx="258">
                  <c:v>125.52</c:v>
                </c:pt>
                <c:pt idx="259">
                  <c:v>125.82</c:v>
                </c:pt>
                <c:pt idx="260">
                  <c:v>126.23</c:v>
                </c:pt>
                <c:pt idx="261">
                  <c:v>126.8</c:v>
                </c:pt>
                <c:pt idx="262">
                  <c:v>127.5</c:v>
                </c:pt>
                <c:pt idx="263">
                  <c:v>128.30000000000001</c:v>
                </c:pt>
                <c:pt idx="264">
                  <c:v>129.27000000000001</c:v>
                </c:pt>
                <c:pt idx="265">
                  <c:v>130.41999999999999</c:v>
                </c:pt>
                <c:pt idx="266">
                  <c:v>131.63999999999999</c:v>
                </c:pt>
                <c:pt idx="267">
                  <c:v>132.83000000000001</c:v>
                </c:pt>
                <c:pt idx="268">
                  <c:v>133.97999999999999</c:v>
                </c:pt>
                <c:pt idx="269">
                  <c:v>135.08000000000001</c:v>
                </c:pt>
                <c:pt idx="270">
                  <c:v>136.15</c:v>
                </c:pt>
                <c:pt idx="271">
                  <c:v>137.28</c:v>
                </c:pt>
                <c:pt idx="272">
                  <c:v>138.5</c:v>
                </c:pt>
                <c:pt idx="273">
                  <c:v>139.83000000000001</c:v>
                </c:pt>
                <c:pt idx="274">
                  <c:v>141.22999999999999</c:v>
                </c:pt>
                <c:pt idx="275">
                  <c:v>142.56</c:v>
                </c:pt>
                <c:pt idx="276">
                  <c:v>143.68</c:v>
                </c:pt>
                <c:pt idx="277">
                  <c:v>144.57</c:v>
                </c:pt>
                <c:pt idx="278">
                  <c:v>145.24</c:v>
                </c:pt>
                <c:pt idx="279">
                  <c:v>145.63999999999999</c:v>
                </c:pt>
                <c:pt idx="280">
                  <c:v>145.72</c:v>
                </c:pt>
                <c:pt idx="281">
                  <c:v>145.62</c:v>
                </c:pt>
                <c:pt idx="282">
                  <c:v>145.33000000000001</c:v>
                </c:pt>
                <c:pt idx="283">
                  <c:v>144.79</c:v>
                </c:pt>
                <c:pt idx="284">
                  <c:v>144.13</c:v>
                </c:pt>
                <c:pt idx="285">
                  <c:v>143.38999999999999</c:v>
                </c:pt>
                <c:pt idx="286">
                  <c:v>142.63999999999999</c:v>
                </c:pt>
                <c:pt idx="287">
                  <c:v>142.05000000000001</c:v>
                </c:pt>
                <c:pt idx="288">
                  <c:v>141.65</c:v>
                </c:pt>
                <c:pt idx="289">
                  <c:v>141.36000000000001</c:v>
                </c:pt>
                <c:pt idx="290">
                  <c:v>141.18</c:v>
                </c:pt>
                <c:pt idx="291">
                  <c:v>141.09</c:v>
                </c:pt>
                <c:pt idx="292">
                  <c:v>141.06</c:v>
                </c:pt>
                <c:pt idx="293">
                  <c:v>141.04</c:v>
                </c:pt>
                <c:pt idx="294">
                  <c:v>141.07</c:v>
                </c:pt>
                <c:pt idx="295">
                  <c:v>141.19</c:v>
                </c:pt>
                <c:pt idx="296">
                  <c:v>141.36000000000001</c:v>
                </c:pt>
                <c:pt idx="297">
                  <c:v>141.6</c:v>
                </c:pt>
                <c:pt idx="298">
                  <c:v>141.88999999999999</c:v>
                </c:pt>
                <c:pt idx="299">
                  <c:v>142.19</c:v>
                </c:pt>
                <c:pt idx="300">
                  <c:v>142.55000000000001</c:v>
                </c:pt>
                <c:pt idx="301">
                  <c:v>143.03</c:v>
                </c:pt>
                <c:pt idx="302">
                  <c:v>143.62</c:v>
                </c:pt>
                <c:pt idx="303">
                  <c:v>144.31</c:v>
                </c:pt>
                <c:pt idx="304">
                  <c:v>145.07</c:v>
                </c:pt>
                <c:pt idx="305">
                  <c:v>145.80000000000001</c:v>
                </c:pt>
                <c:pt idx="306">
                  <c:v>146.38</c:v>
                </c:pt>
                <c:pt idx="307">
                  <c:v>146.82</c:v>
                </c:pt>
                <c:pt idx="308">
                  <c:v>147.13</c:v>
                </c:pt>
                <c:pt idx="309">
                  <c:v>147.38</c:v>
                </c:pt>
                <c:pt idx="310">
                  <c:v>147.62</c:v>
                </c:pt>
                <c:pt idx="311">
                  <c:v>147.88</c:v>
                </c:pt>
                <c:pt idx="312">
                  <c:v>148.18</c:v>
                </c:pt>
                <c:pt idx="313">
                  <c:v>148.44</c:v>
                </c:pt>
                <c:pt idx="314">
                  <c:v>148.61000000000001</c:v>
                </c:pt>
                <c:pt idx="315">
                  <c:v>148.72</c:v>
                </c:pt>
                <c:pt idx="316">
                  <c:v>148.80000000000001</c:v>
                </c:pt>
                <c:pt idx="317">
                  <c:v>148.82</c:v>
                </c:pt>
                <c:pt idx="318">
                  <c:v>148.77000000000001</c:v>
                </c:pt>
                <c:pt idx="319">
                  <c:v>148.62</c:v>
                </c:pt>
                <c:pt idx="320">
                  <c:v>148.35</c:v>
                </c:pt>
                <c:pt idx="321">
                  <c:v>147.99</c:v>
                </c:pt>
                <c:pt idx="322">
                  <c:v>147.57</c:v>
                </c:pt>
                <c:pt idx="323">
                  <c:v>147.1</c:v>
                </c:pt>
                <c:pt idx="324">
                  <c:v>146.66</c:v>
                </c:pt>
                <c:pt idx="325">
                  <c:v>146.33000000000001</c:v>
                </c:pt>
                <c:pt idx="326">
                  <c:v>146.13</c:v>
                </c:pt>
                <c:pt idx="327">
                  <c:v>146.05000000000001</c:v>
                </c:pt>
                <c:pt idx="328">
                  <c:v>146.04</c:v>
                </c:pt>
                <c:pt idx="329">
                  <c:v>146.15</c:v>
                </c:pt>
                <c:pt idx="330">
                  <c:v>146.41999999999999</c:v>
                </c:pt>
                <c:pt idx="331">
                  <c:v>146.72999999999999</c:v>
                </c:pt>
                <c:pt idx="332">
                  <c:v>147.09</c:v>
                </c:pt>
                <c:pt idx="333">
                  <c:v>147.41999999999999</c:v>
                </c:pt>
                <c:pt idx="334">
                  <c:v>147.65</c:v>
                </c:pt>
                <c:pt idx="335">
                  <c:v>147.81</c:v>
                </c:pt>
                <c:pt idx="336">
                  <c:v>147.86000000000001</c:v>
                </c:pt>
                <c:pt idx="337">
                  <c:v>147.83000000000001</c:v>
                </c:pt>
                <c:pt idx="338">
                  <c:v>147.85</c:v>
                </c:pt>
                <c:pt idx="339">
                  <c:v>147.96</c:v>
                </c:pt>
                <c:pt idx="340">
                  <c:v>148.13</c:v>
                </c:pt>
                <c:pt idx="341">
                  <c:v>148.44</c:v>
                </c:pt>
                <c:pt idx="342">
                  <c:v>148.94</c:v>
                </c:pt>
                <c:pt idx="343">
                  <c:v>149.65</c:v>
                </c:pt>
                <c:pt idx="344">
                  <c:v>150.57</c:v>
                </c:pt>
                <c:pt idx="345">
                  <c:v>151.69999999999999</c:v>
                </c:pt>
                <c:pt idx="346">
                  <c:v>152.99</c:v>
                </c:pt>
                <c:pt idx="347">
                  <c:v>154.41</c:v>
                </c:pt>
                <c:pt idx="348">
                  <c:v>155.88</c:v>
                </c:pt>
                <c:pt idx="349">
                  <c:v>157.33000000000001</c:v>
                </c:pt>
                <c:pt idx="350">
                  <c:v>158.6</c:v>
                </c:pt>
                <c:pt idx="351">
                  <c:v>159.6</c:v>
                </c:pt>
                <c:pt idx="352">
                  <c:v>160.36000000000001</c:v>
                </c:pt>
                <c:pt idx="353">
                  <c:v>160.78</c:v>
                </c:pt>
                <c:pt idx="354">
                  <c:v>160.80000000000001</c:v>
                </c:pt>
                <c:pt idx="355">
                  <c:v>160.56</c:v>
                </c:pt>
                <c:pt idx="356">
                  <c:v>160.22999999999999</c:v>
                </c:pt>
                <c:pt idx="357">
                  <c:v>159.88999999999999</c:v>
                </c:pt>
                <c:pt idx="358">
                  <c:v>159.71</c:v>
                </c:pt>
                <c:pt idx="359">
                  <c:v>159.76</c:v>
                </c:pt>
                <c:pt idx="360">
                  <c:v>160</c:v>
                </c:pt>
                <c:pt idx="361">
                  <c:v>160.34</c:v>
                </c:pt>
                <c:pt idx="362">
                  <c:v>160.72999999999999</c:v>
                </c:pt>
                <c:pt idx="363">
                  <c:v>161.09</c:v>
                </c:pt>
                <c:pt idx="364">
                  <c:v>161.43</c:v>
                </c:pt>
                <c:pt idx="365">
                  <c:v>161.76</c:v>
                </c:pt>
                <c:pt idx="366">
                  <c:v>162.1</c:v>
                </c:pt>
                <c:pt idx="367">
                  <c:v>162.53</c:v>
                </c:pt>
                <c:pt idx="368">
                  <c:v>163.04</c:v>
                </c:pt>
                <c:pt idx="369">
                  <c:v>163.58000000000001</c:v>
                </c:pt>
                <c:pt idx="370">
                  <c:v>164.18</c:v>
                </c:pt>
                <c:pt idx="371">
                  <c:v>164.78</c:v>
                </c:pt>
                <c:pt idx="372">
                  <c:v>165.42</c:v>
                </c:pt>
                <c:pt idx="373">
                  <c:v>166.21</c:v>
                </c:pt>
                <c:pt idx="374">
                  <c:v>167.15</c:v>
                </c:pt>
                <c:pt idx="375">
                  <c:v>168.28</c:v>
                </c:pt>
                <c:pt idx="376">
                  <c:v>169.54</c:v>
                </c:pt>
                <c:pt idx="377">
                  <c:v>170.82</c:v>
                </c:pt>
                <c:pt idx="378">
                  <c:v>172.15</c:v>
                </c:pt>
                <c:pt idx="379">
                  <c:v>173.54</c:v>
                </c:pt>
                <c:pt idx="380">
                  <c:v>174.93</c:v>
                </c:pt>
                <c:pt idx="381">
                  <c:v>176.39</c:v>
                </c:pt>
                <c:pt idx="382">
                  <c:v>177.92</c:v>
                </c:pt>
                <c:pt idx="383">
                  <c:v>179.49</c:v>
                </c:pt>
                <c:pt idx="384">
                  <c:v>181</c:v>
                </c:pt>
                <c:pt idx="385">
                  <c:v>182.36</c:v>
                </c:pt>
                <c:pt idx="386">
                  <c:v>183.61</c:v>
                </c:pt>
                <c:pt idx="387">
                  <c:v>184.72</c:v>
                </c:pt>
                <c:pt idx="388">
                  <c:v>185.62</c:v>
                </c:pt>
                <c:pt idx="389">
                  <c:v>186.32</c:v>
                </c:pt>
                <c:pt idx="390">
                  <c:v>186.59</c:v>
                </c:pt>
                <c:pt idx="391">
                  <c:v>186.06</c:v>
                </c:pt>
                <c:pt idx="392">
                  <c:v>184.51</c:v>
                </c:pt>
                <c:pt idx="393">
                  <c:v>181.77</c:v>
                </c:pt>
                <c:pt idx="394">
                  <c:v>177.8</c:v>
                </c:pt>
                <c:pt idx="395">
                  <c:v>172.68</c:v>
                </c:pt>
                <c:pt idx="396">
                  <c:v>166.87</c:v>
                </c:pt>
                <c:pt idx="397">
                  <c:v>160.69</c:v>
                </c:pt>
                <c:pt idx="398">
                  <c:v>206.76</c:v>
                </c:pt>
                <c:pt idx="399">
                  <c:v>199.23</c:v>
                </c:pt>
                <c:pt idx="400">
                  <c:v>193.47</c:v>
                </c:pt>
                <c:pt idx="401">
                  <c:v>185.78</c:v>
                </c:pt>
                <c:pt idx="402">
                  <c:v>181.09</c:v>
                </c:pt>
                <c:pt idx="403">
                  <c:v>177.03</c:v>
                </c:pt>
                <c:pt idx="404">
                  <c:v>173.56</c:v>
                </c:pt>
                <c:pt idx="405">
                  <c:v>170.61</c:v>
                </c:pt>
                <c:pt idx="406">
                  <c:v>167.98</c:v>
                </c:pt>
                <c:pt idx="407">
                  <c:v>165.52</c:v>
                </c:pt>
              </c:numCache>
            </c:numRef>
          </c:val>
          <c:smooth val="0"/>
          <c:extLst>
            <c:ext xmlns:c16="http://schemas.microsoft.com/office/drawing/2014/chart" uri="{C3380CC4-5D6E-409C-BE32-E72D297353CC}">
              <c16:uniqueId val="{00000001-CFBE-4C35-BCB5-B0AF16B620A7}"/>
            </c:ext>
          </c:extLst>
        </c:ser>
        <c:dLbls>
          <c:showLegendKey val="0"/>
          <c:showVal val="0"/>
          <c:showCatName val="0"/>
          <c:showSerName val="0"/>
          <c:showPercent val="0"/>
          <c:showBubbleSize val="0"/>
        </c:dLbls>
        <c:hiLowLines>
          <c:spPr>
            <a:ln w="3175">
              <a:solidFill>
                <a:srgbClr val="000000"/>
              </a:solidFill>
              <a:prstDash val="solid"/>
            </a:ln>
          </c:spPr>
        </c:hiLowLines>
        <c:smooth val="0"/>
        <c:axId val="318412288"/>
        <c:axId val="318413824"/>
      </c:lineChart>
      <c:catAx>
        <c:axId val="318412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3824"/>
        <c:crosses val="autoZero"/>
        <c:auto val="0"/>
        <c:lblAlgn val="ctr"/>
        <c:lblOffset val="100"/>
        <c:tickLblSkip val="6"/>
        <c:tickMarkSkip val="24"/>
        <c:noMultiLvlLbl val="0"/>
      </c:catAx>
      <c:valAx>
        <c:axId val="3184138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2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Data_BK!$AG$5:$AG$412</c:f>
              <c:numCache>
                <c:formatCode>#\ ##0.0</c:formatCode>
                <c:ptCount val="408"/>
                <c:pt idx="0">
                  <c:v>89.5</c:v>
                </c:pt>
                <c:pt idx="1">
                  <c:v>88.5</c:v>
                </c:pt>
                <c:pt idx="2">
                  <c:v>87.9</c:v>
                </c:pt>
                <c:pt idx="3">
                  <c:v>88.3</c:v>
                </c:pt>
                <c:pt idx="4">
                  <c:v>89.5</c:v>
                </c:pt>
                <c:pt idx="5">
                  <c:v>88.5</c:v>
                </c:pt>
                <c:pt idx="6">
                  <c:v>89.2</c:v>
                </c:pt>
                <c:pt idx="7">
                  <c:v>89</c:v>
                </c:pt>
                <c:pt idx="8">
                  <c:v>89.6</c:v>
                </c:pt>
                <c:pt idx="9">
                  <c:v>88.9</c:v>
                </c:pt>
                <c:pt idx="10">
                  <c:v>89.4</c:v>
                </c:pt>
                <c:pt idx="11">
                  <c:v>89.2</c:v>
                </c:pt>
                <c:pt idx="12">
                  <c:v>89.3</c:v>
                </c:pt>
                <c:pt idx="13">
                  <c:v>89.4</c:v>
                </c:pt>
                <c:pt idx="14">
                  <c:v>89.8</c:v>
                </c:pt>
                <c:pt idx="15">
                  <c:v>90.1</c:v>
                </c:pt>
                <c:pt idx="16">
                  <c:v>89.1</c:v>
                </c:pt>
                <c:pt idx="17">
                  <c:v>90</c:v>
                </c:pt>
                <c:pt idx="18">
                  <c:v>89.4</c:v>
                </c:pt>
                <c:pt idx="19">
                  <c:v>89.7</c:v>
                </c:pt>
                <c:pt idx="20">
                  <c:v>89.7</c:v>
                </c:pt>
                <c:pt idx="21">
                  <c:v>89.9</c:v>
                </c:pt>
                <c:pt idx="22">
                  <c:v>89.4</c:v>
                </c:pt>
                <c:pt idx="23">
                  <c:v>90.2</c:v>
                </c:pt>
                <c:pt idx="24">
                  <c:v>90.1</c:v>
                </c:pt>
                <c:pt idx="25">
                  <c:v>89.7</c:v>
                </c:pt>
                <c:pt idx="26">
                  <c:v>90.7</c:v>
                </c:pt>
                <c:pt idx="27">
                  <c:v>90.5</c:v>
                </c:pt>
                <c:pt idx="28">
                  <c:v>89.7</c:v>
                </c:pt>
                <c:pt idx="29">
                  <c:v>90</c:v>
                </c:pt>
                <c:pt idx="30">
                  <c:v>90.3</c:v>
                </c:pt>
                <c:pt idx="31">
                  <c:v>90</c:v>
                </c:pt>
                <c:pt idx="32">
                  <c:v>89.8</c:v>
                </c:pt>
                <c:pt idx="33">
                  <c:v>89.9</c:v>
                </c:pt>
                <c:pt idx="34">
                  <c:v>90.5</c:v>
                </c:pt>
                <c:pt idx="35">
                  <c:v>89.9</c:v>
                </c:pt>
                <c:pt idx="36">
                  <c:v>89.5</c:v>
                </c:pt>
                <c:pt idx="37">
                  <c:v>91.2</c:v>
                </c:pt>
                <c:pt idx="38">
                  <c:v>89.8</c:v>
                </c:pt>
                <c:pt idx="39">
                  <c:v>89.5</c:v>
                </c:pt>
                <c:pt idx="40">
                  <c:v>90.7</c:v>
                </c:pt>
                <c:pt idx="41">
                  <c:v>89.5</c:v>
                </c:pt>
                <c:pt idx="42">
                  <c:v>89.6</c:v>
                </c:pt>
                <c:pt idx="43">
                  <c:v>89.4</c:v>
                </c:pt>
                <c:pt idx="44">
                  <c:v>88.9</c:v>
                </c:pt>
                <c:pt idx="45">
                  <c:v>89.8</c:v>
                </c:pt>
                <c:pt idx="46">
                  <c:v>89.5</c:v>
                </c:pt>
                <c:pt idx="47">
                  <c:v>88.7</c:v>
                </c:pt>
                <c:pt idx="48">
                  <c:v>89</c:v>
                </c:pt>
                <c:pt idx="49">
                  <c:v>88.5</c:v>
                </c:pt>
                <c:pt idx="50">
                  <c:v>88.3</c:v>
                </c:pt>
                <c:pt idx="51">
                  <c:v>88.3</c:v>
                </c:pt>
                <c:pt idx="52">
                  <c:v>87.2</c:v>
                </c:pt>
                <c:pt idx="53">
                  <c:v>87.2</c:v>
                </c:pt>
                <c:pt idx="54">
                  <c:v>86.6</c:v>
                </c:pt>
                <c:pt idx="55">
                  <c:v>86.6</c:v>
                </c:pt>
                <c:pt idx="56">
                  <c:v>85.9</c:v>
                </c:pt>
                <c:pt idx="57">
                  <c:v>85.3</c:v>
                </c:pt>
                <c:pt idx="58">
                  <c:v>84.2</c:v>
                </c:pt>
                <c:pt idx="59">
                  <c:v>84.8</c:v>
                </c:pt>
                <c:pt idx="60">
                  <c:v>84.2</c:v>
                </c:pt>
                <c:pt idx="61">
                  <c:v>82.1</c:v>
                </c:pt>
                <c:pt idx="62">
                  <c:v>83.4</c:v>
                </c:pt>
                <c:pt idx="63">
                  <c:v>83.3</c:v>
                </c:pt>
                <c:pt idx="64">
                  <c:v>83</c:v>
                </c:pt>
                <c:pt idx="65">
                  <c:v>83.3</c:v>
                </c:pt>
                <c:pt idx="66">
                  <c:v>82</c:v>
                </c:pt>
                <c:pt idx="67">
                  <c:v>82.1</c:v>
                </c:pt>
                <c:pt idx="68">
                  <c:v>82.4</c:v>
                </c:pt>
                <c:pt idx="69">
                  <c:v>80.3</c:v>
                </c:pt>
                <c:pt idx="70">
                  <c:v>80</c:v>
                </c:pt>
                <c:pt idx="71">
                  <c:v>80.400000000000006</c:v>
                </c:pt>
                <c:pt idx="72">
                  <c:v>79.2</c:v>
                </c:pt>
                <c:pt idx="73">
                  <c:v>79.3</c:v>
                </c:pt>
                <c:pt idx="74">
                  <c:v>78.5</c:v>
                </c:pt>
                <c:pt idx="75">
                  <c:v>77.599999999999994</c:v>
                </c:pt>
                <c:pt idx="76">
                  <c:v>77.5</c:v>
                </c:pt>
                <c:pt idx="77">
                  <c:v>77.099999999999994</c:v>
                </c:pt>
                <c:pt idx="78">
                  <c:v>76.8</c:v>
                </c:pt>
                <c:pt idx="79">
                  <c:v>76.5</c:v>
                </c:pt>
                <c:pt idx="80">
                  <c:v>76.900000000000006</c:v>
                </c:pt>
                <c:pt idx="81">
                  <c:v>76.099999999999994</c:v>
                </c:pt>
                <c:pt idx="82">
                  <c:v>76.400000000000006</c:v>
                </c:pt>
                <c:pt idx="83">
                  <c:v>76.3</c:v>
                </c:pt>
                <c:pt idx="84">
                  <c:v>75.5</c:v>
                </c:pt>
                <c:pt idx="85">
                  <c:v>76</c:v>
                </c:pt>
                <c:pt idx="86">
                  <c:v>76.3</c:v>
                </c:pt>
                <c:pt idx="87">
                  <c:v>75.2</c:v>
                </c:pt>
                <c:pt idx="88">
                  <c:v>76</c:v>
                </c:pt>
                <c:pt idx="89">
                  <c:v>76.2</c:v>
                </c:pt>
                <c:pt idx="90">
                  <c:v>76.400000000000006</c:v>
                </c:pt>
                <c:pt idx="91">
                  <c:v>75.400000000000006</c:v>
                </c:pt>
                <c:pt idx="92">
                  <c:v>76.2</c:v>
                </c:pt>
                <c:pt idx="93">
                  <c:v>77.5</c:v>
                </c:pt>
                <c:pt idx="94">
                  <c:v>76.8</c:v>
                </c:pt>
                <c:pt idx="95">
                  <c:v>77</c:v>
                </c:pt>
                <c:pt idx="96">
                  <c:v>78</c:v>
                </c:pt>
                <c:pt idx="97">
                  <c:v>77.400000000000006</c:v>
                </c:pt>
                <c:pt idx="98">
                  <c:v>77.2</c:v>
                </c:pt>
                <c:pt idx="99">
                  <c:v>78.7</c:v>
                </c:pt>
                <c:pt idx="100">
                  <c:v>78.7</c:v>
                </c:pt>
                <c:pt idx="101">
                  <c:v>77.3</c:v>
                </c:pt>
                <c:pt idx="102">
                  <c:v>77.8</c:v>
                </c:pt>
                <c:pt idx="103">
                  <c:v>79.099999999999994</c:v>
                </c:pt>
                <c:pt idx="104">
                  <c:v>77.3</c:v>
                </c:pt>
                <c:pt idx="105">
                  <c:v>77.099999999999994</c:v>
                </c:pt>
                <c:pt idx="106">
                  <c:v>78.5</c:v>
                </c:pt>
                <c:pt idx="107">
                  <c:v>76.8</c:v>
                </c:pt>
                <c:pt idx="108">
                  <c:v>79</c:v>
                </c:pt>
                <c:pt idx="109">
                  <c:v>78.900000000000006</c:v>
                </c:pt>
                <c:pt idx="110">
                  <c:v>77.099999999999994</c:v>
                </c:pt>
                <c:pt idx="111">
                  <c:v>77.099999999999994</c:v>
                </c:pt>
                <c:pt idx="112">
                  <c:v>77</c:v>
                </c:pt>
                <c:pt idx="113">
                  <c:v>76.5</c:v>
                </c:pt>
                <c:pt idx="114">
                  <c:v>76.400000000000006</c:v>
                </c:pt>
                <c:pt idx="115">
                  <c:v>77.2</c:v>
                </c:pt>
                <c:pt idx="116">
                  <c:v>76.2</c:v>
                </c:pt>
                <c:pt idx="117">
                  <c:v>77.099999999999994</c:v>
                </c:pt>
                <c:pt idx="118">
                  <c:v>77</c:v>
                </c:pt>
                <c:pt idx="119">
                  <c:v>75.5</c:v>
                </c:pt>
                <c:pt idx="120">
                  <c:v>76</c:v>
                </c:pt>
                <c:pt idx="121">
                  <c:v>75.400000000000006</c:v>
                </c:pt>
                <c:pt idx="122">
                  <c:v>75</c:v>
                </c:pt>
                <c:pt idx="123">
                  <c:v>76.400000000000006</c:v>
                </c:pt>
                <c:pt idx="124">
                  <c:v>75.5</c:v>
                </c:pt>
                <c:pt idx="125">
                  <c:v>76.099999999999994</c:v>
                </c:pt>
                <c:pt idx="126">
                  <c:v>76.7</c:v>
                </c:pt>
                <c:pt idx="127">
                  <c:v>75.5</c:v>
                </c:pt>
                <c:pt idx="128">
                  <c:v>76</c:v>
                </c:pt>
                <c:pt idx="129">
                  <c:v>75.900000000000006</c:v>
                </c:pt>
                <c:pt idx="130">
                  <c:v>75.5</c:v>
                </c:pt>
                <c:pt idx="131">
                  <c:v>76.7</c:v>
                </c:pt>
                <c:pt idx="132">
                  <c:v>76.099999999999994</c:v>
                </c:pt>
                <c:pt idx="133">
                  <c:v>76.8</c:v>
                </c:pt>
                <c:pt idx="134">
                  <c:v>77.8</c:v>
                </c:pt>
                <c:pt idx="135">
                  <c:v>76</c:v>
                </c:pt>
                <c:pt idx="136">
                  <c:v>76.900000000000006</c:v>
                </c:pt>
                <c:pt idx="137">
                  <c:v>77.7</c:v>
                </c:pt>
                <c:pt idx="138">
                  <c:v>77.599999999999994</c:v>
                </c:pt>
                <c:pt idx="139">
                  <c:v>77.3</c:v>
                </c:pt>
                <c:pt idx="140">
                  <c:v>79</c:v>
                </c:pt>
                <c:pt idx="141">
                  <c:v>78.400000000000006</c:v>
                </c:pt>
                <c:pt idx="142">
                  <c:v>78.099999999999994</c:v>
                </c:pt>
                <c:pt idx="143">
                  <c:v>79.900000000000006</c:v>
                </c:pt>
                <c:pt idx="144">
                  <c:v>79.5</c:v>
                </c:pt>
                <c:pt idx="145">
                  <c:v>78.3</c:v>
                </c:pt>
                <c:pt idx="146">
                  <c:v>80</c:v>
                </c:pt>
                <c:pt idx="147">
                  <c:v>79.099999999999994</c:v>
                </c:pt>
                <c:pt idx="148">
                  <c:v>79.8</c:v>
                </c:pt>
                <c:pt idx="149">
                  <c:v>79.8</c:v>
                </c:pt>
                <c:pt idx="150">
                  <c:v>79.3</c:v>
                </c:pt>
                <c:pt idx="151">
                  <c:v>80.2</c:v>
                </c:pt>
                <c:pt idx="152">
                  <c:v>79.599999999999994</c:v>
                </c:pt>
                <c:pt idx="153">
                  <c:v>79.599999999999994</c:v>
                </c:pt>
                <c:pt idx="154">
                  <c:v>79.7</c:v>
                </c:pt>
                <c:pt idx="155">
                  <c:v>80.099999999999994</c:v>
                </c:pt>
                <c:pt idx="156">
                  <c:v>80.099999999999994</c:v>
                </c:pt>
                <c:pt idx="157">
                  <c:v>79.8</c:v>
                </c:pt>
                <c:pt idx="158">
                  <c:v>80.3</c:v>
                </c:pt>
                <c:pt idx="159">
                  <c:v>81.599999999999994</c:v>
                </c:pt>
                <c:pt idx="160">
                  <c:v>80.599999999999994</c:v>
                </c:pt>
                <c:pt idx="161">
                  <c:v>81.3</c:v>
                </c:pt>
                <c:pt idx="162">
                  <c:v>82</c:v>
                </c:pt>
                <c:pt idx="163">
                  <c:v>81.2</c:v>
                </c:pt>
                <c:pt idx="164">
                  <c:v>81.2</c:v>
                </c:pt>
                <c:pt idx="165">
                  <c:v>82.8</c:v>
                </c:pt>
                <c:pt idx="166">
                  <c:v>82.9</c:v>
                </c:pt>
                <c:pt idx="167">
                  <c:v>81.3</c:v>
                </c:pt>
                <c:pt idx="168">
                  <c:v>83.4</c:v>
                </c:pt>
                <c:pt idx="169">
                  <c:v>83.7</c:v>
                </c:pt>
                <c:pt idx="170">
                  <c:v>81.5</c:v>
                </c:pt>
                <c:pt idx="171">
                  <c:v>82.5</c:v>
                </c:pt>
                <c:pt idx="172">
                  <c:v>82.9</c:v>
                </c:pt>
                <c:pt idx="173">
                  <c:v>81.599999999999994</c:v>
                </c:pt>
                <c:pt idx="174">
                  <c:v>82.1</c:v>
                </c:pt>
                <c:pt idx="175">
                  <c:v>82.5</c:v>
                </c:pt>
                <c:pt idx="176">
                  <c:v>82.6</c:v>
                </c:pt>
                <c:pt idx="177">
                  <c:v>81.900000000000006</c:v>
                </c:pt>
                <c:pt idx="178">
                  <c:v>82</c:v>
                </c:pt>
                <c:pt idx="179">
                  <c:v>82.9</c:v>
                </c:pt>
                <c:pt idx="180">
                  <c:v>81.400000000000006</c:v>
                </c:pt>
                <c:pt idx="181">
                  <c:v>82.7</c:v>
                </c:pt>
                <c:pt idx="182">
                  <c:v>83</c:v>
                </c:pt>
                <c:pt idx="183">
                  <c:v>80.900000000000006</c:v>
                </c:pt>
                <c:pt idx="184">
                  <c:v>82</c:v>
                </c:pt>
                <c:pt idx="185">
                  <c:v>82.5</c:v>
                </c:pt>
                <c:pt idx="186">
                  <c:v>80.900000000000006</c:v>
                </c:pt>
                <c:pt idx="187">
                  <c:v>81.8</c:v>
                </c:pt>
                <c:pt idx="188">
                  <c:v>82</c:v>
                </c:pt>
                <c:pt idx="189">
                  <c:v>81</c:v>
                </c:pt>
                <c:pt idx="190">
                  <c:v>81.2</c:v>
                </c:pt>
                <c:pt idx="191">
                  <c:v>81.5</c:v>
                </c:pt>
                <c:pt idx="192">
                  <c:v>80.599999999999994</c:v>
                </c:pt>
                <c:pt idx="193">
                  <c:v>79.900000000000006</c:v>
                </c:pt>
                <c:pt idx="194">
                  <c:v>81</c:v>
                </c:pt>
                <c:pt idx="195">
                  <c:v>81.400000000000006</c:v>
                </c:pt>
                <c:pt idx="196">
                  <c:v>80.3</c:v>
                </c:pt>
                <c:pt idx="197">
                  <c:v>80.7</c:v>
                </c:pt>
                <c:pt idx="198">
                  <c:v>81.3</c:v>
                </c:pt>
                <c:pt idx="199">
                  <c:v>80</c:v>
                </c:pt>
                <c:pt idx="200">
                  <c:v>80.8</c:v>
                </c:pt>
                <c:pt idx="201">
                  <c:v>81.400000000000006</c:v>
                </c:pt>
                <c:pt idx="202">
                  <c:v>79.900000000000006</c:v>
                </c:pt>
                <c:pt idx="203">
                  <c:v>80.3</c:v>
                </c:pt>
                <c:pt idx="204">
                  <c:v>81.2</c:v>
                </c:pt>
                <c:pt idx="205">
                  <c:v>80.3</c:v>
                </c:pt>
                <c:pt idx="206">
                  <c:v>80.2</c:v>
                </c:pt>
                <c:pt idx="207">
                  <c:v>80.8</c:v>
                </c:pt>
                <c:pt idx="208">
                  <c:v>80.900000000000006</c:v>
                </c:pt>
                <c:pt idx="209">
                  <c:v>79.3</c:v>
                </c:pt>
                <c:pt idx="210">
                  <c:v>80.5</c:v>
                </c:pt>
                <c:pt idx="211">
                  <c:v>80.3</c:v>
                </c:pt>
                <c:pt idx="212">
                  <c:v>79.7</c:v>
                </c:pt>
                <c:pt idx="213">
                  <c:v>79.8</c:v>
                </c:pt>
                <c:pt idx="214">
                  <c:v>79.7</c:v>
                </c:pt>
                <c:pt idx="215">
                  <c:v>79.7</c:v>
                </c:pt>
                <c:pt idx="216">
                  <c:v>80.400000000000006</c:v>
                </c:pt>
                <c:pt idx="217">
                  <c:v>79.7</c:v>
                </c:pt>
                <c:pt idx="218">
                  <c:v>79.900000000000006</c:v>
                </c:pt>
                <c:pt idx="219">
                  <c:v>80.400000000000006</c:v>
                </c:pt>
                <c:pt idx="220">
                  <c:v>79.2</c:v>
                </c:pt>
                <c:pt idx="221">
                  <c:v>79.5</c:v>
                </c:pt>
                <c:pt idx="222">
                  <c:v>80.3</c:v>
                </c:pt>
                <c:pt idx="223">
                  <c:v>80.2</c:v>
                </c:pt>
                <c:pt idx="224">
                  <c:v>80.3</c:v>
                </c:pt>
                <c:pt idx="225">
                  <c:v>80</c:v>
                </c:pt>
                <c:pt idx="226">
                  <c:v>81.400000000000006</c:v>
                </c:pt>
                <c:pt idx="227">
                  <c:v>80.5</c:v>
                </c:pt>
                <c:pt idx="228">
                  <c:v>80.400000000000006</c:v>
                </c:pt>
                <c:pt idx="229">
                  <c:v>81.2</c:v>
                </c:pt>
                <c:pt idx="230">
                  <c:v>81.400000000000006</c:v>
                </c:pt>
                <c:pt idx="231">
                  <c:v>81.3</c:v>
                </c:pt>
                <c:pt idx="232">
                  <c:v>81.8</c:v>
                </c:pt>
                <c:pt idx="233">
                  <c:v>81.3</c:v>
                </c:pt>
                <c:pt idx="234">
                  <c:v>81.8</c:v>
                </c:pt>
                <c:pt idx="235">
                  <c:v>82.4</c:v>
                </c:pt>
                <c:pt idx="236">
                  <c:v>82</c:v>
                </c:pt>
                <c:pt idx="237">
                  <c:v>82.2</c:v>
                </c:pt>
                <c:pt idx="238">
                  <c:v>82.5</c:v>
                </c:pt>
                <c:pt idx="239">
                  <c:v>83</c:v>
                </c:pt>
                <c:pt idx="240">
                  <c:v>82.6</c:v>
                </c:pt>
                <c:pt idx="241">
                  <c:v>83.7</c:v>
                </c:pt>
                <c:pt idx="242">
                  <c:v>82.7</c:v>
                </c:pt>
                <c:pt idx="243">
                  <c:v>82.8</c:v>
                </c:pt>
                <c:pt idx="244">
                  <c:v>84.1</c:v>
                </c:pt>
                <c:pt idx="245">
                  <c:v>83.6</c:v>
                </c:pt>
                <c:pt idx="246">
                  <c:v>84</c:v>
                </c:pt>
                <c:pt idx="247">
                  <c:v>83.7</c:v>
                </c:pt>
                <c:pt idx="248">
                  <c:v>83.1</c:v>
                </c:pt>
                <c:pt idx="249">
                  <c:v>84.1</c:v>
                </c:pt>
                <c:pt idx="250">
                  <c:v>84.1</c:v>
                </c:pt>
                <c:pt idx="251">
                  <c:v>83.4</c:v>
                </c:pt>
                <c:pt idx="252">
                  <c:v>84.2</c:v>
                </c:pt>
                <c:pt idx="253">
                  <c:v>84.4</c:v>
                </c:pt>
                <c:pt idx="254">
                  <c:v>84.2</c:v>
                </c:pt>
                <c:pt idx="255">
                  <c:v>85.2</c:v>
                </c:pt>
                <c:pt idx="256">
                  <c:v>84.1</c:v>
                </c:pt>
                <c:pt idx="257">
                  <c:v>83.3</c:v>
                </c:pt>
                <c:pt idx="258">
                  <c:v>83.9</c:v>
                </c:pt>
                <c:pt idx="259">
                  <c:v>84.1</c:v>
                </c:pt>
                <c:pt idx="260">
                  <c:v>83.9</c:v>
                </c:pt>
                <c:pt idx="261">
                  <c:v>83.8</c:v>
                </c:pt>
                <c:pt idx="262">
                  <c:v>83.8</c:v>
                </c:pt>
                <c:pt idx="263">
                  <c:v>82.7</c:v>
                </c:pt>
                <c:pt idx="264">
                  <c:v>82.9</c:v>
                </c:pt>
                <c:pt idx="265">
                  <c:v>82.4</c:v>
                </c:pt>
                <c:pt idx="266">
                  <c:v>82.3</c:v>
                </c:pt>
                <c:pt idx="267">
                  <c:v>80.2</c:v>
                </c:pt>
                <c:pt idx="268">
                  <c:v>80.900000000000006</c:v>
                </c:pt>
                <c:pt idx="269">
                  <c:v>81.5</c:v>
                </c:pt>
                <c:pt idx="270">
                  <c:v>78.599999999999994</c:v>
                </c:pt>
                <c:pt idx="271">
                  <c:v>80.400000000000006</c:v>
                </c:pt>
                <c:pt idx="272">
                  <c:v>81.599999999999994</c:v>
                </c:pt>
                <c:pt idx="273">
                  <c:v>79.2</c:v>
                </c:pt>
                <c:pt idx="274">
                  <c:v>80.099999999999994</c:v>
                </c:pt>
                <c:pt idx="275">
                  <c:v>81.400000000000006</c:v>
                </c:pt>
                <c:pt idx="276">
                  <c:v>79.2</c:v>
                </c:pt>
                <c:pt idx="277">
                  <c:v>78.8</c:v>
                </c:pt>
                <c:pt idx="278">
                  <c:v>80.2</c:v>
                </c:pt>
                <c:pt idx="279">
                  <c:v>80.2</c:v>
                </c:pt>
                <c:pt idx="280">
                  <c:v>79.400000000000006</c:v>
                </c:pt>
                <c:pt idx="281">
                  <c:v>80.2</c:v>
                </c:pt>
                <c:pt idx="282">
                  <c:v>81</c:v>
                </c:pt>
                <c:pt idx="283">
                  <c:v>79.900000000000006</c:v>
                </c:pt>
                <c:pt idx="284">
                  <c:v>80.599999999999994</c:v>
                </c:pt>
                <c:pt idx="285">
                  <c:v>81.599999999999994</c:v>
                </c:pt>
                <c:pt idx="286">
                  <c:v>80.5</c:v>
                </c:pt>
                <c:pt idx="287">
                  <c:v>81</c:v>
                </c:pt>
                <c:pt idx="288">
                  <c:v>81.400000000000006</c:v>
                </c:pt>
                <c:pt idx="289">
                  <c:v>82.1</c:v>
                </c:pt>
                <c:pt idx="290">
                  <c:v>81.099999999999994</c:v>
                </c:pt>
                <c:pt idx="291">
                  <c:v>81.599999999999994</c:v>
                </c:pt>
                <c:pt idx="292">
                  <c:v>82.1</c:v>
                </c:pt>
                <c:pt idx="293">
                  <c:v>81.400000000000006</c:v>
                </c:pt>
                <c:pt idx="294">
                  <c:v>81.2</c:v>
                </c:pt>
                <c:pt idx="295">
                  <c:v>81.7</c:v>
                </c:pt>
                <c:pt idx="296">
                  <c:v>81.3</c:v>
                </c:pt>
                <c:pt idx="297">
                  <c:v>81.5</c:v>
                </c:pt>
                <c:pt idx="298">
                  <c:v>81.400000000000006</c:v>
                </c:pt>
                <c:pt idx="299">
                  <c:v>81</c:v>
                </c:pt>
                <c:pt idx="300">
                  <c:v>80.900000000000006</c:v>
                </c:pt>
                <c:pt idx="301">
                  <c:v>81.3</c:v>
                </c:pt>
                <c:pt idx="302">
                  <c:v>81.400000000000006</c:v>
                </c:pt>
                <c:pt idx="303">
                  <c:v>80.8</c:v>
                </c:pt>
                <c:pt idx="304">
                  <c:v>80.7</c:v>
                </c:pt>
                <c:pt idx="305">
                  <c:v>81</c:v>
                </c:pt>
                <c:pt idx="306">
                  <c:v>80.599999999999994</c:v>
                </c:pt>
                <c:pt idx="307">
                  <c:v>80.7</c:v>
                </c:pt>
                <c:pt idx="308">
                  <c:v>80.099999999999994</c:v>
                </c:pt>
                <c:pt idx="309">
                  <c:v>80.7</c:v>
                </c:pt>
                <c:pt idx="310">
                  <c:v>80.099999999999994</c:v>
                </c:pt>
                <c:pt idx="311">
                  <c:v>80.3</c:v>
                </c:pt>
                <c:pt idx="312">
                  <c:v>81.599999999999994</c:v>
                </c:pt>
                <c:pt idx="313">
                  <c:v>80.5</c:v>
                </c:pt>
                <c:pt idx="314">
                  <c:v>80.2</c:v>
                </c:pt>
                <c:pt idx="315">
                  <c:v>81.099999999999994</c:v>
                </c:pt>
                <c:pt idx="316">
                  <c:v>80.8</c:v>
                </c:pt>
                <c:pt idx="317">
                  <c:v>80.400000000000006</c:v>
                </c:pt>
                <c:pt idx="318">
                  <c:v>81.2</c:v>
                </c:pt>
                <c:pt idx="319">
                  <c:v>80.8</c:v>
                </c:pt>
                <c:pt idx="320">
                  <c:v>80.400000000000006</c:v>
                </c:pt>
                <c:pt idx="321">
                  <c:v>80.7</c:v>
                </c:pt>
                <c:pt idx="322">
                  <c:v>80.8</c:v>
                </c:pt>
                <c:pt idx="323">
                  <c:v>80.7</c:v>
                </c:pt>
                <c:pt idx="324">
                  <c:v>80.2</c:v>
                </c:pt>
                <c:pt idx="325">
                  <c:v>80.400000000000006</c:v>
                </c:pt>
                <c:pt idx="326">
                  <c:v>82.1</c:v>
                </c:pt>
                <c:pt idx="327">
                  <c:v>81.7</c:v>
                </c:pt>
                <c:pt idx="328">
                  <c:v>81</c:v>
                </c:pt>
                <c:pt idx="329">
                  <c:v>81.900000000000006</c:v>
                </c:pt>
                <c:pt idx="330">
                  <c:v>81.099999999999994</c:v>
                </c:pt>
                <c:pt idx="331">
                  <c:v>80.8</c:v>
                </c:pt>
                <c:pt idx="332">
                  <c:v>82.9</c:v>
                </c:pt>
                <c:pt idx="333">
                  <c:v>80.8</c:v>
                </c:pt>
                <c:pt idx="334">
                  <c:v>81.400000000000006</c:v>
                </c:pt>
                <c:pt idx="335">
                  <c:v>82.3</c:v>
                </c:pt>
                <c:pt idx="336">
                  <c:v>80.8</c:v>
                </c:pt>
                <c:pt idx="337">
                  <c:v>81.7</c:v>
                </c:pt>
                <c:pt idx="338">
                  <c:v>81.099999999999994</c:v>
                </c:pt>
                <c:pt idx="339">
                  <c:v>81</c:v>
                </c:pt>
                <c:pt idx="340">
                  <c:v>82.5</c:v>
                </c:pt>
                <c:pt idx="341">
                  <c:v>81</c:v>
                </c:pt>
                <c:pt idx="342">
                  <c:v>81.599999999999994</c:v>
                </c:pt>
                <c:pt idx="343">
                  <c:v>83.5</c:v>
                </c:pt>
                <c:pt idx="344">
                  <c:v>80.900000000000006</c:v>
                </c:pt>
                <c:pt idx="345">
                  <c:v>82.3</c:v>
                </c:pt>
                <c:pt idx="346">
                  <c:v>83</c:v>
                </c:pt>
                <c:pt idx="347">
                  <c:v>81.599999999999994</c:v>
                </c:pt>
                <c:pt idx="348">
                  <c:v>82.6</c:v>
                </c:pt>
                <c:pt idx="349">
                  <c:v>82.3</c:v>
                </c:pt>
                <c:pt idx="350">
                  <c:v>81.5</c:v>
                </c:pt>
                <c:pt idx="351">
                  <c:v>82.1</c:v>
                </c:pt>
                <c:pt idx="352">
                  <c:v>82</c:v>
                </c:pt>
                <c:pt idx="353">
                  <c:v>81.5</c:v>
                </c:pt>
                <c:pt idx="354">
                  <c:v>82.2</c:v>
                </c:pt>
                <c:pt idx="355">
                  <c:v>81</c:v>
                </c:pt>
                <c:pt idx="356">
                  <c:v>81.599999999999994</c:v>
                </c:pt>
                <c:pt idx="357">
                  <c:v>82.3</c:v>
                </c:pt>
                <c:pt idx="358">
                  <c:v>81.900000000000006</c:v>
                </c:pt>
                <c:pt idx="359">
                  <c:v>81.900000000000006</c:v>
                </c:pt>
                <c:pt idx="360">
                  <c:v>82.1</c:v>
                </c:pt>
                <c:pt idx="361">
                  <c:v>82.2</c:v>
                </c:pt>
                <c:pt idx="362">
                  <c:v>82.7</c:v>
                </c:pt>
                <c:pt idx="363">
                  <c:v>82.6</c:v>
                </c:pt>
                <c:pt idx="364">
                  <c:v>81.5</c:v>
                </c:pt>
                <c:pt idx="365">
                  <c:v>82.1</c:v>
                </c:pt>
                <c:pt idx="366">
                  <c:v>82.4</c:v>
                </c:pt>
                <c:pt idx="367">
                  <c:v>82.6</c:v>
                </c:pt>
                <c:pt idx="368">
                  <c:v>82.1</c:v>
                </c:pt>
                <c:pt idx="369">
                  <c:v>81.900000000000006</c:v>
                </c:pt>
                <c:pt idx="370">
                  <c:v>82.5</c:v>
                </c:pt>
                <c:pt idx="371">
                  <c:v>81.900000000000006</c:v>
                </c:pt>
                <c:pt idx="372">
                  <c:v>81.5</c:v>
                </c:pt>
                <c:pt idx="373">
                  <c:v>82.7</c:v>
                </c:pt>
                <c:pt idx="374">
                  <c:v>82.2</c:v>
                </c:pt>
                <c:pt idx="375">
                  <c:v>81.400000000000006</c:v>
                </c:pt>
                <c:pt idx="376">
                  <c:v>82.6</c:v>
                </c:pt>
                <c:pt idx="377">
                  <c:v>82.7</c:v>
                </c:pt>
                <c:pt idx="378">
                  <c:v>82.3</c:v>
                </c:pt>
                <c:pt idx="379">
                  <c:v>81.7</c:v>
                </c:pt>
                <c:pt idx="380">
                  <c:v>82.2</c:v>
                </c:pt>
                <c:pt idx="381">
                  <c:v>82</c:v>
                </c:pt>
                <c:pt idx="382">
                  <c:v>80.7</c:v>
                </c:pt>
                <c:pt idx="383">
                  <c:v>82</c:v>
                </c:pt>
                <c:pt idx="384">
                  <c:v>83.4</c:v>
                </c:pt>
                <c:pt idx="385">
                  <c:v>81.7</c:v>
                </c:pt>
                <c:pt idx="386">
                  <c:v>81.400000000000006</c:v>
                </c:pt>
                <c:pt idx="387">
                  <c:v>82.4</c:v>
                </c:pt>
                <c:pt idx="388">
                  <c:v>80.900000000000006</c:v>
                </c:pt>
                <c:pt idx="389">
                  <c:v>81.900000000000006</c:v>
                </c:pt>
                <c:pt idx="390">
                  <c:v>81.3</c:v>
                </c:pt>
                <c:pt idx="391">
                  <c:v>80.7</c:v>
                </c:pt>
                <c:pt idx="392">
                  <c:v>82.6</c:v>
                </c:pt>
                <c:pt idx="393">
                  <c:v>82.6</c:v>
                </c:pt>
                <c:pt idx="394">
                  <c:v>82</c:v>
                </c:pt>
                <c:pt idx="395">
                  <c:v>82.2</c:v>
                </c:pt>
                <c:pt idx="396">
                  <c:v>81.900000000000006</c:v>
                </c:pt>
                <c:pt idx="397">
                  <c:v>82.6</c:v>
                </c:pt>
                <c:pt idx="398">
                  <c:v>80.3</c:v>
                </c:pt>
                <c:pt idx="399">
                  <c:v>79.099999999999994</c:v>
                </c:pt>
                <c:pt idx="400">
                  <c:v>80.5</c:v>
                </c:pt>
                <c:pt idx="401">
                  <c:v>78.400000000000006</c:v>
                </c:pt>
                <c:pt idx="402">
                  <c:v>78.8</c:v>
                </c:pt>
                <c:pt idx="403">
                  <c:v>80.099999999999994</c:v>
                </c:pt>
                <c:pt idx="404">
                  <c:v>79.099999999999994</c:v>
                </c:pt>
                <c:pt idx="405">
                  <c:v>79.3</c:v>
                </c:pt>
                <c:pt idx="406">
                  <c:v>80.900000000000006</c:v>
                </c:pt>
                <c:pt idx="407">
                  <c:v>81.099999999999994</c:v>
                </c:pt>
              </c:numCache>
            </c:numRef>
          </c:val>
          <c:smooth val="0"/>
          <c:extLst>
            <c:ext xmlns:c16="http://schemas.microsoft.com/office/drawing/2014/chart" uri="{C3380CC4-5D6E-409C-BE32-E72D297353CC}">
              <c16:uniqueId val="{00000000-A102-4090-A206-CF24D2BC67F6}"/>
            </c:ext>
          </c:extLst>
        </c:ser>
        <c:ser>
          <c:idx val="1"/>
          <c:order val="1"/>
          <c:tx>
            <c:strRef>
              <c:f>Data_BK!$AJ$3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Data_BK!$AJ$5:$AJ$412</c:f>
              <c:numCache>
                <c:formatCode>#,##0.00</c:formatCode>
                <c:ptCount val="408"/>
                <c:pt idx="0">
                  <c:v>88.61</c:v>
                </c:pt>
                <c:pt idx="1">
                  <c:v>88.64</c:v>
                </c:pt>
                <c:pt idx="2">
                  <c:v>88.69</c:v>
                </c:pt>
                <c:pt idx="3">
                  <c:v>88.74</c:v>
                </c:pt>
                <c:pt idx="4">
                  <c:v>88.8</c:v>
                </c:pt>
                <c:pt idx="5">
                  <c:v>88.87</c:v>
                </c:pt>
                <c:pt idx="6">
                  <c:v>88.95</c:v>
                </c:pt>
                <c:pt idx="7">
                  <c:v>89.03</c:v>
                </c:pt>
                <c:pt idx="8">
                  <c:v>89.12</c:v>
                </c:pt>
                <c:pt idx="9">
                  <c:v>89.22</c:v>
                </c:pt>
                <c:pt idx="10">
                  <c:v>89.3</c:v>
                </c:pt>
                <c:pt idx="11">
                  <c:v>89.38</c:v>
                </c:pt>
                <c:pt idx="12">
                  <c:v>89.44</c:v>
                </c:pt>
                <c:pt idx="13">
                  <c:v>89.49</c:v>
                </c:pt>
                <c:pt idx="14">
                  <c:v>89.54</c:v>
                </c:pt>
                <c:pt idx="15">
                  <c:v>89.58</c:v>
                </c:pt>
                <c:pt idx="16">
                  <c:v>89.62</c:v>
                </c:pt>
                <c:pt idx="17">
                  <c:v>89.65</c:v>
                </c:pt>
                <c:pt idx="18">
                  <c:v>89.68</c:v>
                </c:pt>
                <c:pt idx="19">
                  <c:v>89.71</c:v>
                </c:pt>
                <c:pt idx="20">
                  <c:v>89.76</c:v>
                </c:pt>
                <c:pt idx="21">
                  <c:v>89.81</c:v>
                </c:pt>
                <c:pt idx="22">
                  <c:v>89.87</c:v>
                </c:pt>
                <c:pt idx="23">
                  <c:v>89.94</c:v>
                </c:pt>
                <c:pt idx="24">
                  <c:v>90.01</c:v>
                </c:pt>
                <c:pt idx="25">
                  <c:v>90.06</c:v>
                </c:pt>
                <c:pt idx="26">
                  <c:v>90.1</c:v>
                </c:pt>
                <c:pt idx="27">
                  <c:v>90.12</c:v>
                </c:pt>
                <c:pt idx="28">
                  <c:v>90.12</c:v>
                </c:pt>
                <c:pt idx="29">
                  <c:v>90.11</c:v>
                </c:pt>
                <c:pt idx="30">
                  <c:v>90.09</c:v>
                </c:pt>
                <c:pt idx="31">
                  <c:v>90.08</c:v>
                </c:pt>
                <c:pt idx="32">
                  <c:v>90.07</c:v>
                </c:pt>
                <c:pt idx="33">
                  <c:v>90.07</c:v>
                </c:pt>
                <c:pt idx="34">
                  <c:v>90.08</c:v>
                </c:pt>
                <c:pt idx="35">
                  <c:v>90.08</c:v>
                </c:pt>
                <c:pt idx="36">
                  <c:v>90.08</c:v>
                </c:pt>
                <c:pt idx="37">
                  <c:v>90.06</c:v>
                </c:pt>
                <c:pt idx="38">
                  <c:v>90.02</c:v>
                </c:pt>
                <c:pt idx="39">
                  <c:v>89.97</c:v>
                </c:pt>
                <c:pt idx="40">
                  <c:v>89.89</c:v>
                </c:pt>
                <c:pt idx="41">
                  <c:v>89.81</c:v>
                </c:pt>
                <c:pt idx="42">
                  <c:v>89.71</c:v>
                </c:pt>
                <c:pt idx="43">
                  <c:v>89.6</c:v>
                </c:pt>
                <c:pt idx="44">
                  <c:v>89.48</c:v>
                </c:pt>
                <c:pt idx="45">
                  <c:v>89.34</c:v>
                </c:pt>
                <c:pt idx="46">
                  <c:v>89.19</c:v>
                </c:pt>
                <c:pt idx="47">
                  <c:v>89.01</c:v>
                </c:pt>
                <c:pt idx="48">
                  <c:v>88.81</c:v>
                </c:pt>
                <c:pt idx="49">
                  <c:v>88.56</c:v>
                </c:pt>
                <c:pt idx="50">
                  <c:v>88.27</c:v>
                </c:pt>
                <c:pt idx="51">
                  <c:v>87.94</c:v>
                </c:pt>
                <c:pt idx="52">
                  <c:v>87.57</c:v>
                </c:pt>
                <c:pt idx="53">
                  <c:v>87.16</c:v>
                </c:pt>
                <c:pt idx="54">
                  <c:v>86.7</c:v>
                </c:pt>
                <c:pt idx="55">
                  <c:v>86.22</c:v>
                </c:pt>
                <c:pt idx="56">
                  <c:v>85.73</c:v>
                </c:pt>
                <c:pt idx="57">
                  <c:v>85.23</c:v>
                </c:pt>
                <c:pt idx="58">
                  <c:v>84.76</c:v>
                </c:pt>
                <c:pt idx="59">
                  <c:v>84.32</c:v>
                </c:pt>
                <c:pt idx="60">
                  <c:v>83.93</c:v>
                </c:pt>
                <c:pt idx="61">
                  <c:v>83.59</c:v>
                </c:pt>
                <c:pt idx="62">
                  <c:v>83.29</c:v>
                </c:pt>
                <c:pt idx="63">
                  <c:v>83.01</c:v>
                </c:pt>
                <c:pt idx="64">
                  <c:v>82.75</c:v>
                </c:pt>
                <c:pt idx="65">
                  <c:v>82.48</c:v>
                </c:pt>
                <c:pt idx="66">
                  <c:v>82.18</c:v>
                </c:pt>
                <c:pt idx="67">
                  <c:v>81.84</c:v>
                </c:pt>
                <c:pt idx="68">
                  <c:v>81.44</c:v>
                </c:pt>
                <c:pt idx="69">
                  <c:v>80.989999999999995</c:v>
                </c:pt>
                <c:pt idx="70">
                  <c:v>80.5</c:v>
                </c:pt>
                <c:pt idx="71">
                  <c:v>79.97</c:v>
                </c:pt>
                <c:pt idx="72">
                  <c:v>79.44</c:v>
                </c:pt>
                <c:pt idx="73">
                  <c:v>78.92</c:v>
                </c:pt>
                <c:pt idx="74">
                  <c:v>78.430000000000007</c:v>
                </c:pt>
                <c:pt idx="75">
                  <c:v>77.989999999999995</c:v>
                </c:pt>
                <c:pt idx="76">
                  <c:v>77.59</c:v>
                </c:pt>
                <c:pt idx="77">
                  <c:v>77.25</c:v>
                </c:pt>
                <c:pt idx="78">
                  <c:v>76.95</c:v>
                </c:pt>
                <c:pt idx="79">
                  <c:v>76.7</c:v>
                </c:pt>
                <c:pt idx="80">
                  <c:v>76.48</c:v>
                </c:pt>
                <c:pt idx="81">
                  <c:v>76.31</c:v>
                </c:pt>
                <c:pt idx="82">
                  <c:v>76.17</c:v>
                </c:pt>
                <c:pt idx="83">
                  <c:v>76.06</c:v>
                </c:pt>
                <c:pt idx="84">
                  <c:v>75.97</c:v>
                </c:pt>
                <c:pt idx="85">
                  <c:v>75.900000000000006</c:v>
                </c:pt>
                <c:pt idx="86">
                  <c:v>75.86</c:v>
                </c:pt>
                <c:pt idx="87">
                  <c:v>75.86</c:v>
                </c:pt>
                <c:pt idx="88">
                  <c:v>75.91</c:v>
                </c:pt>
                <c:pt idx="89">
                  <c:v>75.989999999999995</c:v>
                </c:pt>
                <c:pt idx="90">
                  <c:v>76.12</c:v>
                </c:pt>
                <c:pt idx="91">
                  <c:v>76.290000000000006</c:v>
                </c:pt>
                <c:pt idx="92">
                  <c:v>76.5</c:v>
                </c:pt>
                <c:pt idx="93">
                  <c:v>76.73</c:v>
                </c:pt>
                <c:pt idx="94">
                  <c:v>76.97</c:v>
                </c:pt>
                <c:pt idx="95">
                  <c:v>77.209999999999994</c:v>
                </c:pt>
                <c:pt idx="96">
                  <c:v>77.45</c:v>
                </c:pt>
                <c:pt idx="97">
                  <c:v>77.66</c:v>
                </c:pt>
                <c:pt idx="98">
                  <c:v>77.819999999999993</c:v>
                </c:pt>
                <c:pt idx="99">
                  <c:v>77.930000000000007</c:v>
                </c:pt>
                <c:pt idx="100">
                  <c:v>78</c:v>
                </c:pt>
                <c:pt idx="101">
                  <c:v>78.02</c:v>
                </c:pt>
                <c:pt idx="102">
                  <c:v>78.010000000000005</c:v>
                </c:pt>
                <c:pt idx="103">
                  <c:v>77.98</c:v>
                </c:pt>
                <c:pt idx="104">
                  <c:v>77.92</c:v>
                </c:pt>
                <c:pt idx="105">
                  <c:v>77.849999999999994</c:v>
                </c:pt>
                <c:pt idx="106">
                  <c:v>77.760000000000005</c:v>
                </c:pt>
                <c:pt idx="107">
                  <c:v>77.66</c:v>
                </c:pt>
                <c:pt idx="108">
                  <c:v>77.540000000000006</c:v>
                </c:pt>
                <c:pt idx="109">
                  <c:v>77.430000000000007</c:v>
                </c:pt>
                <c:pt idx="110">
                  <c:v>77.319999999999993</c:v>
                </c:pt>
                <c:pt idx="111">
                  <c:v>77.209999999999994</c:v>
                </c:pt>
                <c:pt idx="112">
                  <c:v>77.099999999999994</c:v>
                </c:pt>
                <c:pt idx="113">
                  <c:v>76.98</c:v>
                </c:pt>
                <c:pt idx="114">
                  <c:v>76.849999999999994</c:v>
                </c:pt>
                <c:pt idx="115">
                  <c:v>76.7</c:v>
                </c:pt>
                <c:pt idx="116">
                  <c:v>76.540000000000006</c:v>
                </c:pt>
                <c:pt idx="117">
                  <c:v>76.39</c:v>
                </c:pt>
                <c:pt idx="118">
                  <c:v>76.239999999999995</c:v>
                </c:pt>
                <c:pt idx="119">
                  <c:v>76.11</c:v>
                </c:pt>
                <c:pt idx="120">
                  <c:v>76</c:v>
                </c:pt>
                <c:pt idx="121">
                  <c:v>75.91</c:v>
                </c:pt>
                <c:pt idx="122">
                  <c:v>75.84</c:v>
                </c:pt>
                <c:pt idx="123">
                  <c:v>75.790000000000006</c:v>
                </c:pt>
                <c:pt idx="124">
                  <c:v>75.77</c:v>
                </c:pt>
                <c:pt idx="125">
                  <c:v>75.790000000000006</c:v>
                </c:pt>
                <c:pt idx="126">
                  <c:v>75.84</c:v>
                </c:pt>
                <c:pt idx="127">
                  <c:v>75.91</c:v>
                </c:pt>
                <c:pt idx="128">
                  <c:v>75.989999999999995</c:v>
                </c:pt>
                <c:pt idx="129">
                  <c:v>76.08</c:v>
                </c:pt>
                <c:pt idx="130">
                  <c:v>76.17</c:v>
                </c:pt>
                <c:pt idx="131">
                  <c:v>76.27</c:v>
                </c:pt>
                <c:pt idx="132">
                  <c:v>76.400000000000006</c:v>
                </c:pt>
                <c:pt idx="133">
                  <c:v>76.540000000000006</c:v>
                </c:pt>
                <c:pt idx="134">
                  <c:v>76.72</c:v>
                </c:pt>
                <c:pt idx="135">
                  <c:v>76.92</c:v>
                </c:pt>
                <c:pt idx="136">
                  <c:v>77.14</c:v>
                </c:pt>
                <c:pt idx="137">
                  <c:v>77.38</c:v>
                </c:pt>
                <c:pt idx="138">
                  <c:v>77.64</c:v>
                </c:pt>
                <c:pt idx="139">
                  <c:v>77.900000000000006</c:v>
                </c:pt>
                <c:pt idx="140">
                  <c:v>78.16</c:v>
                </c:pt>
                <c:pt idx="141">
                  <c:v>78.430000000000007</c:v>
                </c:pt>
                <c:pt idx="142">
                  <c:v>78.680000000000007</c:v>
                </c:pt>
                <c:pt idx="143">
                  <c:v>78.91</c:v>
                </c:pt>
                <c:pt idx="144">
                  <c:v>79.12</c:v>
                </c:pt>
                <c:pt idx="145">
                  <c:v>79.28</c:v>
                </c:pt>
                <c:pt idx="146">
                  <c:v>79.41</c:v>
                </c:pt>
                <c:pt idx="147">
                  <c:v>79.510000000000005</c:v>
                </c:pt>
                <c:pt idx="148">
                  <c:v>79.58</c:v>
                </c:pt>
                <c:pt idx="149">
                  <c:v>79.63</c:v>
                </c:pt>
                <c:pt idx="150">
                  <c:v>79.66</c:v>
                </c:pt>
                <c:pt idx="151">
                  <c:v>79.69</c:v>
                </c:pt>
                <c:pt idx="152">
                  <c:v>79.73</c:v>
                </c:pt>
                <c:pt idx="153">
                  <c:v>79.790000000000006</c:v>
                </c:pt>
                <c:pt idx="154">
                  <c:v>79.87</c:v>
                </c:pt>
                <c:pt idx="155">
                  <c:v>79.98</c:v>
                </c:pt>
                <c:pt idx="156">
                  <c:v>80.13</c:v>
                </c:pt>
                <c:pt idx="157">
                  <c:v>80.3</c:v>
                </c:pt>
                <c:pt idx="158">
                  <c:v>80.5</c:v>
                </c:pt>
                <c:pt idx="159">
                  <c:v>80.72</c:v>
                </c:pt>
                <c:pt idx="160">
                  <c:v>80.959999999999994</c:v>
                </c:pt>
                <c:pt idx="161">
                  <c:v>81.22</c:v>
                </c:pt>
                <c:pt idx="162">
                  <c:v>81.47</c:v>
                </c:pt>
                <c:pt idx="163">
                  <c:v>81.72</c:v>
                </c:pt>
                <c:pt idx="164">
                  <c:v>81.95</c:v>
                </c:pt>
                <c:pt idx="165">
                  <c:v>82.15</c:v>
                </c:pt>
                <c:pt idx="166">
                  <c:v>82.31</c:v>
                </c:pt>
                <c:pt idx="167">
                  <c:v>82.43</c:v>
                </c:pt>
                <c:pt idx="168">
                  <c:v>82.5</c:v>
                </c:pt>
                <c:pt idx="169">
                  <c:v>82.53</c:v>
                </c:pt>
                <c:pt idx="170">
                  <c:v>82.53</c:v>
                </c:pt>
                <c:pt idx="171">
                  <c:v>82.49</c:v>
                </c:pt>
                <c:pt idx="172">
                  <c:v>82.43</c:v>
                </c:pt>
                <c:pt idx="173">
                  <c:v>82.37</c:v>
                </c:pt>
                <c:pt idx="174">
                  <c:v>82.32</c:v>
                </c:pt>
                <c:pt idx="175">
                  <c:v>82.28</c:v>
                </c:pt>
                <c:pt idx="176">
                  <c:v>82.26</c:v>
                </c:pt>
                <c:pt idx="177">
                  <c:v>82.24</c:v>
                </c:pt>
                <c:pt idx="178">
                  <c:v>82.24</c:v>
                </c:pt>
                <c:pt idx="179">
                  <c:v>82.23</c:v>
                </c:pt>
                <c:pt idx="180">
                  <c:v>82.2</c:v>
                </c:pt>
                <c:pt idx="181">
                  <c:v>82.16</c:v>
                </c:pt>
                <c:pt idx="182">
                  <c:v>82.1</c:v>
                </c:pt>
                <c:pt idx="183">
                  <c:v>82.03</c:v>
                </c:pt>
                <c:pt idx="184">
                  <c:v>81.95</c:v>
                </c:pt>
                <c:pt idx="185">
                  <c:v>81.84</c:v>
                </c:pt>
                <c:pt idx="186">
                  <c:v>81.72</c:v>
                </c:pt>
                <c:pt idx="187">
                  <c:v>81.58</c:v>
                </c:pt>
                <c:pt idx="188">
                  <c:v>81.44</c:v>
                </c:pt>
                <c:pt idx="189">
                  <c:v>81.290000000000006</c:v>
                </c:pt>
                <c:pt idx="190">
                  <c:v>81.16</c:v>
                </c:pt>
                <c:pt idx="191">
                  <c:v>81.03</c:v>
                </c:pt>
                <c:pt idx="192">
                  <c:v>80.930000000000007</c:v>
                </c:pt>
                <c:pt idx="193">
                  <c:v>80.84</c:v>
                </c:pt>
                <c:pt idx="194">
                  <c:v>80.78</c:v>
                </c:pt>
                <c:pt idx="195">
                  <c:v>80.73</c:v>
                </c:pt>
                <c:pt idx="196">
                  <c:v>80.709999999999994</c:v>
                </c:pt>
                <c:pt idx="197">
                  <c:v>80.7</c:v>
                </c:pt>
                <c:pt idx="198">
                  <c:v>80.69</c:v>
                </c:pt>
                <c:pt idx="199">
                  <c:v>80.680000000000007</c:v>
                </c:pt>
                <c:pt idx="200">
                  <c:v>80.66</c:v>
                </c:pt>
                <c:pt idx="201">
                  <c:v>80.650000000000006</c:v>
                </c:pt>
                <c:pt idx="202">
                  <c:v>80.63</c:v>
                </c:pt>
                <c:pt idx="203">
                  <c:v>80.62</c:v>
                </c:pt>
                <c:pt idx="204">
                  <c:v>80.599999999999994</c:v>
                </c:pt>
                <c:pt idx="205">
                  <c:v>80.58</c:v>
                </c:pt>
                <c:pt idx="206">
                  <c:v>80.56</c:v>
                </c:pt>
                <c:pt idx="207">
                  <c:v>80.510000000000005</c:v>
                </c:pt>
                <c:pt idx="208">
                  <c:v>80.44</c:v>
                </c:pt>
                <c:pt idx="209">
                  <c:v>80.36</c:v>
                </c:pt>
                <c:pt idx="210">
                  <c:v>80.27</c:v>
                </c:pt>
                <c:pt idx="211">
                  <c:v>80.180000000000007</c:v>
                </c:pt>
                <c:pt idx="212">
                  <c:v>80.09</c:v>
                </c:pt>
                <c:pt idx="213">
                  <c:v>80</c:v>
                </c:pt>
                <c:pt idx="214">
                  <c:v>79.92</c:v>
                </c:pt>
                <c:pt idx="215">
                  <c:v>79.87</c:v>
                </c:pt>
                <c:pt idx="216">
                  <c:v>79.84</c:v>
                </c:pt>
                <c:pt idx="217">
                  <c:v>79.83</c:v>
                </c:pt>
                <c:pt idx="218">
                  <c:v>79.849999999999994</c:v>
                </c:pt>
                <c:pt idx="219">
                  <c:v>79.89</c:v>
                </c:pt>
                <c:pt idx="220">
                  <c:v>79.94</c:v>
                </c:pt>
                <c:pt idx="221">
                  <c:v>80.010000000000005</c:v>
                </c:pt>
                <c:pt idx="222">
                  <c:v>80.09</c:v>
                </c:pt>
                <c:pt idx="223">
                  <c:v>80.180000000000007</c:v>
                </c:pt>
                <c:pt idx="224">
                  <c:v>80.290000000000006</c:v>
                </c:pt>
                <c:pt idx="225">
                  <c:v>80.42</c:v>
                </c:pt>
                <c:pt idx="226">
                  <c:v>80.56</c:v>
                </c:pt>
                <c:pt idx="227">
                  <c:v>80.72</c:v>
                </c:pt>
                <c:pt idx="228">
                  <c:v>80.87</c:v>
                </c:pt>
                <c:pt idx="229">
                  <c:v>81.03</c:v>
                </c:pt>
                <c:pt idx="230">
                  <c:v>81.19</c:v>
                </c:pt>
                <c:pt idx="231">
                  <c:v>81.349999999999994</c:v>
                </c:pt>
                <c:pt idx="232">
                  <c:v>81.510000000000005</c:v>
                </c:pt>
                <c:pt idx="233">
                  <c:v>81.680000000000007</c:v>
                </c:pt>
                <c:pt idx="234">
                  <c:v>81.86</c:v>
                </c:pt>
                <c:pt idx="235">
                  <c:v>82.03</c:v>
                </c:pt>
                <c:pt idx="236">
                  <c:v>82.2</c:v>
                </c:pt>
                <c:pt idx="237">
                  <c:v>82.37</c:v>
                </c:pt>
                <c:pt idx="238">
                  <c:v>82.55</c:v>
                </c:pt>
                <c:pt idx="239">
                  <c:v>82.72</c:v>
                </c:pt>
                <c:pt idx="240">
                  <c:v>82.89</c:v>
                </c:pt>
                <c:pt idx="241">
                  <c:v>83.06</c:v>
                </c:pt>
                <c:pt idx="242">
                  <c:v>83.21</c:v>
                </c:pt>
                <c:pt idx="243">
                  <c:v>83.34</c:v>
                </c:pt>
                <c:pt idx="244">
                  <c:v>83.46</c:v>
                </c:pt>
                <c:pt idx="245">
                  <c:v>83.55</c:v>
                </c:pt>
                <c:pt idx="246">
                  <c:v>83.63</c:v>
                </c:pt>
                <c:pt idx="247">
                  <c:v>83.71</c:v>
                </c:pt>
                <c:pt idx="248">
                  <c:v>83.79</c:v>
                </c:pt>
                <c:pt idx="249">
                  <c:v>83.88</c:v>
                </c:pt>
                <c:pt idx="250">
                  <c:v>83.97</c:v>
                </c:pt>
                <c:pt idx="251">
                  <c:v>84.06</c:v>
                </c:pt>
                <c:pt idx="252">
                  <c:v>84.15</c:v>
                </c:pt>
                <c:pt idx="253">
                  <c:v>84.23</c:v>
                </c:pt>
                <c:pt idx="254">
                  <c:v>84.28</c:v>
                </c:pt>
                <c:pt idx="255">
                  <c:v>84.32</c:v>
                </c:pt>
                <c:pt idx="256">
                  <c:v>84.33</c:v>
                </c:pt>
                <c:pt idx="257">
                  <c:v>84.29</c:v>
                </c:pt>
                <c:pt idx="258">
                  <c:v>84.2</c:v>
                </c:pt>
                <c:pt idx="259">
                  <c:v>84.06</c:v>
                </c:pt>
                <c:pt idx="260">
                  <c:v>83.87</c:v>
                </c:pt>
                <c:pt idx="261">
                  <c:v>83.62</c:v>
                </c:pt>
                <c:pt idx="262">
                  <c:v>83.32</c:v>
                </c:pt>
                <c:pt idx="263">
                  <c:v>82.98</c:v>
                </c:pt>
                <c:pt idx="264">
                  <c:v>82.61</c:v>
                </c:pt>
                <c:pt idx="265">
                  <c:v>82.23</c:v>
                </c:pt>
                <c:pt idx="266">
                  <c:v>81.86</c:v>
                </c:pt>
                <c:pt idx="267">
                  <c:v>81.510000000000005</c:v>
                </c:pt>
                <c:pt idx="268">
                  <c:v>81.19</c:v>
                </c:pt>
                <c:pt idx="269">
                  <c:v>80.91</c:v>
                </c:pt>
                <c:pt idx="270">
                  <c:v>80.680000000000007</c:v>
                </c:pt>
                <c:pt idx="271">
                  <c:v>80.48</c:v>
                </c:pt>
                <c:pt idx="272">
                  <c:v>80.319999999999993</c:v>
                </c:pt>
                <c:pt idx="273">
                  <c:v>80.180000000000007</c:v>
                </c:pt>
                <c:pt idx="274">
                  <c:v>80.069999999999993</c:v>
                </c:pt>
                <c:pt idx="275">
                  <c:v>79.97</c:v>
                </c:pt>
                <c:pt idx="276">
                  <c:v>79.900000000000006</c:v>
                </c:pt>
                <c:pt idx="277">
                  <c:v>79.87</c:v>
                </c:pt>
                <c:pt idx="278">
                  <c:v>79.86</c:v>
                </c:pt>
                <c:pt idx="279">
                  <c:v>79.91</c:v>
                </c:pt>
                <c:pt idx="280">
                  <c:v>80</c:v>
                </c:pt>
                <c:pt idx="281">
                  <c:v>80.12</c:v>
                </c:pt>
                <c:pt idx="282">
                  <c:v>80.28</c:v>
                </c:pt>
                <c:pt idx="283">
                  <c:v>80.47</c:v>
                </c:pt>
                <c:pt idx="284">
                  <c:v>80.67</c:v>
                </c:pt>
                <c:pt idx="285">
                  <c:v>80.86</c:v>
                </c:pt>
                <c:pt idx="286">
                  <c:v>81.040000000000006</c:v>
                </c:pt>
                <c:pt idx="287">
                  <c:v>81.2</c:v>
                </c:pt>
                <c:pt idx="288">
                  <c:v>81.33</c:v>
                </c:pt>
                <c:pt idx="289">
                  <c:v>81.44</c:v>
                </c:pt>
                <c:pt idx="290">
                  <c:v>81.52</c:v>
                </c:pt>
                <c:pt idx="291">
                  <c:v>81.569999999999993</c:v>
                </c:pt>
                <c:pt idx="292">
                  <c:v>81.59</c:v>
                </c:pt>
                <c:pt idx="293">
                  <c:v>81.59</c:v>
                </c:pt>
                <c:pt idx="294">
                  <c:v>81.569999999999993</c:v>
                </c:pt>
                <c:pt idx="295">
                  <c:v>81.53</c:v>
                </c:pt>
                <c:pt idx="296">
                  <c:v>81.489999999999995</c:v>
                </c:pt>
                <c:pt idx="297">
                  <c:v>81.44</c:v>
                </c:pt>
                <c:pt idx="298">
                  <c:v>81.39</c:v>
                </c:pt>
                <c:pt idx="299">
                  <c:v>81.33</c:v>
                </c:pt>
                <c:pt idx="300">
                  <c:v>81.27</c:v>
                </c:pt>
                <c:pt idx="301">
                  <c:v>81.19</c:v>
                </c:pt>
                <c:pt idx="302">
                  <c:v>81.09</c:v>
                </c:pt>
                <c:pt idx="303">
                  <c:v>80.98</c:v>
                </c:pt>
                <c:pt idx="304">
                  <c:v>80.87</c:v>
                </c:pt>
                <c:pt idx="305">
                  <c:v>80.760000000000005</c:v>
                </c:pt>
                <c:pt idx="306">
                  <c:v>80.67</c:v>
                </c:pt>
                <c:pt idx="307">
                  <c:v>80.599999999999994</c:v>
                </c:pt>
                <c:pt idx="308">
                  <c:v>80.55</c:v>
                </c:pt>
                <c:pt idx="309">
                  <c:v>80.53</c:v>
                </c:pt>
                <c:pt idx="310">
                  <c:v>80.540000000000006</c:v>
                </c:pt>
                <c:pt idx="311">
                  <c:v>80.569999999999993</c:v>
                </c:pt>
                <c:pt idx="312">
                  <c:v>80.61</c:v>
                </c:pt>
                <c:pt idx="313">
                  <c:v>80.66</c:v>
                </c:pt>
                <c:pt idx="314">
                  <c:v>80.7</c:v>
                </c:pt>
                <c:pt idx="315">
                  <c:v>80.73</c:v>
                </c:pt>
                <c:pt idx="316">
                  <c:v>80.739999999999995</c:v>
                </c:pt>
                <c:pt idx="317">
                  <c:v>80.72</c:v>
                </c:pt>
                <c:pt idx="318">
                  <c:v>80.7</c:v>
                </c:pt>
                <c:pt idx="319">
                  <c:v>80.67</c:v>
                </c:pt>
                <c:pt idx="320">
                  <c:v>80.66</c:v>
                </c:pt>
                <c:pt idx="321">
                  <c:v>80.67</c:v>
                </c:pt>
                <c:pt idx="322">
                  <c:v>80.709999999999994</c:v>
                </c:pt>
                <c:pt idx="323">
                  <c:v>80.78</c:v>
                </c:pt>
                <c:pt idx="324">
                  <c:v>80.87</c:v>
                </c:pt>
                <c:pt idx="325">
                  <c:v>80.98</c:v>
                </c:pt>
                <c:pt idx="326">
                  <c:v>81.099999999999994</c:v>
                </c:pt>
                <c:pt idx="327">
                  <c:v>81.23</c:v>
                </c:pt>
                <c:pt idx="328">
                  <c:v>81.34</c:v>
                </c:pt>
                <c:pt idx="329">
                  <c:v>81.44</c:v>
                </c:pt>
                <c:pt idx="330">
                  <c:v>81.5</c:v>
                </c:pt>
                <c:pt idx="331">
                  <c:v>81.540000000000006</c:v>
                </c:pt>
                <c:pt idx="332">
                  <c:v>81.540000000000006</c:v>
                </c:pt>
                <c:pt idx="333">
                  <c:v>81.52</c:v>
                </c:pt>
                <c:pt idx="334">
                  <c:v>81.48</c:v>
                </c:pt>
                <c:pt idx="335">
                  <c:v>81.45</c:v>
                </c:pt>
                <c:pt idx="336">
                  <c:v>81.44</c:v>
                </c:pt>
                <c:pt idx="337">
                  <c:v>81.45</c:v>
                </c:pt>
                <c:pt idx="338">
                  <c:v>81.48</c:v>
                </c:pt>
                <c:pt idx="339">
                  <c:v>81.540000000000006</c:v>
                </c:pt>
                <c:pt idx="340">
                  <c:v>81.63</c:v>
                </c:pt>
                <c:pt idx="341">
                  <c:v>81.739999999999995</c:v>
                </c:pt>
                <c:pt idx="342">
                  <c:v>81.87</c:v>
                </c:pt>
                <c:pt idx="343">
                  <c:v>81.99</c:v>
                </c:pt>
                <c:pt idx="344">
                  <c:v>82.1</c:v>
                </c:pt>
                <c:pt idx="345">
                  <c:v>82.18</c:v>
                </c:pt>
                <c:pt idx="346">
                  <c:v>82.23</c:v>
                </c:pt>
                <c:pt idx="347">
                  <c:v>82.23</c:v>
                </c:pt>
                <c:pt idx="348">
                  <c:v>82.18</c:v>
                </c:pt>
                <c:pt idx="349">
                  <c:v>82.11</c:v>
                </c:pt>
                <c:pt idx="350">
                  <c:v>82.03</c:v>
                </c:pt>
                <c:pt idx="351">
                  <c:v>81.93</c:v>
                </c:pt>
                <c:pt idx="352">
                  <c:v>81.849999999999994</c:v>
                </c:pt>
                <c:pt idx="353">
                  <c:v>81.78</c:v>
                </c:pt>
                <c:pt idx="354">
                  <c:v>81.760000000000005</c:v>
                </c:pt>
                <c:pt idx="355">
                  <c:v>81.760000000000005</c:v>
                </c:pt>
                <c:pt idx="356">
                  <c:v>81.8</c:v>
                </c:pt>
                <c:pt idx="357">
                  <c:v>81.86</c:v>
                </c:pt>
                <c:pt idx="358">
                  <c:v>81.94</c:v>
                </c:pt>
                <c:pt idx="359">
                  <c:v>82.03</c:v>
                </c:pt>
                <c:pt idx="360">
                  <c:v>82.11</c:v>
                </c:pt>
                <c:pt idx="361">
                  <c:v>82.17</c:v>
                </c:pt>
                <c:pt idx="362">
                  <c:v>82.23</c:v>
                </c:pt>
                <c:pt idx="363">
                  <c:v>82.25</c:v>
                </c:pt>
                <c:pt idx="364">
                  <c:v>82.26</c:v>
                </c:pt>
                <c:pt idx="365">
                  <c:v>82.25</c:v>
                </c:pt>
                <c:pt idx="366">
                  <c:v>82.23</c:v>
                </c:pt>
                <c:pt idx="367">
                  <c:v>82.19</c:v>
                </c:pt>
                <c:pt idx="368">
                  <c:v>82.16</c:v>
                </c:pt>
                <c:pt idx="369">
                  <c:v>82.13</c:v>
                </c:pt>
                <c:pt idx="370">
                  <c:v>82.12</c:v>
                </c:pt>
                <c:pt idx="371">
                  <c:v>82.13</c:v>
                </c:pt>
                <c:pt idx="372">
                  <c:v>82.15</c:v>
                </c:pt>
                <c:pt idx="373">
                  <c:v>82.16</c:v>
                </c:pt>
                <c:pt idx="374">
                  <c:v>82.17</c:v>
                </c:pt>
                <c:pt idx="375">
                  <c:v>82.17</c:v>
                </c:pt>
                <c:pt idx="376">
                  <c:v>82.16</c:v>
                </c:pt>
                <c:pt idx="377">
                  <c:v>82.15</c:v>
                </c:pt>
                <c:pt idx="378">
                  <c:v>82.13</c:v>
                </c:pt>
                <c:pt idx="379">
                  <c:v>82.1</c:v>
                </c:pt>
                <c:pt idx="380">
                  <c:v>82.07</c:v>
                </c:pt>
                <c:pt idx="381">
                  <c:v>82.04</c:v>
                </c:pt>
                <c:pt idx="382">
                  <c:v>81.99</c:v>
                </c:pt>
                <c:pt idx="383">
                  <c:v>81.93</c:v>
                </c:pt>
                <c:pt idx="384">
                  <c:v>81.87</c:v>
                </c:pt>
                <c:pt idx="385">
                  <c:v>81.81</c:v>
                </c:pt>
                <c:pt idx="386">
                  <c:v>81.760000000000005</c:v>
                </c:pt>
                <c:pt idx="387">
                  <c:v>81.709999999999994</c:v>
                </c:pt>
                <c:pt idx="388">
                  <c:v>81.67</c:v>
                </c:pt>
                <c:pt idx="389">
                  <c:v>81.64</c:v>
                </c:pt>
                <c:pt idx="390">
                  <c:v>81.61</c:v>
                </c:pt>
                <c:pt idx="391">
                  <c:v>81.62</c:v>
                </c:pt>
                <c:pt idx="392">
                  <c:v>81.680000000000007</c:v>
                </c:pt>
                <c:pt idx="393">
                  <c:v>81.81</c:v>
                </c:pt>
                <c:pt idx="394">
                  <c:v>82.04</c:v>
                </c:pt>
                <c:pt idx="395">
                  <c:v>82.36</c:v>
                </c:pt>
                <c:pt idx="396">
                  <c:v>82.76</c:v>
                </c:pt>
                <c:pt idx="397">
                  <c:v>83.25</c:v>
                </c:pt>
                <c:pt idx="398">
                  <c:v>80.2</c:v>
                </c:pt>
                <c:pt idx="399">
                  <c:v>79.39</c:v>
                </c:pt>
                <c:pt idx="400">
                  <c:v>80.010000000000005</c:v>
                </c:pt>
                <c:pt idx="401">
                  <c:v>77.989999999999995</c:v>
                </c:pt>
                <c:pt idx="402">
                  <c:v>78.59</c:v>
                </c:pt>
                <c:pt idx="403">
                  <c:v>79.16</c:v>
                </c:pt>
                <c:pt idx="404">
                  <c:v>79.67</c:v>
                </c:pt>
                <c:pt idx="405">
                  <c:v>80.099999999999994</c:v>
                </c:pt>
                <c:pt idx="406">
                  <c:v>80.48</c:v>
                </c:pt>
                <c:pt idx="407">
                  <c:v>80.8</c:v>
                </c:pt>
              </c:numCache>
            </c:numRef>
          </c:val>
          <c:smooth val="0"/>
          <c:extLst>
            <c:ext xmlns:c16="http://schemas.microsoft.com/office/drawing/2014/chart" uri="{C3380CC4-5D6E-409C-BE32-E72D297353CC}">
              <c16:uniqueId val="{00000001-A102-4090-A206-CF24D2BC67F6}"/>
            </c:ext>
          </c:extLst>
        </c:ser>
        <c:dLbls>
          <c:showLegendKey val="0"/>
          <c:showVal val="0"/>
          <c:showCatName val="0"/>
          <c:showSerName val="0"/>
          <c:showPercent val="0"/>
          <c:showBubbleSize val="0"/>
        </c:dLbls>
        <c:hiLowLines>
          <c:spPr>
            <a:ln w="3175">
              <a:solidFill>
                <a:srgbClr val="000000"/>
              </a:solidFill>
              <a:prstDash val="solid"/>
            </a:ln>
          </c:spPr>
        </c:hiLowLines>
        <c:smooth val="0"/>
        <c:axId val="314396032"/>
        <c:axId val="314401920"/>
      </c:lineChart>
      <c:catAx>
        <c:axId val="314396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01920"/>
        <c:crosses val="autoZero"/>
        <c:auto val="0"/>
        <c:lblAlgn val="ctr"/>
        <c:lblOffset val="100"/>
        <c:tickLblSkip val="6"/>
        <c:tickMarkSkip val="24"/>
        <c:noMultiLvlLbl val="0"/>
      </c:catAx>
      <c:valAx>
        <c:axId val="31440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96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Data_BK!$AY$5:$AY$412</c:f>
              <c:numCache>
                <c:formatCode>#\ ##0.0</c:formatCode>
                <c:ptCount val="408"/>
                <c:pt idx="0">
                  <c:v>2.6</c:v>
                </c:pt>
                <c:pt idx="1">
                  <c:v>3.4</c:v>
                </c:pt>
                <c:pt idx="2">
                  <c:v>3.7</c:v>
                </c:pt>
                <c:pt idx="3">
                  <c:v>3.3</c:v>
                </c:pt>
                <c:pt idx="4">
                  <c:v>2.8</c:v>
                </c:pt>
                <c:pt idx="5">
                  <c:v>3.3</c:v>
                </c:pt>
                <c:pt idx="6">
                  <c:v>2.9</c:v>
                </c:pt>
                <c:pt idx="7">
                  <c:v>3.4</c:v>
                </c:pt>
                <c:pt idx="8">
                  <c:v>2.4</c:v>
                </c:pt>
                <c:pt idx="9">
                  <c:v>3</c:v>
                </c:pt>
                <c:pt idx="10">
                  <c:v>2.8</c:v>
                </c:pt>
                <c:pt idx="11">
                  <c:v>2.7</c:v>
                </c:pt>
                <c:pt idx="12">
                  <c:v>2.6</c:v>
                </c:pt>
                <c:pt idx="13">
                  <c:v>2.5</c:v>
                </c:pt>
                <c:pt idx="14">
                  <c:v>2.7</c:v>
                </c:pt>
                <c:pt idx="15">
                  <c:v>2.1</c:v>
                </c:pt>
                <c:pt idx="16">
                  <c:v>3.1</c:v>
                </c:pt>
                <c:pt idx="17">
                  <c:v>2.2999999999999998</c:v>
                </c:pt>
                <c:pt idx="18">
                  <c:v>2.6</c:v>
                </c:pt>
                <c:pt idx="19">
                  <c:v>2.4</c:v>
                </c:pt>
                <c:pt idx="20">
                  <c:v>2.8</c:v>
                </c:pt>
                <c:pt idx="21">
                  <c:v>2.4</c:v>
                </c:pt>
                <c:pt idx="22">
                  <c:v>2.6</c:v>
                </c:pt>
                <c:pt idx="23">
                  <c:v>2.1</c:v>
                </c:pt>
                <c:pt idx="24">
                  <c:v>2.4</c:v>
                </c:pt>
                <c:pt idx="25">
                  <c:v>2.2999999999999998</c:v>
                </c:pt>
                <c:pt idx="26">
                  <c:v>1.7</c:v>
                </c:pt>
                <c:pt idx="27">
                  <c:v>2.5</c:v>
                </c:pt>
                <c:pt idx="28">
                  <c:v>2.2000000000000002</c:v>
                </c:pt>
                <c:pt idx="29">
                  <c:v>2.2000000000000002</c:v>
                </c:pt>
                <c:pt idx="30">
                  <c:v>2.1</c:v>
                </c:pt>
                <c:pt idx="31">
                  <c:v>2.1</c:v>
                </c:pt>
                <c:pt idx="32">
                  <c:v>2.5</c:v>
                </c:pt>
                <c:pt idx="33">
                  <c:v>2.2000000000000002</c:v>
                </c:pt>
                <c:pt idx="34">
                  <c:v>2.4</c:v>
                </c:pt>
                <c:pt idx="35">
                  <c:v>2.5</c:v>
                </c:pt>
                <c:pt idx="36">
                  <c:v>2.4</c:v>
                </c:pt>
                <c:pt idx="37">
                  <c:v>2</c:v>
                </c:pt>
                <c:pt idx="38">
                  <c:v>2.2000000000000002</c:v>
                </c:pt>
                <c:pt idx="39">
                  <c:v>2.1</c:v>
                </c:pt>
                <c:pt idx="40">
                  <c:v>2.1</c:v>
                </c:pt>
                <c:pt idx="41">
                  <c:v>2.2999999999999998</c:v>
                </c:pt>
                <c:pt idx="42">
                  <c:v>2.2000000000000002</c:v>
                </c:pt>
                <c:pt idx="43">
                  <c:v>2.5</c:v>
                </c:pt>
                <c:pt idx="44">
                  <c:v>2.9</c:v>
                </c:pt>
                <c:pt idx="45">
                  <c:v>2.7</c:v>
                </c:pt>
                <c:pt idx="46">
                  <c:v>2.7</c:v>
                </c:pt>
                <c:pt idx="47">
                  <c:v>3.2</c:v>
                </c:pt>
                <c:pt idx="48">
                  <c:v>3.4</c:v>
                </c:pt>
                <c:pt idx="49">
                  <c:v>3.3</c:v>
                </c:pt>
                <c:pt idx="50">
                  <c:v>3.9</c:v>
                </c:pt>
                <c:pt idx="51">
                  <c:v>3.9</c:v>
                </c:pt>
                <c:pt idx="52">
                  <c:v>4.0999999999999996</c:v>
                </c:pt>
                <c:pt idx="53">
                  <c:v>3.9</c:v>
                </c:pt>
                <c:pt idx="54">
                  <c:v>4.2</c:v>
                </c:pt>
                <c:pt idx="55">
                  <c:v>4.3</c:v>
                </c:pt>
                <c:pt idx="56">
                  <c:v>5.3</c:v>
                </c:pt>
                <c:pt idx="57">
                  <c:v>5.7</c:v>
                </c:pt>
                <c:pt idx="58">
                  <c:v>5.5</c:v>
                </c:pt>
                <c:pt idx="59">
                  <c:v>6.2</c:v>
                </c:pt>
                <c:pt idx="60">
                  <c:v>6.3</c:v>
                </c:pt>
                <c:pt idx="61">
                  <c:v>7.1</c:v>
                </c:pt>
                <c:pt idx="62">
                  <c:v>7.1</c:v>
                </c:pt>
                <c:pt idx="63">
                  <c:v>7.4</c:v>
                </c:pt>
                <c:pt idx="64">
                  <c:v>8</c:v>
                </c:pt>
                <c:pt idx="65">
                  <c:v>7.9</c:v>
                </c:pt>
                <c:pt idx="66">
                  <c:v>8.3000000000000007</c:v>
                </c:pt>
                <c:pt idx="67">
                  <c:v>8.6999999999999993</c:v>
                </c:pt>
                <c:pt idx="68">
                  <c:v>8.3000000000000007</c:v>
                </c:pt>
                <c:pt idx="69">
                  <c:v>9.3000000000000007</c:v>
                </c:pt>
                <c:pt idx="70">
                  <c:v>10</c:v>
                </c:pt>
                <c:pt idx="71">
                  <c:v>9.6999999999999993</c:v>
                </c:pt>
                <c:pt idx="72">
                  <c:v>10.8</c:v>
                </c:pt>
                <c:pt idx="73">
                  <c:v>11.3</c:v>
                </c:pt>
                <c:pt idx="74">
                  <c:v>11.4</c:v>
                </c:pt>
                <c:pt idx="75">
                  <c:v>12.5</c:v>
                </c:pt>
                <c:pt idx="76">
                  <c:v>12.1</c:v>
                </c:pt>
                <c:pt idx="77">
                  <c:v>12.7</c:v>
                </c:pt>
                <c:pt idx="78">
                  <c:v>13.7</c:v>
                </c:pt>
                <c:pt idx="79">
                  <c:v>13.1</c:v>
                </c:pt>
                <c:pt idx="80">
                  <c:v>12.7</c:v>
                </c:pt>
                <c:pt idx="81">
                  <c:v>13.8</c:v>
                </c:pt>
                <c:pt idx="82">
                  <c:v>13.4</c:v>
                </c:pt>
                <c:pt idx="83">
                  <c:v>13</c:v>
                </c:pt>
                <c:pt idx="84">
                  <c:v>13.8</c:v>
                </c:pt>
                <c:pt idx="85">
                  <c:v>13.4</c:v>
                </c:pt>
                <c:pt idx="86">
                  <c:v>12.9</c:v>
                </c:pt>
                <c:pt idx="87">
                  <c:v>13</c:v>
                </c:pt>
                <c:pt idx="88">
                  <c:v>12.8</c:v>
                </c:pt>
                <c:pt idx="89">
                  <c:v>12.7</c:v>
                </c:pt>
                <c:pt idx="90">
                  <c:v>12.7</c:v>
                </c:pt>
                <c:pt idx="91">
                  <c:v>13.6</c:v>
                </c:pt>
                <c:pt idx="92">
                  <c:v>12.5</c:v>
                </c:pt>
                <c:pt idx="93">
                  <c:v>11.5</c:v>
                </c:pt>
                <c:pt idx="94">
                  <c:v>12.2</c:v>
                </c:pt>
                <c:pt idx="95">
                  <c:v>12</c:v>
                </c:pt>
                <c:pt idx="96">
                  <c:v>11.4</c:v>
                </c:pt>
                <c:pt idx="97">
                  <c:v>11.6</c:v>
                </c:pt>
                <c:pt idx="98">
                  <c:v>12</c:v>
                </c:pt>
                <c:pt idx="99">
                  <c:v>10.8</c:v>
                </c:pt>
                <c:pt idx="100">
                  <c:v>11</c:v>
                </c:pt>
                <c:pt idx="101">
                  <c:v>12.2</c:v>
                </c:pt>
                <c:pt idx="102">
                  <c:v>10.7</c:v>
                </c:pt>
                <c:pt idx="103">
                  <c:v>10.8</c:v>
                </c:pt>
                <c:pt idx="104">
                  <c:v>12</c:v>
                </c:pt>
                <c:pt idx="105">
                  <c:v>12.1</c:v>
                </c:pt>
                <c:pt idx="106">
                  <c:v>11.8</c:v>
                </c:pt>
                <c:pt idx="107">
                  <c:v>12.7</c:v>
                </c:pt>
                <c:pt idx="108">
                  <c:v>10.7</c:v>
                </c:pt>
                <c:pt idx="109">
                  <c:v>12</c:v>
                </c:pt>
                <c:pt idx="110">
                  <c:v>12.1</c:v>
                </c:pt>
                <c:pt idx="111">
                  <c:v>12.4</c:v>
                </c:pt>
                <c:pt idx="112">
                  <c:v>12.4</c:v>
                </c:pt>
                <c:pt idx="113">
                  <c:v>12.1</c:v>
                </c:pt>
                <c:pt idx="114">
                  <c:v>13.1</c:v>
                </c:pt>
                <c:pt idx="115">
                  <c:v>12.5</c:v>
                </c:pt>
                <c:pt idx="116">
                  <c:v>12.9</c:v>
                </c:pt>
                <c:pt idx="117">
                  <c:v>12.5</c:v>
                </c:pt>
                <c:pt idx="118">
                  <c:v>12.6</c:v>
                </c:pt>
                <c:pt idx="119">
                  <c:v>13.8</c:v>
                </c:pt>
                <c:pt idx="120">
                  <c:v>12.9</c:v>
                </c:pt>
                <c:pt idx="121">
                  <c:v>13.3</c:v>
                </c:pt>
                <c:pt idx="122">
                  <c:v>14</c:v>
                </c:pt>
                <c:pt idx="123">
                  <c:v>12.9</c:v>
                </c:pt>
                <c:pt idx="124">
                  <c:v>13.4</c:v>
                </c:pt>
                <c:pt idx="125">
                  <c:v>13.5</c:v>
                </c:pt>
                <c:pt idx="126">
                  <c:v>12.6</c:v>
                </c:pt>
                <c:pt idx="127">
                  <c:v>12.5</c:v>
                </c:pt>
                <c:pt idx="128">
                  <c:v>12.3</c:v>
                </c:pt>
                <c:pt idx="129">
                  <c:v>12.4</c:v>
                </c:pt>
                <c:pt idx="130">
                  <c:v>11.8</c:v>
                </c:pt>
                <c:pt idx="131">
                  <c:v>11.1</c:v>
                </c:pt>
                <c:pt idx="132">
                  <c:v>11.6</c:v>
                </c:pt>
                <c:pt idx="133">
                  <c:v>10.8</c:v>
                </c:pt>
                <c:pt idx="134">
                  <c:v>10.1</c:v>
                </c:pt>
                <c:pt idx="135">
                  <c:v>11.5</c:v>
                </c:pt>
                <c:pt idx="136">
                  <c:v>11.2</c:v>
                </c:pt>
                <c:pt idx="137">
                  <c:v>10.5</c:v>
                </c:pt>
                <c:pt idx="138">
                  <c:v>10.5</c:v>
                </c:pt>
                <c:pt idx="139">
                  <c:v>10.6</c:v>
                </c:pt>
                <c:pt idx="140">
                  <c:v>9.5</c:v>
                </c:pt>
                <c:pt idx="141">
                  <c:v>9.1</c:v>
                </c:pt>
                <c:pt idx="142">
                  <c:v>9.9</c:v>
                </c:pt>
                <c:pt idx="143">
                  <c:v>8.6999999999999993</c:v>
                </c:pt>
                <c:pt idx="144">
                  <c:v>9.1999999999999993</c:v>
                </c:pt>
                <c:pt idx="145">
                  <c:v>9.8000000000000007</c:v>
                </c:pt>
                <c:pt idx="146">
                  <c:v>8.5</c:v>
                </c:pt>
                <c:pt idx="147">
                  <c:v>8.9</c:v>
                </c:pt>
                <c:pt idx="148">
                  <c:v>8.3000000000000007</c:v>
                </c:pt>
                <c:pt idx="149">
                  <c:v>8.1</c:v>
                </c:pt>
                <c:pt idx="150">
                  <c:v>8.5</c:v>
                </c:pt>
                <c:pt idx="151">
                  <c:v>7.9</c:v>
                </c:pt>
                <c:pt idx="152">
                  <c:v>8.5</c:v>
                </c:pt>
                <c:pt idx="153">
                  <c:v>7.8</c:v>
                </c:pt>
                <c:pt idx="154">
                  <c:v>7</c:v>
                </c:pt>
                <c:pt idx="155">
                  <c:v>7.8</c:v>
                </c:pt>
                <c:pt idx="156">
                  <c:v>7.4</c:v>
                </c:pt>
                <c:pt idx="157">
                  <c:v>7.2</c:v>
                </c:pt>
                <c:pt idx="158">
                  <c:v>7.5</c:v>
                </c:pt>
                <c:pt idx="159">
                  <c:v>6.8</c:v>
                </c:pt>
                <c:pt idx="160">
                  <c:v>6.4</c:v>
                </c:pt>
                <c:pt idx="161">
                  <c:v>6.7</c:v>
                </c:pt>
                <c:pt idx="162">
                  <c:v>6.4</c:v>
                </c:pt>
                <c:pt idx="163">
                  <c:v>6.6</c:v>
                </c:pt>
                <c:pt idx="164">
                  <c:v>5.9</c:v>
                </c:pt>
                <c:pt idx="165">
                  <c:v>6.3</c:v>
                </c:pt>
                <c:pt idx="166">
                  <c:v>6.1</c:v>
                </c:pt>
                <c:pt idx="167">
                  <c:v>6.1</c:v>
                </c:pt>
                <c:pt idx="168">
                  <c:v>5.3</c:v>
                </c:pt>
                <c:pt idx="169">
                  <c:v>5.4</c:v>
                </c:pt>
                <c:pt idx="170">
                  <c:v>5.5</c:v>
                </c:pt>
                <c:pt idx="171">
                  <c:v>5.0999999999999996</c:v>
                </c:pt>
                <c:pt idx="172">
                  <c:v>6.1</c:v>
                </c:pt>
                <c:pt idx="173">
                  <c:v>5.8</c:v>
                </c:pt>
                <c:pt idx="174">
                  <c:v>5.6</c:v>
                </c:pt>
                <c:pt idx="175">
                  <c:v>6</c:v>
                </c:pt>
                <c:pt idx="176">
                  <c:v>5.8</c:v>
                </c:pt>
                <c:pt idx="177">
                  <c:v>6.3</c:v>
                </c:pt>
                <c:pt idx="178">
                  <c:v>6.6</c:v>
                </c:pt>
                <c:pt idx="179">
                  <c:v>5.8</c:v>
                </c:pt>
                <c:pt idx="180">
                  <c:v>5.7</c:v>
                </c:pt>
                <c:pt idx="181">
                  <c:v>5.5</c:v>
                </c:pt>
                <c:pt idx="182">
                  <c:v>6</c:v>
                </c:pt>
                <c:pt idx="183">
                  <c:v>6.1</c:v>
                </c:pt>
                <c:pt idx="184">
                  <c:v>5.8</c:v>
                </c:pt>
                <c:pt idx="185">
                  <c:v>6.1</c:v>
                </c:pt>
                <c:pt idx="186">
                  <c:v>6.4</c:v>
                </c:pt>
                <c:pt idx="187">
                  <c:v>5.7</c:v>
                </c:pt>
                <c:pt idx="188">
                  <c:v>6.3</c:v>
                </c:pt>
                <c:pt idx="189">
                  <c:v>6.3</c:v>
                </c:pt>
                <c:pt idx="190">
                  <c:v>6.2</c:v>
                </c:pt>
                <c:pt idx="191">
                  <c:v>6.4</c:v>
                </c:pt>
                <c:pt idx="192">
                  <c:v>7.4</c:v>
                </c:pt>
                <c:pt idx="193">
                  <c:v>7</c:v>
                </c:pt>
                <c:pt idx="194">
                  <c:v>7</c:v>
                </c:pt>
                <c:pt idx="195">
                  <c:v>7.3</c:v>
                </c:pt>
                <c:pt idx="196">
                  <c:v>7.1</c:v>
                </c:pt>
                <c:pt idx="197">
                  <c:v>7.1</c:v>
                </c:pt>
                <c:pt idx="198">
                  <c:v>6.7</c:v>
                </c:pt>
                <c:pt idx="199">
                  <c:v>7.5</c:v>
                </c:pt>
                <c:pt idx="200">
                  <c:v>7.3</c:v>
                </c:pt>
                <c:pt idx="201">
                  <c:v>7.3</c:v>
                </c:pt>
                <c:pt idx="202">
                  <c:v>8.1999999999999993</c:v>
                </c:pt>
                <c:pt idx="203">
                  <c:v>7.6</c:v>
                </c:pt>
                <c:pt idx="204">
                  <c:v>7.7</c:v>
                </c:pt>
                <c:pt idx="205">
                  <c:v>8.1999999999999993</c:v>
                </c:pt>
                <c:pt idx="206">
                  <c:v>8.5</c:v>
                </c:pt>
                <c:pt idx="207">
                  <c:v>8</c:v>
                </c:pt>
                <c:pt idx="208">
                  <c:v>8.1999999999999993</c:v>
                </c:pt>
                <c:pt idx="209">
                  <c:v>8.4</c:v>
                </c:pt>
                <c:pt idx="210">
                  <c:v>8</c:v>
                </c:pt>
                <c:pt idx="211">
                  <c:v>8</c:v>
                </c:pt>
                <c:pt idx="212">
                  <c:v>8.9</c:v>
                </c:pt>
                <c:pt idx="213">
                  <c:v>7.6</c:v>
                </c:pt>
                <c:pt idx="214">
                  <c:v>8.4</c:v>
                </c:pt>
                <c:pt idx="215">
                  <c:v>8.4</c:v>
                </c:pt>
                <c:pt idx="216">
                  <c:v>7.1</c:v>
                </c:pt>
                <c:pt idx="217">
                  <c:v>8.6</c:v>
                </c:pt>
                <c:pt idx="218">
                  <c:v>7.7</c:v>
                </c:pt>
                <c:pt idx="219">
                  <c:v>7.8</c:v>
                </c:pt>
                <c:pt idx="220">
                  <c:v>9.1</c:v>
                </c:pt>
                <c:pt idx="221">
                  <c:v>9.6</c:v>
                </c:pt>
                <c:pt idx="222">
                  <c:v>8.6</c:v>
                </c:pt>
                <c:pt idx="223">
                  <c:v>8.9</c:v>
                </c:pt>
                <c:pt idx="224">
                  <c:v>7.9</c:v>
                </c:pt>
                <c:pt idx="225">
                  <c:v>9.1</c:v>
                </c:pt>
                <c:pt idx="226">
                  <c:v>7.7</c:v>
                </c:pt>
                <c:pt idx="227">
                  <c:v>8.6</c:v>
                </c:pt>
                <c:pt idx="228">
                  <c:v>8.6999999999999993</c:v>
                </c:pt>
                <c:pt idx="229">
                  <c:v>7.6</c:v>
                </c:pt>
                <c:pt idx="230">
                  <c:v>7.7</c:v>
                </c:pt>
                <c:pt idx="231">
                  <c:v>7.6</c:v>
                </c:pt>
                <c:pt idx="232">
                  <c:v>6.6</c:v>
                </c:pt>
                <c:pt idx="233">
                  <c:v>6.8</c:v>
                </c:pt>
                <c:pt idx="234">
                  <c:v>7.5</c:v>
                </c:pt>
                <c:pt idx="235">
                  <c:v>6.6</c:v>
                </c:pt>
                <c:pt idx="236">
                  <c:v>7</c:v>
                </c:pt>
                <c:pt idx="237">
                  <c:v>6.7</c:v>
                </c:pt>
                <c:pt idx="238">
                  <c:v>6</c:v>
                </c:pt>
                <c:pt idx="239">
                  <c:v>6.3</c:v>
                </c:pt>
                <c:pt idx="240">
                  <c:v>7.1</c:v>
                </c:pt>
                <c:pt idx="241">
                  <c:v>5.0999999999999996</c:v>
                </c:pt>
                <c:pt idx="242">
                  <c:v>6.2</c:v>
                </c:pt>
                <c:pt idx="243">
                  <c:v>6.8</c:v>
                </c:pt>
                <c:pt idx="244">
                  <c:v>5.6</c:v>
                </c:pt>
                <c:pt idx="245">
                  <c:v>5.8</c:v>
                </c:pt>
                <c:pt idx="246">
                  <c:v>5.6</c:v>
                </c:pt>
                <c:pt idx="247">
                  <c:v>5.6</c:v>
                </c:pt>
                <c:pt idx="248">
                  <c:v>5.6</c:v>
                </c:pt>
                <c:pt idx="249">
                  <c:v>5.6</c:v>
                </c:pt>
                <c:pt idx="250">
                  <c:v>5.7</c:v>
                </c:pt>
                <c:pt idx="251">
                  <c:v>5.6</c:v>
                </c:pt>
                <c:pt idx="252">
                  <c:v>5.3</c:v>
                </c:pt>
                <c:pt idx="253">
                  <c:v>5.9</c:v>
                </c:pt>
                <c:pt idx="254">
                  <c:v>5.2</c:v>
                </c:pt>
                <c:pt idx="255">
                  <c:v>4.4000000000000004</c:v>
                </c:pt>
                <c:pt idx="256">
                  <c:v>5.3</c:v>
                </c:pt>
                <c:pt idx="257">
                  <c:v>5.7</c:v>
                </c:pt>
                <c:pt idx="258">
                  <c:v>5.3</c:v>
                </c:pt>
                <c:pt idx="259">
                  <c:v>5.5</c:v>
                </c:pt>
                <c:pt idx="260">
                  <c:v>6.1</c:v>
                </c:pt>
                <c:pt idx="261">
                  <c:v>6</c:v>
                </c:pt>
                <c:pt idx="262">
                  <c:v>6.3</c:v>
                </c:pt>
                <c:pt idx="263">
                  <c:v>6.3</c:v>
                </c:pt>
                <c:pt idx="264">
                  <c:v>5.9</c:v>
                </c:pt>
                <c:pt idx="265">
                  <c:v>7.3</c:v>
                </c:pt>
                <c:pt idx="266">
                  <c:v>7.9</c:v>
                </c:pt>
                <c:pt idx="267">
                  <c:v>8.1999999999999993</c:v>
                </c:pt>
                <c:pt idx="268">
                  <c:v>9</c:v>
                </c:pt>
                <c:pt idx="269">
                  <c:v>8.6</c:v>
                </c:pt>
                <c:pt idx="270">
                  <c:v>8.6</c:v>
                </c:pt>
                <c:pt idx="271">
                  <c:v>8.6</c:v>
                </c:pt>
                <c:pt idx="272">
                  <c:v>8</c:v>
                </c:pt>
                <c:pt idx="273">
                  <c:v>8.4</c:v>
                </c:pt>
                <c:pt idx="274">
                  <c:v>8.9</c:v>
                </c:pt>
                <c:pt idx="275">
                  <c:v>8.6</c:v>
                </c:pt>
                <c:pt idx="276">
                  <c:v>9.1999999999999993</c:v>
                </c:pt>
                <c:pt idx="277">
                  <c:v>9.1</c:v>
                </c:pt>
                <c:pt idx="278">
                  <c:v>8</c:v>
                </c:pt>
                <c:pt idx="279">
                  <c:v>8.6999999999999993</c:v>
                </c:pt>
                <c:pt idx="280">
                  <c:v>8.6</c:v>
                </c:pt>
                <c:pt idx="281">
                  <c:v>8.1</c:v>
                </c:pt>
                <c:pt idx="282">
                  <c:v>8.1</c:v>
                </c:pt>
                <c:pt idx="283">
                  <c:v>8.1999999999999993</c:v>
                </c:pt>
                <c:pt idx="284">
                  <c:v>8.1999999999999993</c:v>
                </c:pt>
                <c:pt idx="285">
                  <c:v>7.5</c:v>
                </c:pt>
                <c:pt idx="286">
                  <c:v>7.7</c:v>
                </c:pt>
                <c:pt idx="287">
                  <c:v>7.2</c:v>
                </c:pt>
                <c:pt idx="288">
                  <c:v>7.5</c:v>
                </c:pt>
                <c:pt idx="289">
                  <c:v>6.9</c:v>
                </c:pt>
                <c:pt idx="290">
                  <c:v>7.5</c:v>
                </c:pt>
                <c:pt idx="291">
                  <c:v>7.4</c:v>
                </c:pt>
                <c:pt idx="292">
                  <c:v>7.4</c:v>
                </c:pt>
                <c:pt idx="293">
                  <c:v>7.1</c:v>
                </c:pt>
                <c:pt idx="294">
                  <c:v>7.2</c:v>
                </c:pt>
                <c:pt idx="295">
                  <c:v>7.3</c:v>
                </c:pt>
                <c:pt idx="296">
                  <c:v>7.1</c:v>
                </c:pt>
                <c:pt idx="297">
                  <c:v>7.6</c:v>
                </c:pt>
                <c:pt idx="298">
                  <c:v>7.2</c:v>
                </c:pt>
                <c:pt idx="299">
                  <c:v>8.1999999999999993</c:v>
                </c:pt>
                <c:pt idx="300">
                  <c:v>7.9</c:v>
                </c:pt>
                <c:pt idx="301">
                  <c:v>7.4</c:v>
                </c:pt>
                <c:pt idx="302">
                  <c:v>7.4</c:v>
                </c:pt>
                <c:pt idx="303">
                  <c:v>7.6</c:v>
                </c:pt>
                <c:pt idx="304">
                  <c:v>7.9</c:v>
                </c:pt>
                <c:pt idx="305">
                  <c:v>7.9</c:v>
                </c:pt>
                <c:pt idx="306">
                  <c:v>8.1999999999999993</c:v>
                </c:pt>
                <c:pt idx="307">
                  <c:v>8</c:v>
                </c:pt>
                <c:pt idx="308">
                  <c:v>8.4</c:v>
                </c:pt>
                <c:pt idx="309">
                  <c:v>8.3000000000000007</c:v>
                </c:pt>
                <c:pt idx="310">
                  <c:v>8.3000000000000007</c:v>
                </c:pt>
                <c:pt idx="311">
                  <c:v>8.3000000000000007</c:v>
                </c:pt>
                <c:pt idx="312">
                  <c:v>7.4</c:v>
                </c:pt>
                <c:pt idx="313">
                  <c:v>8</c:v>
                </c:pt>
                <c:pt idx="314">
                  <c:v>8.5</c:v>
                </c:pt>
                <c:pt idx="315">
                  <c:v>8</c:v>
                </c:pt>
                <c:pt idx="316">
                  <c:v>7.4</c:v>
                </c:pt>
                <c:pt idx="317">
                  <c:v>8.1</c:v>
                </c:pt>
                <c:pt idx="318">
                  <c:v>7.8</c:v>
                </c:pt>
                <c:pt idx="319">
                  <c:v>7.8</c:v>
                </c:pt>
                <c:pt idx="320">
                  <c:v>8.8000000000000007</c:v>
                </c:pt>
                <c:pt idx="321">
                  <c:v>8.1</c:v>
                </c:pt>
                <c:pt idx="322">
                  <c:v>8.5</c:v>
                </c:pt>
                <c:pt idx="323">
                  <c:v>8.3000000000000007</c:v>
                </c:pt>
                <c:pt idx="324">
                  <c:v>8.3000000000000007</c:v>
                </c:pt>
                <c:pt idx="325">
                  <c:v>8.5</c:v>
                </c:pt>
                <c:pt idx="326">
                  <c:v>7.9</c:v>
                </c:pt>
                <c:pt idx="327">
                  <c:v>7.5</c:v>
                </c:pt>
                <c:pt idx="328">
                  <c:v>7.7</c:v>
                </c:pt>
                <c:pt idx="329">
                  <c:v>7.4</c:v>
                </c:pt>
                <c:pt idx="330">
                  <c:v>8.1999999999999993</c:v>
                </c:pt>
                <c:pt idx="331">
                  <c:v>8.3000000000000007</c:v>
                </c:pt>
                <c:pt idx="332">
                  <c:v>6.4</c:v>
                </c:pt>
                <c:pt idx="333">
                  <c:v>8.1</c:v>
                </c:pt>
                <c:pt idx="334">
                  <c:v>7.8</c:v>
                </c:pt>
                <c:pt idx="335">
                  <c:v>6.7</c:v>
                </c:pt>
                <c:pt idx="336">
                  <c:v>8.8000000000000007</c:v>
                </c:pt>
                <c:pt idx="337">
                  <c:v>7.7</c:v>
                </c:pt>
                <c:pt idx="338">
                  <c:v>7.6</c:v>
                </c:pt>
                <c:pt idx="339">
                  <c:v>8</c:v>
                </c:pt>
                <c:pt idx="340">
                  <c:v>8</c:v>
                </c:pt>
                <c:pt idx="341">
                  <c:v>8.3000000000000007</c:v>
                </c:pt>
                <c:pt idx="342">
                  <c:v>6.7</c:v>
                </c:pt>
                <c:pt idx="343">
                  <c:v>6.6</c:v>
                </c:pt>
                <c:pt idx="344">
                  <c:v>7.7</c:v>
                </c:pt>
                <c:pt idx="345">
                  <c:v>6.7</c:v>
                </c:pt>
                <c:pt idx="346">
                  <c:v>6.4</c:v>
                </c:pt>
                <c:pt idx="347">
                  <c:v>7.2</c:v>
                </c:pt>
                <c:pt idx="348">
                  <c:v>6</c:v>
                </c:pt>
                <c:pt idx="349">
                  <c:v>7</c:v>
                </c:pt>
                <c:pt idx="350">
                  <c:v>6.7</c:v>
                </c:pt>
                <c:pt idx="351">
                  <c:v>6.2</c:v>
                </c:pt>
                <c:pt idx="352">
                  <c:v>7.3</c:v>
                </c:pt>
                <c:pt idx="353">
                  <c:v>6.8</c:v>
                </c:pt>
                <c:pt idx="354">
                  <c:v>6.5</c:v>
                </c:pt>
                <c:pt idx="355">
                  <c:v>7.6</c:v>
                </c:pt>
                <c:pt idx="356">
                  <c:v>7.4</c:v>
                </c:pt>
                <c:pt idx="357">
                  <c:v>6.6</c:v>
                </c:pt>
                <c:pt idx="358">
                  <c:v>7.2</c:v>
                </c:pt>
                <c:pt idx="359">
                  <c:v>7.1</c:v>
                </c:pt>
                <c:pt idx="360">
                  <c:v>7.3</c:v>
                </c:pt>
                <c:pt idx="361">
                  <c:v>6.6</c:v>
                </c:pt>
                <c:pt idx="362">
                  <c:v>6.3</c:v>
                </c:pt>
                <c:pt idx="363">
                  <c:v>7</c:v>
                </c:pt>
                <c:pt idx="364">
                  <c:v>6.2</c:v>
                </c:pt>
                <c:pt idx="365">
                  <c:v>7</c:v>
                </c:pt>
                <c:pt idx="366">
                  <c:v>7.2</c:v>
                </c:pt>
                <c:pt idx="367">
                  <c:v>6.1</c:v>
                </c:pt>
                <c:pt idx="368">
                  <c:v>6.9</c:v>
                </c:pt>
                <c:pt idx="369">
                  <c:v>7.8</c:v>
                </c:pt>
                <c:pt idx="370">
                  <c:v>6.6</c:v>
                </c:pt>
                <c:pt idx="371">
                  <c:v>7</c:v>
                </c:pt>
                <c:pt idx="372">
                  <c:v>6.9</c:v>
                </c:pt>
                <c:pt idx="373">
                  <c:v>6.2</c:v>
                </c:pt>
                <c:pt idx="374">
                  <c:v>6.5</c:v>
                </c:pt>
                <c:pt idx="375">
                  <c:v>7.4</c:v>
                </c:pt>
                <c:pt idx="376">
                  <c:v>6.1</c:v>
                </c:pt>
                <c:pt idx="377">
                  <c:v>6.6</c:v>
                </c:pt>
                <c:pt idx="378">
                  <c:v>6.8</c:v>
                </c:pt>
                <c:pt idx="379">
                  <c:v>6.7</c:v>
                </c:pt>
                <c:pt idx="380">
                  <c:v>5.9</c:v>
                </c:pt>
                <c:pt idx="381">
                  <c:v>6.5</c:v>
                </c:pt>
                <c:pt idx="382">
                  <c:v>6.7</c:v>
                </c:pt>
                <c:pt idx="383">
                  <c:v>6.3</c:v>
                </c:pt>
                <c:pt idx="384">
                  <c:v>5.4</c:v>
                </c:pt>
                <c:pt idx="385">
                  <c:v>6.3</c:v>
                </c:pt>
                <c:pt idx="386">
                  <c:v>7.3</c:v>
                </c:pt>
                <c:pt idx="387">
                  <c:v>5.8</c:v>
                </c:pt>
                <c:pt idx="388">
                  <c:v>6.4</c:v>
                </c:pt>
                <c:pt idx="389">
                  <c:v>5.9</c:v>
                </c:pt>
                <c:pt idx="390">
                  <c:v>6.7</c:v>
                </c:pt>
                <c:pt idx="391">
                  <c:v>6.7</c:v>
                </c:pt>
                <c:pt idx="392">
                  <c:v>6.1</c:v>
                </c:pt>
                <c:pt idx="393">
                  <c:v>5.2</c:v>
                </c:pt>
                <c:pt idx="394">
                  <c:v>7.3</c:v>
                </c:pt>
                <c:pt idx="395">
                  <c:v>6</c:v>
                </c:pt>
                <c:pt idx="396">
                  <c:v>6.8</c:v>
                </c:pt>
                <c:pt idx="397">
                  <c:v>7.6</c:v>
                </c:pt>
                <c:pt idx="398">
                  <c:v>6.3</c:v>
                </c:pt>
                <c:pt idx="399">
                  <c:v>8</c:v>
                </c:pt>
                <c:pt idx="400">
                  <c:v>8.8000000000000007</c:v>
                </c:pt>
                <c:pt idx="401">
                  <c:v>9.8000000000000007</c:v>
                </c:pt>
                <c:pt idx="402">
                  <c:v>9.5</c:v>
                </c:pt>
                <c:pt idx="403">
                  <c:v>9.6999999999999993</c:v>
                </c:pt>
                <c:pt idx="404">
                  <c:v>9.9</c:v>
                </c:pt>
                <c:pt idx="405">
                  <c:v>9.6</c:v>
                </c:pt>
                <c:pt idx="406">
                  <c:v>8</c:v>
                </c:pt>
                <c:pt idx="407">
                  <c:v>9.6</c:v>
                </c:pt>
              </c:numCache>
            </c:numRef>
          </c:val>
          <c:smooth val="0"/>
          <c:extLst>
            <c:ext xmlns:c16="http://schemas.microsoft.com/office/drawing/2014/chart" uri="{C3380CC4-5D6E-409C-BE32-E72D297353CC}">
              <c16:uniqueId val="{00000000-DE88-43FD-947A-8694D7D8248A}"/>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Data_BK!$BB$5:$BB$412</c:f>
              <c:numCache>
                <c:formatCode>#,##0.00</c:formatCode>
                <c:ptCount val="408"/>
                <c:pt idx="0">
                  <c:v>3.22</c:v>
                </c:pt>
                <c:pt idx="1">
                  <c:v>3.21</c:v>
                </c:pt>
                <c:pt idx="2">
                  <c:v>3.19</c:v>
                </c:pt>
                <c:pt idx="3">
                  <c:v>3.16</c:v>
                </c:pt>
                <c:pt idx="4">
                  <c:v>3.12</c:v>
                </c:pt>
                <c:pt idx="5">
                  <c:v>3.08</c:v>
                </c:pt>
                <c:pt idx="6">
                  <c:v>3.03</c:v>
                </c:pt>
                <c:pt idx="7">
                  <c:v>2.96</c:v>
                </c:pt>
                <c:pt idx="8">
                  <c:v>2.9</c:v>
                </c:pt>
                <c:pt idx="9">
                  <c:v>2.82</c:v>
                </c:pt>
                <c:pt idx="10">
                  <c:v>2.75</c:v>
                </c:pt>
                <c:pt idx="11">
                  <c:v>2.69</c:v>
                </c:pt>
                <c:pt idx="12">
                  <c:v>2.64</c:v>
                </c:pt>
                <c:pt idx="13">
                  <c:v>2.6</c:v>
                </c:pt>
                <c:pt idx="14">
                  <c:v>2.57</c:v>
                </c:pt>
                <c:pt idx="15">
                  <c:v>2.56</c:v>
                </c:pt>
                <c:pt idx="16">
                  <c:v>2.54</c:v>
                </c:pt>
                <c:pt idx="17">
                  <c:v>2.54</c:v>
                </c:pt>
                <c:pt idx="18">
                  <c:v>2.52</c:v>
                </c:pt>
                <c:pt idx="19">
                  <c:v>2.5099999999999998</c:v>
                </c:pt>
                <c:pt idx="20">
                  <c:v>2.48</c:v>
                </c:pt>
                <c:pt idx="21">
                  <c:v>2.44</c:v>
                </c:pt>
                <c:pt idx="22">
                  <c:v>2.4</c:v>
                </c:pt>
                <c:pt idx="23">
                  <c:v>2.35</c:v>
                </c:pt>
                <c:pt idx="24">
                  <c:v>2.2999999999999998</c:v>
                </c:pt>
                <c:pt idx="25">
                  <c:v>2.2599999999999998</c:v>
                </c:pt>
                <c:pt idx="26">
                  <c:v>2.2200000000000002</c:v>
                </c:pt>
                <c:pt idx="27">
                  <c:v>2.21</c:v>
                </c:pt>
                <c:pt idx="28">
                  <c:v>2.21</c:v>
                </c:pt>
                <c:pt idx="29">
                  <c:v>2.2200000000000002</c:v>
                </c:pt>
                <c:pt idx="30">
                  <c:v>2.25</c:v>
                </c:pt>
                <c:pt idx="31">
                  <c:v>2.27</c:v>
                </c:pt>
                <c:pt idx="32">
                  <c:v>2.29</c:v>
                </c:pt>
                <c:pt idx="33">
                  <c:v>2.2999999999999998</c:v>
                </c:pt>
                <c:pt idx="34">
                  <c:v>2.29</c:v>
                </c:pt>
                <c:pt idx="35">
                  <c:v>2.2599999999999998</c:v>
                </c:pt>
                <c:pt idx="36">
                  <c:v>2.2400000000000002</c:v>
                </c:pt>
                <c:pt idx="37">
                  <c:v>2.21</c:v>
                </c:pt>
                <c:pt idx="38">
                  <c:v>2.2000000000000002</c:v>
                </c:pt>
                <c:pt idx="39">
                  <c:v>2.2000000000000002</c:v>
                </c:pt>
                <c:pt idx="40">
                  <c:v>2.2200000000000002</c:v>
                </c:pt>
                <c:pt idx="41">
                  <c:v>2.2599999999999998</c:v>
                </c:pt>
                <c:pt idx="42">
                  <c:v>2.34</c:v>
                </c:pt>
                <c:pt idx="43">
                  <c:v>2.46</c:v>
                </c:pt>
                <c:pt idx="44">
                  <c:v>2.6</c:v>
                </c:pt>
                <c:pt idx="45">
                  <c:v>2.76</c:v>
                </c:pt>
                <c:pt idx="46">
                  <c:v>2.92</c:v>
                </c:pt>
                <c:pt idx="47">
                  <c:v>3.09</c:v>
                </c:pt>
                <c:pt idx="48">
                  <c:v>3.25</c:v>
                </c:pt>
                <c:pt idx="49">
                  <c:v>3.42</c:v>
                </c:pt>
                <c:pt idx="50">
                  <c:v>3.59</c:v>
                </c:pt>
                <c:pt idx="51">
                  <c:v>3.78</c:v>
                </c:pt>
                <c:pt idx="52">
                  <c:v>3.98</c:v>
                </c:pt>
                <c:pt idx="53">
                  <c:v>4.2</c:v>
                </c:pt>
                <c:pt idx="54">
                  <c:v>4.46</c:v>
                </c:pt>
                <c:pt idx="55">
                  <c:v>4.74</c:v>
                </c:pt>
                <c:pt idx="56">
                  <c:v>5.05</c:v>
                </c:pt>
                <c:pt idx="57">
                  <c:v>5.39</c:v>
                </c:pt>
                <c:pt idx="58">
                  <c:v>5.75</c:v>
                </c:pt>
                <c:pt idx="59">
                  <c:v>6.11</c:v>
                </c:pt>
                <c:pt idx="60">
                  <c:v>6.47</c:v>
                </c:pt>
                <c:pt idx="61">
                  <c:v>6.81</c:v>
                </c:pt>
                <c:pt idx="62">
                  <c:v>7.13</c:v>
                </c:pt>
                <c:pt idx="63">
                  <c:v>7.43</c:v>
                </c:pt>
                <c:pt idx="64">
                  <c:v>7.71</c:v>
                </c:pt>
                <c:pt idx="65">
                  <c:v>7.99</c:v>
                </c:pt>
                <c:pt idx="66">
                  <c:v>8.2899999999999991</c:v>
                </c:pt>
                <c:pt idx="67">
                  <c:v>8.6</c:v>
                </c:pt>
                <c:pt idx="68">
                  <c:v>8.9499999999999993</c:v>
                </c:pt>
                <c:pt idx="69">
                  <c:v>9.33</c:v>
                </c:pt>
                <c:pt idx="70">
                  <c:v>9.75</c:v>
                </c:pt>
                <c:pt idx="71">
                  <c:v>10.199999999999999</c:v>
                </c:pt>
                <c:pt idx="72">
                  <c:v>10.68</c:v>
                </c:pt>
                <c:pt idx="73">
                  <c:v>11.15</c:v>
                </c:pt>
                <c:pt idx="74">
                  <c:v>11.61</c:v>
                </c:pt>
                <c:pt idx="75">
                  <c:v>12.03</c:v>
                </c:pt>
                <c:pt idx="76">
                  <c:v>12.41</c:v>
                </c:pt>
                <c:pt idx="77">
                  <c:v>12.72</c:v>
                </c:pt>
                <c:pt idx="78">
                  <c:v>12.98</c:v>
                </c:pt>
                <c:pt idx="79">
                  <c:v>13.17</c:v>
                </c:pt>
                <c:pt idx="80">
                  <c:v>13.3</c:v>
                </c:pt>
                <c:pt idx="81">
                  <c:v>13.37</c:v>
                </c:pt>
                <c:pt idx="82">
                  <c:v>13.39</c:v>
                </c:pt>
                <c:pt idx="83">
                  <c:v>13.37</c:v>
                </c:pt>
                <c:pt idx="84">
                  <c:v>13.33</c:v>
                </c:pt>
                <c:pt idx="85">
                  <c:v>13.27</c:v>
                </c:pt>
                <c:pt idx="86">
                  <c:v>13.19</c:v>
                </c:pt>
                <c:pt idx="87">
                  <c:v>13.1</c:v>
                </c:pt>
                <c:pt idx="88">
                  <c:v>12.99</c:v>
                </c:pt>
                <c:pt idx="89">
                  <c:v>12.87</c:v>
                </c:pt>
                <c:pt idx="90">
                  <c:v>12.73</c:v>
                </c:pt>
                <c:pt idx="91">
                  <c:v>12.57</c:v>
                </c:pt>
                <c:pt idx="92">
                  <c:v>12.41</c:v>
                </c:pt>
                <c:pt idx="93">
                  <c:v>12.24</c:v>
                </c:pt>
                <c:pt idx="94">
                  <c:v>12.06</c:v>
                </c:pt>
                <c:pt idx="95">
                  <c:v>11.88</c:v>
                </c:pt>
                <c:pt idx="96">
                  <c:v>11.7</c:v>
                </c:pt>
                <c:pt idx="97">
                  <c:v>11.54</c:v>
                </c:pt>
                <c:pt idx="98">
                  <c:v>11.41</c:v>
                </c:pt>
                <c:pt idx="99">
                  <c:v>11.34</c:v>
                </c:pt>
                <c:pt idx="100">
                  <c:v>11.31</c:v>
                </c:pt>
                <c:pt idx="101">
                  <c:v>11.34</c:v>
                </c:pt>
                <c:pt idx="102">
                  <c:v>11.41</c:v>
                </c:pt>
                <c:pt idx="103">
                  <c:v>11.52</c:v>
                </c:pt>
                <c:pt idx="104">
                  <c:v>11.64</c:v>
                </c:pt>
                <c:pt idx="105">
                  <c:v>11.77</c:v>
                </c:pt>
                <c:pt idx="106">
                  <c:v>11.91</c:v>
                </c:pt>
                <c:pt idx="107">
                  <c:v>12.04</c:v>
                </c:pt>
                <c:pt idx="108">
                  <c:v>12.15</c:v>
                </c:pt>
                <c:pt idx="109">
                  <c:v>12.24</c:v>
                </c:pt>
                <c:pt idx="110">
                  <c:v>12.32</c:v>
                </c:pt>
                <c:pt idx="111">
                  <c:v>12.37</c:v>
                </c:pt>
                <c:pt idx="112">
                  <c:v>12.42</c:v>
                </c:pt>
                <c:pt idx="113">
                  <c:v>12.48</c:v>
                </c:pt>
                <c:pt idx="114">
                  <c:v>12.55</c:v>
                </c:pt>
                <c:pt idx="115">
                  <c:v>12.65</c:v>
                </c:pt>
                <c:pt idx="116">
                  <c:v>12.77</c:v>
                </c:pt>
                <c:pt idx="117">
                  <c:v>12.89</c:v>
                </c:pt>
                <c:pt idx="118">
                  <c:v>13.02</c:v>
                </c:pt>
                <c:pt idx="119">
                  <c:v>13.14</c:v>
                </c:pt>
                <c:pt idx="120">
                  <c:v>13.24</c:v>
                </c:pt>
                <c:pt idx="121">
                  <c:v>13.3</c:v>
                </c:pt>
                <c:pt idx="122">
                  <c:v>13.33</c:v>
                </c:pt>
                <c:pt idx="123">
                  <c:v>13.3</c:v>
                </c:pt>
                <c:pt idx="124">
                  <c:v>13.22</c:v>
                </c:pt>
                <c:pt idx="125">
                  <c:v>13.07</c:v>
                </c:pt>
                <c:pt idx="126">
                  <c:v>12.87</c:v>
                </c:pt>
                <c:pt idx="127">
                  <c:v>12.62</c:v>
                </c:pt>
                <c:pt idx="128">
                  <c:v>12.34</c:v>
                </c:pt>
                <c:pt idx="129">
                  <c:v>12.06</c:v>
                </c:pt>
                <c:pt idx="130">
                  <c:v>11.8</c:v>
                </c:pt>
                <c:pt idx="131">
                  <c:v>11.56</c:v>
                </c:pt>
                <c:pt idx="132">
                  <c:v>11.35</c:v>
                </c:pt>
                <c:pt idx="133">
                  <c:v>11.16</c:v>
                </c:pt>
                <c:pt idx="134">
                  <c:v>11</c:v>
                </c:pt>
                <c:pt idx="135">
                  <c:v>10.83</c:v>
                </c:pt>
                <c:pt idx="136">
                  <c:v>10.67</c:v>
                </c:pt>
                <c:pt idx="137">
                  <c:v>10.5</c:v>
                </c:pt>
                <c:pt idx="138">
                  <c:v>10.32</c:v>
                </c:pt>
                <c:pt idx="139">
                  <c:v>10.130000000000001</c:v>
                </c:pt>
                <c:pt idx="140">
                  <c:v>9.93</c:v>
                </c:pt>
                <c:pt idx="141">
                  <c:v>9.73</c:v>
                </c:pt>
                <c:pt idx="142">
                  <c:v>9.52</c:v>
                </c:pt>
                <c:pt idx="143">
                  <c:v>9.33</c:v>
                </c:pt>
                <c:pt idx="144">
                  <c:v>9.15</c:v>
                </c:pt>
                <c:pt idx="145">
                  <c:v>8.98</c:v>
                </c:pt>
                <c:pt idx="146">
                  <c:v>8.83</c:v>
                </c:pt>
                <c:pt idx="147">
                  <c:v>8.69</c:v>
                </c:pt>
                <c:pt idx="148">
                  <c:v>8.5500000000000007</c:v>
                </c:pt>
                <c:pt idx="149">
                  <c:v>8.4</c:v>
                </c:pt>
                <c:pt idx="150">
                  <c:v>8.25</c:v>
                </c:pt>
                <c:pt idx="151">
                  <c:v>8.1</c:v>
                </c:pt>
                <c:pt idx="152">
                  <c:v>7.95</c:v>
                </c:pt>
                <c:pt idx="153">
                  <c:v>7.8</c:v>
                </c:pt>
                <c:pt idx="154">
                  <c:v>7.66</c:v>
                </c:pt>
                <c:pt idx="155">
                  <c:v>7.51</c:v>
                </c:pt>
                <c:pt idx="156">
                  <c:v>7.36</c:v>
                </c:pt>
                <c:pt idx="157">
                  <c:v>7.21</c:v>
                </c:pt>
                <c:pt idx="158">
                  <c:v>7.06</c:v>
                </c:pt>
                <c:pt idx="159">
                  <c:v>6.92</c:v>
                </c:pt>
                <c:pt idx="160">
                  <c:v>6.78</c:v>
                </c:pt>
                <c:pt idx="161">
                  <c:v>6.64</c:v>
                </c:pt>
                <c:pt idx="162">
                  <c:v>6.5</c:v>
                </c:pt>
                <c:pt idx="163">
                  <c:v>6.35</c:v>
                </c:pt>
                <c:pt idx="164">
                  <c:v>6.21</c:v>
                </c:pt>
                <c:pt idx="165">
                  <c:v>6.06</c:v>
                </c:pt>
                <c:pt idx="166">
                  <c:v>5.92</c:v>
                </c:pt>
                <c:pt idx="167">
                  <c:v>5.8</c:v>
                </c:pt>
                <c:pt idx="168">
                  <c:v>5.7</c:v>
                </c:pt>
                <c:pt idx="169">
                  <c:v>5.63</c:v>
                </c:pt>
                <c:pt idx="170">
                  <c:v>5.6</c:v>
                </c:pt>
                <c:pt idx="171">
                  <c:v>5.61</c:v>
                </c:pt>
                <c:pt idx="172">
                  <c:v>5.65</c:v>
                </c:pt>
                <c:pt idx="173">
                  <c:v>5.72</c:v>
                </c:pt>
                <c:pt idx="174">
                  <c:v>5.79</c:v>
                </c:pt>
                <c:pt idx="175">
                  <c:v>5.87</c:v>
                </c:pt>
                <c:pt idx="176">
                  <c:v>5.92</c:v>
                </c:pt>
                <c:pt idx="177">
                  <c:v>5.96</c:v>
                </c:pt>
                <c:pt idx="178">
                  <c:v>5.98</c:v>
                </c:pt>
                <c:pt idx="179">
                  <c:v>5.97</c:v>
                </c:pt>
                <c:pt idx="180">
                  <c:v>5.96</c:v>
                </c:pt>
                <c:pt idx="181">
                  <c:v>5.94</c:v>
                </c:pt>
                <c:pt idx="182">
                  <c:v>5.93</c:v>
                </c:pt>
                <c:pt idx="183">
                  <c:v>5.92</c:v>
                </c:pt>
                <c:pt idx="184">
                  <c:v>5.94</c:v>
                </c:pt>
                <c:pt idx="185">
                  <c:v>5.98</c:v>
                </c:pt>
                <c:pt idx="186">
                  <c:v>6.04</c:v>
                </c:pt>
                <c:pt idx="187">
                  <c:v>6.14</c:v>
                </c:pt>
                <c:pt idx="188">
                  <c:v>6.25</c:v>
                </c:pt>
                <c:pt idx="189">
                  <c:v>6.38</c:v>
                </c:pt>
                <c:pt idx="190">
                  <c:v>6.51</c:v>
                </c:pt>
                <c:pt idx="191">
                  <c:v>6.64</c:v>
                </c:pt>
                <c:pt idx="192">
                  <c:v>6.75</c:v>
                </c:pt>
                <c:pt idx="193">
                  <c:v>6.86</c:v>
                </c:pt>
                <c:pt idx="194">
                  <c:v>6.96</c:v>
                </c:pt>
                <c:pt idx="195">
                  <c:v>7.04</c:v>
                </c:pt>
                <c:pt idx="196">
                  <c:v>7.11</c:v>
                </c:pt>
                <c:pt idx="197">
                  <c:v>7.18</c:v>
                </c:pt>
                <c:pt idx="198">
                  <c:v>7.25</c:v>
                </c:pt>
                <c:pt idx="199">
                  <c:v>7.33</c:v>
                </c:pt>
                <c:pt idx="200">
                  <c:v>7.43</c:v>
                </c:pt>
                <c:pt idx="201">
                  <c:v>7.55</c:v>
                </c:pt>
                <c:pt idx="202">
                  <c:v>7.68</c:v>
                </c:pt>
                <c:pt idx="203">
                  <c:v>7.82</c:v>
                </c:pt>
                <c:pt idx="204">
                  <c:v>7.94</c:v>
                </c:pt>
                <c:pt idx="205">
                  <c:v>8.0500000000000007</c:v>
                </c:pt>
                <c:pt idx="206">
                  <c:v>8.14</c:v>
                </c:pt>
                <c:pt idx="207">
                  <c:v>8.1999999999999993</c:v>
                </c:pt>
                <c:pt idx="208">
                  <c:v>8.23</c:v>
                </c:pt>
                <c:pt idx="209">
                  <c:v>8.25</c:v>
                </c:pt>
                <c:pt idx="210">
                  <c:v>8.23</c:v>
                </c:pt>
                <c:pt idx="211">
                  <c:v>8.1999999999999993</c:v>
                </c:pt>
                <c:pt idx="212">
                  <c:v>8.16</c:v>
                </c:pt>
                <c:pt idx="213">
                  <c:v>8.1199999999999992</c:v>
                </c:pt>
                <c:pt idx="214">
                  <c:v>8.09</c:v>
                </c:pt>
                <c:pt idx="215">
                  <c:v>8.08</c:v>
                </c:pt>
                <c:pt idx="216">
                  <c:v>8.09</c:v>
                </c:pt>
                <c:pt idx="217">
                  <c:v>8.1300000000000008</c:v>
                </c:pt>
                <c:pt idx="218">
                  <c:v>8.18</c:v>
                </c:pt>
                <c:pt idx="219">
                  <c:v>8.25</c:v>
                </c:pt>
                <c:pt idx="220">
                  <c:v>8.33</c:v>
                </c:pt>
                <c:pt idx="221">
                  <c:v>8.41</c:v>
                </c:pt>
                <c:pt idx="222">
                  <c:v>8.48</c:v>
                </c:pt>
                <c:pt idx="223">
                  <c:v>8.52</c:v>
                </c:pt>
                <c:pt idx="224">
                  <c:v>8.52</c:v>
                </c:pt>
                <c:pt idx="225">
                  <c:v>8.4700000000000006</c:v>
                </c:pt>
                <c:pt idx="226">
                  <c:v>8.3800000000000008</c:v>
                </c:pt>
                <c:pt idx="227">
                  <c:v>8.24</c:v>
                </c:pt>
                <c:pt idx="228">
                  <c:v>8.08</c:v>
                </c:pt>
                <c:pt idx="229">
                  <c:v>7.89</c:v>
                </c:pt>
                <c:pt idx="230">
                  <c:v>7.69</c:v>
                </c:pt>
                <c:pt idx="231">
                  <c:v>7.5</c:v>
                </c:pt>
                <c:pt idx="232">
                  <c:v>7.31</c:v>
                </c:pt>
                <c:pt idx="233">
                  <c:v>7.13</c:v>
                </c:pt>
                <c:pt idx="234">
                  <c:v>6.96</c:v>
                </c:pt>
                <c:pt idx="235">
                  <c:v>6.81</c:v>
                </c:pt>
                <c:pt idx="236">
                  <c:v>6.67</c:v>
                </c:pt>
                <c:pt idx="237">
                  <c:v>6.56</c:v>
                </c:pt>
                <c:pt idx="238">
                  <c:v>6.45</c:v>
                </c:pt>
                <c:pt idx="239">
                  <c:v>6.35</c:v>
                </c:pt>
                <c:pt idx="240">
                  <c:v>6.25</c:v>
                </c:pt>
                <c:pt idx="241">
                  <c:v>6.15</c:v>
                </c:pt>
                <c:pt idx="242">
                  <c:v>6.06</c:v>
                </c:pt>
                <c:pt idx="243">
                  <c:v>5.97</c:v>
                </c:pt>
                <c:pt idx="244">
                  <c:v>5.89</c:v>
                </c:pt>
                <c:pt idx="245">
                  <c:v>5.83</c:v>
                </c:pt>
                <c:pt idx="246">
                  <c:v>5.77</c:v>
                </c:pt>
                <c:pt idx="247">
                  <c:v>5.71</c:v>
                </c:pt>
                <c:pt idx="248">
                  <c:v>5.66</c:v>
                </c:pt>
                <c:pt idx="249">
                  <c:v>5.59</c:v>
                </c:pt>
                <c:pt idx="250">
                  <c:v>5.52</c:v>
                </c:pt>
                <c:pt idx="251">
                  <c:v>5.45</c:v>
                </c:pt>
                <c:pt idx="252">
                  <c:v>5.38</c:v>
                </c:pt>
                <c:pt idx="253">
                  <c:v>5.33</c:v>
                </c:pt>
                <c:pt idx="254">
                  <c:v>5.3</c:v>
                </c:pt>
                <c:pt idx="255">
                  <c:v>5.28</c:v>
                </c:pt>
                <c:pt idx="256">
                  <c:v>5.29</c:v>
                </c:pt>
                <c:pt idx="257">
                  <c:v>5.33</c:v>
                </c:pt>
                <c:pt idx="258">
                  <c:v>5.42</c:v>
                </c:pt>
                <c:pt idx="259">
                  <c:v>5.55</c:v>
                </c:pt>
                <c:pt idx="260">
                  <c:v>5.73</c:v>
                </c:pt>
                <c:pt idx="261">
                  <c:v>5.96</c:v>
                </c:pt>
                <c:pt idx="262">
                  <c:v>6.24</c:v>
                </c:pt>
                <c:pt idx="263">
                  <c:v>6.55</c:v>
                </c:pt>
                <c:pt idx="264">
                  <c:v>6.88</c:v>
                </c:pt>
                <c:pt idx="265">
                  <c:v>7.21</c:v>
                </c:pt>
                <c:pt idx="266">
                  <c:v>7.52</c:v>
                </c:pt>
                <c:pt idx="267">
                  <c:v>7.81</c:v>
                </c:pt>
                <c:pt idx="268">
                  <c:v>8.07</c:v>
                </c:pt>
                <c:pt idx="269">
                  <c:v>8.2899999999999991</c:v>
                </c:pt>
                <c:pt idx="270">
                  <c:v>8.4499999999999993</c:v>
                </c:pt>
                <c:pt idx="271">
                  <c:v>8.58</c:v>
                </c:pt>
                <c:pt idx="272">
                  <c:v>8.66</c:v>
                </c:pt>
                <c:pt idx="273">
                  <c:v>8.6999999999999993</c:v>
                </c:pt>
                <c:pt idx="274">
                  <c:v>8.7100000000000009</c:v>
                </c:pt>
                <c:pt idx="275">
                  <c:v>8.6999999999999993</c:v>
                </c:pt>
                <c:pt idx="276">
                  <c:v>8.69</c:v>
                </c:pt>
                <c:pt idx="277">
                  <c:v>8.66</c:v>
                </c:pt>
                <c:pt idx="278">
                  <c:v>8.6</c:v>
                </c:pt>
                <c:pt idx="279">
                  <c:v>8.5299999999999994</c:v>
                </c:pt>
                <c:pt idx="280">
                  <c:v>8.43</c:v>
                </c:pt>
                <c:pt idx="281">
                  <c:v>8.3000000000000007</c:v>
                </c:pt>
                <c:pt idx="282">
                  <c:v>8.15</c:v>
                </c:pt>
                <c:pt idx="283">
                  <c:v>8</c:v>
                </c:pt>
                <c:pt idx="284">
                  <c:v>7.85</c:v>
                </c:pt>
                <c:pt idx="285">
                  <c:v>7.71</c:v>
                </c:pt>
                <c:pt idx="286">
                  <c:v>7.59</c:v>
                </c:pt>
                <c:pt idx="287">
                  <c:v>7.48</c:v>
                </c:pt>
                <c:pt idx="288">
                  <c:v>7.38</c:v>
                </c:pt>
                <c:pt idx="289">
                  <c:v>7.3</c:v>
                </c:pt>
                <c:pt idx="290">
                  <c:v>7.25</c:v>
                </c:pt>
                <c:pt idx="291">
                  <c:v>7.22</c:v>
                </c:pt>
                <c:pt idx="292">
                  <c:v>7.22</c:v>
                </c:pt>
                <c:pt idx="293">
                  <c:v>7.24</c:v>
                </c:pt>
                <c:pt idx="294">
                  <c:v>7.28</c:v>
                </c:pt>
                <c:pt idx="295">
                  <c:v>7.32</c:v>
                </c:pt>
                <c:pt idx="296">
                  <c:v>7.37</c:v>
                </c:pt>
                <c:pt idx="297">
                  <c:v>7.42</c:v>
                </c:pt>
                <c:pt idx="298">
                  <c:v>7.46</c:v>
                </c:pt>
                <c:pt idx="299">
                  <c:v>7.51</c:v>
                </c:pt>
                <c:pt idx="300">
                  <c:v>7.57</c:v>
                </c:pt>
                <c:pt idx="301">
                  <c:v>7.63</c:v>
                </c:pt>
                <c:pt idx="302">
                  <c:v>7.71</c:v>
                </c:pt>
                <c:pt idx="303">
                  <c:v>7.79</c:v>
                </c:pt>
                <c:pt idx="304">
                  <c:v>7.87</c:v>
                </c:pt>
                <c:pt idx="305">
                  <c:v>7.94</c:v>
                </c:pt>
                <c:pt idx="306">
                  <c:v>8.02</c:v>
                </c:pt>
                <c:pt idx="307">
                  <c:v>8.08</c:v>
                </c:pt>
                <c:pt idx="308">
                  <c:v>8.1300000000000008</c:v>
                </c:pt>
                <c:pt idx="309">
                  <c:v>8.15</c:v>
                </c:pt>
                <c:pt idx="310">
                  <c:v>8.14</c:v>
                </c:pt>
                <c:pt idx="311">
                  <c:v>8.11</c:v>
                </c:pt>
                <c:pt idx="312">
                  <c:v>8.0500000000000007</c:v>
                </c:pt>
                <c:pt idx="313">
                  <c:v>8</c:v>
                </c:pt>
                <c:pt idx="314">
                  <c:v>7.96</c:v>
                </c:pt>
                <c:pt idx="315">
                  <c:v>7.95</c:v>
                </c:pt>
                <c:pt idx="316">
                  <c:v>7.96</c:v>
                </c:pt>
                <c:pt idx="317">
                  <c:v>8</c:v>
                </c:pt>
                <c:pt idx="318">
                  <c:v>8.06</c:v>
                </c:pt>
                <c:pt idx="319">
                  <c:v>8.1300000000000008</c:v>
                </c:pt>
                <c:pt idx="320">
                  <c:v>8.19</c:v>
                </c:pt>
                <c:pt idx="321">
                  <c:v>8.23</c:v>
                </c:pt>
                <c:pt idx="322">
                  <c:v>8.25</c:v>
                </c:pt>
                <c:pt idx="323">
                  <c:v>8.24</c:v>
                </c:pt>
                <c:pt idx="324">
                  <c:v>8.1999999999999993</c:v>
                </c:pt>
                <c:pt idx="325">
                  <c:v>8.1300000000000008</c:v>
                </c:pt>
                <c:pt idx="326">
                  <c:v>8.0399999999999991</c:v>
                </c:pt>
                <c:pt idx="327">
                  <c:v>7.93</c:v>
                </c:pt>
                <c:pt idx="328">
                  <c:v>7.83</c:v>
                </c:pt>
                <c:pt idx="329">
                  <c:v>7.74</c:v>
                </c:pt>
                <c:pt idx="330">
                  <c:v>7.68</c:v>
                </c:pt>
                <c:pt idx="331">
                  <c:v>7.64</c:v>
                </c:pt>
                <c:pt idx="332">
                  <c:v>7.64</c:v>
                </c:pt>
                <c:pt idx="333">
                  <c:v>7.67</c:v>
                </c:pt>
                <c:pt idx="334">
                  <c:v>7.71</c:v>
                </c:pt>
                <c:pt idx="335">
                  <c:v>7.76</c:v>
                </c:pt>
                <c:pt idx="336">
                  <c:v>7.8</c:v>
                </c:pt>
                <c:pt idx="337">
                  <c:v>7.82</c:v>
                </c:pt>
                <c:pt idx="338">
                  <c:v>7.8</c:v>
                </c:pt>
                <c:pt idx="339">
                  <c:v>7.75</c:v>
                </c:pt>
                <c:pt idx="340">
                  <c:v>7.67</c:v>
                </c:pt>
                <c:pt idx="341">
                  <c:v>7.54</c:v>
                </c:pt>
                <c:pt idx="342">
                  <c:v>7.39</c:v>
                </c:pt>
                <c:pt idx="343">
                  <c:v>7.22</c:v>
                </c:pt>
                <c:pt idx="344">
                  <c:v>7.05</c:v>
                </c:pt>
                <c:pt idx="345">
                  <c:v>6.9</c:v>
                </c:pt>
                <c:pt idx="346">
                  <c:v>6.78</c:v>
                </c:pt>
                <c:pt idx="347">
                  <c:v>6.7</c:v>
                </c:pt>
                <c:pt idx="348">
                  <c:v>6.66</c:v>
                </c:pt>
                <c:pt idx="349">
                  <c:v>6.65</c:v>
                </c:pt>
                <c:pt idx="350">
                  <c:v>6.69</c:v>
                </c:pt>
                <c:pt idx="351">
                  <c:v>6.75</c:v>
                </c:pt>
                <c:pt idx="352">
                  <c:v>6.82</c:v>
                </c:pt>
                <c:pt idx="353">
                  <c:v>6.9</c:v>
                </c:pt>
                <c:pt idx="354">
                  <c:v>6.97</c:v>
                </c:pt>
                <c:pt idx="355">
                  <c:v>7.02</c:v>
                </c:pt>
                <c:pt idx="356">
                  <c:v>7.05</c:v>
                </c:pt>
                <c:pt idx="357">
                  <c:v>7.05</c:v>
                </c:pt>
                <c:pt idx="358">
                  <c:v>7.01</c:v>
                </c:pt>
                <c:pt idx="359">
                  <c:v>6.96</c:v>
                </c:pt>
                <c:pt idx="360">
                  <c:v>6.89</c:v>
                </c:pt>
                <c:pt idx="361">
                  <c:v>6.83</c:v>
                </c:pt>
                <c:pt idx="362">
                  <c:v>6.78</c:v>
                </c:pt>
                <c:pt idx="363">
                  <c:v>6.75</c:v>
                </c:pt>
                <c:pt idx="364">
                  <c:v>6.75</c:v>
                </c:pt>
                <c:pt idx="365">
                  <c:v>6.77</c:v>
                </c:pt>
                <c:pt idx="366">
                  <c:v>6.81</c:v>
                </c:pt>
                <c:pt idx="367">
                  <c:v>6.85</c:v>
                </c:pt>
                <c:pt idx="368">
                  <c:v>6.88</c:v>
                </c:pt>
                <c:pt idx="369">
                  <c:v>6.89</c:v>
                </c:pt>
                <c:pt idx="370">
                  <c:v>6.89</c:v>
                </c:pt>
                <c:pt idx="371">
                  <c:v>6.87</c:v>
                </c:pt>
                <c:pt idx="372">
                  <c:v>6.83</c:v>
                </c:pt>
                <c:pt idx="373">
                  <c:v>6.78</c:v>
                </c:pt>
                <c:pt idx="374">
                  <c:v>6.72</c:v>
                </c:pt>
                <c:pt idx="375">
                  <c:v>6.67</c:v>
                </c:pt>
                <c:pt idx="376">
                  <c:v>6.61</c:v>
                </c:pt>
                <c:pt idx="377">
                  <c:v>6.56</c:v>
                </c:pt>
                <c:pt idx="378">
                  <c:v>6.51</c:v>
                </c:pt>
                <c:pt idx="379">
                  <c:v>6.46</c:v>
                </c:pt>
                <c:pt idx="380">
                  <c:v>6.42</c:v>
                </c:pt>
                <c:pt idx="381">
                  <c:v>6.37</c:v>
                </c:pt>
                <c:pt idx="382">
                  <c:v>6.33</c:v>
                </c:pt>
                <c:pt idx="383">
                  <c:v>6.31</c:v>
                </c:pt>
                <c:pt idx="384">
                  <c:v>6.29</c:v>
                </c:pt>
                <c:pt idx="385">
                  <c:v>6.28</c:v>
                </c:pt>
                <c:pt idx="386">
                  <c:v>6.27</c:v>
                </c:pt>
                <c:pt idx="387">
                  <c:v>6.26</c:v>
                </c:pt>
                <c:pt idx="388">
                  <c:v>6.26</c:v>
                </c:pt>
                <c:pt idx="389">
                  <c:v>6.27</c:v>
                </c:pt>
                <c:pt idx="390">
                  <c:v>6.29</c:v>
                </c:pt>
                <c:pt idx="391">
                  <c:v>6.34</c:v>
                </c:pt>
                <c:pt idx="392">
                  <c:v>6.4</c:v>
                </c:pt>
                <c:pt idx="393">
                  <c:v>6.47</c:v>
                </c:pt>
                <c:pt idx="394">
                  <c:v>6.52</c:v>
                </c:pt>
                <c:pt idx="395">
                  <c:v>6.54</c:v>
                </c:pt>
                <c:pt idx="396">
                  <c:v>6.51</c:v>
                </c:pt>
                <c:pt idx="397">
                  <c:v>6.42</c:v>
                </c:pt>
                <c:pt idx="398">
                  <c:v>6.53</c:v>
                </c:pt>
                <c:pt idx="399">
                  <c:v>8.0299999999999994</c:v>
                </c:pt>
                <c:pt idx="400">
                  <c:v>7.73</c:v>
                </c:pt>
                <c:pt idx="401">
                  <c:v>10.61</c:v>
                </c:pt>
                <c:pt idx="402">
                  <c:v>10.25</c:v>
                </c:pt>
                <c:pt idx="403">
                  <c:v>9.89</c:v>
                </c:pt>
                <c:pt idx="404">
                  <c:v>9.56</c:v>
                </c:pt>
                <c:pt idx="405">
                  <c:v>9.27</c:v>
                </c:pt>
                <c:pt idx="406">
                  <c:v>9.0299999999999994</c:v>
                </c:pt>
                <c:pt idx="407">
                  <c:v>8.84</c:v>
                </c:pt>
              </c:numCache>
            </c:numRef>
          </c:val>
          <c:smooth val="0"/>
          <c:extLst>
            <c:ext xmlns:c16="http://schemas.microsoft.com/office/drawing/2014/chart" uri="{C3380CC4-5D6E-409C-BE32-E72D297353CC}">
              <c16:uniqueId val="{00000001-DE88-43FD-947A-8694D7D8248A}"/>
            </c:ext>
          </c:extLst>
        </c:ser>
        <c:dLbls>
          <c:showLegendKey val="0"/>
          <c:showVal val="0"/>
          <c:showCatName val="0"/>
          <c:showSerName val="0"/>
          <c:showPercent val="0"/>
          <c:showBubbleSize val="0"/>
        </c:dLbls>
        <c:hiLowLines>
          <c:spPr>
            <a:ln w="3175">
              <a:solidFill>
                <a:srgbClr val="000000"/>
              </a:solidFill>
              <a:prstDash val="solid"/>
            </a:ln>
          </c:spPr>
        </c:hiLowLines>
        <c:smooth val="0"/>
        <c:axId val="314570240"/>
        <c:axId val="314571776"/>
      </c:lineChart>
      <c:catAx>
        <c:axId val="314570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1776"/>
        <c:crosses val="autoZero"/>
        <c:auto val="0"/>
        <c:lblAlgn val="ctr"/>
        <c:lblOffset val="100"/>
        <c:tickLblSkip val="6"/>
        <c:tickMarkSkip val="24"/>
        <c:noMultiLvlLbl val="0"/>
      </c:catAx>
      <c:valAx>
        <c:axId val="3145717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0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Data_BK!$AM$5:$AM$412</c:f>
              <c:numCache>
                <c:formatCode>#\ ##0.0</c:formatCode>
                <c:ptCount val="408"/>
                <c:pt idx="0">
                  <c:v>8.1999999999999993</c:v>
                </c:pt>
                <c:pt idx="1">
                  <c:v>8.3000000000000007</c:v>
                </c:pt>
                <c:pt idx="2">
                  <c:v>8.8000000000000007</c:v>
                </c:pt>
                <c:pt idx="3">
                  <c:v>8.6999999999999993</c:v>
                </c:pt>
                <c:pt idx="4">
                  <c:v>8</c:v>
                </c:pt>
                <c:pt idx="5">
                  <c:v>8.5</c:v>
                </c:pt>
                <c:pt idx="6">
                  <c:v>8.1999999999999993</c:v>
                </c:pt>
                <c:pt idx="7">
                  <c:v>7.9</c:v>
                </c:pt>
                <c:pt idx="8">
                  <c:v>8.1999999999999993</c:v>
                </c:pt>
                <c:pt idx="9">
                  <c:v>8.4</c:v>
                </c:pt>
                <c:pt idx="10">
                  <c:v>8.1</c:v>
                </c:pt>
                <c:pt idx="11">
                  <c:v>8.3000000000000007</c:v>
                </c:pt>
                <c:pt idx="12">
                  <c:v>8.3000000000000007</c:v>
                </c:pt>
                <c:pt idx="13">
                  <c:v>8.3000000000000007</c:v>
                </c:pt>
                <c:pt idx="14">
                  <c:v>7.6</c:v>
                </c:pt>
                <c:pt idx="15">
                  <c:v>8</c:v>
                </c:pt>
                <c:pt idx="16">
                  <c:v>8</c:v>
                </c:pt>
                <c:pt idx="17">
                  <c:v>7.9</c:v>
                </c:pt>
                <c:pt idx="18">
                  <c:v>8.1999999999999993</c:v>
                </c:pt>
                <c:pt idx="19">
                  <c:v>8.1</c:v>
                </c:pt>
                <c:pt idx="20">
                  <c:v>7.7</c:v>
                </c:pt>
                <c:pt idx="21">
                  <c:v>7.8</c:v>
                </c:pt>
                <c:pt idx="22">
                  <c:v>8.1999999999999993</c:v>
                </c:pt>
                <c:pt idx="23">
                  <c:v>7.9</c:v>
                </c:pt>
                <c:pt idx="24">
                  <c:v>7.7</c:v>
                </c:pt>
                <c:pt idx="25">
                  <c:v>8.1999999999999993</c:v>
                </c:pt>
                <c:pt idx="26">
                  <c:v>7.8</c:v>
                </c:pt>
                <c:pt idx="27">
                  <c:v>7.1</c:v>
                </c:pt>
                <c:pt idx="28">
                  <c:v>8.3000000000000007</c:v>
                </c:pt>
                <c:pt idx="29">
                  <c:v>7.9</c:v>
                </c:pt>
                <c:pt idx="30">
                  <c:v>7.7</c:v>
                </c:pt>
                <c:pt idx="31">
                  <c:v>8.1</c:v>
                </c:pt>
                <c:pt idx="32">
                  <c:v>7.9</c:v>
                </c:pt>
                <c:pt idx="33">
                  <c:v>8</c:v>
                </c:pt>
                <c:pt idx="34">
                  <c:v>7.3</c:v>
                </c:pt>
                <c:pt idx="35">
                  <c:v>7.8</c:v>
                </c:pt>
                <c:pt idx="36">
                  <c:v>8.4</c:v>
                </c:pt>
                <c:pt idx="37">
                  <c:v>7</c:v>
                </c:pt>
                <c:pt idx="38">
                  <c:v>8.1999999999999993</c:v>
                </c:pt>
                <c:pt idx="39">
                  <c:v>8.6</c:v>
                </c:pt>
                <c:pt idx="40">
                  <c:v>7.4</c:v>
                </c:pt>
                <c:pt idx="41">
                  <c:v>8.4</c:v>
                </c:pt>
                <c:pt idx="42">
                  <c:v>8.4</c:v>
                </c:pt>
                <c:pt idx="43">
                  <c:v>8.3000000000000007</c:v>
                </c:pt>
                <c:pt idx="44">
                  <c:v>8.4</c:v>
                </c:pt>
                <c:pt idx="45">
                  <c:v>7.7</c:v>
                </c:pt>
                <c:pt idx="46">
                  <c:v>8</c:v>
                </c:pt>
                <c:pt idx="47">
                  <c:v>8.4</c:v>
                </c:pt>
                <c:pt idx="48">
                  <c:v>7.9</c:v>
                </c:pt>
                <c:pt idx="49">
                  <c:v>8.5</c:v>
                </c:pt>
                <c:pt idx="50">
                  <c:v>8.1</c:v>
                </c:pt>
                <c:pt idx="51">
                  <c:v>8.1999999999999993</c:v>
                </c:pt>
                <c:pt idx="52">
                  <c:v>9.1</c:v>
                </c:pt>
                <c:pt idx="53">
                  <c:v>9.1999999999999993</c:v>
                </c:pt>
                <c:pt idx="54">
                  <c:v>9.6</c:v>
                </c:pt>
                <c:pt idx="55">
                  <c:v>9.5</c:v>
                </c:pt>
                <c:pt idx="56">
                  <c:v>9.3000000000000007</c:v>
                </c:pt>
                <c:pt idx="57">
                  <c:v>9.5</c:v>
                </c:pt>
                <c:pt idx="58">
                  <c:v>10.9</c:v>
                </c:pt>
                <c:pt idx="59">
                  <c:v>9.6</c:v>
                </c:pt>
                <c:pt idx="60">
                  <c:v>10.1</c:v>
                </c:pt>
                <c:pt idx="61">
                  <c:v>11.6</c:v>
                </c:pt>
                <c:pt idx="62">
                  <c:v>10.199999999999999</c:v>
                </c:pt>
                <c:pt idx="63">
                  <c:v>10</c:v>
                </c:pt>
                <c:pt idx="64">
                  <c:v>9.6999999999999993</c:v>
                </c:pt>
                <c:pt idx="65">
                  <c:v>9.6</c:v>
                </c:pt>
                <c:pt idx="66">
                  <c:v>10.5</c:v>
                </c:pt>
                <c:pt idx="67">
                  <c:v>10.1</c:v>
                </c:pt>
                <c:pt idx="68">
                  <c:v>10.1</c:v>
                </c:pt>
                <c:pt idx="69">
                  <c:v>11.5</c:v>
                </c:pt>
                <c:pt idx="70">
                  <c:v>11.1</c:v>
                </c:pt>
                <c:pt idx="71">
                  <c:v>10.9</c:v>
                </c:pt>
                <c:pt idx="72">
                  <c:v>11.2</c:v>
                </c:pt>
                <c:pt idx="73">
                  <c:v>10.7</c:v>
                </c:pt>
                <c:pt idx="74">
                  <c:v>11.4</c:v>
                </c:pt>
                <c:pt idx="75">
                  <c:v>11.3</c:v>
                </c:pt>
                <c:pt idx="76">
                  <c:v>11.8</c:v>
                </c:pt>
                <c:pt idx="77">
                  <c:v>11.7</c:v>
                </c:pt>
                <c:pt idx="78">
                  <c:v>11</c:v>
                </c:pt>
                <c:pt idx="79">
                  <c:v>12</c:v>
                </c:pt>
                <c:pt idx="80">
                  <c:v>11.8</c:v>
                </c:pt>
                <c:pt idx="81">
                  <c:v>11.7</c:v>
                </c:pt>
                <c:pt idx="82">
                  <c:v>11.7</c:v>
                </c:pt>
                <c:pt idx="83">
                  <c:v>12.3</c:v>
                </c:pt>
                <c:pt idx="84">
                  <c:v>12.5</c:v>
                </c:pt>
                <c:pt idx="85">
                  <c:v>12.3</c:v>
                </c:pt>
                <c:pt idx="86">
                  <c:v>12.4</c:v>
                </c:pt>
                <c:pt idx="87">
                  <c:v>13.5</c:v>
                </c:pt>
                <c:pt idx="88">
                  <c:v>12.8</c:v>
                </c:pt>
                <c:pt idx="89">
                  <c:v>12.7</c:v>
                </c:pt>
                <c:pt idx="90">
                  <c:v>12.4</c:v>
                </c:pt>
                <c:pt idx="91">
                  <c:v>12.8</c:v>
                </c:pt>
                <c:pt idx="92">
                  <c:v>12.9</c:v>
                </c:pt>
                <c:pt idx="93">
                  <c:v>12.4</c:v>
                </c:pt>
                <c:pt idx="94">
                  <c:v>12.6</c:v>
                </c:pt>
                <c:pt idx="95">
                  <c:v>12.5</c:v>
                </c:pt>
                <c:pt idx="96">
                  <c:v>11.9</c:v>
                </c:pt>
                <c:pt idx="97">
                  <c:v>12.5</c:v>
                </c:pt>
                <c:pt idx="98">
                  <c:v>12.2</c:v>
                </c:pt>
                <c:pt idx="99">
                  <c:v>11.8</c:v>
                </c:pt>
                <c:pt idx="100">
                  <c:v>11.6</c:v>
                </c:pt>
                <c:pt idx="101">
                  <c:v>12</c:v>
                </c:pt>
                <c:pt idx="102">
                  <c:v>12.9</c:v>
                </c:pt>
                <c:pt idx="103">
                  <c:v>11.3</c:v>
                </c:pt>
                <c:pt idx="104">
                  <c:v>12.1</c:v>
                </c:pt>
                <c:pt idx="105">
                  <c:v>12.3</c:v>
                </c:pt>
                <c:pt idx="106">
                  <c:v>10.9</c:v>
                </c:pt>
                <c:pt idx="107">
                  <c:v>12.1</c:v>
                </c:pt>
                <c:pt idx="108">
                  <c:v>11.6</c:v>
                </c:pt>
                <c:pt idx="109">
                  <c:v>10.4</c:v>
                </c:pt>
                <c:pt idx="110">
                  <c:v>12.3</c:v>
                </c:pt>
                <c:pt idx="111">
                  <c:v>12</c:v>
                </c:pt>
                <c:pt idx="112">
                  <c:v>12</c:v>
                </c:pt>
                <c:pt idx="113">
                  <c:v>12.9</c:v>
                </c:pt>
                <c:pt idx="114">
                  <c:v>12.1</c:v>
                </c:pt>
                <c:pt idx="115">
                  <c:v>11.8</c:v>
                </c:pt>
                <c:pt idx="116">
                  <c:v>12.5</c:v>
                </c:pt>
                <c:pt idx="117">
                  <c:v>11.8</c:v>
                </c:pt>
                <c:pt idx="118">
                  <c:v>11.9</c:v>
                </c:pt>
                <c:pt idx="119">
                  <c:v>12.5</c:v>
                </c:pt>
                <c:pt idx="120">
                  <c:v>12.7</c:v>
                </c:pt>
                <c:pt idx="121">
                  <c:v>13</c:v>
                </c:pt>
                <c:pt idx="122">
                  <c:v>12.8</c:v>
                </c:pt>
                <c:pt idx="123">
                  <c:v>12.2</c:v>
                </c:pt>
                <c:pt idx="124">
                  <c:v>12.8</c:v>
                </c:pt>
                <c:pt idx="125">
                  <c:v>12.1</c:v>
                </c:pt>
                <c:pt idx="126">
                  <c:v>12.2</c:v>
                </c:pt>
                <c:pt idx="127">
                  <c:v>13.7</c:v>
                </c:pt>
                <c:pt idx="128">
                  <c:v>13.3</c:v>
                </c:pt>
                <c:pt idx="129">
                  <c:v>13.4</c:v>
                </c:pt>
                <c:pt idx="130">
                  <c:v>14.4</c:v>
                </c:pt>
                <c:pt idx="131">
                  <c:v>13.7</c:v>
                </c:pt>
                <c:pt idx="132">
                  <c:v>13.9</c:v>
                </c:pt>
                <c:pt idx="133">
                  <c:v>13.9</c:v>
                </c:pt>
                <c:pt idx="134">
                  <c:v>13.5</c:v>
                </c:pt>
                <c:pt idx="135">
                  <c:v>14.2</c:v>
                </c:pt>
                <c:pt idx="136">
                  <c:v>13.5</c:v>
                </c:pt>
                <c:pt idx="137">
                  <c:v>13.2</c:v>
                </c:pt>
                <c:pt idx="138">
                  <c:v>13.3</c:v>
                </c:pt>
                <c:pt idx="139">
                  <c:v>13.5</c:v>
                </c:pt>
                <c:pt idx="140">
                  <c:v>12.7</c:v>
                </c:pt>
                <c:pt idx="141">
                  <c:v>13.8</c:v>
                </c:pt>
                <c:pt idx="142">
                  <c:v>13.3</c:v>
                </c:pt>
                <c:pt idx="143">
                  <c:v>12.5</c:v>
                </c:pt>
                <c:pt idx="144">
                  <c:v>12.5</c:v>
                </c:pt>
                <c:pt idx="145">
                  <c:v>13.2</c:v>
                </c:pt>
                <c:pt idx="146">
                  <c:v>12.5</c:v>
                </c:pt>
                <c:pt idx="147">
                  <c:v>13.1</c:v>
                </c:pt>
                <c:pt idx="148">
                  <c:v>13</c:v>
                </c:pt>
                <c:pt idx="149">
                  <c:v>13.2</c:v>
                </c:pt>
                <c:pt idx="150">
                  <c:v>13.4</c:v>
                </c:pt>
                <c:pt idx="151">
                  <c:v>12.9</c:v>
                </c:pt>
                <c:pt idx="152">
                  <c:v>13</c:v>
                </c:pt>
                <c:pt idx="153">
                  <c:v>13.6</c:v>
                </c:pt>
                <c:pt idx="154">
                  <c:v>14.2</c:v>
                </c:pt>
                <c:pt idx="155">
                  <c:v>13.2</c:v>
                </c:pt>
                <c:pt idx="156">
                  <c:v>13.5</c:v>
                </c:pt>
                <c:pt idx="157">
                  <c:v>14</c:v>
                </c:pt>
                <c:pt idx="158">
                  <c:v>13.3</c:v>
                </c:pt>
                <c:pt idx="159">
                  <c:v>12.5</c:v>
                </c:pt>
                <c:pt idx="160">
                  <c:v>13.8</c:v>
                </c:pt>
                <c:pt idx="161">
                  <c:v>12.9</c:v>
                </c:pt>
                <c:pt idx="162">
                  <c:v>12.4</c:v>
                </c:pt>
                <c:pt idx="163">
                  <c:v>13.1</c:v>
                </c:pt>
                <c:pt idx="164">
                  <c:v>13.6</c:v>
                </c:pt>
                <c:pt idx="165">
                  <c:v>11.6</c:v>
                </c:pt>
                <c:pt idx="166">
                  <c:v>11.7</c:v>
                </c:pt>
                <c:pt idx="167">
                  <c:v>13.5</c:v>
                </c:pt>
                <c:pt idx="168">
                  <c:v>11.9</c:v>
                </c:pt>
                <c:pt idx="169">
                  <c:v>11.6</c:v>
                </c:pt>
                <c:pt idx="170">
                  <c:v>13.8</c:v>
                </c:pt>
                <c:pt idx="171">
                  <c:v>13</c:v>
                </c:pt>
                <c:pt idx="172">
                  <c:v>11.7</c:v>
                </c:pt>
                <c:pt idx="173">
                  <c:v>13.3</c:v>
                </c:pt>
                <c:pt idx="174">
                  <c:v>13.1</c:v>
                </c:pt>
                <c:pt idx="175">
                  <c:v>12.2</c:v>
                </c:pt>
                <c:pt idx="176">
                  <c:v>12.3</c:v>
                </c:pt>
                <c:pt idx="177">
                  <c:v>12.6</c:v>
                </c:pt>
                <c:pt idx="178">
                  <c:v>12.2</c:v>
                </c:pt>
                <c:pt idx="179">
                  <c:v>12</c:v>
                </c:pt>
                <c:pt idx="180">
                  <c:v>13.7</c:v>
                </c:pt>
                <c:pt idx="181">
                  <c:v>12.4</c:v>
                </c:pt>
                <c:pt idx="182">
                  <c:v>11.7</c:v>
                </c:pt>
                <c:pt idx="183">
                  <c:v>13.9</c:v>
                </c:pt>
                <c:pt idx="184">
                  <c:v>12.9</c:v>
                </c:pt>
                <c:pt idx="185">
                  <c:v>12.1</c:v>
                </c:pt>
                <c:pt idx="186">
                  <c:v>13.6</c:v>
                </c:pt>
                <c:pt idx="187">
                  <c:v>13.2</c:v>
                </c:pt>
                <c:pt idx="188">
                  <c:v>12.6</c:v>
                </c:pt>
                <c:pt idx="189">
                  <c:v>13.6</c:v>
                </c:pt>
                <c:pt idx="190">
                  <c:v>13.4</c:v>
                </c:pt>
                <c:pt idx="191">
                  <c:v>12.9</c:v>
                </c:pt>
                <c:pt idx="192">
                  <c:v>12.9</c:v>
                </c:pt>
                <c:pt idx="193">
                  <c:v>14</c:v>
                </c:pt>
                <c:pt idx="194">
                  <c:v>13</c:v>
                </c:pt>
                <c:pt idx="195">
                  <c:v>12.3</c:v>
                </c:pt>
                <c:pt idx="196">
                  <c:v>13.6</c:v>
                </c:pt>
                <c:pt idx="197">
                  <c:v>13.2</c:v>
                </c:pt>
                <c:pt idx="198">
                  <c:v>12.8</c:v>
                </c:pt>
                <c:pt idx="199">
                  <c:v>13.5</c:v>
                </c:pt>
                <c:pt idx="200">
                  <c:v>12.8</c:v>
                </c:pt>
                <c:pt idx="201">
                  <c:v>12.1</c:v>
                </c:pt>
                <c:pt idx="202">
                  <c:v>12.9</c:v>
                </c:pt>
                <c:pt idx="203">
                  <c:v>13.1</c:v>
                </c:pt>
                <c:pt idx="204">
                  <c:v>12</c:v>
                </c:pt>
                <c:pt idx="205">
                  <c:v>12.5</c:v>
                </c:pt>
                <c:pt idx="206">
                  <c:v>12.4</c:v>
                </c:pt>
                <c:pt idx="207">
                  <c:v>12.1</c:v>
                </c:pt>
                <c:pt idx="208">
                  <c:v>12</c:v>
                </c:pt>
                <c:pt idx="209">
                  <c:v>13.4</c:v>
                </c:pt>
                <c:pt idx="210">
                  <c:v>12.5</c:v>
                </c:pt>
                <c:pt idx="211">
                  <c:v>12.6</c:v>
                </c:pt>
                <c:pt idx="212">
                  <c:v>12.6</c:v>
                </c:pt>
                <c:pt idx="213">
                  <c:v>13.6</c:v>
                </c:pt>
                <c:pt idx="214">
                  <c:v>13</c:v>
                </c:pt>
                <c:pt idx="215">
                  <c:v>13</c:v>
                </c:pt>
                <c:pt idx="216">
                  <c:v>13.5</c:v>
                </c:pt>
                <c:pt idx="217">
                  <c:v>12.8</c:v>
                </c:pt>
                <c:pt idx="218">
                  <c:v>13.4</c:v>
                </c:pt>
                <c:pt idx="219">
                  <c:v>12.8</c:v>
                </c:pt>
                <c:pt idx="220">
                  <c:v>12.8</c:v>
                </c:pt>
                <c:pt idx="221">
                  <c:v>12.1</c:v>
                </c:pt>
                <c:pt idx="222">
                  <c:v>12.2</c:v>
                </c:pt>
                <c:pt idx="223">
                  <c:v>12</c:v>
                </c:pt>
                <c:pt idx="224">
                  <c:v>12.8</c:v>
                </c:pt>
                <c:pt idx="225">
                  <c:v>12</c:v>
                </c:pt>
                <c:pt idx="226">
                  <c:v>11.9</c:v>
                </c:pt>
                <c:pt idx="227">
                  <c:v>11.9</c:v>
                </c:pt>
                <c:pt idx="228">
                  <c:v>12</c:v>
                </c:pt>
                <c:pt idx="229">
                  <c:v>12.1</c:v>
                </c:pt>
                <c:pt idx="230">
                  <c:v>11.8</c:v>
                </c:pt>
                <c:pt idx="231">
                  <c:v>12</c:v>
                </c:pt>
                <c:pt idx="232">
                  <c:v>12.5</c:v>
                </c:pt>
                <c:pt idx="233">
                  <c:v>12.7</c:v>
                </c:pt>
                <c:pt idx="234">
                  <c:v>11.6</c:v>
                </c:pt>
                <c:pt idx="235">
                  <c:v>11.7</c:v>
                </c:pt>
                <c:pt idx="236">
                  <c:v>11.9</c:v>
                </c:pt>
                <c:pt idx="237">
                  <c:v>11.8</c:v>
                </c:pt>
                <c:pt idx="238">
                  <c:v>12.3</c:v>
                </c:pt>
                <c:pt idx="239">
                  <c:v>11.4</c:v>
                </c:pt>
                <c:pt idx="240">
                  <c:v>11.1</c:v>
                </c:pt>
                <c:pt idx="241">
                  <c:v>11.8</c:v>
                </c:pt>
                <c:pt idx="242">
                  <c:v>11.9</c:v>
                </c:pt>
                <c:pt idx="243">
                  <c:v>11.2</c:v>
                </c:pt>
                <c:pt idx="244">
                  <c:v>10.9</c:v>
                </c:pt>
                <c:pt idx="245">
                  <c:v>11.2</c:v>
                </c:pt>
                <c:pt idx="246">
                  <c:v>11</c:v>
                </c:pt>
                <c:pt idx="247">
                  <c:v>11.3</c:v>
                </c:pt>
                <c:pt idx="248">
                  <c:v>12</c:v>
                </c:pt>
                <c:pt idx="249">
                  <c:v>10.8</c:v>
                </c:pt>
                <c:pt idx="250">
                  <c:v>10.9</c:v>
                </c:pt>
                <c:pt idx="251">
                  <c:v>11.6</c:v>
                </c:pt>
                <c:pt idx="252">
                  <c:v>11.1</c:v>
                </c:pt>
                <c:pt idx="253">
                  <c:v>10.3</c:v>
                </c:pt>
                <c:pt idx="254">
                  <c:v>11.2</c:v>
                </c:pt>
                <c:pt idx="255">
                  <c:v>10.8</c:v>
                </c:pt>
                <c:pt idx="256">
                  <c:v>11.2</c:v>
                </c:pt>
                <c:pt idx="257">
                  <c:v>11.6</c:v>
                </c:pt>
                <c:pt idx="258">
                  <c:v>11.4</c:v>
                </c:pt>
                <c:pt idx="259">
                  <c:v>11.1</c:v>
                </c:pt>
                <c:pt idx="260">
                  <c:v>10.7</c:v>
                </c:pt>
                <c:pt idx="261">
                  <c:v>10.9</c:v>
                </c:pt>
                <c:pt idx="262">
                  <c:v>10.5</c:v>
                </c:pt>
                <c:pt idx="263">
                  <c:v>11.8</c:v>
                </c:pt>
                <c:pt idx="264">
                  <c:v>11.9</c:v>
                </c:pt>
                <c:pt idx="265">
                  <c:v>11.1</c:v>
                </c:pt>
                <c:pt idx="266">
                  <c:v>10.7</c:v>
                </c:pt>
                <c:pt idx="267">
                  <c:v>12.7</c:v>
                </c:pt>
                <c:pt idx="268">
                  <c:v>11.1</c:v>
                </c:pt>
                <c:pt idx="269">
                  <c:v>10.8</c:v>
                </c:pt>
                <c:pt idx="270">
                  <c:v>14</c:v>
                </c:pt>
                <c:pt idx="271">
                  <c:v>12.1</c:v>
                </c:pt>
                <c:pt idx="272">
                  <c:v>11.2</c:v>
                </c:pt>
                <c:pt idx="273">
                  <c:v>13.5</c:v>
                </c:pt>
                <c:pt idx="274">
                  <c:v>12.1</c:v>
                </c:pt>
                <c:pt idx="275">
                  <c:v>11</c:v>
                </c:pt>
                <c:pt idx="276">
                  <c:v>12.8</c:v>
                </c:pt>
                <c:pt idx="277">
                  <c:v>13.3</c:v>
                </c:pt>
                <c:pt idx="278">
                  <c:v>12.9</c:v>
                </c:pt>
                <c:pt idx="279">
                  <c:v>12.2</c:v>
                </c:pt>
                <c:pt idx="280">
                  <c:v>13.1</c:v>
                </c:pt>
                <c:pt idx="281">
                  <c:v>12.8</c:v>
                </c:pt>
                <c:pt idx="282">
                  <c:v>11.9</c:v>
                </c:pt>
                <c:pt idx="283">
                  <c:v>13</c:v>
                </c:pt>
                <c:pt idx="284">
                  <c:v>12.3</c:v>
                </c:pt>
                <c:pt idx="285">
                  <c:v>11.8</c:v>
                </c:pt>
                <c:pt idx="286">
                  <c:v>12.8</c:v>
                </c:pt>
                <c:pt idx="287">
                  <c:v>12.7</c:v>
                </c:pt>
                <c:pt idx="288">
                  <c:v>12</c:v>
                </c:pt>
                <c:pt idx="289">
                  <c:v>11.9</c:v>
                </c:pt>
                <c:pt idx="290">
                  <c:v>12.3</c:v>
                </c:pt>
                <c:pt idx="291">
                  <c:v>11.9</c:v>
                </c:pt>
                <c:pt idx="292">
                  <c:v>11.3</c:v>
                </c:pt>
                <c:pt idx="293">
                  <c:v>12.5</c:v>
                </c:pt>
                <c:pt idx="294">
                  <c:v>12.5</c:v>
                </c:pt>
                <c:pt idx="295">
                  <c:v>11.9</c:v>
                </c:pt>
                <c:pt idx="296">
                  <c:v>12.4</c:v>
                </c:pt>
                <c:pt idx="297">
                  <c:v>11.8</c:v>
                </c:pt>
                <c:pt idx="298">
                  <c:v>12.3</c:v>
                </c:pt>
                <c:pt idx="299">
                  <c:v>11.7</c:v>
                </c:pt>
                <c:pt idx="300">
                  <c:v>12.2</c:v>
                </c:pt>
                <c:pt idx="301">
                  <c:v>12.2</c:v>
                </c:pt>
                <c:pt idx="302">
                  <c:v>12.1</c:v>
                </c:pt>
                <c:pt idx="303">
                  <c:v>12.6</c:v>
                </c:pt>
                <c:pt idx="304">
                  <c:v>12.4</c:v>
                </c:pt>
                <c:pt idx="305">
                  <c:v>12</c:v>
                </c:pt>
                <c:pt idx="306">
                  <c:v>12.2</c:v>
                </c:pt>
                <c:pt idx="307">
                  <c:v>12.3</c:v>
                </c:pt>
                <c:pt idx="308">
                  <c:v>12.6</c:v>
                </c:pt>
                <c:pt idx="309">
                  <c:v>12</c:v>
                </c:pt>
                <c:pt idx="310">
                  <c:v>12.7</c:v>
                </c:pt>
                <c:pt idx="311">
                  <c:v>12.4</c:v>
                </c:pt>
                <c:pt idx="312">
                  <c:v>11.9</c:v>
                </c:pt>
                <c:pt idx="313">
                  <c:v>12.5</c:v>
                </c:pt>
                <c:pt idx="314">
                  <c:v>12.3</c:v>
                </c:pt>
                <c:pt idx="315">
                  <c:v>11.8</c:v>
                </c:pt>
                <c:pt idx="316">
                  <c:v>12.8</c:v>
                </c:pt>
                <c:pt idx="317">
                  <c:v>12.5</c:v>
                </c:pt>
                <c:pt idx="318">
                  <c:v>11.9</c:v>
                </c:pt>
                <c:pt idx="319">
                  <c:v>12.5</c:v>
                </c:pt>
                <c:pt idx="320">
                  <c:v>11.8</c:v>
                </c:pt>
                <c:pt idx="321">
                  <c:v>12.2</c:v>
                </c:pt>
                <c:pt idx="322">
                  <c:v>11.8</c:v>
                </c:pt>
                <c:pt idx="323">
                  <c:v>12</c:v>
                </c:pt>
                <c:pt idx="324">
                  <c:v>12.5</c:v>
                </c:pt>
                <c:pt idx="325">
                  <c:v>12.1</c:v>
                </c:pt>
                <c:pt idx="326">
                  <c:v>10.9</c:v>
                </c:pt>
                <c:pt idx="327">
                  <c:v>11.7</c:v>
                </c:pt>
                <c:pt idx="328">
                  <c:v>12.2</c:v>
                </c:pt>
                <c:pt idx="329">
                  <c:v>11.6</c:v>
                </c:pt>
                <c:pt idx="330">
                  <c:v>11.6</c:v>
                </c:pt>
                <c:pt idx="331">
                  <c:v>11.9</c:v>
                </c:pt>
                <c:pt idx="332">
                  <c:v>11.4</c:v>
                </c:pt>
                <c:pt idx="333">
                  <c:v>12.1</c:v>
                </c:pt>
                <c:pt idx="334">
                  <c:v>11.8</c:v>
                </c:pt>
                <c:pt idx="335">
                  <c:v>11.8</c:v>
                </c:pt>
                <c:pt idx="336">
                  <c:v>11.4</c:v>
                </c:pt>
                <c:pt idx="337">
                  <c:v>11.5</c:v>
                </c:pt>
                <c:pt idx="338">
                  <c:v>12.2</c:v>
                </c:pt>
                <c:pt idx="339">
                  <c:v>12</c:v>
                </c:pt>
                <c:pt idx="340">
                  <c:v>10.3</c:v>
                </c:pt>
                <c:pt idx="341">
                  <c:v>11.7</c:v>
                </c:pt>
                <c:pt idx="342">
                  <c:v>12.6</c:v>
                </c:pt>
                <c:pt idx="343">
                  <c:v>10.6</c:v>
                </c:pt>
                <c:pt idx="344">
                  <c:v>12.3</c:v>
                </c:pt>
                <c:pt idx="345">
                  <c:v>11.7</c:v>
                </c:pt>
                <c:pt idx="346">
                  <c:v>11.3</c:v>
                </c:pt>
                <c:pt idx="347">
                  <c:v>12.1</c:v>
                </c:pt>
                <c:pt idx="348">
                  <c:v>12.1</c:v>
                </c:pt>
                <c:pt idx="349">
                  <c:v>11.5</c:v>
                </c:pt>
                <c:pt idx="350">
                  <c:v>12.6</c:v>
                </c:pt>
                <c:pt idx="351">
                  <c:v>12.5</c:v>
                </c:pt>
                <c:pt idx="352">
                  <c:v>11.6</c:v>
                </c:pt>
                <c:pt idx="353">
                  <c:v>12.6</c:v>
                </c:pt>
                <c:pt idx="354">
                  <c:v>12.1</c:v>
                </c:pt>
                <c:pt idx="355">
                  <c:v>12.3</c:v>
                </c:pt>
                <c:pt idx="356">
                  <c:v>11.9</c:v>
                </c:pt>
                <c:pt idx="357">
                  <c:v>11.9</c:v>
                </c:pt>
                <c:pt idx="358">
                  <c:v>11.8</c:v>
                </c:pt>
                <c:pt idx="359">
                  <c:v>11.8</c:v>
                </c:pt>
                <c:pt idx="360">
                  <c:v>11.4</c:v>
                </c:pt>
                <c:pt idx="361">
                  <c:v>12</c:v>
                </c:pt>
                <c:pt idx="362">
                  <c:v>11.7</c:v>
                </c:pt>
                <c:pt idx="363">
                  <c:v>11.2</c:v>
                </c:pt>
                <c:pt idx="364">
                  <c:v>13.2</c:v>
                </c:pt>
                <c:pt idx="365">
                  <c:v>11.7</c:v>
                </c:pt>
                <c:pt idx="366">
                  <c:v>11.3</c:v>
                </c:pt>
                <c:pt idx="367">
                  <c:v>12</c:v>
                </c:pt>
                <c:pt idx="368">
                  <c:v>11.7</c:v>
                </c:pt>
                <c:pt idx="369">
                  <c:v>11.2</c:v>
                </c:pt>
                <c:pt idx="370">
                  <c:v>11.7</c:v>
                </c:pt>
                <c:pt idx="371">
                  <c:v>11.9</c:v>
                </c:pt>
                <c:pt idx="372">
                  <c:v>12.4</c:v>
                </c:pt>
                <c:pt idx="373">
                  <c:v>11.9</c:v>
                </c:pt>
                <c:pt idx="374">
                  <c:v>12.1</c:v>
                </c:pt>
                <c:pt idx="375">
                  <c:v>12</c:v>
                </c:pt>
                <c:pt idx="376">
                  <c:v>12</c:v>
                </c:pt>
                <c:pt idx="377">
                  <c:v>11.4</c:v>
                </c:pt>
                <c:pt idx="378">
                  <c:v>11.7</c:v>
                </c:pt>
                <c:pt idx="379">
                  <c:v>12.4</c:v>
                </c:pt>
                <c:pt idx="380">
                  <c:v>12.6</c:v>
                </c:pt>
                <c:pt idx="381">
                  <c:v>12.3</c:v>
                </c:pt>
                <c:pt idx="382">
                  <c:v>13.4</c:v>
                </c:pt>
                <c:pt idx="383">
                  <c:v>12.5</c:v>
                </c:pt>
                <c:pt idx="384">
                  <c:v>11.9</c:v>
                </c:pt>
                <c:pt idx="385">
                  <c:v>12.8</c:v>
                </c:pt>
                <c:pt idx="386">
                  <c:v>12.3</c:v>
                </c:pt>
                <c:pt idx="387">
                  <c:v>12.5</c:v>
                </c:pt>
                <c:pt idx="388">
                  <c:v>13.5</c:v>
                </c:pt>
                <c:pt idx="389">
                  <c:v>12.9</c:v>
                </c:pt>
                <c:pt idx="390">
                  <c:v>12.8</c:v>
                </c:pt>
                <c:pt idx="391">
                  <c:v>13.6</c:v>
                </c:pt>
                <c:pt idx="392">
                  <c:v>12.1</c:v>
                </c:pt>
                <c:pt idx="393">
                  <c:v>12.9</c:v>
                </c:pt>
                <c:pt idx="394">
                  <c:v>11.5</c:v>
                </c:pt>
                <c:pt idx="395">
                  <c:v>12.5</c:v>
                </c:pt>
                <c:pt idx="396">
                  <c:v>12.2</c:v>
                </c:pt>
                <c:pt idx="397">
                  <c:v>10.6</c:v>
                </c:pt>
                <c:pt idx="398">
                  <c:v>14.3</c:v>
                </c:pt>
                <c:pt idx="399">
                  <c:v>14</c:v>
                </c:pt>
                <c:pt idx="400">
                  <c:v>11.7</c:v>
                </c:pt>
                <c:pt idx="401">
                  <c:v>13.2</c:v>
                </c:pt>
                <c:pt idx="402">
                  <c:v>12.8</c:v>
                </c:pt>
                <c:pt idx="403">
                  <c:v>11.3</c:v>
                </c:pt>
                <c:pt idx="404">
                  <c:v>12.2</c:v>
                </c:pt>
                <c:pt idx="405">
                  <c:v>12.3</c:v>
                </c:pt>
                <c:pt idx="406">
                  <c:v>12</c:v>
                </c:pt>
                <c:pt idx="407">
                  <c:v>10.3</c:v>
                </c:pt>
              </c:numCache>
            </c:numRef>
          </c:val>
          <c:smooth val="0"/>
          <c:extLst>
            <c:ext xmlns:c16="http://schemas.microsoft.com/office/drawing/2014/chart" uri="{C3380CC4-5D6E-409C-BE32-E72D297353CC}">
              <c16:uniqueId val="{00000000-1D49-42EB-A7F1-990107D962ED}"/>
            </c:ext>
          </c:extLst>
        </c:ser>
        <c:ser>
          <c:idx val="1"/>
          <c:order val="1"/>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Data_BK!$AP$5:$AP$412</c:f>
              <c:numCache>
                <c:formatCode>#,##0.00</c:formatCode>
                <c:ptCount val="408"/>
                <c:pt idx="0">
                  <c:v>8.4499999999999993</c:v>
                </c:pt>
                <c:pt idx="1">
                  <c:v>8.42</c:v>
                </c:pt>
                <c:pt idx="2">
                  <c:v>8.39</c:v>
                </c:pt>
                <c:pt idx="3">
                  <c:v>8.3699999999999992</c:v>
                </c:pt>
                <c:pt idx="4">
                  <c:v>8.34</c:v>
                </c:pt>
                <c:pt idx="5">
                  <c:v>8.3000000000000007</c:v>
                </c:pt>
                <c:pt idx="6">
                  <c:v>8.27</c:v>
                </c:pt>
                <c:pt idx="7">
                  <c:v>8.25</c:v>
                </c:pt>
                <c:pt idx="8">
                  <c:v>8.2200000000000006</c:v>
                </c:pt>
                <c:pt idx="9">
                  <c:v>8.19</c:v>
                </c:pt>
                <c:pt idx="10">
                  <c:v>8.17</c:v>
                </c:pt>
                <c:pt idx="11">
                  <c:v>8.15</c:v>
                </c:pt>
                <c:pt idx="12">
                  <c:v>8.1300000000000008</c:v>
                </c:pt>
                <c:pt idx="13">
                  <c:v>8.11</c:v>
                </c:pt>
                <c:pt idx="14">
                  <c:v>8.09</c:v>
                </c:pt>
                <c:pt idx="15">
                  <c:v>8.07</c:v>
                </c:pt>
                <c:pt idx="16">
                  <c:v>8.0399999999999991</c:v>
                </c:pt>
                <c:pt idx="17">
                  <c:v>8.02</c:v>
                </c:pt>
                <c:pt idx="18">
                  <c:v>8</c:v>
                </c:pt>
                <c:pt idx="19">
                  <c:v>7.98</c:v>
                </c:pt>
                <c:pt idx="20">
                  <c:v>7.96</c:v>
                </c:pt>
                <c:pt idx="21">
                  <c:v>7.94</c:v>
                </c:pt>
                <c:pt idx="22">
                  <c:v>7.92</c:v>
                </c:pt>
                <c:pt idx="23">
                  <c:v>7.9</c:v>
                </c:pt>
                <c:pt idx="24">
                  <c:v>7.88</c:v>
                </c:pt>
                <c:pt idx="25">
                  <c:v>7.86</c:v>
                </c:pt>
                <c:pt idx="26">
                  <c:v>7.85</c:v>
                </c:pt>
                <c:pt idx="27">
                  <c:v>7.85</c:v>
                </c:pt>
                <c:pt idx="28">
                  <c:v>7.84</c:v>
                </c:pt>
                <c:pt idx="29">
                  <c:v>7.84</c:v>
                </c:pt>
                <c:pt idx="30">
                  <c:v>7.84</c:v>
                </c:pt>
                <c:pt idx="31">
                  <c:v>7.83</c:v>
                </c:pt>
                <c:pt idx="32">
                  <c:v>7.82</c:v>
                </c:pt>
                <c:pt idx="33">
                  <c:v>7.81</c:v>
                </c:pt>
                <c:pt idx="34">
                  <c:v>7.82</c:v>
                </c:pt>
                <c:pt idx="35">
                  <c:v>7.83</c:v>
                </c:pt>
                <c:pt idx="36">
                  <c:v>7.86</c:v>
                </c:pt>
                <c:pt idx="37">
                  <c:v>7.9</c:v>
                </c:pt>
                <c:pt idx="38">
                  <c:v>7.96</c:v>
                </c:pt>
                <c:pt idx="39">
                  <c:v>8.01</c:v>
                </c:pt>
                <c:pt idx="40">
                  <c:v>8.07</c:v>
                </c:pt>
                <c:pt idx="41">
                  <c:v>8.11</c:v>
                </c:pt>
                <c:pt idx="42">
                  <c:v>8.14</c:v>
                </c:pt>
                <c:pt idx="43">
                  <c:v>8.15</c:v>
                </c:pt>
                <c:pt idx="44">
                  <c:v>8.14</c:v>
                </c:pt>
                <c:pt idx="45">
                  <c:v>8.1199999999999992</c:v>
                </c:pt>
                <c:pt idx="46">
                  <c:v>8.1300000000000008</c:v>
                </c:pt>
                <c:pt idx="47">
                  <c:v>8.15</c:v>
                </c:pt>
                <c:pt idx="48">
                  <c:v>8.2100000000000009</c:v>
                </c:pt>
                <c:pt idx="49">
                  <c:v>8.31</c:v>
                </c:pt>
                <c:pt idx="50">
                  <c:v>8.44</c:v>
                </c:pt>
                <c:pt idx="51">
                  <c:v>8.61</c:v>
                </c:pt>
                <c:pt idx="52">
                  <c:v>8.8000000000000007</c:v>
                </c:pt>
                <c:pt idx="53">
                  <c:v>9.02</c:v>
                </c:pt>
                <c:pt idx="54">
                  <c:v>9.25</c:v>
                </c:pt>
                <c:pt idx="55">
                  <c:v>9.49</c:v>
                </c:pt>
                <c:pt idx="56">
                  <c:v>9.7100000000000009</c:v>
                </c:pt>
                <c:pt idx="57">
                  <c:v>9.91</c:v>
                </c:pt>
                <c:pt idx="58">
                  <c:v>10.07</c:v>
                </c:pt>
                <c:pt idx="59">
                  <c:v>10.19</c:v>
                </c:pt>
                <c:pt idx="60">
                  <c:v>10.26</c:v>
                </c:pt>
                <c:pt idx="61">
                  <c:v>10.3</c:v>
                </c:pt>
                <c:pt idx="62">
                  <c:v>10.31</c:v>
                </c:pt>
                <c:pt idx="63">
                  <c:v>10.32</c:v>
                </c:pt>
                <c:pt idx="64">
                  <c:v>10.34</c:v>
                </c:pt>
                <c:pt idx="65">
                  <c:v>10.36</c:v>
                </c:pt>
                <c:pt idx="66">
                  <c:v>10.4</c:v>
                </c:pt>
                <c:pt idx="67">
                  <c:v>10.46</c:v>
                </c:pt>
                <c:pt idx="68">
                  <c:v>10.55</c:v>
                </c:pt>
                <c:pt idx="69">
                  <c:v>10.67</c:v>
                </c:pt>
                <c:pt idx="70">
                  <c:v>10.8</c:v>
                </c:pt>
                <c:pt idx="71">
                  <c:v>10.94</c:v>
                </c:pt>
                <c:pt idx="72">
                  <c:v>11.07</c:v>
                </c:pt>
                <c:pt idx="73">
                  <c:v>11.18</c:v>
                </c:pt>
                <c:pt idx="74">
                  <c:v>11.27</c:v>
                </c:pt>
                <c:pt idx="75">
                  <c:v>11.35</c:v>
                </c:pt>
                <c:pt idx="76">
                  <c:v>11.42</c:v>
                </c:pt>
                <c:pt idx="77">
                  <c:v>11.49</c:v>
                </c:pt>
                <c:pt idx="78">
                  <c:v>11.57</c:v>
                </c:pt>
                <c:pt idx="79">
                  <c:v>11.67</c:v>
                </c:pt>
                <c:pt idx="80">
                  <c:v>11.79</c:v>
                </c:pt>
                <c:pt idx="81">
                  <c:v>11.92</c:v>
                </c:pt>
                <c:pt idx="82">
                  <c:v>12.06</c:v>
                </c:pt>
                <c:pt idx="83">
                  <c:v>12.2</c:v>
                </c:pt>
                <c:pt idx="84">
                  <c:v>12.35</c:v>
                </c:pt>
                <c:pt idx="85">
                  <c:v>12.49</c:v>
                </c:pt>
                <c:pt idx="86">
                  <c:v>12.61</c:v>
                </c:pt>
                <c:pt idx="87">
                  <c:v>12.7</c:v>
                </c:pt>
                <c:pt idx="88">
                  <c:v>12.76</c:v>
                </c:pt>
                <c:pt idx="89">
                  <c:v>12.78</c:v>
                </c:pt>
                <c:pt idx="90">
                  <c:v>12.78</c:v>
                </c:pt>
                <c:pt idx="91">
                  <c:v>12.73</c:v>
                </c:pt>
                <c:pt idx="92">
                  <c:v>12.66</c:v>
                </c:pt>
                <c:pt idx="93">
                  <c:v>12.57</c:v>
                </c:pt>
                <c:pt idx="94">
                  <c:v>12.48</c:v>
                </c:pt>
                <c:pt idx="95">
                  <c:v>12.38</c:v>
                </c:pt>
                <c:pt idx="96">
                  <c:v>12.29</c:v>
                </c:pt>
                <c:pt idx="97">
                  <c:v>12.21</c:v>
                </c:pt>
                <c:pt idx="98">
                  <c:v>12.15</c:v>
                </c:pt>
                <c:pt idx="99">
                  <c:v>12.1</c:v>
                </c:pt>
                <c:pt idx="100">
                  <c:v>12.05</c:v>
                </c:pt>
                <c:pt idx="101">
                  <c:v>11.99</c:v>
                </c:pt>
                <c:pt idx="102">
                  <c:v>11.94</c:v>
                </c:pt>
                <c:pt idx="103">
                  <c:v>11.88</c:v>
                </c:pt>
                <c:pt idx="104">
                  <c:v>11.81</c:v>
                </c:pt>
                <c:pt idx="105">
                  <c:v>11.76</c:v>
                </c:pt>
                <c:pt idx="106">
                  <c:v>11.73</c:v>
                </c:pt>
                <c:pt idx="107">
                  <c:v>11.71</c:v>
                </c:pt>
                <c:pt idx="108">
                  <c:v>11.73</c:v>
                </c:pt>
                <c:pt idx="109">
                  <c:v>11.77</c:v>
                </c:pt>
                <c:pt idx="110">
                  <c:v>11.82</c:v>
                </c:pt>
                <c:pt idx="111">
                  <c:v>11.88</c:v>
                </c:pt>
                <c:pt idx="112">
                  <c:v>11.96</c:v>
                </c:pt>
                <c:pt idx="113">
                  <c:v>12.04</c:v>
                </c:pt>
                <c:pt idx="114">
                  <c:v>12.11</c:v>
                </c:pt>
                <c:pt idx="115">
                  <c:v>12.19</c:v>
                </c:pt>
                <c:pt idx="116">
                  <c:v>12.25</c:v>
                </c:pt>
                <c:pt idx="117">
                  <c:v>12.31</c:v>
                </c:pt>
                <c:pt idx="118">
                  <c:v>12.35</c:v>
                </c:pt>
                <c:pt idx="119">
                  <c:v>12.38</c:v>
                </c:pt>
                <c:pt idx="120">
                  <c:v>12.41</c:v>
                </c:pt>
                <c:pt idx="121">
                  <c:v>12.44</c:v>
                </c:pt>
                <c:pt idx="122">
                  <c:v>12.5</c:v>
                </c:pt>
                <c:pt idx="123">
                  <c:v>12.58</c:v>
                </c:pt>
                <c:pt idx="124">
                  <c:v>12.68</c:v>
                </c:pt>
                <c:pt idx="125">
                  <c:v>12.81</c:v>
                </c:pt>
                <c:pt idx="126">
                  <c:v>12.96</c:v>
                </c:pt>
                <c:pt idx="127">
                  <c:v>13.13</c:v>
                </c:pt>
                <c:pt idx="128">
                  <c:v>13.31</c:v>
                </c:pt>
                <c:pt idx="129">
                  <c:v>13.49</c:v>
                </c:pt>
                <c:pt idx="130">
                  <c:v>13.64</c:v>
                </c:pt>
                <c:pt idx="131">
                  <c:v>13.76</c:v>
                </c:pt>
                <c:pt idx="132">
                  <c:v>13.82</c:v>
                </c:pt>
                <c:pt idx="133">
                  <c:v>13.84</c:v>
                </c:pt>
                <c:pt idx="134">
                  <c:v>13.8</c:v>
                </c:pt>
                <c:pt idx="135">
                  <c:v>13.73</c:v>
                </c:pt>
                <c:pt idx="136">
                  <c:v>13.64</c:v>
                </c:pt>
                <c:pt idx="137">
                  <c:v>13.54</c:v>
                </c:pt>
                <c:pt idx="138">
                  <c:v>13.43</c:v>
                </c:pt>
                <c:pt idx="139">
                  <c:v>13.32</c:v>
                </c:pt>
                <c:pt idx="140">
                  <c:v>13.22</c:v>
                </c:pt>
                <c:pt idx="141">
                  <c:v>13.12</c:v>
                </c:pt>
                <c:pt idx="142">
                  <c:v>13.04</c:v>
                </c:pt>
                <c:pt idx="143">
                  <c:v>12.97</c:v>
                </c:pt>
                <c:pt idx="144">
                  <c:v>12.92</c:v>
                </c:pt>
                <c:pt idx="145">
                  <c:v>12.89</c:v>
                </c:pt>
                <c:pt idx="146">
                  <c:v>12.89</c:v>
                </c:pt>
                <c:pt idx="147">
                  <c:v>12.92</c:v>
                </c:pt>
                <c:pt idx="148">
                  <c:v>12.98</c:v>
                </c:pt>
                <c:pt idx="149">
                  <c:v>13.07</c:v>
                </c:pt>
                <c:pt idx="150">
                  <c:v>13.18</c:v>
                </c:pt>
                <c:pt idx="151">
                  <c:v>13.29</c:v>
                </c:pt>
                <c:pt idx="152">
                  <c:v>13.39</c:v>
                </c:pt>
                <c:pt idx="153">
                  <c:v>13.46</c:v>
                </c:pt>
                <c:pt idx="154">
                  <c:v>13.5</c:v>
                </c:pt>
                <c:pt idx="155">
                  <c:v>13.52</c:v>
                </c:pt>
                <c:pt idx="156">
                  <c:v>13.5</c:v>
                </c:pt>
                <c:pt idx="157">
                  <c:v>13.46</c:v>
                </c:pt>
                <c:pt idx="158">
                  <c:v>13.38</c:v>
                </c:pt>
                <c:pt idx="159">
                  <c:v>13.28</c:v>
                </c:pt>
                <c:pt idx="160">
                  <c:v>13.15</c:v>
                </c:pt>
                <c:pt idx="161">
                  <c:v>13.01</c:v>
                </c:pt>
                <c:pt idx="162">
                  <c:v>12.87</c:v>
                </c:pt>
                <c:pt idx="163">
                  <c:v>12.73</c:v>
                </c:pt>
                <c:pt idx="164">
                  <c:v>12.63</c:v>
                </c:pt>
                <c:pt idx="165">
                  <c:v>12.55</c:v>
                </c:pt>
                <c:pt idx="166">
                  <c:v>12.51</c:v>
                </c:pt>
                <c:pt idx="167">
                  <c:v>12.5</c:v>
                </c:pt>
                <c:pt idx="168">
                  <c:v>12.51</c:v>
                </c:pt>
                <c:pt idx="169">
                  <c:v>12.54</c:v>
                </c:pt>
                <c:pt idx="170">
                  <c:v>12.57</c:v>
                </c:pt>
                <c:pt idx="171">
                  <c:v>12.61</c:v>
                </c:pt>
                <c:pt idx="172">
                  <c:v>12.63</c:v>
                </c:pt>
                <c:pt idx="173">
                  <c:v>12.63</c:v>
                </c:pt>
                <c:pt idx="174">
                  <c:v>12.62</c:v>
                </c:pt>
                <c:pt idx="175">
                  <c:v>12.6</c:v>
                </c:pt>
                <c:pt idx="176">
                  <c:v>12.57</c:v>
                </c:pt>
                <c:pt idx="177">
                  <c:v>12.54</c:v>
                </c:pt>
                <c:pt idx="178">
                  <c:v>12.54</c:v>
                </c:pt>
                <c:pt idx="179">
                  <c:v>12.55</c:v>
                </c:pt>
                <c:pt idx="180">
                  <c:v>12.59</c:v>
                </c:pt>
                <c:pt idx="181">
                  <c:v>12.65</c:v>
                </c:pt>
                <c:pt idx="182">
                  <c:v>12.73</c:v>
                </c:pt>
                <c:pt idx="183">
                  <c:v>12.8</c:v>
                </c:pt>
                <c:pt idx="184">
                  <c:v>12.88</c:v>
                </c:pt>
                <c:pt idx="185">
                  <c:v>12.96</c:v>
                </c:pt>
                <c:pt idx="186">
                  <c:v>13.03</c:v>
                </c:pt>
                <c:pt idx="187">
                  <c:v>13.08</c:v>
                </c:pt>
                <c:pt idx="188">
                  <c:v>13.13</c:v>
                </c:pt>
                <c:pt idx="189">
                  <c:v>13.16</c:v>
                </c:pt>
                <c:pt idx="190">
                  <c:v>13.19</c:v>
                </c:pt>
                <c:pt idx="191">
                  <c:v>13.21</c:v>
                </c:pt>
                <c:pt idx="192">
                  <c:v>13.21</c:v>
                </c:pt>
                <c:pt idx="193">
                  <c:v>13.2</c:v>
                </c:pt>
                <c:pt idx="194">
                  <c:v>13.18</c:v>
                </c:pt>
                <c:pt idx="195">
                  <c:v>13.15</c:v>
                </c:pt>
                <c:pt idx="196">
                  <c:v>13.11</c:v>
                </c:pt>
                <c:pt idx="197">
                  <c:v>13.06</c:v>
                </c:pt>
                <c:pt idx="198">
                  <c:v>13.01</c:v>
                </c:pt>
                <c:pt idx="199">
                  <c:v>12.94</c:v>
                </c:pt>
                <c:pt idx="200">
                  <c:v>12.86</c:v>
                </c:pt>
                <c:pt idx="201">
                  <c:v>12.76</c:v>
                </c:pt>
                <c:pt idx="202">
                  <c:v>12.66</c:v>
                </c:pt>
                <c:pt idx="203">
                  <c:v>12.55</c:v>
                </c:pt>
                <c:pt idx="204">
                  <c:v>12.44</c:v>
                </c:pt>
                <c:pt idx="205">
                  <c:v>12.36</c:v>
                </c:pt>
                <c:pt idx="206">
                  <c:v>12.31</c:v>
                </c:pt>
                <c:pt idx="207">
                  <c:v>12.3</c:v>
                </c:pt>
                <c:pt idx="208">
                  <c:v>12.34</c:v>
                </c:pt>
                <c:pt idx="209">
                  <c:v>12.42</c:v>
                </c:pt>
                <c:pt idx="210">
                  <c:v>12.52</c:v>
                </c:pt>
                <c:pt idx="211">
                  <c:v>12.66</c:v>
                </c:pt>
                <c:pt idx="212">
                  <c:v>12.8</c:v>
                </c:pt>
                <c:pt idx="213">
                  <c:v>12.93</c:v>
                </c:pt>
                <c:pt idx="214">
                  <c:v>13.04</c:v>
                </c:pt>
                <c:pt idx="215">
                  <c:v>13.11</c:v>
                </c:pt>
                <c:pt idx="216">
                  <c:v>13.13</c:v>
                </c:pt>
                <c:pt idx="217">
                  <c:v>13.1</c:v>
                </c:pt>
                <c:pt idx="218">
                  <c:v>13.03</c:v>
                </c:pt>
                <c:pt idx="219">
                  <c:v>12.92</c:v>
                </c:pt>
                <c:pt idx="220">
                  <c:v>12.79</c:v>
                </c:pt>
                <c:pt idx="221">
                  <c:v>12.64</c:v>
                </c:pt>
                <c:pt idx="222">
                  <c:v>12.49</c:v>
                </c:pt>
                <c:pt idx="223">
                  <c:v>12.35</c:v>
                </c:pt>
                <c:pt idx="224">
                  <c:v>12.23</c:v>
                </c:pt>
                <c:pt idx="225">
                  <c:v>12.13</c:v>
                </c:pt>
                <c:pt idx="226">
                  <c:v>12.07</c:v>
                </c:pt>
                <c:pt idx="227">
                  <c:v>12.03</c:v>
                </c:pt>
                <c:pt idx="228">
                  <c:v>12.02</c:v>
                </c:pt>
                <c:pt idx="229">
                  <c:v>12.03</c:v>
                </c:pt>
                <c:pt idx="230">
                  <c:v>12.05</c:v>
                </c:pt>
                <c:pt idx="231">
                  <c:v>12.06</c:v>
                </c:pt>
                <c:pt idx="232">
                  <c:v>12.06</c:v>
                </c:pt>
                <c:pt idx="233">
                  <c:v>12.05</c:v>
                </c:pt>
                <c:pt idx="234">
                  <c:v>12.02</c:v>
                </c:pt>
                <c:pt idx="235">
                  <c:v>11.98</c:v>
                </c:pt>
                <c:pt idx="236">
                  <c:v>11.92</c:v>
                </c:pt>
                <c:pt idx="237">
                  <c:v>11.85</c:v>
                </c:pt>
                <c:pt idx="238">
                  <c:v>11.76</c:v>
                </c:pt>
                <c:pt idx="239">
                  <c:v>11.66</c:v>
                </c:pt>
                <c:pt idx="240">
                  <c:v>11.57</c:v>
                </c:pt>
                <c:pt idx="241">
                  <c:v>11.49</c:v>
                </c:pt>
                <c:pt idx="242">
                  <c:v>11.42</c:v>
                </c:pt>
                <c:pt idx="243">
                  <c:v>11.37</c:v>
                </c:pt>
                <c:pt idx="244">
                  <c:v>11.32</c:v>
                </c:pt>
                <c:pt idx="245">
                  <c:v>11.28</c:v>
                </c:pt>
                <c:pt idx="246">
                  <c:v>11.25</c:v>
                </c:pt>
                <c:pt idx="247">
                  <c:v>11.21</c:v>
                </c:pt>
                <c:pt idx="248">
                  <c:v>11.18</c:v>
                </c:pt>
                <c:pt idx="249">
                  <c:v>11.15</c:v>
                </c:pt>
                <c:pt idx="250">
                  <c:v>11.12</c:v>
                </c:pt>
                <c:pt idx="251">
                  <c:v>11.09</c:v>
                </c:pt>
                <c:pt idx="252">
                  <c:v>11.06</c:v>
                </c:pt>
                <c:pt idx="253">
                  <c:v>11.03</c:v>
                </c:pt>
                <c:pt idx="254">
                  <c:v>11</c:v>
                </c:pt>
                <c:pt idx="255">
                  <c:v>10.98</c:v>
                </c:pt>
                <c:pt idx="256">
                  <c:v>10.96</c:v>
                </c:pt>
                <c:pt idx="257">
                  <c:v>10.96</c:v>
                </c:pt>
                <c:pt idx="258">
                  <c:v>10.98</c:v>
                </c:pt>
                <c:pt idx="259">
                  <c:v>11</c:v>
                </c:pt>
                <c:pt idx="260">
                  <c:v>11.03</c:v>
                </c:pt>
                <c:pt idx="261">
                  <c:v>11.08</c:v>
                </c:pt>
                <c:pt idx="262">
                  <c:v>11.14</c:v>
                </c:pt>
                <c:pt idx="263">
                  <c:v>11.2</c:v>
                </c:pt>
                <c:pt idx="264">
                  <c:v>11.28</c:v>
                </c:pt>
                <c:pt idx="265">
                  <c:v>11.38</c:v>
                </c:pt>
                <c:pt idx="266">
                  <c:v>11.49</c:v>
                </c:pt>
                <c:pt idx="267">
                  <c:v>11.59</c:v>
                </c:pt>
                <c:pt idx="268">
                  <c:v>11.69</c:v>
                </c:pt>
                <c:pt idx="269">
                  <c:v>11.78</c:v>
                </c:pt>
                <c:pt idx="270">
                  <c:v>11.87</c:v>
                </c:pt>
                <c:pt idx="271">
                  <c:v>11.97</c:v>
                </c:pt>
                <c:pt idx="272">
                  <c:v>12.07</c:v>
                </c:pt>
                <c:pt idx="273">
                  <c:v>12.18</c:v>
                </c:pt>
                <c:pt idx="274">
                  <c:v>12.29</c:v>
                </c:pt>
                <c:pt idx="275">
                  <c:v>12.4</c:v>
                </c:pt>
                <c:pt idx="276">
                  <c:v>12.49</c:v>
                </c:pt>
                <c:pt idx="277">
                  <c:v>12.57</c:v>
                </c:pt>
                <c:pt idx="278">
                  <c:v>12.62</c:v>
                </c:pt>
                <c:pt idx="279">
                  <c:v>12.64</c:v>
                </c:pt>
                <c:pt idx="280">
                  <c:v>12.64</c:v>
                </c:pt>
                <c:pt idx="281">
                  <c:v>12.62</c:v>
                </c:pt>
                <c:pt idx="282">
                  <c:v>12.59</c:v>
                </c:pt>
                <c:pt idx="283">
                  <c:v>12.53</c:v>
                </c:pt>
                <c:pt idx="284">
                  <c:v>12.46</c:v>
                </c:pt>
                <c:pt idx="285">
                  <c:v>12.38</c:v>
                </c:pt>
                <c:pt idx="286">
                  <c:v>12.3</c:v>
                </c:pt>
                <c:pt idx="287">
                  <c:v>12.23</c:v>
                </c:pt>
                <c:pt idx="288">
                  <c:v>12.18</c:v>
                </c:pt>
                <c:pt idx="289">
                  <c:v>12.14</c:v>
                </c:pt>
                <c:pt idx="290">
                  <c:v>12.11</c:v>
                </c:pt>
                <c:pt idx="291">
                  <c:v>12.08</c:v>
                </c:pt>
                <c:pt idx="292">
                  <c:v>12.06</c:v>
                </c:pt>
                <c:pt idx="293">
                  <c:v>12.05</c:v>
                </c:pt>
                <c:pt idx="294">
                  <c:v>12.03</c:v>
                </c:pt>
                <c:pt idx="295">
                  <c:v>12.03</c:v>
                </c:pt>
                <c:pt idx="296">
                  <c:v>12.03</c:v>
                </c:pt>
                <c:pt idx="297">
                  <c:v>12.04</c:v>
                </c:pt>
                <c:pt idx="298">
                  <c:v>12.05</c:v>
                </c:pt>
                <c:pt idx="299">
                  <c:v>12.06</c:v>
                </c:pt>
                <c:pt idx="300">
                  <c:v>12.07</c:v>
                </c:pt>
                <c:pt idx="301">
                  <c:v>12.1</c:v>
                </c:pt>
                <c:pt idx="302">
                  <c:v>12.14</c:v>
                </c:pt>
                <c:pt idx="303">
                  <c:v>12.18</c:v>
                </c:pt>
                <c:pt idx="304">
                  <c:v>12.22</c:v>
                </c:pt>
                <c:pt idx="305">
                  <c:v>12.27</c:v>
                </c:pt>
                <c:pt idx="306">
                  <c:v>12.3</c:v>
                </c:pt>
                <c:pt idx="307">
                  <c:v>12.32</c:v>
                </c:pt>
                <c:pt idx="308">
                  <c:v>12.32</c:v>
                </c:pt>
                <c:pt idx="309">
                  <c:v>12.33</c:v>
                </c:pt>
                <c:pt idx="310">
                  <c:v>12.33</c:v>
                </c:pt>
                <c:pt idx="311">
                  <c:v>12.33</c:v>
                </c:pt>
                <c:pt idx="312">
                  <c:v>12.33</c:v>
                </c:pt>
                <c:pt idx="313">
                  <c:v>12.33</c:v>
                </c:pt>
                <c:pt idx="314">
                  <c:v>12.32</c:v>
                </c:pt>
                <c:pt idx="315">
                  <c:v>12.3</c:v>
                </c:pt>
                <c:pt idx="316">
                  <c:v>12.28</c:v>
                </c:pt>
                <c:pt idx="317">
                  <c:v>12.26</c:v>
                </c:pt>
                <c:pt idx="318">
                  <c:v>12.23</c:v>
                </c:pt>
                <c:pt idx="319">
                  <c:v>12.19</c:v>
                </c:pt>
                <c:pt idx="320">
                  <c:v>12.14</c:v>
                </c:pt>
                <c:pt idx="321">
                  <c:v>12.09</c:v>
                </c:pt>
                <c:pt idx="322">
                  <c:v>12.03</c:v>
                </c:pt>
                <c:pt idx="323">
                  <c:v>11.97</c:v>
                </c:pt>
                <c:pt idx="324">
                  <c:v>11.9</c:v>
                </c:pt>
                <c:pt idx="325">
                  <c:v>11.85</c:v>
                </c:pt>
                <c:pt idx="326">
                  <c:v>11.81</c:v>
                </c:pt>
                <c:pt idx="327">
                  <c:v>11.77</c:v>
                </c:pt>
                <c:pt idx="328">
                  <c:v>11.74</c:v>
                </c:pt>
                <c:pt idx="329">
                  <c:v>11.72</c:v>
                </c:pt>
                <c:pt idx="330">
                  <c:v>11.72</c:v>
                </c:pt>
                <c:pt idx="331">
                  <c:v>11.72</c:v>
                </c:pt>
                <c:pt idx="332">
                  <c:v>11.72</c:v>
                </c:pt>
                <c:pt idx="333">
                  <c:v>11.72</c:v>
                </c:pt>
                <c:pt idx="334">
                  <c:v>11.71</c:v>
                </c:pt>
                <c:pt idx="335">
                  <c:v>11.7</c:v>
                </c:pt>
                <c:pt idx="336">
                  <c:v>11.67</c:v>
                </c:pt>
                <c:pt idx="337">
                  <c:v>11.65</c:v>
                </c:pt>
                <c:pt idx="338">
                  <c:v>11.62</c:v>
                </c:pt>
                <c:pt idx="339">
                  <c:v>11.61</c:v>
                </c:pt>
                <c:pt idx="340">
                  <c:v>11.59</c:v>
                </c:pt>
                <c:pt idx="341">
                  <c:v>11.59</c:v>
                </c:pt>
                <c:pt idx="342">
                  <c:v>11.6</c:v>
                </c:pt>
                <c:pt idx="343">
                  <c:v>11.63</c:v>
                </c:pt>
                <c:pt idx="344">
                  <c:v>11.67</c:v>
                </c:pt>
                <c:pt idx="345">
                  <c:v>11.73</c:v>
                </c:pt>
                <c:pt idx="346">
                  <c:v>11.8</c:v>
                </c:pt>
                <c:pt idx="347">
                  <c:v>11.87</c:v>
                </c:pt>
                <c:pt idx="348">
                  <c:v>11.96</c:v>
                </c:pt>
                <c:pt idx="349">
                  <c:v>12.03</c:v>
                </c:pt>
                <c:pt idx="350">
                  <c:v>12.1</c:v>
                </c:pt>
                <c:pt idx="351">
                  <c:v>12.14</c:v>
                </c:pt>
                <c:pt idx="352">
                  <c:v>12.16</c:v>
                </c:pt>
                <c:pt idx="353">
                  <c:v>12.16</c:v>
                </c:pt>
                <c:pt idx="354">
                  <c:v>12.12</c:v>
                </c:pt>
                <c:pt idx="355">
                  <c:v>12.06</c:v>
                </c:pt>
                <c:pt idx="356">
                  <c:v>12</c:v>
                </c:pt>
                <c:pt idx="357">
                  <c:v>11.93</c:v>
                </c:pt>
                <c:pt idx="358">
                  <c:v>11.88</c:v>
                </c:pt>
                <c:pt idx="359">
                  <c:v>11.84</c:v>
                </c:pt>
                <c:pt idx="360">
                  <c:v>11.82</c:v>
                </c:pt>
                <c:pt idx="361">
                  <c:v>11.81</c:v>
                </c:pt>
                <c:pt idx="362">
                  <c:v>11.8</c:v>
                </c:pt>
                <c:pt idx="363">
                  <c:v>11.79</c:v>
                </c:pt>
                <c:pt idx="364">
                  <c:v>11.78</c:v>
                </c:pt>
                <c:pt idx="365">
                  <c:v>11.77</c:v>
                </c:pt>
                <c:pt idx="366">
                  <c:v>11.77</c:v>
                </c:pt>
                <c:pt idx="367">
                  <c:v>11.77</c:v>
                </c:pt>
                <c:pt idx="368">
                  <c:v>11.78</c:v>
                </c:pt>
                <c:pt idx="369">
                  <c:v>11.79</c:v>
                </c:pt>
                <c:pt idx="370">
                  <c:v>11.8</c:v>
                </c:pt>
                <c:pt idx="371">
                  <c:v>11.82</c:v>
                </c:pt>
                <c:pt idx="372">
                  <c:v>11.84</c:v>
                </c:pt>
                <c:pt idx="373">
                  <c:v>11.86</c:v>
                </c:pt>
                <c:pt idx="374">
                  <c:v>11.9</c:v>
                </c:pt>
                <c:pt idx="375">
                  <c:v>11.96</c:v>
                </c:pt>
                <c:pt idx="376">
                  <c:v>12.02</c:v>
                </c:pt>
                <c:pt idx="377">
                  <c:v>12.08</c:v>
                </c:pt>
                <c:pt idx="378">
                  <c:v>12.15</c:v>
                </c:pt>
                <c:pt idx="379">
                  <c:v>12.23</c:v>
                </c:pt>
                <c:pt idx="380">
                  <c:v>12.3</c:v>
                </c:pt>
                <c:pt idx="381">
                  <c:v>12.38</c:v>
                </c:pt>
                <c:pt idx="382">
                  <c:v>12.46</c:v>
                </c:pt>
                <c:pt idx="383">
                  <c:v>12.55</c:v>
                </c:pt>
                <c:pt idx="384">
                  <c:v>12.64</c:v>
                </c:pt>
                <c:pt idx="385">
                  <c:v>12.71</c:v>
                </c:pt>
                <c:pt idx="386">
                  <c:v>12.78</c:v>
                </c:pt>
                <c:pt idx="387">
                  <c:v>12.83</c:v>
                </c:pt>
                <c:pt idx="388">
                  <c:v>12.88</c:v>
                </c:pt>
                <c:pt idx="389">
                  <c:v>12.91</c:v>
                </c:pt>
                <c:pt idx="390">
                  <c:v>12.91</c:v>
                </c:pt>
                <c:pt idx="391">
                  <c:v>12.85</c:v>
                </c:pt>
                <c:pt idx="392">
                  <c:v>12.73</c:v>
                </c:pt>
                <c:pt idx="393">
                  <c:v>12.53</c:v>
                </c:pt>
                <c:pt idx="394">
                  <c:v>12.24</c:v>
                </c:pt>
                <c:pt idx="395">
                  <c:v>11.88</c:v>
                </c:pt>
                <c:pt idx="396">
                  <c:v>11.47</c:v>
                </c:pt>
                <c:pt idx="397">
                  <c:v>11.04</c:v>
                </c:pt>
                <c:pt idx="398">
                  <c:v>14.2</c:v>
                </c:pt>
                <c:pt idx="399">
                  <c:v>13.68</c:v>
                </c:pt>
                <c:pt idx="400">
                  <c:v>13.28</c:v>
                </c:pt>
                <c:pt idx="401">
                  <c:v>12.75</c:v>
                </c:pt>
                <c:pt idx="402">
                  <c:v>12.43</c:v>
                </c:pt>
                <c:pt idx="403">
                  <c:v>12.15</c:v>
                </c:pt>
                <c:pt idx="404">
                  <c:v>11.91</c:v>
                </c:pt>
                <c:pt idx="405">
                  <c:v>11.71</c:v>
                </c:pt>
                <c:pt idx="406">
                  <c:v>11.53</c:v>
                </c:pt>
                <c:pt idx="407">
                  <c:v>11.36</c:v>
                </c:pt>
              </c:numCache>
            </c:numRef>
          </c:val>
          <c:smooth val="0"/>
          <c:extLst>
            <c:ext xmlns:c16="http://schemas.microsoft.com/office/drawing/2014/chart" uri="{C3380CC4-5D6E-409C-BE32-E72D297353CC}">
              <c16:uniqueId val="{00000001-1D49-42EB-A7F1-990107D962ED}"/>
            </c:ext>
          </c:extLst>
        </c:ser>
        <c:dLbls>
          <c:showLegendKey val="0"/>
          <c:showVal val="0"/>
          <c:showCatName val="0"/>
          <c:showSerName val="0"/>
          <c:showPercent val="0"/>
          <c:showBubbleSize val="0"/>
        </c:dLbls>
        <c:hiLowLines>
          <c:spPr>
            <a:ln w="3175">
              <a:solidFill>
                <a:srgbClr val="000000"/>
              </a:solidFill>
              <a:prstDash val="solid"/>
            </a:ln>
          </c:spPr>
        </c:hiLowLines>
        <c:smooth val="0"/>
        <c:axId val="314590720"/>
        <c:axId val="314592256"/>
      </c:lineChart>
      <c:catAx>
        <c:axId val="314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2256"/>
        <c:crosses val="autoZero"/>
        <c:auto val="0"/>
        <c:lblAlgn val="ctr"/>
        <c:lblOffset val="100"/>
        <c:tickLblSkip val="6"/>
        <c:tickMarkSkip val="24"/>
        <c:noMultiLvlLbl val="0"/>
      </c:catAx>
      <c:valAx>
        <c:axId val="314592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4.6575342465753428E-2"/>
          <c:w val="0.8886554621848739"/>
          <c:h val="0.85753424657534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Data_BK!$C$5:$C$412</c:f>
              <c:numCache>
                <c:formatCode>#\ ##0.0</c:formatCode>
                <c:ptCount val="408"/>
                <c:pt idx="0">
                  <c:v>1014.9</c:v>
                </c:pt>
                <c:pt idx="1">
                  <c:v>1004.9</c:v>
                </c:pt>
                <c:pt idx="2">
                  <c:v>996.7</c:v>
                </c:pt>
                <c:pt idx="3">
                  <c:v>1002</c:v>
                </c:pt>
                <c:pt idx="4">
                  <c:v>1014.3</c:v>
                </c:pt>
                <c:pt idx="5">
                  <c:v>1003.4</c:v>
                </c:pt>
                <c:pt idx="6">
                  <c:v>1011.2</c:v>
                </c:pt>
                <c:pt idx="7">
                  <c:v>1009.4</c:v>
                </c:pt>
                <c:pt idx="8">
                  <c:v>1016.1</c:v>
                </c:pt>
                <c:pt idx="9">
                  <c:v>1008.8</c:v>
                </c:pt>
                <c:pt idx="10">
                  <c:v>1014.6</c:v>
                </c:pt>
                <c:pt idx="11">
                  <c:v>1012.2</c:v>
                </c:pt>
                <c:pt idx="12">
                  <c:v>1014.2</c:v>
                </c:pt>
                <c:pt idx="13">
                  <c:v>1014.5</c:v>
                </c:pt>
                <c:pt idx="14">
                  <c:v>1020</c:v>
                </c:pt>
                <c:pt idx="15">
                  <c:v>1022.8</c:v>
                </c:pt>
                <c:pt idx="16">
                  <c:v>1013.2</c:v>
                </c:pt>
                <c:pt idx="17">
                  <c:v>1023</c:v>
                </c:pt>
                <c:pt idx="18">
                  <c:v>1017.1</c:v>
                </c:pt>
                <c:pt idx="19">
                  <c:v>1020.8</c:v>
                </c:pt>
                <c:pt idx="20">
                  <c:v>1022.7</c:v>
                </c:pt>
                <c:pt idx="21">
                  <c:v>1026.2</c:v>
                </c:pt>
                <c:pt idx="22">
                  <c:v>1020.7</c:v>
                </c:pt>
                <c:pt idx="23">
                  <c:v>1030.4000000000001</c:v>
                </c:pt>
                <c:pt idx="24">
                  <c:v>1030.3</c:v>
                </c:pt>
                <c:pt idx="25">
                  <c:v>1027.0999999999999</c:v>
                </c:pt>
                <c:pt idx="26">
                  <c:v>1040.3</c:v>
                </c:pt>
                <c:pt idx="27">
                  <c:v>1040.3</c:v>
                </c:pt>
                <c:pt idx="28">
                  <c:v>1033.2</c:v>
                </c:pt>
                <c:pt idx="29">
                  <c:v>1039.3</c:v>
                </c:pt>
                <c:pt idx="30">
                  <c:v>1045.2</c:v>
                </c:pt>
                <c:pt idx="31">
                  <c:v>1042.8</c:v>
                </c:pt>
                <c:pt idx="32">
                  <c:v>1043.2</c:v>
                </c:pt>
                <c:pt idx="33">
                  <c:v>1045.9000000000001</c:v>
                </c:pt>
                <c:pt idx="34">
                  <c:v>1054.8</c:v>
                </c:pt>
                <c:pt idx="35">
                  <c:v>1050.7</c:v>
                </c:pt>
                <c:pt idx="36">
                  <c:v>1048.5</c:v>
                </c:pt>
                <c:pt idx="37">
                  <c:v>1070.4000000000001</c:v>
                </c:pt>
                <c:pt idx="38">
                  <c:v>1055.5999999999999</c:v>
                </c:pt>
                <c:pt idx="39">
                  <c:v>1054.4000000000001</c:v>
                </c:pt>
                <c:pt idx="40">
                  <c:v>1071.2</c:v>
                </c:pt>
                <c:pt idx="41">
                  <c:v>1058.8</c:v>
                </c:pt>
                <c:pt idx="42">
                  <c:v>1061.0999999999999</c:v>
                </c:pt>
                <c:pt idx="43">
                  <c:v>1061</c:v>
                </c:pt>
                <c:pt idx="44">
                  <c:v>1056.0999999999999</c:v>
                </c:pt>
                <c:pt idx="45">
                  <c:v>1067.8</c:v>
                </c:pt>
                <c:pt idx="46">
                  <c:v>1065.9000000000001</c:v>
                </c:pt>
                <c:pt idx="47">
                  <c:v>1058.3</c:v>
                </c:pt>
                <c:pt idx="48">
                  <c:v>1062.3</c:v>
                </c:pt>
                <c:pt idx="49">
                  <c:v>1058.8</c:v>
                </c:pt>
                <c:pt idx="50">
                  <c:v>1056.3</c:v>
                </c:pt>
                <c:pt idx="51">
                  <c:v>1057.3</c:v>
                </c:pt>
                <c:pt idx="52">
                  <c:v>1045.7</c:v>
                </c:pt>
                <c:pt idx="53">
                  <c:v>1046.5</c:v>
                </c:pt>
                <c:pt idx="54">
                  <c:v>1040.2</c:v>
                </c:pt>
                <c:pt idx="55">
                  <c:v>1041.7</c:v>
                </c:pt>
                <c:pt idx="56">
                  <c:v>1034.7</c:v>
                </c:pt>
                <c:pt idx="57">
                  <c:v>1029.7</c:v>
                </c:pt>
                <c:pt idx="58">
                  <c:v>1018.2</c:v>
                </c:pt>
                <c:pt idx="59">
                  <c:v>1026.2</c:v>
                </c:pt>
                <c:pt idx="60">
                  <c:v>1020</c:v>
                </c:pt>
                <c:pt idx="61">
                  <c:v>996.1</c:v>
                </c:pt>
                <c:pt idx="62">
                  <c:v>1013.3</c:v>
                </c:pt>
                <c:pt idx="63">
                  <c:v>1013.7</c:v>
                </c:pt>
                <c:pt idx="64">
                  <c:v>1012.7</c:v>
                </c:pt>
                <c:pt idx="65">
                  <c:v>1017.1</c:v>
                </c:pt>
                <c:pt idx="66">
                  <c:v>1002.4</c:v>
                </c:pt>
                <c:pt idx="67">
                  <c:v>1003.9</c:v>
                </c:pt>
                <c:pt idx="68">
                  <c:v>1008.8</c:v>
                </c:pt>
                <c:pt idx="69">
                  <c:v>983.9</c:v>
                </c:pt>
                <c:pt idx="70">
                  <c:v>981.1</c:v>
                </c:pt>
                <c:pt idx="71">
                  <c:v>986.2</c:v>
                </c:pt>
                <c:pt idx="72">
                  <c:v>971.6</c:v>
                </c:pt>
                <c:pt idx="73">
                  <c:v>973.2</c:v>
                </c:pt>
                <c:pt idx="74">
                  <c:v>965</c:v>
                </c:pt>
                <c:pt idx="75">
                  <c:v>953.6</c:v>
                </c:pt>
                <c:pt idx="76">
                  <c:v>952.7</c:v>
                </c:pt>
                <c:pt idx="77">
                  <c:v>949.2</c:v>
                </c:pt>
                <c:pt idx="78">
                  <c:v>946.3</c:v>
                </c:pt>
                <c:pt idx="79">
                  <c:v>942.5</c:v>
                </c:pt>
                <c:pt idx="80">
                  <c:v>948.8</c:v>
                </c:pt>
                <c:pt idx="81">
                  <c:v>938.7</c:v>
                </c:pt>
                <c:pt idx="82">
                  <c:v>943.4</c:v>
                </c:pt>
                <c:pt idx="83">
                  <c:v>943.3</c:v>
                </c:pt>
                <c:pt idx="84">
                  <c:v>934.8</c:v>
                </c:pt>
                <c:pt idx="85">
                  <c:v>941.5</c:v>
                </c:pt>
                <c:pt idx="86">
                  <c:v>946.6</c:v>
                </c:pt>
                <c:pt idx="87">
                  <c:v>933.8</c:v>
                </c:pt>
                <c:pt idx="88">
                  <c:v>944.8</c:v>
                </c:pt>
                <c:pt idx="89">
                  <c:v>947.7</c:v>
                </c:pt>
                <c:pt idx="90">
                  <c:v>951</c:v>
                </c:pt>
                <c:pt idx="91">
                  <c:v>938.4</c:v>
                </c:pt>
                <c:pt idx="92">
                  <c:v>949.8</c:v>
                </c:pt>
                <c:pt idx="93">
                  <c:v>966.7</c:v>
                </c:pt>
                <c:pt idx="94">
                  <c:v>958.1</c:v>
                </c:pt>
                <c:pt idx="95">
                  <c:v>961.1</c:v>
                </c:pt>
                <c:pt idx="96">
                  <c:v>973.7</c:v>
                </c:pt>
                <c:pt idx="97">
                  <c:v>966.6</c:v>
                </c:pt>
                <c:pt idx="98">
                  <c:v>963.8</c:v>
                </c:pt>
                <c:pt idx="99">
                  <c:v>982.7</c:v>
                </c:pt>
                <c:pt idx="100">
                  <c:v>983.2</c:v>
                </c:pt>
                <c:pt idx="101">
                  <c:v>966.1</c:v>
                </c:pt>
                <c:pt idx="102">
                  <c:v>972.9</c:v>
                </c:pt>
                <c:pt idx="103">
                  <c:v>989.2</c:v>
                </c:pt>
                <c:pt idx="104">
                  <c:v>966.9</c:v>
                </c:pt>
                <c:pt idx="105">
                  <c:v>964.2</c:v>
                </c:pt>
                <c:pt idx="106">
                  <c:v>982.7</c:v>
                </c:pt>
                <c:pt idx="107">
                  <c:v>961.3</c:v>
                </c:pt>
                <c:pt idx="108">
                  <c:v>988.7</c:v>
                </c:pt>
                <c:pt idx="109">
                  <c:v>987.9</c:v>
                </c:pt>
                <c:pt idx="110">
                  <c:v>966.4</c:v>
                </c:pt>
                <c:pt idx="111">
                  <c:v>966.2</c:v>
                </c:pt>
                <c:pt idx="112">
                  <c:v>966.1</c:v>
                </c:pt>
                <c:pt idx="113">
                  <c:v>959.8</c:v>
                </c:pt>
                <c:pt idx="114">
                  <c:v>959.1</c:v>
                </c:pt>
                <c:pt idx="115">
                  <c:v>968.9</c:v>
                </c:pt>
                <c:pt idx="116">
                  <c:v>957</c:v>
                </c:pt>
                <c:pt idx="117">
                  <c:v>969.2</c:v>
                </c:pt>
                <c:pt idx="118">
                  <c:v>967.2</c:v>
                </c:pt>
                <c:pt idx="119">
                  <c:v>947.9</c:v>
                </c:pt>
                <c:pt idx="120">
                  <c:v>955</c:v>
                </c:pt>
                <c:pt idx="121">
                  <c:v>947.5</c:v>
                </c:pt>
                <c:pt idx="122">
                  <c:v>942.2</c:v>
                </c:pt>
                <c:pt idx="123">
                  <c:v>959.9</c:v>
                </c:pt>
                <c:pt idx="124">
                  <c:v>948.7</c:v>
                </c:pt>
                <c:pt idx="125">
                  <c:v>956.1</c:v>
                </c:pt>
                <c:pt idx="126">
                  <c:v>964.4</c:v>
                </c:pt>
                <c:pt idx="127">
                  <c:v>949.1</c:v>
                </c:pt>
                <c:pt idx="128">
                  <c:v>955.4</c:v>
                </c:pt>
                <c:pt idx="129">
                  <c:v>953.5</c:v>
                </c:pt>
                <c:pt idx="130">
                  <c:v>948.8</c:v>
                </c:pt>
                <c:pt idx="131">
                  <c:v>963.5</c:v>
                </c:pt>
                <c:pt idx="132">
                  <c:v>955.9</c:v>
                </c:pt>
                <c:pt idx="133">
                  <c:v>964.7</c:v>
                </c:pt>
                <c:pt idx="134">
                  <c:v>975.7</c:v>
                </c:pt>
                <c:pt idx="135">
                  <c:v>953</c:v>
                </c:pt>
                <c:pt idx="136">
                  <c:v>964.1</c:v>
                </c:pt>
                <c:pt idx="137">
                  <c:v>974.7</c:v>
                </c:pt>
                <c:pt idx="138">
                  <c:v>972.4</c:v>
                </c:pt>
                <c:pt idx="139">
                  <c:v>968.6</c:v>
                </c:pt>
                <c:pt idx="140">
                  <c:v>989.4</c:v>
                </c:pt>
                <c:pt idx="141">
                  <c:v>980.9</c:v>
                </c:pt>
                <c:pt idx="142">
                  <c:v>977.1</c:v>
                </c:pt>
                <c:pt idx="143">
                  <c:v>997.8</c:v>
                </c:pt>
                <c:pt idx="144">
                  <c:v>992.6</c:v>
                </c:pt>
                <c:pt idx="145">
                  <c:v>977.8</c:v>
                </c:pt>
                <c:pt idx="146">
                  <c:v>998.9</c:v>
                </c:pt>
                <c:pt idx="147">
                  <c:v>986</c:v>
                </c:pt>
                <c:pt idx="148">
                  <c:v>993.1</c:v>
                </c:pt>
                <c:pt idx="149">
                  <c:v>992</c:v>
                </c:pt>
                <c:pt idx="150">
                  <c:v>984.8</c:v>
                </c:pt>
                <c:pt idx="151">
                  <c:v>996.5</c:v>
                </c:pt>
                <c:pt idx="152">
                  <c:v>987.4</c:v>
                </c:pt>
                <c:pt idx="153">
                  <c:v>986.3</c:v>
                </c:pt>
                <c:pt idx="154">
                  <c:v>987.4</c:v>
                </c:pt>
                <c:pt idx="155">
                  <c:v>991.9</c:v>
                </c:pt>
                <c:pt idx="156">
                  <c:v>989</c:v>
                </c:pt>
                <c:pt idx="157">
                  <c:v>983.8</c:v>
                </c:pt>
                <c:pt idx="158">
                  <c:v>988.5</c:v>
                </c:pt>
                <c:pt idx="159">
                  <c:v>1004.3</c:v>
                </c:pt>
                <c:pt idx="160">
                  <c:v>990.8</c:v>
                </c:pt>
                <c:pt idx="161">
                  <c:v>998.1</c:v>
                </c:pt>
                <c:pt idx="162">
                  <c:v>1005.6</c:v>
                </c:pt>
                <c:pt idx="163">
                  <c:v>993.9</c:v>
                </c:pt>
                <c:pt idx="164">
                  <c:v>993.5</c:v>
                </c:pt>
                <c:pt idx="165">
                  <c:v>1011.3</c:v>
                </c:pt>
                <c:pt idx="166">
                  <c:v>1010.7</c:v>
                </c:pt>
                <c:pt idx="167">
                  <c:v>989.6</c:v>
                </c:pt>
                <c:pt idx="168">
                  <c:v>1014.8</c:v>
                </c:pt>
                <c:pt idx="169">
                  <c:v>1017.4</c:v>
                </c:pt>
                <c:pt idx="170">
                  <c:v>988.6</c:v>
                </c:pt>
                <c:pt idx="171">
                  <c:v>1001</c:v>
                </c:pt>
                <c:pt idx="172">
                  <c:v>1004.2</c:v>
                </c:pt>
                <c:pt idx="173">
                  <c:v>986.8</c:v>
                </c:pt>
                <c:pt idx="174">
                  <c:v>990.9</c:v>
                </c:pt>
                <c:pt idx="175">
                  <c:v>995.3</c:v>
                </c:pt>
                <c:pt idx="176">
                  <c:v>993.9</c:v>
                </c:pt>
                <c:pt idx="177">
                  <c:v>984.6</c:v>
                </c:pt>
                <c:pt idx="178">
                  <c:v>984.8</c:v>
                </c:pt>
                <c:pt idx="179">
                  <c:v>993.1</c:v>
                </c:pt>
                <c:pt idx="180">
                  <c:v>974.1</c:v>
                </c:pt>
                <c:pt idx="181">
                  <c:v>988.8</c:v>
                </c:pt>
                <c:pt idx="182">
                  <c:v>990.2</c:v>
                </c:pt>
                <c:pt idx="183">
                  <c:v>963.5</c:v>
                </c:pt>
                <c:pt idx="184">
                  <c:v>975.3</c:v>
                </c:pt>
                <c:pt idx="185">
                  <c:v>980.6</c:v>
                </c:pt>
                <c:pt idx="186">
                  <c:v>959</c:v>
                </c:pt>
                <c:pt idx="187">
                  <c:v>968.6</c:v>
                </c:pt>
                <c:pt idx="188">
                  <c:v>969.9</c:v>
                </c:pt>
                <c:pt idx="189">
                  <c:v>957.3</c:v>
                </c:pt>
                <c:pt idx="190">
                  <c:v>958.9</c:v>
                </c:pt>
                <c:pt idx="191">
                  <c:v>961.3</c:v>
                </c:pt>
                <c:pt idx="192">
                  <c:v>949.5</c:v>
                </c:pt>
                <c:pt idx="193">
                  <c:v>939.5</c:v>
                </c:pt>
                <c:pt idx="194">
                  <c:v>951.7</c:v>
                </c:pt>
                <c:pt idx="195">
                  <c:v>954.5</c:v>
                </c:pt>
                <c:pt idx="196">
                  <c:v>942.2</c:v>
                </c:pt>
                <c:pt idx="197">
                  <c:v>945.3</c:v>
                </c:pt>
                <c:pt idx="198">
                  <c:v>951.2</c:v>
                </c:pt>
                <c:pt idx="199">
                  <c:v>935.3</c:v>
                </c:pt>
                <c:pt idx="200">
                  <c:v>943.9</c:v>
                </c:pt>
                <c:pt idx="201">
                  <c:v>950</c:v>
                </c:pt>
                <c:pt idx="202">
                  <c:v>931.6</c:v>
                </c:pt>
                <c:pt idx="203">
                  <c:v>934.9</c:v>
                </c:pt>
                <c:pt idx="204">
                  <c:v>944.9</c:v>
                </c:pt>
                <c:pt idx="205">
                  <c:v>934.2</c:v>
                </c:pt>
                <c:pt idx="206">
                  <c:v>931.8</c:v>
                </c:pt>
                <c:pt idx="207">
                  <c:v>938.7</c:v>
                </c:pt>
                <c:pt idx="208">
                  <c:v>938.4</c:v>
                </c:pt>
                <c:pt idx="209">
                  <c:v>920.4</c:v>
                </c:pt>
                <c:pt idx="210">
                  <c:v>934.4</c:v>
                </c:pt>
                <c:pt idx="211">
                  <c:v>931.2</c:v>
                </c:pt>
                <c:pt idx="212">
                  <c:v>923.5</c:v>
                </c:pt>
                <c:pt idx="213">
                  <c:v>925</c:v>
                </c:pt>
                <c:pt idx="214">
                  <c:v>922.7</c:v>
                </c:pt>
                <c:pt idx="215">
                  <c:v>922.9</c:v>
                </c:pt>
                <c:pt idx="216">
                  <c:v>930.3</c:v>
                </c:pt>
                <c:pt idx="217">
                  <c:v>922.1</c:v>
                </c:pt>
                <c:pt idx="218">
                  <c:v>923.7</c:v>
                </c:pt>
                <c:pt idx="219">
                  <c:v>929.8</c:v>
                </c:pt>
                <c:pt idx="220">
                  <c:v>915.8</c:v>
                </c:pt>
                <c:pt idx="221">
                  <c:v>918.4</c:v>
                </c:pt>
                <c:pt idx="222">
                  <c:v>927</c:v>
                </c:pt>
                <c:pt idx="223">
                  <c:v>925.8</c:v>
                </c:pt>
                <c:pt idx="224">
                  <c:v>926.2</c:v>
                </c:pt>
                <c:pt idx="225">
                  <c:v>922.1</c:v>
                </c:pt>
                <c:pt idx="226">
                  <c:v>937.4</c:v>
                </c:pt>
                <c:pt idx="227">
                  <c:v>927.1</c:v>
                </c:pt>
                <c:pt idx="228">
                  <c:v>925.3</c:v>
                </c:pt>
                <c:pt idx="229">
                  <c:v>934.8</c:v>
                </c:pt>
                <c:pt idx="230">
                  <c:v>936.1</c:v>
                </c:pt>
                <c:pt idx="231">
                  <c:v>936.1</c:v>
                </c:pt>
                <c:pt idx="232">
                  <c:v>941.1</c:v>
                </c:pt>
                <c:pt idx="233">
                  <c:v>936.2</c:v>
                </c:pt>
                <c:pt idx="234">
                  <c:v>940.7</c:v>
                </c:pt>
                <c:pt idx="235">
                  <c:v>948.6</c:v>
                </c:pt>
                <c:pt idx="236">
                  <c:v>942.9</c:v>
                </c:pt>
                <c:pt idx="237">
                  <c:v>944.6</c:v>
                </c:pt>
                <c:pt idx="238">
                  <c:v>946.6</c:v>
                </c:pt>
                <c:pt idx="239">
                  <c:v>952.3</c:v>
                </c:pt>
                <c:pt idx="240">
                  <c:v>947.4</c:v>
                </c:pt>
                <c:pt idx="241">
                  <c:v>959.5</c:v>
                </c:pt>
                <c:pt idx="242">
                  <c:v>946.9</c:v>
                </c:pt>
                <c:pt idx="243">
                  <c:v>947.9</c:v>
                </c:pt>
                <c:pt idx="244">
                  <c:v>962.2</c:v>
                </c:pt>
                <c:pt idx="245">
                  <c:v>957.4</c:v>
                </c:pt>
                <c:pt idx="246">
                  <c:v>961.2</c:v>
                </c:pt>
                <c:pt idx="247">
                  <c:v>957.3</c:v>
                </c:pt>
                <c:pt idx="248">
                  <c:v>950.1</c:v>
                </c:pt>
                <c:pt idx="249">
                  <c:v>961</c:v>
                </c:pt>
                <c:pt idx="250">
                  <c:v>960.8</c:v>
                </c:pt>
                <c:pt idx="251">
                  <c:v>953.6</c:v>
                </c:pt>
                <c:pt idx="252">
                  <c:v>962.5</c:v>
                </c:pt>
                <c:pt idx="253">
                  <c:v>965.1</c:v>
                </c:pt>
                <c:pt idx="254">
                  <c:v>962.7</c:v>
                </c:pt>
                <c:pt idx="255">
                  <c:v>974.1</c:v>
                </c:pt>
                <c:pt idx="256">
                  <c:v>961.2</c:v>
                </c:pt>
                <c:pt idx="257">
                  <c:v>952.5</c:v>
                </c:pt>
                <c:pt idx="258">
                  <c:v>959.1</c:v>
                </c:pt>
                <c:pt idx="259">
                  <c:v>961</c:v>
                </c:pt>
                <c:pt idx="260">
                  <c:v>958.7</c:v>
                </c:pt>
                <c:pt idx="261">
                  <c:v>960.3</c:v>
                </c:pt>
                <c:pt idx="262">
                  <c:v>960.6</c:v>
                </c:pt>
                <c:pt idx="263">
                  <c:v>946.9</c:v>
                </c:pt>
                <c:pt idx="264">
                  <c:v>949.6</c:v>
                </c:pt>
                <c:pt idx="265">
                  <c:v>944.6</c:v>
                </c:pt>
                <c:pt idx="266">
                  <c:v>943.1</c:v>
                </c:pt>
                <c:pt idx="267">
                  <c:v>918.9</c:v>
                </c:pt>
                <c:pt idx="268">
                  <c:v>927.3</c:v>
                </c:pt>
                <c:pt idx="269">
                  <c:v>934.1</c:v>
                </c:pt>
                <c:pt idx="270">
                  <c:v>901.1</c:v>
                </c:pt>
                <c:pt idx="271">
                  <c:v>921.6</c:v>
                </c:pt>
                <c:pt idx="272">
                  <c:v>937.1</c:v>
                </c:pt>
                <c:pt idx="273">
                  <c:v>909.9</c:v>
                </c:pt>
                <c:pt idx="274">
                  <c:v>920.8</c:v>
                </c:pt>
                <c:pt idx="275">
                  <c:v>935.6</c:v>
                </c:pt>
                <c:pt idx="276">
                  <c:v>910.4</c:v>
                </c:pt>
                <c:pt idx="277">
                  <c:v>907.2</c:v>
                </c:pt>
                <c:pt idx="278">
                  <c:v>923.2</c:v>
                </c:pt>
                <c:pt idx="279">
                  <c:v>923.4</c:v>
                </c:pt>
                <c:pt idx="280">
                  <c:v>915.9</c:v>
                </c:pt>
                <c:pt idx="281">
                  <c:v>925.3</c:v>
                </c:pt>
                <c:pt idx="282">
                  <c:v>935.3</c:v>
                </c:pt>
                <c:pt idx="283">
                  <c:v>923</c:v>
                </c:pt>
                <c:pt idx="284">
                  <c:v>931.2</c:v>
                </c:pt>
                <c:pt idx="285">
                  <c:v>944.7</c:v>
                </c:pt>
                <c:pt idx="286">
                  <c:v>934.1</c:v>
                </c:pt>
                <c:pt idx="287">
                  <c:v>941.3</c:v>
                </c:pt>
                <c:pt idx="288">
                  <c:v>946.6</c:v>
                </c:pt>
                <c:pt idx="289">
                  <c:v>955.6</c:v>
                </c:pt>
                <c:pt idx="290">
                  <c:v>944.8</c:v>
                </c:pt>
                <c:pt idx="291">
                  <c:v>953</c:v>
                </c:pt>
                <c:pt idx="292">
                  <c:v>960.6</c:v>
                </c:pt>
                <c:pt idx="293">
                  <c:v>952.6</c:v>
                </c:pt>
                <c:pt idx="294">
                  <c:v>952.4</c:v>
                </c:pt>
                <c:pt idx="295">
                  <c:v>959.3</c:v>
                </c:pt>
                <c:pt idx="296">
                  <c:v>956.7</c:v>
                </c:pt>
                <c:pt idx="297">
                  <c:v>959.3</c:v>
                </c:pt>
                <c:pt idx="298">
                  <c:v>958.5</c:v>
                </c:pt>
                <c:pt idx="299">
                  <c:v>955</c:v>
                </c:pt>
                <c:pt idx="300">
                  <c:v>954.6</c:v>
                </c:pt>
                <c:pt idx="301">
                  <c:v>960.4</c:v>
                </c:pt>
                <c:pt idx="302">
                  <c:v>962.9</c:v>
                </c:pt>
                <c:pt idx="303">
                  <c:v>957.3</c:v>
                </c:pt>
                <c:pt idx="304">
                  <c:v>957.5</c:v>
                </c:pt>
                <c:pt idx="305">
                  <c:v>963.4</c:v>
                </c:pt>
                <c:pt idx="306">
                  <c:v>960.1</c:v>
                </c:pt>
                <c:pt idx="307">
                  <c:v>962.7</c:v>
                </c:pt>
                <c:pt idx="308">
                  <c:v>956.1</c:v>
                </c:pt>
                <c:pt idx="309">
                  <c:v>964.1</c:v>
                </c:pt>
                <c:pt idx="310">
                  <c:v>959</c:v>
                </c:pt>
                <c:pt idx="311">
                  <c:v>963.3</c:v>
                </c:pt>
                <c:pt idx="312">
                  <c:v>980.8</c:v>
                </c:pt>
                <c:pt idx="313">
                  <c:v>969.1</c:v>
                </c:pt>
                <c:pt idx="314">
                  <c:v>968.5</c:v>
                </c:pt>
                <c:pt idx="315">
                  <c:v>980.6</c:v>
                </c:pt>
                <c:pt idx="316">
                  <c:v>978.6</c:v>
                </c:pt>
                <c:pt idx="317">
                  <c:v>976.1</c:v>
                </c:pt>
                <c:pt idx="318">
                  <c:v>987.3</c:v>
                </c:pt>
                <c:pt idx="319">
                  <c:v>984.5</c:v>
                </c:pt>
                <c:pt idx="320">
                  <c:v>982.6</c:v>
                </c:pt>
                <c:pt idx="321">
                  <c:v>987.6</c:v>
                </c:pt>
                <c:pt idx="322">
                  <c:v>990.7</c:v>
                </c:pt>
                <c:pt idx="323">
                  <c:v>992.2</c:v>
                </c:pt>
                <c:pt idx="324">
                  <c:v>988.5</c:v>
                </c:pt>
                <c:pt idx="325">
                  <c:v>992.9</c:v>
                </c:pt>
                <c:pt idx="326">
                  <c:v>1015.9</c:v>
                </c:pt>
                <c:pt idx="327">
                  <c:v>1013.1</c:v>
                </c:pt>
                <c:pt idx="328">
                  <c:v>1007.4</c:v>
                </c:pt>
                <c:pt idx="329">
                  <c:v>1020.3</c:v>
                </c:pt>
                <c:pt idx="330">
                  <c:v>1013.5</c:v>
                </c:pt>
                <c:pt idx="331">
                  <c:v>1012.1</c:v>
                </c:pt>
                <c:pt idx="332">
                  <c:v>1041.4000000000001</c:v>
                </c:pt>
                <c:pt idx="333">
                  <c:v>1017</c:v>
                </c:pt>
                <c:pt idx="334">
                  <c:v>1026.5999999999999</c:v>
                </c:pt>
                <c:pt idx="335">
                  <c:v>1041.0999999999999</c:v>
                </c:pt>
                <c:pt idx="336">
                  <c:v>1023.2</c:v>
                </c:pt>
                <c:pt idx="337">
                  <c:v>1036.2</c:v>
                </c:pt>
                <c:pt idx="338">
                  <c:v>1031.5</c:v>
                </c:pt>
                <c:pt idx="339">
                  <c:v>1032.2</c:v>
                </c:pt>
                <c:pt idx="340">
                  <c:v>1054</c:v>
                </c:pt>
                <c:pt idx="341">
                  <c:v>1037.2</c:v>
                </c:pt>
                <c:pt idx="342">
                  <c:v>1046.8</c:v>
                </c:pt>
                <c:pt idx="343">
                  <c:v>1074.7</c:v>
                </c:pt>
                <c:pt idx="344">
                  <c:v>1043.8</c:v>
                </c:pt>
                <c:pt idx="345">
                  <c:v>1065.5</c:v>
                </c:pt>
                <c:pt idx="346">
                  <c:v>1077.4000000000001</c:v>
                </c:pt>
                <c:pt idx="347">
                  <c:v>1060.9000000000001</c:v>
                </c:pt>
                <c:pt idx="348">
                  <c:v>1077</c:v>
                </c:pt>
                <c:pt idx="349">
                  <c:v>1075.8</c:v>
                </c:pt>
                <c:pt idx="350">
                  <c:v>1069</c:v>
                </c:pt>
                <c:pt idx="351">
                  <c:v>1079.7</c:v>
                </c:pt>
                <c:pt idx="352">
                  <c:v>1081.3</c:v>
                </c:pt>
                <c:pt idx="353">
                  <c:v>1077.5</c:v>
                </c:pt>
                <c:pt idx="354">
                  <c:v>1090.5</c:v>
                </c:pt>
                <c:pt idx="355">
                  <c:v>1078.5999999999999</c:v>
                </c:pt>
                <c:pt idx="356">
                  <c:v>1089.2</c:v>
                </c:pt>
                <c:pt idx="357">
                  <c:v>1101.8</c:v>
                </c:pt>
                <c:pt idx="358">
                  <c:v>1100.8</c:v>
                </c:pt>
                <c:pt idx="359">
                  <c:v>1105.5999999999999</c:v>
                </c:pt>
                <c:pt idx="360">
                  <c:v>1112.5</c:v>
                </c:pt>
                <c:pt idx="361">
                  <c:v>1117.4000000000001</c:v>
                </c:pt>
                <c:pt idx="362">
                  <c:v>1127.4000000000001</c:v>
                </c:pt>
                <c:pt idx="363">
                  <c:v>1128.7</c:v>
                </c:pt>
                <c:pt idx="364">
                  <c:v>1116.4000000000001</c:v>
                </c:pt>
                <c:pt idx="365">
                  <c:v>1128.3</c:v>
                </c:pt>
                <c:pt idx="366">
                  <c:v>1135</c:v>
                </c:pt>
                <c:pt idx="367">
                  <c:v>1140.0999999999999</c:v>
                </c:pt>
                <c:pt idx="368">
                  <c:v>1137.4000000000001</c:v>
                </c:pt>
                <c:pt idx="369">
                  <c:v>1135.9000000000001</c:v>
                </c:pt>
                <c:pt idx="370">
                  <c:v>1147.0999999999999</c:v>
                </c:pt>
                <c:pt idx="371">
                  <c:v>1142.5</c:v>
                </c:pt>
                <c:pt idx="372">
                  <c:v>1139.7</c:v>
                </c:pt>
                <c:pt idx="373">
                  <c:v>1157.9000000000001</c:v>
                </c:pt>
                <c:pt idx="374">
                  <c:v>1154.3</c:v>
                </c:pt>
                <c:pt idx="375">
                  <c:v>1146.2</c:v>
                </c:pt>
                <c:pt idx="376">
                  <c:v>1165.3</c:v>
                </c:pt>
                <c:pt idx="377">
                  <c:v>1169.0999999999999</c:v>
                </c:pt>
                <c:pt idx="378">
                  <c:v>1166.2</c:v>
                </c:pt>
                <c:pt idx="379">
                  <c:v>1160.0999999999999</c:v>
                </c:pt>
                <c:pt idx="380">
                  <c:v>1169.4000000000001</c:v>
                </c:pt>
                <c:pt idx="381">
                  <c:v>1168.4000000000001</c:v>
                </c:pt>
                <c:pt idx="382">
                  <c:v>1152.4000000000001</c:v>
                </c:pt>
                <c:pt idx="383">
                  <c:v>1172.5</c:v>
                </c:pt>
                <c:pt idx="384">
                  <c:v>1194.3</c:v>
                </c:pt>
                <c:pt idx="385">
                  <c:v>1172</c:v>
                </c:pt>
                <c:pt idx="386">
                  <c:v>1168.9000000000001</c:v>
                </c:pt>
                <c:pt idx="387">
                  <c:v>1186.5999999999999</c:v>
                </c:pt>
                <c:pt idx="388">
                  <c:v>1166.0999999999999</c:v>
                </c:pt>
                <c:pt idx="389">
                  <c:v>1183.2</c:v>
                </c:pt>
                <c:pt idx="390">
                  <c:v>1176.2</c:v>
                </c:pt>
                <c:pt idx="391">
                  <c:v>1168</c:v>
                </c:pt>
                <c:pt idx="392">
                  <c:v>1196.4000000000001</c:v>
                </c:pt>
                <c:pt idx="393">
                  <c:v>1198.8</c:v>
                </c:pt>
                <c:pt idx="394">
                  <c:v>1191.4000000000001</c:v>
                </c:pt>
                <c:pt idx="395">
                  <c:v>1195.0999999999999</c:v>
                </c:pt>
                <c:pt idx="396">
                  <c:v>1190.8</c:v>
                </c:pt>
                <c:pt idx="397">
                  <c:v>1202.3</c:v>
                </c:pt>
                <c:pt idx="398">
                  <c:v>1169.2</c:v>
                </c:pt>
                <c:pt idx="399">
                  <c:v>1152.8</c:v>
                </c:pt>
                <c:pt idx="400">
                  <c:v>1172.8</c:v>
                </c:pt>
                <c:pt idx="401">
                  <c:v>1141.5</c:v>
                </c:pt>
                <c:pt idx="402">
                  <c:v>1148.4000000000001</c:v>
                </c:pt>
                <c:pt idx="403">
                  <c:v>1166.5999999999999</c:v>
                </c:pt>
                <c:pt idx="404">
                  <c:v>1152.0999999999999</c:v>
                </c:pt>
                <c:pt idx="405">
                  <c:v>1154.9000000000001</c:v>
                </c:pt>
                <c:pt idx="406">
                  <c:v>1178.9000000000001</c:v>
                </c:pt>
                <c:pt idx="407">
                  <c:v>1181.3</c:v>
                </c:pt>
              </c:numCache>
            </c:numRef>
          </c:val>
          <c:smooth val="0"/>
          <c:extLst>
            <c:ext xmlns:c16="http://schemas.microsoft.com/office/drawing/2014/chart" uri="{C3380CC4-5D6E-409C-BE32-E72D297353CC}">
              <c16:uniqueId val="{00000000-4CC9-417D-B25D-28F5F23F1539}"/>
            </c:ext>
          </c:extLst>
        </c:ser>
        <c:ser>
          <c:idx val="1"/>
          <c:order val="1"/>
          <c:tx>
            <c:strRef>
              <c:f>Data_BK!$F$3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Data_BK!$F$5:$F$412</c:f>
              <c:numCache>
                <c:formatCode>#,##0.00</c:formatCode>
                <c:ptCount val="408"/>
                <c:pt idx="0">
                  <c:v>1005.1</c:v>
                </c:pt>
                <c:pt idx="1">
                  <c:v>1005.44</c:v>
                </c:pt>
                <c:pt idx="2">
                  <c:v>1005.91</c:v>
                </c:pt>
                <c:pt idx="3">
                  <c:v>1006.46</c:v>
                </c:pt>
                <c:pt idx="4">
                  <c:v>1007.18</c:v>
                </c:pt>
                <c:pt idx="5">
                  <c:v>1007.96</c:v>
                </c:pt>
                <c:pt idx="6">
                  <c:v>1008.91</c:v>
                </c:pt>
                <c:pt idx="7">
                  <c:v>1009.91</c:v>
                </c:pt>
                <c:pt idx="8">
                  <c:v>1011.02</c:v>
                </c:pt>
                <c:pt idx="9">
                  <c:v>1012.17</c:v>
                </c:pt>
                <c:pt idx="10">
                  <c:v>1013.29</c:v>
                </c:pt>
                <c:pt idx="11">
                  <c:v>1014.32</c:v>
                </c:pt>
                <c:pt idx="12">
                  <c:v>1015.24</c:v>
                </c:pt>
                <c:pt idx="13">
                  <c:v>1016.06</c:v>
                </c:pt>
                <c:pt idx="14">
                  <c:v>1016.87</c:v>
                </c:pt>
                <c:pt idx="15">
                  <c:v>1017.7</c:v>
                </c:pt>
                <c:pt idx="16">
                  <c:v>1018.5</c:v>
                </c:pt>
                <c:pt idx="17">
                  <c:v>1019.33</c:v>
                </c:pt>
                <c:pt idx="18">
                  <c:v>1020.29</c:v>
                </c:pt>
                <c:pt idx="19">
                  <c:v>1021.38</c:v>
                </c:pt>
                <c:pt idx="20">
                  <c:v>1022.66</c:v>
                </c:pt>
                <c:pt idx="21">
                  <c:v>1024.17</c:v>
                </c:pt>
                <c:pt idx="22">
                  <c:v>1025.92</c:v>
                </c:pt>
                <c:pt idx="23">
                  <c:v>1027.8499999999999</c:v>
                </c:pt>
                <c:pt idx="24">
                  <c:v>1029.92</c:v>
                </c:pt>
                <c:pt idx="25">
                  <c:v>1032.06</c:v>
                </c:pt>
                <c:pt idx="26">
                  <c:v>1034.1400000000001</c:v>
                </c:pt>
                <c:pt idx="27">
                  <c:v>1036.1199999999999</c:v>
                </c:pt>
                <c:pt idx="28">
                  <c:v>1038.07</c:v>
                </c:pt>
                <c:pt idx="29">
                  <c:v>1039.99</c:v>
                </c:pt>
                <c:pt idx="30">
                  <c:v>1041.93</c:v>
                </c:pt>
                <c:pt idx="31">
                  <c:v>1043.95</c:v>
                </c:pt>
                <c:pt idx="32">
                  <c:v>1046.0899999999999</c:v>
                </c:pt>
                <c:pt idx="33">
                  <c:v>1048.3499999999999</c:v>
                </c:pt>
                <c:pt idx="34">
                  <c:v>1050.69</c:v>
                </c:pt>
                <c:pt idx="35">
                  <c:v>1052.98</c:v>
                </c:pt>
                <c:pt idx="36">
                  <c:v>1055.1500000000001</c:v>
                </c:pt>
                <c:pt idx="37">
                  <c:v>1057.1099999999999</c:v>
                </c:pt>
                <c:pt idx="38">
                  <c:v>1058.79</c:v>
                </c:pt>
                <c:pt idx="39">
                  <c:v>1060.1300000000001</c:v>
                </c:pt>
                <c:pt idx="40">
                  <c:v>1061.1600000000001</c:v>
                </c:pt>
                <c:pt idx="41">
                  <c:v>1061.94</c:v>
                </c:pt>
                <c:pt idx="42">
                  <c:v>1062.47</c:v>
                </c:pt>
                <c:pt idx="43">
                  <c:v>1062.78</c:v>
                </c:pt>
                <c:pt idx="44">
                  <c:v>1062.8800000000001</c:v>
                </c:pt>
                <c:pt idx="45">
                  <c:v>1062.72</c:v>
                </c:pt>
                <c:pt idx="46">
                  <c:v>1062.25</c:v>
                </c:pt>
                <c:pt idx="47">
                  <c:v>1061.42</c:v>
                </c:pt>
                <c:pt idx="48">
                  <c:v>1060.18</c:v>
                </c:pt>
                <c:pt idx="49">
                  <c:v>1058.4100000000001</c:v>
                </c:pt>
                <c:pt idx="50">
                  <c:v>1056.1300000000001</c:v>
                </c:pt>
                <c:pt idx="51">
                  <c:v>1053.3800000000001</c:v>
                </c:pt>
                <c:pt idx="52">
                  <c:v>1050.0899999999999</c:v>
                </c:pt>
                <c:pt idx="53">
                  <c:v>1046.29</c:v>
                </c:pt>
                <c:pt idx="54">
                  <c:v>1042.08</c:v>
                </c:pt>
                <c:pt idx="55">
                  <c:v>1037.5999999999999</c:v>
                </c:pt>
                <c:pt idx="56">
                  <c:v>1033.02</c:v>
                </c:pt>
                <c:pt idx="57">
                  <c:v>1028.49</c:v>
                </c:pt>
                <c:pt idx="58">
                  <c:v>1024.22</c:v>
                </c:pt>
                <c:pt idx="59">
                  <c:v>1020.47</c:v>
                </c:pt>
                <c:pt idx="60">
                  <c:v>1017.29</c:v>
                </c:pt>
                <c:pt idx="61">
                  <c:v>1014.68</c:v>
                </c:pt>
                <c:pt idx="62">
                  <c:v>1012.52</c:v>
                </c:pt>
                <c:pt idx="63">
                  <c:v>1010.59</c:v>
                </c:pt>
                <c:pt idx="64">
                  <c:v>1008.72</c:v>
                </c:pt>
                <c:pt idx="65">
                  <c:v>1006.65</c:v>
                </c:pt>
                <c:pt idx="66">
                  <c:v>1004.14</c:v>
                </c:pt>
                <c:pt idx="67">
                  <c:v>1000.95</c:v>
                </c:pt>
                <c:pt idx="68">
                  <c:v>996.98</c:v>
                </c:pt>
                <c:pt idx="69">
                  <c:v>992.22</c:v>
                </c:pt>
                <c:pt idx="70">
                  <c:v>986.79</c:v>
                </c:pt>
                <c:pt idx="71">
                  <c:v>980.91</c:v>
                </c:pt>
                <c:pt idx="72">
                  <c:v>974.83</c:v>
                </c:pt>
                <c:pt idx="73">
                  <c:v>968.92</c:v>
                </c:pt>
                <c:pt idx="74">
                  <c:v>963.45</c:v>
                </c:pt>
                <c:pt idx="75">
                  <c:v>958.47</c:v>
                </c:pt>
                <c:pt idx="76">
                  <c:v>954.13</c:v>
                </c:pt>
                <c:pt idx="77">
                  <c:v>950.46</c:v>
                </c:pt>
                <c:pt idx="78">
                  <c:v>947.41</c:v>
                </c:pt>
                <c:pt idx="79">
                  <c:v>944.96</c:v>
                </c:pt>
                <c:pt idx="80">
                  <c:v>943.08</c:v>
                </c:pt>
                <c:pt idx="81">
                  <c:v>941.77</c:v>
                </c:pt>
                <c:pt idx="82">
                  <c:v>940.93</c:v>
                </c:pt>
                <c:pt idx="83">
                  <c:v>940.45</c:v>
                </c:pt>
                <c:pt idx="84">
                  <c:v>940.26</c:v>
                </c:pt>
                <c:pt idx="85">
                  <c:v>940.36</c:v>
                </c:pt>
                <c:pt idx="86">
                  <c:v>940.8</c:v>
                </c:pt>
                <c:pt idx="87">
                  <c:v>941.7</c:v>
                </c:pt>
                <c:pt idx="88">
                  <c:v>943.09</c:v>
                </c:pt>
                <c:pt idx="89">
                  <c:v>944.94</c:v>
                </c:pt>
                <c:pt idx="90">
                  <c:v>947.28</c:v>
                </c:pt>
                <c:pt idx="91">
                  <c:v>950.1</c:v>
                </c:pt>
                <c:pt idx="92">
                  <c:v>953.25</c:v>
                </c:pt>
                <c:pt idx="93">
                  <c:v>956.61</c:v>
                </c:pt>
                <c:pt idx="94">
                  <c:v>960.13</c:v>
                </c:pt>
                <c:pt idx="95">
                  <c:v>963.58</c:v>
                </c:pt>
                <c:pt idx="96">
                  <c:v>966.84</c:v>
                </c:pt>
                <c:pt idx="97">
                  <c:v>969.75</c:v>
                </c:pt>
                <c:pt idx="98">
                  <c:v>972.06</c:v>
                </c:pt>
                <c:pt idx="99">
                  <c:v>973.7</c:v>
                </c:pt>
                <c:pt idx="100">
                  <c:v>974.71</c:v>
                </c:pt>
                <c:pt idx="101">
                  <c:v>975.15</c:v>
                </c:pt>
                <c:pt idx="102">
                  <c:v>975.16</c:v>
                </c:pt>
                <c:pt idx="103">
                  <c:v>974.91</c:v>
                </c:pt>
                <c:pt idx="104">
                  <c:v>974.46</c:v>
                </c:pt>
                <c:pt idx="105">
                  <c:v>973.81</c:v>
                </c:pt>
                <c:pt idx="106">
                  <c:v>972.95</c:v>
                </c:pt>
                <c:pt idx="107">
                  <c:v>971.93</c:v>
                </c:pt>
                <c:pt idx="108">
                  <c:v>970.85</c:v>
                </c:pt>
                <c:pt idx="109">
                  <c:v>969.78</c:v>
                </c:pt>
                <c:pt idx="110">
                  <c:v>968.78</c:v>
                </c:pt>
                <c:pt idx="111">
                  <c:v>967.86</c:v>
                </c:pt>
                <c:pt idx="112">
                  <c:v>966.83</c:v>
                </c:pt>
                <c:pt idx="113">
                  <c:v>965.69</c:v>
                </c:pt>
                <c:pt idx="114">
                  <c:v>964.38</c:v>
                </c:pt>
                <c:pt idx="115">
                  <c:v>962.8</c:v>
                </c:pt>
                <c:pt idx="116">
                  <c:v>961.01</c:v>
                </c:pt>
                <c:pt idx="117">
                  <c:v>959.22</c:v>
                </c:pt>
                <c:pt idx="118">
                  <c:v>957.51</c:v>
                </c:pt>
                <c:pt idx="119">
                  <c:v>955.98</c:v>
                </c:pt>
                <c:pt idx="120">
                  <c:v>954.7</c:v>
                </c:pt>
                <c:pt idx="121">
                  <c:v>953.64</c:v>
                </c:pt>
                <c:pt idx="122">
                  <c:v>952.82</c:v>
                </c:pt>
                <c:pt idx="123">
                  <c:v>952.3</c:v>
                </c:pt>
                <c:pt idx="124">
                  <c:v>952.17</c:v>
                </c:pt>
                <c:pt idx="125">
                  <c:v>952.47</c:v>
                </c:pt>
                <c:pt idx="126">
                  <c:v>953.11</c:v>
                </c:pt>
                <c:pt idx="127">
                  <c:v>953.96</c:v>
                </c:pt>
                <c:pt idx="128">
                  <c:v>954.94</c:v>
                </c:pt>
                <c:pt idx="129">
                  <c:v>955.95</c:v>
                </c:pt>
                <c:pt idx="130">
                  <c:v>956.95</c:v>
                </c:pt>
                <c:pt idx="131">
                  <c:v>958.1</c:v>
                </c:pt>
                <c:pt idx="132">
                  <c:v>959.45</c:v>
                </c:pt>
                <c:pt idx="133">
                  <c:v>961.04</c:v>
                </c:pt>
                <c:pt idx="134">
                  <c:v>962.98</c:v>
                </c:pt>
                <c:pt idx="135">
                  <c:v>965.22</c:v>
                </c:pt>
                <c:pt idx="136">
                  <c:v>967.69</c:v>
                </c:pt>
                <c:pt idx="137">
                  <c:v>970.36</c:v>
                </c:pt>
                <c:pt idx="138">
                  <c:v>973.13</c:v>
                </c:pt>
                <c:pt idx="139">
                  <c:v>975.97</c:v>
                </c:pt>
                <c:pt idx="140">
                  <c:v>978.82</c:v>
                </c:pt>
                <c:pt idx="141">
                  <c:v>981.59</c:v>
                </c:pt>
                <c:pt idx="142">
                  <c:v>984.17</c:v>
                </c:pt>
                <c:pt idx="143">
                  <c:v>986.45</c:v>
                </c:pt>
                <c:pt idx="144">
                  <c:v>988.27</c:v>
                </c:pt>
                <c:pt idx="145">
                  <c:v>989.57</c:v>
                </c:pt>
                <c:pt idx="146">
                  <c:v>990.37</c:v>
                </c:pt>
                <c:pt idx="147">
                  <c:v>990.74</c:v>
                </c:pt>
                <c:pt idx="148">
                  <c:v>990.76</c:v>
                </c:pt>
                <c:pt idx="149">
                  <c:v>990.48</c:v>
                </c:pt>
                <c:pt idx="150">
                  <c:v>989.99</c:v>
                </c:pt>
                <c:pt idx="151">
                  <c:v>989.43</c:v>
                </c:pt>
                <c:pt idx="152">
                  <c:v>988.97</c:v>
                </c:pt>
                <c:pt idx="153">
                  <c:v>988.72</c:v>
                </c:pt>
                <c:pt idx="154">
                  <c:v>988.76</c:v>
                </c:pt>
                <c:pt idx="155">
                  <c:v>989.07</c:v>
                </c:pt>
                <c:pt idx="156">
                  <c:v>989.71</c:v>
                </c:pt>
                <c:pt idx="157">
                  <c:v>990.7</c:v>
                </c:pt>
                <c:pt idx="158">
                  <c:v>991.96</c:v>
                </c:pt>
                <c:pt idx="159">
                  <c:v>993.47</c:v>
                </c:pt>
                <c:pt idx="160">
                  <c:v>995.2</c:v>
                </c:pt>
                <c:pt idx="161">
                  <c:v>997.04</c:v>
                </c:pt>
                <c:pt idx="162">
                  <c:v>998.93</c:v>
                </c:pt>
                <c:pt idx="163">
                  <c:v>1000.74</c:v>
                </c:pt>
                <c:pt idx="164">
                  <c:v>1002.31</c:v>
                </c:pt>
                <c:pt idx="165">
                  <c:v>1003.5</c:v>
                </c:pt>
                <c:pt idx="166">
                  <c:v>1004.22</c:v>
                </c:pt>
                <c:pt idx="167">
                  <c:v>1004.43</c:v>
                </c:pt>
                <c:pt idx="168">
                  <c:v>1004.06</c:v>
                </c:pt>
                <c:pt idx="169">
                  <c:v>1003.21</c:v>
                </c:pt>
                <c:pt idx="170">
                  <c:v>1001.9</c:v>
                </c:pt>
                <c:pt idx="171">
                  <c:v>1000.13</c:v>
                </c:pt>
                <c:pt idx="172">
                  <c:v>998.1</c:v>
                </c:pt>
                <c:pt idx="173">
                  <c:v>996.01</c:v>
                </c:pt>
                <c:pt idx="174">
                  <c:v>993.95</c:v>
                </c:pt>
                <c:pt idx="175">
                  <c:v>992.05</c:v>
                </c:pt>
                <c:pt idx="176">
                  <c:v>990.37</c:v>
                </c:pt>
                <c:pt idx="177">
                  <c:v>988.8</c:v>
                </c:pt>
                <c:pt idx="178">
                  <c:v>987.23</c:v>
                </c:pt>
                <c:pt idx="179">
                  <c:v>985.62</c:v>
                </c:pt>
                <c:pt idx="180">
                  <c:v>983.85</c:v>
                </c:pt>
                <c:pt idx="181">
                  <c:v>981.83</c:v>
                </c:pt>
                <c:pt idx="182">
                  <c:v>979.64</c:v>
                </c:pt>
                <c:pt idx="183">
                  <c:v>977.35</c:v>
                </c:pt>
                <c:pt idx="184">
                  <c:v>974.84</c:v>
                </c:pt>
                <c:pt idx="185">
                  <c:v>972.16</c:v>
                </c:pt>
                <c:pt idx="186">
                  <c:v>969.38</c:v>
                </c:pt>
                <c:pt idx="187">
                  <c:v>966.48</c:v>
                </c:pt>
                <c:pt idx="188">
                  <c:v>963.55</c:v>
                </c:pt>
                <c:pt idx="189">
                  <c:v>960.68</c:v>
                </c:pt>
                <c:pt idx="190">
                  <c:v>957.93</c:v>
                </c:pt>
                <c:pt idx="191">
                  <c:v>955.37</c:v>
                </c:pt>
                <c:pt idx="192">
                  <c:v>953.06</c:v>
                </c:pt>
                <c:pt idx="193">
                  <c:v>951.02</c:v>
                </c:pt>
                <c:pt idx="194">
                  <c:v>949.21</c:v>
                </c:pt>
                <c:pt idx="195">
                  <c:v>947.67</c:v>
                </c:pt>
                <c:pt idx="196">
                  <c:v>946.39</c:v>
                </c:pt>
                <c:pt idx="197">
                  <c:v>945.23</c:v>
                </c:pt>
                <c:pt idx="198">
                  <c:v>944.14</c:v>
                </c:pt>
                <c:pt idx="199">
                  <c:v>943.11</c:v>
                </c:pt>
                <c:pt idx="200">
                  <c:v>942.04</c:v>
                </c:pt>
                <c:pt idx="201">
                  <c:v>940.98</c:v>
                </c:pt>
                <c:pt idx="202">
                  <c:v>939.96</c:v>
                </c:pt>
                <c:pt idx="203">
                  <c:v>938.99</c:v>
                </c:pt>
                <c:pt idx="204">
                  <c:v>938.06</c:v>
                </c:pt>
                <c:pt idx="205">
                  <c:v>937.16</c:v>
                </c:pt>
                <c:pt idx="206">
                  <c:v>936.2</c:v>
                </c:pt>
                <c:pt idx="207">
                  <c:v>935.1</c:v>
                </c:pt>
                <c:pt idx="208">
                  <c:v>933.81</c:v>
                </c:pt>
                <c:pt idx="209">
                  <c:v>932.42</c:v>
                </c:pt>
                <c:pt idx="210">
                  <c:v>930.97</c:v>
                </c:pt>
                <c:pt idx="211">
                  <c:v>929.5</c:v>
                </c:pt>
                <c:pt idx="212">
                  <c:v>928.07</c:v>
                </c:pt>
                <c:pt idx="213">
                  <c:v>926.73</c:v>
                </c:pt>
                <c:pt idx="214">
                  <c:v>925.58</c:v>
                </c:pt>
                <c:pt idx="215">
                  <c:v>924.67</c:v>
                </c:pt>
                <c:pt idx="216">
                  <c:v>924</c:v>
                </c:pt>
                <c:pt idx="217">
                  <c:v>923.6</c:v>
                </c:pt>
                <c:pt idx="218">
                  <c:v>923.47</c:v>
                </c:pt>
                <c:pt idx="219">
                  <c:v>923.54</c:v>
                </c:pt>
                <c:pt idx="220">
                  <c:v>923.75</c:v>
                </c:pt>
                <c:pt idx="221">
                  <c:v>924.06</c:v>
                </c:pt>
                <c:pt idx="222">
                  <c:v>924.52</c:v>
                </c:pt>
                <c:pt idx="223">
                  <c:v>925.16</c:v>
                </c:pt>
                <c:pt idx="224">
                  <c:v>925.98</c:v>
                </c:pt>
                <c:pt idx="225">
                  <c:v>927.03</c:v>
                </c:pt>
                <c:pt idx="226">
                  <c:v>928.3</c:v>
                </c:pt>
                <c:pt idx="227">
                  <c:v>929.75</c:v>
                </c:pt>
                <c:pt idx="228">
                  <c:v>931.32</c:v>
                </c:pt>
                <c:pt idx="229">
                  <c:v>932.96</c:v>
                </c:pt>
                <c:pt idx="230">
                  <c:v>934.63</c:v>
                </c:pt>
                <c:pt idx="231">
                  <c:v>936.35</c:v>
                </c:pt>
                <c:pt idx="232">
                  <c:v>938.12</c:v>
                </c:pt>
                <c:pt idx="233">
                  <c:v>939.92</c:v>
                </c:pt>
                <c:pt idx="234">
                  <c:v>941.65</c:v>
                </c:pt>
                <c:pt idx="235">
                  <c:v>943.27</c:v>
                </c:pt>
                <c:pt idx="236">
                  <c:v>944.8</c:v>
                </c:pt>
                <c:pt idx="237">
                  <c:v>946.31</c:v>
                </c:pt>
                <c:pt idx="238">
                  <c:v>947.78</c:v>
                </c:pt>
                <c:pt idx="239">
                  <c:v>949.2</c:v>
                </c:pt>
                <c:pt idx="240">
                  <c:v>950.63</c:v>
                </c:pt>
                <c:pt idx="241">
                  <c:v>952.01</c:v>
                </c:pt>
                <c:pt idx="242">
                  <c:v>953.25</c:v>
                </c:pt>
                <c:pt idx="243">
                  <c:v>954.32</c:v>
                </c:pt>
                <c:pt idx="244">
                  <c:v>955.19</c:v>
                </c:pt>
                <c:pt idx="245">
                  <c:v>955.91</c:v>
                </c:pt>
                <c:pt idx="246">
                  <c:v>956.58</c:v>
                </c:pt>
                <c:pt idx="247">
                  <c:v>957.27</c:v>
                </c:pt>
                <c:pt idx="248">
                  <c:v>958.03</c:v>
                </c:pt>
                <c:pt idx="249">
                  <c:v>958.92</c:v>
                </c:pt>
                <c:pt idx="250">
                  <c:v>959.9</c:v>
                </c:pt>
                <c:pt idx="251">
                  <c:v>960.88</c:v>
                </c:pt>
                <c:pt idx="252">
                  <c:v>961.82</c:v>
                </c:pt>
                <c:pt idx="253">
                  <c:v>962.69</c:v>
                </c:pt>
                <c:pt idx="254">
                  <c:v>963.39</c:v>
                </c:pt>
                <c:pt idx="255">
                  <c:v>963.86</c:v>
                </c:pt>
                <c:pt idx="256">
                  <c:v>964.02</c:v>
                </c:pt>
                <c:pt idx="257">
                  <c:v>963.75</c:v>
                </c:pt>
                <c:pt idx="258">
                  <c:v>962.95</c:v>
                </c:pt>
                <c:pt idx="259">
                  <c:v>961.59</c:v>
                </c:pt>
                <c:pt idx="260">
                  <c:v>959.68</c:v>
                </c:pt>
                <c:pt idx="261">
                  <c:v>957.13</c:v>
                </c:pt>
                <c:pt idx="262">
                  <c:v>953.99</c:v>
                </c:pt>
                <c:pt idx="263">
                  <c:v>950.4</c:v>
                </c:pt>
                <c:pt idx="264">
                  <c:v>946.43</c:v>
                </c:pt>
                <c:pt idx="265">
                  <c:v>942.25</c:v>
                </c:pt>
                <c:pt idx="266">
                  <c:v>938.13</c:v>
                </c:pt>
                <c:pt idx="267">
                  <c:v>934.25</c:v>
                </c:pt>
                <c:pt idx="268">
                  <c:v>930.74</c:v>
                </c:pt>
                <c:pt idx="269">
                  <c:v>927.77</c:v>
                </c:pt>
                <c:pt idx="270">
                  <c:v>925.35</c:v>
                </c:pt>
                <c:pt idx="271">
                  <c:v>923.41</c:v>
                </c:pt>
                <c:pt idx="272">
                  <c:v>921.88</c:v>
                </c:pt>
                <c:pt idx="273">
                  <c:v>920.72</c:v>
                </c:pt>
                <c:pt idx="274">
                  <c:v>919.8</c:v>
                </c:pt>
                <c:pt idx="275">
                  <c:v>919.15</c:v>
                </c:pt>
                <c:pt idx="276">
                  <c:v>918.84</c:v>
                </c:pt>
                <c:pt idx="277">
                  <c:v>918.9</c:v>
                </c:pt>
                <c:pt idx="278">
                  <c:v>919.38</c:v>
                </c:pt>
                <c:pt idx="279">
                  <c:v>920.42</c:v>
                </c:pt>
                <c:pt idx="280">
                  <c:v>922.09</c:v>
                </c:pt>
                <c:pt idx="281">
                  <c:v>924.27</c:v>
                </c:pt>
                <c:pt idx="282">
                  <c:v>926.92</c:v>
                </c:pt>
                <c:pt idx="283">
                  <c:v>929.99</c:v>
                </c:pt>
                <c:pt idx="284">
                  <c:v>933.25</c:v>
                </c:pt>
                <c:pt idx="285">
                  <c:v>936.56</c:v>
                </c:pt>
                <c:pt idx="286">
                  <c:v>939.84</c:v>
                </c:pt>
                <c:pt idx="287">
                  <c:v>942.9</c:v>
                </c:pt>
                <c:pt idx="288">
                  <c:v>945.71</c:v>
                </c:pt>
                <c:pt idx="289">
                  <c:v>948.3</c:v>
                </c:pt>
                <c:pt idx="290">
                  <c:v>950.59</c:v>
                </c:pt>
                <c:pt idx="291">
                  <c:v>952.47</c:v>
                </c:pt>
                <c:pt idx="292">
                  <c:v>954.01</c:v>
                </c:pt>
                <c:pt idx="293">
                  <c:v>955.27</c:v>
                </c:pt>
                <c:pt idx="294">
                  <c:v>956.25</c:v>
                </c:pt>
                <c:pt idx="295">
                  <c:v>957.01</c:v>
                </c:pt>
                <c:pt idx="296">
                  <c:v>957.64</c:v>
                </c:pt>
                <c:pt idx="297">
                  <c:v>958.18</c:v>
                </c:pt>
                <c:pt idx="298">
                  <c:v>958.64</c:v>
                </c:pt>
                <c:pt idx="299">
                  <c:v>959.08</c:v>
                </c:pt>
                <c:pt idx="300">
                  <c:v>959.46</c:v>
                </c:pt>
                <c:pt idx="301">
                  <c:v>959.68</c:v>
                </c:pt>
                <c:pt idx="302">
                  <c:v>959.75</c:v>
                </c:pt>
                <c:pt idx="303">
                  <c:v>959.77</c:v>
                </c:pt>
                <c:pt idx="304">
                  <c:v>959.77</c:v>
                </c:pt>
                <c:pt idx="305">
                  <c:v>959.84</c:v>
                </c:pt>
                <c:pt idx="306">
                  <c:v>960.13</c:v>
                </c:pt>
                <c:pt idx="307">
                  <c:v>960.71</c:v>
                </c:pt>
                <c:pt idx="308">
                  <c:v>961.61</c:v>
                </c:pt>
                <c:pt idx="309">
                  <c:v>962.9</c:v>
                </c:pt>
                <c:pt idx="310">
                  <c:v>964.58</c:v>
                </c:pt>
                <c:pt idx="311">
                  <c:v>966.58</c:v>
                </c:pt>
                <c:pt idx="312">
                  <c:v>968.83</c:v>
                </c:pt>
                <c:pt idx="313">
                  <c:v>971.21</c:v>
                </c:pt>
                <c:pt idx="314">
                  <c:v>973.64</c:v>
                </c:pt>
                <c:pt idx="315">
                  <c:v>975.94</c:v>
                </c:pt>
                <c:pt idx="316">
                  <c:v>978.02</c:v>
                </c:pt>
                <c:pt idx="317">
                  <c:v>979.89</c:v>
                </c:pt>
                <c:pt idx="318">
                  <c:v>981.6</c:v>
                </c:pt>
                <c:pt idx="319">
                  <c:v>983.33</c:v>
                </c:pt>
                <c:pt idx="320">
                  <c:v>985.29</c:v>
                </c:pt>
                <c:pt idx="321">
                  <c:v>987.53</c:v>
                </c:pt>
                <c:pt idx="322">
                  <c:v>990.14</c:v>
                </c:pt>
                <c:pt idx="323">
                  <c:v>993.16</c:v>
                </c:pt>
                <c:pt idx="324">
                  <c:v>996.48</c:v>
                </c:pt>
                <c:pt idx="325">
                  <c:v>1000.06</c:v>
                </c:pt>
                <c:pt idx="326">
                  <c:v>1003.86</c:v>
                </c:pt>
                <c:pt idx="327">
                  <c:v>1007.76</c:v>
                </c:pt>
                <c:pt idx="328">
                  <c:v>1011.6</c:v>
                </c:pt>
                <c:pt idx="329">
                  <c:v>1015.19</c:v>
                </c:pt>
                <c:pt idx="330">
                  <c:v>1018.43</c:v>
                </c:pt>
                <c:pt idx="331">
                  <c:v>1021.26</c:v>
                </c:pt>
                <c:pt idx="332">
                  <c:v>1023.63</c:v>
                </c:pt>
                <c:pt idx="333">
                  <c:v>1025.68</c:v>
                </c:pt>
                <c:pt idx="334">
                  <c:v>1027.57</c:v>
                </c:pt>
                <c:pt idx="335">
                  <c:v>1029.4100000000001</c:v>
                </c:pt>
                <c:pt idx="336">
                  <c:v>1031.45</c:v>
                </c:pt>
                <c:pt idx="337">
                  <c:v>1033.79</c:v>
                </c:pt>
                <c:pt idx="338">
                  <c:v>1036.47</c:v>
                </c:pt>
                <c:pt idx="339">
                  <c:v>1039.53</c:v>
                </c:pt>
                <c:pt idx="340">
                  <c:v>1043.02</c:v>
                </c:pt>
                <c:pt idx="341">
                  <c:v>1046.8800000000001</c:v>
                </c:pt>
                <c:pt idx="342">
                  <c:v>1051</c:v>
                </c:pt>
                <c:pt idx="343">
                  <c:v>1055.19</c:v>
                </c:pt>
                <c:pt idx="344">
                  <c:v>1059.25</c:v>
                </c:pt>
                <c:pt idx="345">
                  <c:v>1063</c:v>
                </c:pt>
                <c:pt idx="346">
                  <c:v>1066.3399999999999</c:v>
                </c:pt>
                <c:pt idx="347">
                  <c:v>1069.1600000000001</c:v>
                </c:pt>
                <c:pt idx="348">
                  <c:v>1071.5</c:v>
                </c:pt>
                <c:pt idx="349">
                  <c:v>1073.53</c:v>
                </c:pt>
                <c:pt idx="350">
                  <c:v>1075.3800000000001</c:v>
                </c:pt>
                <c:pt idx="351">
                  <c:v>1077.24</c:v>
                </c:pt>
                <c:pt idx="352">
                  <c:v>1079.28</c:v>
                </c:pt>
                <c:pt idx="353">
                  <c:v>1081.73</c:v>
                </c:pt>
                <c:pt idx="354">
                  <c:v>1084.79</c:v>
                </c:pt>
                <c:pt idx="355">
                  <c:v>1088.42</c:v>
                </c:pt>
                <c:pt idx="356">
                  <c:v>1092.54</c:v>
                </c:pt>
                <c:pt idx="357">
                  <c:v>1097.1099999999999</c:v>
                </c:pt>
                <c:pt idx="358">
                  <c:v>1101.9100000000001</c:v>
                </c:pt>
                <c:pt idx="359">
                  <c:v>1106.77</c:v>
                </c:pt>
                <c:pt idx="360">
                  <c:v>1111.54</c:v>
                </c:pt>
                <c:pt idx="361">
                  <c:v>1116.0899999999999</c:v>
                </c:pt>
                <c:pt idx="362">
                  <c:v>1120.27</c:v>
                </c:pt>
                <c:pt idx="363">
                  <c:v>1124.02</c:v>
                </c:pt>
                <c:pt idx="364">
                  <c:v>1127.33</c:v>
                </c:pt>
                <c:pt idx="365">
                  <c:v>1130.24</c:v>
                </c:pt>
                <c:pt idx="366">
                  <c:v>1132.82</c:v>
                </c:pt>
                <c:pt idx="367">
                  <c:v>1135.17</c:v>
                </c:pt>
                <c:pt idx="368">
                  <c:v>1137.51</c:v>
                </c:pt>
                <c:pt idx="369">
                  <c:v>1139.9000000000001</c:v>
                </c:pt>
                <c:pt idx="370">
                  <c:v>1142.42</c:v>
                </c:pt>
                <c:pt idx="371">
                  <c:v>1145.19</c:v>
                </c:pt>
                <c:pt idx="372">
                  <c:v>1148.1400000000001</c:v>
                </c:pt>
                <c:pt idx="373">
                  <c:v>1151.04</c:v>
                </c:pt>
                <c:pt idx="374">
                  <c:v>1153.79</c:v>
                </c:pt>
                <c:pt idx="375">
                  <c:v>1156.3800000000001</c:v>
                </c:pt>
                <c:pt idx="376">
                  <c:v>1158.82</c:v>
                </c:pt>
                <c:pt idx="377">
                  <c:v>1161.1600000000001</c:v>
                </c:pt>
                <c:pt idx="378">
                  <c:v>1163.32</c:v>
                </c:pt>
                <c:pt idx="379">
                  <c:v>1165.3</c:v>
                </c:pt>
                <c:pt idx="380">
                  <c:v>1167.1600000000001</c:v>
                </c:pt>
                <c:pt idx="381">
                  <c:v>1168.8599999999999</c:v>
                </c:pt>
                <c:pt idx="382">
                  <c:v>1170.31</c:v>
                </c:pt>
                <c:pt idx="383">
                  <c:v>1171.54</c:v>
                </c:pt>
                <c:pt idx="384">
                  <c:v>1172.6500000000001</c:v>
                </c:pt>
                <c:pt idx="385">
                  <c:v>1173.76</c:v>
                </c:pt>
                <c:pt idx="386">
                  <c:v>1174.92</c:v>
                </c:pt>
                <c:pt idx="387">
                  <c:v>1176.1300000000001</c:v>
                </c:pt>
                <c:pt idx="388">
                  <c:v>1177.4000000000001</c:v>
                </c:pt>
                <c:pt idx="389">
                  <c:v>1178.6500000000001</c:v>
                </c:pt>
                <c:pt idx="390">
                  <c:v>1180.02</c:v>
                </c:pt>
                <c:pt idx="391">
                  <c:v>1181.73</c:v>
                </c:pt>
                <c:pt idx="392">
                  <c:v>1184.03</c:v>
                </c:pt>
                <c:pt idx="393">
                  <c:v>1187.22</c:v>
                </c:pt>
                <c:pt idx="394">
                  <c:v>1191.6199999999999</c:v>
                </c:pt>
                <c:pt idx="395">
                  <c:v>1197.26</c:v>
                </c:pt>
                <c:pt idx="396">
                  <c:v>1203.96</c:v>
                </c:pt>
                <c:pt idx="397">
                  <c:v>1211.6099999999999</c:v>
                </c:pt>
                <c:pt idx="398">
                  <c:v>1167.75</c:v>
                </c:pt>
                <c:pt idx="399">
                  <c:v>1156.31</c:v>
                </c:pt>
                <c:pt idx="400">
                  <c:v>1165.5899999999999</c:v>
                </c:pt>
                <c:pt idx="401">
                  <c:v>1136.19</c:v>
                </c:pt>
                <c:pt idx="402">
                  <c:v>1145.05</c:v>
                </c:pt>
                <c:pt idx="403">
                  <c:v>1153.29</c:v>
                </c:pt>
                <c:pt idx="404">
                  <c:v>1160.6500000000001</c:v>
                </c:pt>
                <c:pt idx="405">
                  <c:v>1166.97</c:v>
                </c:pt>
                <c:pt idx="406">
                  <c:v>1172.3900000000001</c:v>
                </c:pt>
                <c:pt idx="407">
                  <c:v>1177.1199999999999</c:v>
                </c:pt>
              </c:numCache>
            </c:numRef>
          </c:val>
          <c:smooth val="0"/>
          <c:extLst>
            <c:ext xmlns:c16="http://schemas.microsoft.com/office/drawing/2014/chart" uri="{C3380CC4-5D6E-409C-BE32-E72D297353CC}">
              <c16:uniqueId val="{00000001-4CC9-417D-B25D-28F5F23F1539}"/>
            </c:ext>
          </c:extLst>
        </c:ser>
        <c:dLbls>
          <c:showLegendKey val="0"/>
          <c:showVal val="0"/>
          <c:showCatName val="0"/>
          <c:showSerName val="0"/>
          <c:showPercent val="0"/>
          <c:showBubbleSize val="0"/>
        </c:dLbls>
        <c:hiLowLines>
          <c:spPr>
            <a:ln w="3175">
              <a:solidFill>
                <a:srgbClr val="000000"/>
              </a:solidFill>
              <a:prstDash val="solid"/>
            </a:ln>
          </c:spPr>
        </c:hiLowLines>
        <c:smooth val="0"/>
        <c:axId val="314633600"/>
        <c:axId val="319558784"/>
      </c:lineChart>
      <c:catAx>
        <c:axId val="31463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58784"/>
        <c:crosses val="autoZero"/>
        <c:auto val="0"/>
        <c:lblAlgn val="ctr"/>
        <c:lblOffset val="100"/>
        <c:tickLblSkip val="6"/>
        <c:tickMarkSkip val="24"/>
        <c:noMultiLvlLbl val="0"/>
      </c:catAx>
      <c:valAx>
        <c:axId val="319558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63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11" r="0.75000000000000311"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Data_M!$I$5:$I$412</c:f>
              <c:numCache>
                <c:formatCode>#\ ##0.0</c:formatCode>
                <c:ptCount val="408"/>
                <c:pt idx="0">
                  <c:v>15.1</c:v>
                </c:pt>
                <c:pt idx="1">
                  <c:v>18.399999999999999</c:v>
                </c:pt>
                <c:pt idx="2">
                  <c:v>21.3</c:v>
                </c:pt>
                <c:pt idx="3">
                  <c:v>18.2</c:v>
                </c:pt>
                <c:pt idx="4">
                  <c:v>15</c:v>
                </c:pt>
                <c:pt idx="5">
                  <c:v>17.899999999999999</c:v>
                </c:pt>
                <c:pt idx="6">
                  <c:v>15.5</c:v>
                </c:pt>
                <c:pt idx="7">
                  <c:v>17</c:v>
                </c:pt>
                <c:pt idx="8">
                  <c:v>13.5</c:v>
                </c:pt>
                <c:pt idx="9">
                  <c:v>15.6</c:v>
                </c:pt>
                <c:pt idx="10">
                  <c:v>15</c:v>
                </c:pt>
                <c:pt idx="11">
                  <c:v>16.8</c:v>
                </c:pt>
                <c:pt idx="12">
                  <c:v>13.1</c:v>
                </c:pt>
                <c:pt idx="13">
                  <c:v>15.7</c:v>
                </c:pt>
                <c:pt idx="14">
                  <c:v>16.2</c:v>
                </c:pt>
                <c:pt idx="15">
                  <c:v>10.199999999999999</c:v>
                </c:pt>
                <c:pt idx="16">
                  <c:v>19.3</c:v>
                </c:pt>
                <c:pt idx="17">
                  <c:v>11.7</c:v>
                </c:pt>
                <c:pt idx="18">
                  <c:v>12.9</c:v>
                </c:pt>
                <c:pt idx="19">
                  <c:v>15</c:v>
                </c:pt>
                <c:pt idx="20">
                  <c:v>15.9</c:v>
                </c:pt>
                <c:pt idx="21">
                  <c:v>12.9</c:v>
                </c:pt>
                <c:pt idx="22">
                  <c:v>14</c:v>
                </c:pt>
                <c:pt idx="23">
                  <c:v>12.3</c:v>
                </c:pt>
                <c:pt idx="24">
                  <c:v>13.4</c:v>
                </c:pt>
                <c:pt idx="25">
                  <c:v>12</c:v>
                </c:pt>
                <c:pt idx="26">
                  <c:v>8.1999999999999993</c:v>
                </c:pt>
                <c:pt idx="27">
                  <c:v>16.2</c:v>
                </c:pt>
                <c:pt idx="28">
                  <c:v>10.199999999999999</c:v>
                </c:pt>
                <c:pt idx="29">
                  <c:v>13.2</c:v>
                </c:pt>
                <c:pt idx="30">
                  <c:v>13.8</c:v>
                </c:pt>
                <c:pt idx="31">
                  <c:v>10.3</c:v>
                </c:pt>
                <c:pt idx="32">
                  <c:v>13.8</c:v>
                </c:pt>
                <c:pt idx="33">
                  <c:v>13</c:v>
                </c:pt>
                <c:pt idx="34">
                  <c:v>13.3</c:v>
                </c:pt>
                <c:pt idx="35">
                  <c:v>14.4</c:v>
                </c:pt>
                <c:pt idx="36">
                  <c:v>13.6</c:v>
                </c:pt>
                <c:pt idx="37">
                  <c:v>11.8</c:v>
                </c:pt>
                <c:pt idx="38">
                  <c:v>14.4</c:v>
                </c:pt>
                <c:pt idx="39">
                  <c:v>10.8</c:v>
                </c:pt>
                <c:pt idx="40">
                  <c:v>11.7</c:v>
                </c:pt>
                <c:pt idx="41">
                  <c:v>15</c:v>
                </c:pt>
                <c:pt idx="42">
                  <c:v>13.3</c:v>
                </c:pt>
                <c:pt idx="43">
                  <c:v>17.899999999999999</c:v>
                </c:pt>
                <c:pt idx="44">
                  <c:v>18.2</c:v>
                </c:pt>
                <c:pt idx="45">
                  <c:v>19.100000000000001</c:v>
                </c:pt>
                <c:pt idx="46">
                  <c:v>17.3</c:v>
                </c:pt>
                <c:pt idx="47">
                  <c:v>17.399999999999999</c:v>
                </c:pt>
                <c:pt idx="48">
                  <c:v>22.5</c:v>
                </c:pt>
                <c:pt idx="49">
                  <c:v>18.100000000000001</c:v>
                </c:pt>
                <c:pt idx="50">
                  <c:v>22.6</c:v>
                </c:pt>
                <c:pt idx="51">
                  <c:v>22.4</c:v>
                </c:pt>
                <c:pt idx="52">
                  <c:v>26.9</c:v>
                </c:pt>
                <c:pt idx="53">
                  <c:v>24.4</c:v>
                </c:pt>
                <c:pt idx="54">
                  <c:v>28.3</c:v>
                </c:pt>
                <c:pt idx="55">
                  <c:v>26.1</c:v>
                </c:pt>
                <c:pt idx="56">
                  <c:v>36.299999999999997</c:v>
                </c:pt>
                <c:pt idx="57">
                  <c:v>36.4</c:v>
                </c:pt>
                <c:pt idx="58">
                  <c:v>35.200000000000003</c:v>
                </c:pt>
                <c:pt idx="59">
                  <c:v>42.6</c:v>
                </c:pt>
                <c:pt idx="60">
                  <c:v>41.6</c:v>
                </c:pt>
                <c:pt idx="61">
                  <c:v>44.2</c:v>
                </c:pt>
                <c:pt idx="62">
                  <c:v>47.5</c:v>
                </c:pt>
                <c:pt idx="63">
                  <c:v>52.3</c:v>
                </c:pt>
                <c:pt idx="64">
                  <c:v>54.6</c:v>
                </c:pt>
                <c:pt idx="65">
                  <c:v>51</c:v>
                </c:pt>
                <c:pt idx="66">
                  <c:v>54</c:v>
                </c:pt>
                <c:pt idx="67">
                  <c:v>60.2</c:v>
                </c:pt>
                <c:pt idx="68">
                  <c:v>54.5</c:v>
                </c:pt>
                <c:pt idx="69">
                  <c:v>60.5</c:v>
                </c:pt>
                <c:pt idx="70">
                  <c:v>68.2</c:v>
                </c:pt>
                <c:pt idx="71">
                  <c:v>63.7</c:v>
                </c:pt>
                <c:pt idx="72">
                  <c:v>72.3</c:v>
                </c:pt>
                <c:pt idx="73">
                  <c:v>78.8</c:v>
                </c:pt>
                <c:pt idx="74">
                  <c:v>74.8</c:v>
                </c:pt>
                <c:pt idx="75">
                  <c:v>86</c:v>
                </c:pt>
                <c:pt idx="76">
                  <c:v>80.7</c:v>
                </c:pt>
                <c:pt idx="77">
                  <c:v>83.2</c:v>
                </c:pt>
                <c:pt idx="78">
                  <c:v>91.5</c:v>
                </c:pt>
                <c:pt idx="79">
                  <c:v>83.1</c:v>
                </c:pt>
                <c:pt idx="80">
                  <c:v>81.8</c:v>
                </c:pt>
                <c:pt idx="81">
                  <c:v>87</c:v>
                </c:pt>
                <c:pt idx="82">
                  <c:v>88.8</c:v>
                </c:pt>
                <c:pt idx="83">
                  <c:v>82.8</c:v>
                </c:pt>
                <c:pt idx="84">
                  <c:v>84.9</c:v>
                </c:pt>
                <c:pt idx="85">
                  <c:v>87.2</c:v>
                </c:pt>
                <c:pt idx="86">
                  <c:v>79.599999999999994</c:v>
                </c:pt>
                <c:pt idx="87">
                  <c:v>78.8</c:v>
                </c:pt>
                <c:pt idx="88">
                  <c:v>81</c:v>
                </c:pt>
                <c:pt idx="89">
                  <c:v>77.2</c:v>
                </c:pt>
                <c:pt idx="90">
                  <c:v>79.400000000000006</c:v>
                </c:pt>
                <c:pt idx="91">
                  <c:v>84.1</c:v>
                </c:pt>
                <c:pt idx="92">
                  <c:v>74.7</c:v>
                </c:pt>
                <c:pt idx="93">
                  <c:v>73.099999999999994</c:v>
                </c:pt>
                <c:pt idx="94">
                  <c:v>75.599999999999994</c:v>
                </c:pt>
                <c:pt idx="95">
                  <c:v>74.3</c:v>
                </c:pt>
                <c:pt idx="96">
                  <c:v>71.099999999999994</c:v>
                </c:pt>
                <c:pt idx="97">
                  <c:v>71.7</c:v>
                </c:pt>
                <c:pt idx="98">
                  <c:v>74.400000000000006</c:v>
                </c:pt>
                <c:pt idx="99">
                  <c:v>62</c:v>
                </c:pt>
                <c:pt idx="100">
                  <c:v>65.8</c:v>
                </c:pt>
                <c:pt idx="101">
                  <c:v>76.099999999999994</c:v>
                </c:pt>
                <c:pt idx="102">
                  <c:v>62.3</c:v>
                </c:pt>
                <c:pt idx="103">
                  <c:v>66.099999999999994</c:v>
                </c:pt>
                <c:pt idx="104">
                  <c:v>72.2</c:v>
                </c:pt>
                <c:pt idx="105">
                  <c:v>69.099999999999994</c:v>
                </c:pt>
                <c:pt idx="106">
                  <c:v>65.5</c:v>
                </c:pt>
                <c:pt idx="107">
                  <c:v>74.8</c:v>
                </c:pt>
                <c:pt idx="108">
                  <c:v>59.3</c:v>
                </c:pt>
                <c:pt idx="109">
                  <c:v>67.599999999999994</c:v>
                </c:pt>
                <c:pt idx="110">
                  <c:v>73</c:v>
                </c:pt>
                <c:pt idx="111">
                  <c:v>73.900000000000006</c:v>
                </c:pt>
                <c:pt idx="112">
                  <c:v>69.900000000000006</c:v>
                </c:pt>
                <c:pt idx="113">
                  <c:v>73.400000000000006</c:v>
                </c:pt>
                <c:pt idx="114">
                  <c:v>75.599999999999994</c:v>
                </c:pt>
                <c:pt idx="115">
                  <c:v>72.400000000000006</c:v>
                </c:pt>
                <c:pt idx="116">
                  <c:v>73</c:v>
                </c:pt>
                <c:pt idx="117">
                  <c:v>72.7</c:v>
                </c:pt>
                <c:pt idx="118">
                  <c:v>69.099999999999994</c:v>
                </c:pt>
                <c:pt idx="119">
                  <c:v>75.8</c:v>
                </c:pt>
                <c:pt idx="120">
                  <c:v>72.099999999999994</c:v>
                </c:pt>
                <c:pt idx="121">
                  <c:v>72.400000000000006</c:v>
                </c:pt>
                <c:pt idx="122">
                  <c:v>73.900000000000006</c:v>
                </c:pt>
                <c:pt idx="123">
                  <c:v>70.599999999999994</c:v>
                </c:pt>
                <c:pt idx="124">
                  <c:v>72.900000000000006</c:v>
                </c:pt>
                <c:pt idx="125">
                  <c:v>73.099999999999994</c:v>
                </c:pt>
                <c:pt idx="126">
                  <c:v>70.400000000000006</c:v>
                </c:pt>
                <c:pt idx="127">
                  <c:v>63.3</c:v>
                </c:pt>
                <c:pt idx="128">
                  <c:v>69.900000000000006</c:v>
                </c:pt>
                <c:pt idx="129">
                  <c:v>68.7</c:v>
                </c:pt>
                <c:pt idx="130">
                  <c:v>64.3</c:v>
                </c:pt>
                <c:pt idx="131">
                  <c:v>59</c:v>
                </c:pt>
                <c:pt idx="132">
                  <c:v>66</c:v>
                </c:pt>
                <c:pt idx="133">
                  <c:v>56</c:v>
                </c:pt>
                <c:pt idx="134">
                  <c:v>56.2</c:v>
                </c:pt>
                <c:pt idx="135">
                  <c:v>64.099999999999994</c:v>
                </c:pt>
                <c:pt idx="136">
                  <c:v>61.9</c:v>
                </c:pt>
                <c:pt idx="137">
                  <c:v>54.1</c:v>
                </c:pt>
                <c:pt idx="138">
                  <c:v>52.7</c:v>
                </c:pt>
                <c:pt idx="139">
                  <c:v>57.8</c:v>
                </c:pt>
                <c:pt idx="140">
                  <c:v>53.5</c:v>
                </c:pt>
                <c:pt idx="141">
                  <c:v>50.5</c:v>
                </c:pt>
                <c:pt idx="142">
                  <c:v>52.4</c:v>
                </c:pt>
                <c:pt idx="143">
                  <c:v>46.7</c:v>
                </c:pt>
                <c:pt idx="144">
                  <c:v>45.7</c:v>
                </c:pt>
                <c:pt idx="145">
                  <c:v>54.9</c:v>
                </c:pt>
                <c:pt idx="146">
                  <c:v>46</c:v>
                </c:pt>
                <c:pt idx="147">
                  <c:v>49.2</c:v>
                </c:pt>
                <c:pt idx="148">
                  <c:v>42.8</c:v>
                </c:pt>
                <c:pt idx="149">
                  <c:v>40.1</c:v>
                </c:pt>
                <c:pt idx="150">
                  <c:v>42.1</c:v>
                </c:pt>
                <c:pt idx="151">
                  <c:v>39.799999999999997</c:v>
                </c:pt>
                <c:pt idx="152">
                  <c:v>44.7</c:v>
                </c:pt>
                <c:pt idx="153">
                  <c:v>37.799999999999997</c:v>
                </c:pt>
                <c:pt idx="154">
                  <c:v>39.700000000000003</c:v>
                </c:pt>
                <c:pt idx="155">
                  <c:v>42.8</c:v>
                </c:pt>
                <c:pt idx="156">
                  <c:v>40.1</c:v>
                </c:pt>
                <c:pt idx="157">
                  <c:v>37.200000000000003</c:v>
                </c:pt>
                <c:pt idx="158">
                  <c:v>39.200000000000003</c:v>
                </c:pt>
                <c:pt idx="159">
                  <c:v>35.799999999999997</c:v>
                </c:pt>
                <c:pt idx="160">
                  <c:v>32.6</c:v>
                </c:pt>
                <c:pt idx="161">
                  <c:v>36.299999999999997</c:v>
                </c:pt>
                <c:pt idx="162">
                  <c:v>40</c:v>
                </c:pt>
                <c:pt idx="163">
                  <c:v>37.1</c:v>
                </c:pt>
                <c:pt idx="164">
                  <c:v>29.3</c:v>
                </c:pt>
                <c:pt idx="165">
                  <c:v>34.1</c:v>
                </c:pt>
                <c:pt idx="166">
                  <c:v>32.6</c:v>
                </c:pt>
                <c:pt idx="167">
                  <c:v>32</c:v>
                </c:pt>
                <c:pt idx="168">
                  <c:v>29.7</c:v>
                </c:pt>
                <c:pt idx="169">
                  <c:v>29.8</c:v>
                </c:pt>
                <c:pt idx="170">
                  <c:v>29.5</c:v>
                </c:pt>
                <c:pt idx="171">
                  <c:v>23</c:v>
                </c:pt>
                <c:pt idx="172">
                  <c:v>34</c:v>
                </c:pt>
                <c:pt idx="173">
                  <c:v>29.2</c:v>
                </c:pt>
                <c:pt idx="174">
                  <c:v>29.2</c:v>
                </c:pt>
                <c:pt idx="175">
                  <c:v>29.7</c:v>
                </c:pt>
                <c:pt idx="176">
                  <c:v>31</c:v>
                </c:pt>
                <c:pt idx="177">
                  <c:v>34</c:v>
                </c:pt>
                <c:pt idx="178">
                  <c:v>32.5</c:v>
                </c:pt>
                <c:pt idx="179">
                  <c:v>31</c:v>
                </c:pt>
                <c:pt idx="180">
                  <c:v>28.8</c:v>
                </c:pt>
                <c:pt idx="181">
                  <c:v>28.5</c:v>
                </c:pt>
                <c:pt idx="182">
                  <c:v>31.9</c:v>
                </c:pt>
                <c:pt idx="183">
                  <c:v>33.5</c:v>
                </c:pt>
                <c:pt idx="184">
                  <c:v>29</c:v>
                </c:pt>
                <c:pt idx="185">
                  <c:v>36.4</c:v>
                </c:pt>
                <c:pt idx="186">
                  <c:v>33.6</c:v>
                </c:pt>
                <c:pt idx="187">
                  <c:v>31</c:v>
                </c:pt>
                <c:pt idx="188">
                  <c:v>35.9</c:v>
                </c:pt>
                <c:pt idx="189">
                  <c:v>33.700000000000003</c:v>
                </c:pt>
                <c:pt idx="190">
                  <c:v>31.3</c:v>
                </c:pt>
                <c:pt idx="191">
                  <c:v>34.6</c:v>
                </c:pt>
                <c:pt idx="192">
                  <c:v>37.200000000000003</c:v>
                </c:pt>
                <c:pt idx="193">
                  <c:v>35.700000000000003</c:v>
                </c:pt>
                <c:pt idx="194">
                  <c:v>36.6</c:v>
                </c:pt>
                <c:pt idx="195">
                  <c:v>38.9</c:v>
                </c:pt>
                <c:pt idx="196">
                  <c:v>39.5</c:v>
                </c:pt>
                <c:pt idx="197">
                  <c:v>38.6</c:v>
                </c:pt>
                <c:pt idx="198">
                  <c:v>35.799999999999997</c:v>
                </c:pt>
                <c:pt idx="199">
                  <c:v>43.9</c:v>
                </c:pt>
                <c:pt idx="200">
                  <c:v>38.5</c:v>
                </c:pt>
                <c:pt idx="201">
                  <c:v>36.799999999999997</c:v>
                </c:pt>
                <c:pt idx="202">
                  <c:v>48</c:v>
                </c:pt>
                <c:pt idx="203">
                  <c:v>39</c:v>
                </c:pt>
                <c:pt idx="204">
                  <c:v>41</c:v>
                </c:pt>
                <c:pt idx="205">
                  <c:v>42.8</c:v>
                </c:pt>
                <c:pt idx="206">
                  <c:v>43.8</c:v>
                </c:pt>
                <c:pt idx="207">
                  <c:v>41.8</c:v>
                </c:pt>
                <c:pt idx="208">
                  <c:v>43.6</c:v>
                </c:pt>
                <c:pt idx="209">
                  <c:v>42.4</c:v>
                </c:pt>
                <c:pt idx="210">
                  <c:v>41</c:v>
                </c:pt>
                <c:pt idx="211">
                  <c:v>42.7</c:v>
                </c:pt>
                <c:pt idx="212">
                  <c:v>43.5</c:v>
                </c:pt>
                <c:pt idx="213">
                  <c:v>40.200000000000003</c:v>
                </c:pt>
                <c:pt idx="214">
                  <c:v>40.799999999999997</c:v>
                </c:pt>
                <c:pt idx="215">
                  <c:v>42</c:v>
                </c:pt>
                <c:pt idx="216">
                  <c:v>40.1</c:v>
                </c:pt>
                <c:pt idx="217">
                  <c:v>48</c:v>
                </c:pt>
                <c:pt idx="218">
                  <c:v>37.6</c:v>
                </c:pt>
                <c:pt idx="219">
                  <c:v>39.6</c:v>
                </c:pt>
                <c:pt idx="220">
                  <c:v>49.2</c:v>
                </c:pt>
                <c:pt idx="221">
                  <c:v>46.8</c:v>
                </c:pt>
                <c:pt idx="222">
                  <c:v>42.1</c:v>
                </c:pt>
                <c:pt idx="223">
                  <c:v>44.6</c:v>
                </c:pt>
                <c:pt idx="224">
                  <c:v>42.8</c:v>
                </c:pt>
                <c:pt idx="225">
                  <c:v>44.1</c:v>
                </c:pt>
                <c:pt idx="226">
                  <c:v>41.2</c:v>
                </c:pt>
                <c:pt idx="227">
                  <c:v>47.1</c:v>
                </c:pt>
                <c:pt idx="228">
                  <c:v>44.2</c:v>
                </c:pt>
                <c:pt idx="229">
                  <c:v>40.799999999999997</c:v>
                </c:pt>
                <c:pt idx="230">
                  <c:v>42.2</c:v>
                </c:pt>
                <c:pt idx="231">
                  <c:v>38.1</c:v>
                </c:pt>
                <c:pt idx="232">
                  <c:v>32.700000000000003</c:v>
                </c:pt>
                <c:pt idx="233">
                  <c:v>34</c:v>
                </c:pt>
                <c:pt idx="234">
                  <c:v>35.700000000000003</c:v>
                </c:pt>
                <c:pt idx="235">
                  <c:v>32.1</c:v>
                </c:pt>
                <c:pt idx="236">
                  <c:v>37.4</c:v>
                </c:pt>
                <c:pt idx="237">
                  <c:v>36.5</c:v>
                </c:pt>
                <c:pt idx="238">
                  <c:v>30.7</c:v>
                </c:pt>
                <c:pt idx="239">
                  <c:v>33.6</c:v>
                </c:pt>
                <c:pt idx="240">
                  <c:v>34.5</c:v>
                </c:pt>
                <c:pt idx="241">
                  <c:v>24.1</c:v>
                </c:pt>
                <c:pt idx="242">
                  <c:v>28.4</c:v>
                </c:pt>
                <c:pt idx="243">
                  <c:v>33.4</c:v>
                </c:pt>
                <c:pt idx="244">
                  <c:v>25.6</c:v>
                </c:pt>
                <c:pt idx="245">
                  <c:v>25.7</c:v>
                </c:pt>
                <c:pt idx="246">
                  <c:v>29.6</c:v>
                </c:pt>
                <c:pt idx="247">
                  <c:v>26.8</c:v>
                </c:pt>
                <c:pt idx="248">
                  <c:v>29.1</c:v>
                </c:pt>
                <c:pt idx="249">
                  <c:v>28.6</c:v>
                </c:pt>
                <c:pt idx="250">
                  <c:v>27.6</c:v>
                </c:pt>
                <c:pt idx="251">
                  <c:v>24.3</c:v>
                </c:pt>
                <c:pt idx="252">
                  <c:v>24.5</c:v>
                </c:pt>
                <c:pt idx="253">
                  <c:v>25.7</c:v>
                </c:pt>
                <c:pt idx="254">
                  <c:v>30.3</c:v>
                </c:pt>
                <c:pt idx="255">
                  <c:v>21.7</c:v>
                </c:pt>
                <c:pt idx="256">
                  <c:v>26.1</c:v>
                </c:pt>
                <c:pt idx="257">
                  <c:v>24.7</c:v>
                </c:pt>
                <c:pt idx="258">
                  <c:v>28.2</c:v>
                </c:pt>
                <c:pt idx="259">
                  <c:v>29.3</c:v>
                </c:pt>
                <c:pt idx="260">
                  <c:v>26.1</c:v>
                </c:pt>
                <c:pt idx="261">
                  <c:v>28.7</c:v>
                </c:pt>
                <c:pt idx="262">
                  <c:v>32.299999999999997</c:v>
                </c:pt>
                <c:pt idx="263">
                  <c:v>31.2</c:v>
                </c:pt>
                <c:pt idx="264">
                  <c:v>33</c:v>
                </c:pt>
                <c:pt idx="265">
                  <c:v>40.700000000000003</c:v>
                </c:pt>
                <c:pt idx="266">
                  <c:v>42.9</c:v>
                </c:pt>
                <c:pt idx="267">
                  <c:v>49.8</c:v>
                </c:pt>
                <c:pt idx="268">
                  <c:v>51.9</c:v>
                </c:pt>
                <c:pt idx="269">
                  <c:v>48.7</c:v>
                </c:pt>
                <c:pt idx="270">
                  <c:v>53.4</c:v>
                </c:pt>
                <c:pt idx="271">
                  <c:v>47.8</c:v>
                </c:pt>
                <c:pt idx="272">
                  <c:v>43.3</c:v>
                </c:pt>
                <c:pt idx="273">
                  <c:v>49.8</c:v>
                </c:pt>
                <c:pt idx="274">
                  <c:v>51.3</c:v>
                </c:pt>
                <c:pt idx="275">
                  <c:v>45.6</c:v>
                </c:pt>
                <c:pt idx="276">
                  <c:v>47.6</c:v>
                </c:pt>
                <c:pt idx="277">
                  <c:v>50.2</c:v>
                </c:pt>
                <c:pt idx="278">
                  <c:v>41.1</c:v>
                </c:pt>
                <c:pt idx="279">
                  <c:v>42.1</c:v>
                </c:pt>
                <c:pt idx="280">
                  <c:v>45.7</c:v>
                </c:pt>
                <c:pt idx="281">
                  <c:v>43.5</c:v>
                </c:pt>
                <c:pt idx="282">
                  <c:v>39.1</c:v>
                </c:pt>
                <c:pt idx="283">
                  <c:v>40.1</c:v>
                </c:pt>
                <c:pt idx="284">
                  <c:v>47.2</c:v>
                </c:pt>
                <c:pt idx="285">
                  <c:v>37.5</c:v>
                </c:pt>
                <c:pt idx="286">
                  <c:v>37.299999999999997</c:v>
                </c:pt>
                <c:pt idx="287">
                  <c:v>42.5</c:v>
                </c:pt>
                <c:pt idx="288">
                  <c:v>40.5</c:v>
                </c:pt>
                <c:pt idx="289">
                  <c:v>34.299999999999997</c:v>
                </c:pt>
                <c:pt idx="290">
                  <c:v>40.299999999999997</c:v>
                </c:pt>
                <c:pt idx="291">
                  <c:v>39.5</c:v>
                </c:pt>
                <c:pt idx="292">
                  <c:v>35.1</c:v>
                </c:pt>
                <c:pt idx="293">
                  <c:v>41.4</c:v>
                </c:pt>
                <c:pt idx="294">
                  <c:v>39.200000000000003</c:v>
                </c:pt>
                <c:pt idx="295">
                  <c:v>37.1</c:v>
                </c:pt>
                <c:pt idx="296">
                  <c:v>40.6</c:v>
                </c:pt>
                <c:pt idx="297">
                  <c:v>43</c:v>
                </c:pt>
                <c:pt idx="298">
                  <c:v>40.299999999999997</c:v>
                </c:pt>
                <c:pt idx="299">
                  <c:v>46.9</c:v>
                </c:pt>
                <c:pt idx="300">
                  <c:v>47</c:v>
                </c:pt>
                <c:pt idx="301">
                  <c:v>44</c:v>
                </c:pt>
                <c:pt idx="302">
                  <c:v>42.3</c:v>
                </c:pt>
                <c:pt idx="303">
                  <c:v>42.8</c:v>
                </c:pt>
                <c:pt idx="304">
                  <c:v>47.9</c:v>
                </c:pt>
                <c:pt idx="305">
                  <c:v>44.3</c:v>
                </c:pt>
                <c:pt idx="306">
                  <c:v>48.7</c:v>
                </c:pt>
                <c:pt idx="307">
                  <c:v>48.2</c:v>
                </c:pt>
                <c:pt idx="308">
                  <c:v>45.7</c:v>
                </c:pt>
                <c:pt idx="309">
                  <c:v>49.1</c:v>
                </c:pt>
                <c:pt idx="310">
                  <c:v>43.9</c:v>
                </c:pt>
                <c:pt idx="311">
                  <c:v>45.4</c:v>
                </c:pt>
                <c:pt idx="312">
                  <c:v>42</c:v>
                </c:pt>
                <c:pt idx="313">
                  <c:v>43.7</c:v>
                </c:pt>
                <c:pt idx="314">
                  <c:v>49.4</c:v>
                </c:pt>
                <c:pt idx="315">
                  <c:v>47.3</c:v>
                </c:pt>
                <c:pt idx="316">
                  <c:v>40.4</c:v>
                </c:pt>
                <c:pt idx="317">
                  <c:v>43.3</c:v>
                </c:pt>
                <c:pt idx="318">
                  <c:v>44.8</c:v>
                </c:pt>
                <c:pt idx="319">
                  <c:v>40</c:v>
                </c:pt>
                <c:pt idx="320">
                  <c:v>46.1</c:v>
                </c:pt>
                <c:pt idx="321">
                  <c:v>44</c:v>
                </c:pt>
                <c:pt idx="322">
                  <c:v>50.1</c:v>
                </c:pt>
                <c:pt idx="323">
                  <c:v>44.5</c:v>
                </c:pt>
                <c:pt idx="324">
                  <c:v>50.4</c:v>
                </c:pt>
                <c:pt idx="325">
                  <c:v>50.9</c:v>
                </c:pt>
                <c:pt idx="326">
                  <c:v>41.8</c:v>
                </c:pt>
                <c:pt idx="327">
                  <c:v>47.5</c:v>
                </c:pt>
                <c:pt idx="328">
                  <c:v>48.2</c:v>
                </c:pt>
                <c:pt idx="329">
                  <c:v>42</c:v>
                </c:pt>
                <c:pt idx="330">
                  <c:v>49.3</c:v>
                </c:pt>
                <c:pt idx="331">
                  <c:v>53.3</c:v>
                </c:pt>
                <c:pt idx="332">
                  <c:v>40.799999999999997</c:v>
                </c:pt>
                <c:pt idx="333">
                  <c:v>45.8</c:v>
                </c:pt>
                <c:pt idx="334">
                  <c:v>52.2</c:v>
                </c:pt>
                <c:pt idx="335">
                  <c:v>40.700000000000003</c:v>
                </c:pt>
                <c:pt idx="336">
                  <c:v>53</c:v>
                </c:pt>
                <c:pt idx="337">
                  <c:v>45.3</c:v>
                </c:pt>
                <c:pt idx="338">
                  <c:v>45.4</c:v>
                </c:pt>
                <c:pt idx="339">
                  <c:v>46.8</c:v>
                </c:pt>
                <c:pt idx="340">
                  <c:v>50.4</c:v>
                </c:pt>
                <c:pt idx="341">
                  <c:v>49.5</c:v>
                </c:pt>
                <c:pt idx="342">
                  <c:v>43.2</c:v>
                </c:pt>
                <c:pt idx="343">
                  <c:v>42</c:v>
                </c:pt>
                <c:pt idx="344">
                  <c:v>45.8</c:v>
                </c:pt>
                <c:pt idx="345">
                  <c:v>45.5</c:v>
                </c:pt>
                <c:pt idx="346">
                  <c:v>36.700000000000003</c:v>
                </c:pt>
                <c:pt idx="347">
                  <c:v>45.4</c:v>
                </c:pt>
                <c:pt idx="348">
                  <c:v>39.4</c:v>
                </c:pt>
                <c:pt idx="349">
                  <c:v>44.3</c:v>
                </c:pt>
                <c:pt idx="350">
                  <c:v>46.7</c:v>
                </c:pt>
                <c:pt idx="351">
                  <c:v>35.4</c:v>
                </c:pt>
                <c:pt idx="352">
                  <c:v>42.3</c:v>
                </c:pt>
                <c:pt idx="353">
                  <c:v>49.9</c:v>
                </c:pt>
                <c:pt idx="354">
                  <c:v>38.799999999999997</c:v>
                </c:pt>
                <c:pt idx="355">
                  <c:v>45.4</c:v>
                </c:pt>
                <c:pt idx="356">
                  <c:v>50.2</c:v>
                </c:pt>
                <c:pt idx="357">
                  <c:v>44.8</c:v>
                </c:pt>
                <c:pt idx="358">
                  <c:v>45.7</c:v>
                </c:pt>
                <c:pt idx="359">
                  <c:v>49.5</c:v>
                </c:pt>
                <c:pt idx="360">
                  <c:v>49.5</c:v>
                </c:pt>
                <c:pt idx="361">
                  <c:v>43.9</c:v>
                </c:pt>
                <c:pt idx="362">
                  <c:v>43.9</c:v>
                </c:pt>
                <c:pt idx="363">
                  <c:v>48.5</c:v>
                </c:pt>
                <c:pt idx="364">
                  <c:v>42.3</c:v>
                </c:pt>
                <c:pt idx="365">
                  <c:v>45.8</c:v>
                </c:pt>
                <c:pt idx="366">
                  <c:v>44.6</c:v>
                </c:pt>
                <c:pt idx="367">
                  <c:v>41</c:v>
                </c:pt>
                <c:pt idx="368">
                  <c:v>45.8</c:v>
                </c:pt>
                <c:pt idx="369">
                  <c:v>47.5</c:v>
                </c:pt>
                <c:pt idx="370">
                  <c:v>41.9</c:v>
                </c:pt>
                <c:pt idx="371">
                  <c:v>43</c:v>
                </c:pt>
                <c:pt idx="372">
                  <c:v>42.2</c:v>
                </c:pt>
                <c:pt idx="373">
                  <c:v>41.7</c:v>
                </c:pt>
                <c:pt idx="374">
                  <c:v>39.6</c:v>
                </c:pt>
                <c:pt idx="375">
                  <c:v>49.8</c:v>
                </c:pt>
                <c:pt idx="376">
                  <c:v>41.8</c:v>
                </c:pt>
                <c:pt idx="377">
                  <c:v>37.5</c:v>
                </c:pt>
                <c:pt idx="378">
                  <c:v>45.5</c:v>
                </c:pt>
                <c:pt idx="379">
                  <c:v>47.3</c:v>
                </c:pt>
                <c:pt idx="380">
                  <c:v>37.799999999999997</c:v>
                </c:pt>
                <c:pt idx="381">
                  <c:v>40.4</c:v>
                </c:pt>
                <c:pt idx="382">
                  <c:v>46.8</c:v>
                </c:pt>
                <c:pt idx="383">
                  <c:v>45.1</c:v>
                </c:pt>
                <c:pt idx="384">
                  <c:v>29.3</c:v>
                </c:pt>
                <c:pt idx="385">
                  <c:v>36.6</c:v>
                </c:pt>
                <c:pt idx="386">
                  <c:v>43.5</c:v>
                </c:pt>
                <c:pt idx="387">
                  <c:v>31.7</c:v>
                </c:pt>
                <c:pt idx="388">
                  <c:v>42.4</c:v>
                </c:pt>
                <c:pt idx="389">
                  <c:v>37.299999999999997</c:v>
                </c:pt>
                <c:pt idx="390">
                  <c:v>38</c:v>
                </c:pt>
                <c:pt idx="391">
                  <c:v>43.6</c:v>
                </c:pt>
                <c:pt idx="392">
                  <c:v>34.5</c:v>
                </c:pt>
                <c:pt idx="393">
                  <c:v>32.299999999999997</c:v>
                </c:pt>
                <c:pt idx="394">
                  <c:v>46.8</c:v>
                </c:pt>
                <c:pt idx="395">
                  <c:v>34.1</c:v>
                </c:pt>
                <c:pt idx="396">
                  <c:v>44.6</c:v>
                </c:pt>
                <c:pt idx="397">
                  <c:v>49.9</c:v>
                </c:pt>
                <c:pt idx="398">
                  <c:v>39.799999999999997</c:v>
                </c:pt>
                <c:pt idx="399">
                  <c:v>55.7</c:v>
                </c:pt>
                <c:pt idx="400">
                  <c:v>55.4</c:v>
                </c:pt>
                <c:pt idx="401">
                  <c:v>72.3</c:v>
                </c:pt>
                <c:pt idx="402">
                  <c:v>73</c:v>
                </c:pt>
                <c:pt idx="403">
                  <c:v>62.9</c:v>
                </c:pt>
                <c:pt idx="404">
                  <c:v>74.099999999999994</c:v>
                </c:pt>
                <c:pt idx="405">
                  <c:v>69.599999999999994</c:v>
                </c:pt>
                <c:pt idx="406">
                  <c:v>52.8</c:v>
                </c:pt>
                <c:pt idx="407">
                  <c:v>62.7</c:v>
                </c:pt>
              </c:numCache>
            </c:numRef>
          </c:val>
          <c:smooth val="0"/>
          <c:extLst>
            <c:ext xmlns:c16="http://schemas.microsoft.com/office/drawing/2014/chart" uri="{C3380CC4-5D6E-409C-BE32-E72D297353CC}">
              <c16:uniqueId val="{00000000-D0C4-43AB-B0C8-7F2EFE854A16}"/>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Data_M!$L$5:$L$412</c:f>
              <c:numCache>
                <c:formatCode>#,##0.00</c:formatCode>
                <c:ptCount val="408"/>
                <c:pt idx="0">
                  <c:v>18.079999999999998</c:v>
                </c:pt>
                <c:pt idx="1">
                  <c:v>17.989999999999998</c:v>
                </c:pt>
                <c:pt idx="2">
                  <c:v>17.7</c:v>
                </c:pt>
                <c:pt idx="3">
                  <c:v>17.41</c:v>
                </c:pt>
                <c:pt idx="4">
                  <c:v>17.100000000000001</c:v>
                </c:pt>
                <c:pt idx="5">
                  <c:v>16.77</c:v>
                </c:pt>
                <c:pt idx="6">
                  <c:v>16.39</c:v>
                </c:pt>
                <c:pt idx="7">
                  <c:v>16.03</c:v>
                </c:pt>
                <c:pt idx="8">
                  <c:v>15.71</c:v>
                </c:pt>
                <c:pt idx="9">
                  <c:v>15.41</c:v>
                </c:pt>
                <c:pt idx="10">
                  <c:v>15.16</c:v>
                </c:pt>
                <c:pt idx="11">
                  <c:v>14.97</c:v>
                </c:pt>
                <c:pt idx="12">
                  <c:v>14.84</c:v>
                </c:pt>
                <c:pt idx="13">
                  <c:v>14.75</c:v>
                </c:pt>
                <c:pt idx="14">
                  <c:v>14.66</c:v>
                </c:pt>
                <c:pt idx="15">
                  <c:v>14.59</c:v>
                </c:pt>
                <c:pt idx="16">
                  <c:v>14.5</c:v>
                </c:pt>
                <c:pt idx="17">
                  <c:v>14.39</c:v>
                </c:pt>
                <c:pt idx="18">
                  <c:v>14.24</c:v>
                </c:pt>
                <c:pt idx="19">
                  <c:v>14.03</c:v>
                </c:pt>
                <c:pt idx="20">
                  <c:v>13.79</c:v>
                </c:pt>
                <c:pt idx="21">
                  <c:v>13.52</c:v>
                </c:pt>
                <c:pt idx="22">
                  <c:v>13.23</c:v>
                </c:pt>
                <c:pt idx="23">
                  <c:v>12.93</c:v>
                </c:pt>
                <c:pt idx="24">
                  <c:v>12.64</c:v>
                </c:pt>
                <c:pt idx="25">
                  <c:v>12.4</c:v>
                </c:pt>
                <c:pt idx="26">
                  <c:v>12.24</c:v>
                </c:pt>
                <c:pt idx="27">
                  <c:v>12.17</c:v>
                </c:pt>
                <c:pt idx="28">
                  <c:v>12.21</c:v>
                </c:pt>
                <c:pt idx="29">
                  <c:v>12.33</c:v>
                </c:pt>
                <c:pt idx="30">
                  <c:v>12.53</c:v>
                </c:pt>
                <c:pt idx="31">
                  <c:v>12.74</c:v>
                </c:pt>
                <c:pt idx="32">
                  <c:v>12.89</c:v>
                </c:pt>
                <c:pt idx="33">
                  <c:v>12.96</c:v>
                </c:pt>
                <c:pt idx="34">
                  <c:v>12.95</c:v>
                </c:pt>
                <c:pt idx="35">
                  <c:v>12.9</c:v>
                </c:pt>
                <c:pt idx="36">
                  <c:v>12.86</c:v>
                </c:pt>
                <c:pt idx="37">
                  <c:v>12.88</c:v>
                </c:pt>
                <c:pt idx="38">
                  <c:v>13.03</c:v>
                </c:pt>
                <c:pt idx="39">
                  <c:v>13.31</c:v>
                </c:pt>
                <c:pt idx="40">
                  <c:v>13.73</c:v>
                </c:pt>
                <c:pt idx="41">
                  <c:v>14.29</c:v>
                </c:pt>
                <c:pt idx="42">
                  <c:v>14.97</c:v>
                </c:pt>
                <c:pt idx="43">
                  <c:v>15.73</c:v>
                </c:pt>
                <c:pt idx="44">
                  <c:v>16.579999999999998</c:v>
                </c:pt>
                <c:pt idx="45">
                  <c:v>17.43</c:v>
                </c:pt>
                <c:pt idx="46">
                  <c:v>18.27</c:v>
                </c:pt>
                <c:pt idx="47">
                  <c:v>19.09</c:v>
                </c:pt>
                <c:pt idx="48">
                  <c:v>19.920000000000002</c:v>
                </c:pt>
                <c:pt idx="49">
                  <c:v>20.82</c:v>
                </c:pt>
                <c:pt idx="50">
                  <c:v>21.86</c:v>
                </c:pt>
                <c:pt idx="51">
                  <c:v>23.11</c:v>
                </c:pt>
                <c:pt idx="52">
                  <c:v>24.58</c:v>
                </c:pt>
                <c:pt idx="53">
                  <c:v>26.29</c:v>
                </c:pt>
                <c:pt idx="54">
                  <c:v>28.23</c:v>
                </c:pt>
                <c:pt idx="55">
                  <c:v>30.4</c:v>
                </c:pt>
                <c:pt idx="56">
                  <c:v>32.72</c:v>
                </c:pt>
                <c:pt idx="57">
                  <c:v>35.17</c:v>
                </c:pt>
                <c:pt idx="58">
                  <c:v>37.71</c:v>
                </c:pt>
                <c:pt idx="59">
                  <c:v>40.24</c:v>
                </c:pt>
                <c:pt idx="60">
                  <c:v>42.71</c:v>
                </c:pt>
                <c:pt idx="61">
                  <c:v>45.06</c:v>
                </c:pt>
                <c:pt idx="62">
                  <c:v>47.23</c:v>
                </c:pt>
                <c:pt idx="63">
                  <c:v>49.26</c:v>
                </c:pt>
                <c:pt idx="64">
                  <c:v>51.17</c:v>
                </c:pt>
                <c:pt idx="65">
                  <c:v>53.06</c:v>
                </c:pt>
                <c:pt idx="66">
                  <c:v>55.06</c:v>
                </c:pt>
                <c:pt idx="67">
                  <c:v>57.23</c:v>
                </c:pt>
                <c:pt idx="68">
                  <c:v>59.65</c:v>
                </c:pt>
                <c:pt idx="69">
                  <c:v>62.35</c:v>
                </c:pt>
                <c:pt idx="70">
                  <c:v>65.34</c:v>
                </c:pt>
                <c:pt idx="71">
                  <c:v>68.510000000000005</c:v>
                </c:pt>
                <c:pt idx="72">
                  <c:v>71.75</c:v>
                </c:pt>
                <c:pt idx="73">
                  <c:v>74.930000000000007</c:v>
                </c:pt>
                <c:pt idx="74">
                  <c:v>77.849999999999994</c:v>
                </c:pt>
                <c:pt idx="75">
                  <c:v>80.41</c:v>
                </c:pt>
                <c:pt idx="76">
                  <c:v>82.51</c:v>
                </c:pt>
                <c:pt idx="77">
                  <c:v>84.14</c:v>
                </c:pt>
                <c:pt idx="78">
                  <c:v>85.28</c:v>
                </c:pt>
                <c:pt idx="79">
                  <c:v>85.94</c:v>
                </c:pt>
                <c:pt idx="80">
                  <c:v>86.14</c:v>
                </c:pt>
                <c:pt idx="81">
                  <c:v>85.99</c:v>
                </c:pt>
                <c:pt idx="82">
                  <c:v>85.57</c:v>
                </c:pt>
                <c:pt idx="83">
                  <c:v>84.95</c:v>
                </c:pt>
                <c:pt idx="84">
                  <c:v>84.21</c:v>
                </c:pt>
                <c:pt idx="85">
                  <c:v>83.39</c:v>
                </c:pt>
                <c:pt idx="86">
                  <c:v>82.51</c:v>
                </c:pt>
                <c:pt idx="87">
                  <c:v>81.58</c:v>
                </c:pt>
                <c:pt idx="88">
                  <c:v>80.64</c:v>
                </c:pt>
                <c:pt idx="89">
                  <c:v>79.73</c:v>
                </c:pt>
                <c:pt idx="90">
                  <c:v>78.77</c:v>
                </c:pt>
                <c:pt idx="91">
                  <c:v>77.78</c:v>
                </c:pt>
                <c:pt idx="92">
                  <c:v>76.77</c:v>
                </c:pt>
                <c:pt idx="93">
                  <c:v>75.7</c:v>
                </c:pt>
                <c:pt idx="94">
                  <c:v>74.53</c:v>
                </c:pt>
                <c:pt idx="95">
                  <c:v>73.319999999999993</c:v>
                </c:pt>
                <c:pt idx="96">
                  <c:v>72.09</c:v>
                </c:pt>
                <c:pt idx="97">
                  <c:v>70.88</c:v>
                </c:pt>
                <c:pt idx="98">
                  <c:v>69.819999999999993</c:v>
                </c:pt>
                <c:pt idx="99">
                  <c:v>68.98</c:v>
                </c:pt>
                <c:pt idx="100">
                  <c:v>68.39</c:v>
                </c:pt>
                <c:pt idx="101">
                  <c:v>68.06</c:v>
                </c:pt>
                <c:pt idx="102">
                  <c:v>67.989999999999995</c:v>
                </c:pt>
                <c:pt idx="103">
                  <c:v>68.11</c:v>
                </c:pt>
                <c:pt idx="104">
                  <c:v>68.41</c:v>
                </c:pt>
                <c:pt idx="105">
                  <c:v>68.88</c:v>
                </c:pt>
                <c:pt idx="106">
                  <c:v>69.45</c:v>
                </c:pt>
                <c:pt idx="107">
                  <c:v>70.08</c:v>
                </c:pt>
                <c:pt idx="108">
                  <c:v>70.709999999999994</c:v>
                </c:pt>
                <c:pt idx="109">
                  <c:v>71.290000000000006</c:v>
                </c:pt>
                <c:pt idx="110">
                  <c:v>71.78</c:v>
                </c:pt>
                <c:pt idx="111">
                  <c:v>72.180000000000007</c:v>
                </c:pt>
                <c:pt idx="112">
                  <c:v>72.510000000000005</c:v>
                </c:pt>
                <c:pt idx="113">
                  <c:v>72.739999999999995</c:v>
                </c:pt>
                <c:pt idx="114">
                  <c:v>72.86</c:v>
                </c:pt>
                <c:pt idx="115">
                  <c:v>72.930000000000007</c:v>
                </c:pt>
                <c:pt idx="116">
                  <c:v>72.98</c:v>
                </c:pt>
                <c:pt idx="117">
                  <c:v>73</c:v>
                </c:pt>
                <c:pt idx="118">
                  <c:v>73</c:v>
                </c:pt>
                <c:pt idx="119">
                  <c:v>72.959999999999994</c:v>
                </c:pt>
                <c:pt idx="120">
                  <c:v>72.88</c:v>
                </c:pt>
                <c:pt idx="121">
                  <c:v>72.73</c:v>
                </c:pt>
                <c:pt idx="122">
                  <c:v>72.489999999999995</c:v>
                </c:pt>
                <c:pt idx="123">
                  <c:v>72.14</c:v>
                </c:pt>
                <c:pt idx="124">
                  <c:v>71.58</c:v>
                </c:pt>
                <c:pt idx="125">
                  <c:v>70.790000000000006</c:v>
                </c:pt>
                <c:pt idx="126">
                  <c:v>69.75</c:v>
                </c:pt>
                <c:pt idx="127">
                  <c:v>68.540000000000006</c:v>
                </c:pt>
                <c:pt idx="128">
                  <c:v>67.22</c:v>
                </c:pt>
                <c:pt idx="129">
                  <c:v>65.86</c:v>
                </c:pt>
                <c:pt idx="130">
                  <c:v>64.540000000000006</c:v>
                </c:pt>
                <c:pt idx="131">
                  <c:v>63.26</c:v>
                </c:pt>
                <c:pt idx="132">
                  <c:v>62.05</c:v>
                </c:pt>
                <c:pt idx="133">
                  <c:v>60.92</c:v>
                </c:pt>
                <c:pt idx="134">
                  <c:v>59.8</c:v>
                </c:pt>
                <c:pt idx="135">
                  <c:v>58.67</c:v>
                </c:pt>
                <c:pt idx="136">
                  <c:v>57.51</c:v>
                </c:pt>
                <c:pt idx="137">
                  <c:v>56.31</c:v>
                </c:pt>
                <c:pt idx="138">
                  <c:v>55.13</c:v>
                </c:pt>
                <c:pt idx="139">
                  <c:v>53.99</c:v>
                </c:pt>
                <c:pt idx="140">
                  <c:v>52.91</c:v>
                </c:pt>
                <c:pt idx="141">
                  <c:v>51.82</c:v>
                </c:pt>
                <c:pt idx="142">
                  <c:v>50.75</c:v>
                </c:pt>
                <c:pt idx="143">
                  <c:v>49.72</c:v>
                </c:pt>
                <c:pt idx="144">
                  <c:v>48.69</c:v>
                </c:pt>
                <c:pt idx="145">
                  <c:v>47.66</c:v>
                </c:pt>
                <c:pt idx="146">
                  <c:v>46.63</c:v>
                </c:pt>
                <c:pt idx="147">
                  <c:v>45.59</c:v>
                </c:pt>
                <c:pt idx="148">
                  <c:v>44.53</c:v>
                </c:pt>
                <c:pt idx="149">
                  <c:v>43.54</c:v>
                </c:pt>
                <c:pt idx="150">
                  <c:v>42.66</c:v>
                </c:pt>
                <c:pt idx="151">
                  <c:v>41.86</c:v>
                </c:pt>
                <c:pt idx="152">
                  <c:v>41.12</c:v>
                </c:pt>
                <c:pt idx="153">
                  <c:v>40.49</c:v>
                </c:pt>
                <c:pt idx="154">
                  <c:v>39.950000000000003</c:v>
                </c:pt>
                <c:pt idx="155">
                  <c:v>39.47</c:v>
                </c:pt>
                <c:pt idx="156">
                  <c:v>39.020000000000003</c:v>
                </c:pt>
                <c:pt idx="157">
                  <c:v>38.53</c:v>
                </c:pt>
                <c:pt idx="158">
                  <c:v>37.96</c:v>
                </c:pt>
                <c:pt idx="159">
                  <c:v>37.35</c:v>
                </c:pt>
                <c:pt idx="160">
                  <c:v>36.71</c:v>
                </c:pt>
                <c:pt idx="161">
                  <c:v>36.049999999999997</c:v>
                </c:pt>
                <c:pt idx="162">
                  <c:v>35.35</c:v>
                </c:pt>
                <c:pt idx="163">
                  <c:v>34.590000000000003</c:v>
                </c:pt>
                <c:pt idx="164">
                  <c:v>33.78</c:v>
                </c:pt>
                <c:pt idx="165">
                  <c:v>32.93</c:v>
                </c:pt>
                <c:pt idx="166">
                  <c:v>32.06</c:v>
                </c:pt>
                <c:pt idx="167">
                  <c:v>31.19</c:v>
                </c:pt>
                <c:pt idx="168">
                  <c:v>30.4</c:v>
                </c:pt>
                <c:pt idx="169">
                  <c:v>29.78</c:v>
                </c:pt>
                <c:pt idx="170">
                  <c:v>29.4</c:v>
                </c:pt>
                <c:pt idx="171">
                  <c:v>29.28</c:v>
                </c:pt>
                <c:pt idx="172">
                  <c:v>29.38</c:v>
                </c:pt>
                <c:pt idx="173">
                  <c:v>29.64</c:v>
                </c:pt>
                <c:pt idx="174">
                  <c:v>29.96</c:v>
                </c:pt>
                <c:pt idx="175">
                  <c:v>30.25</c:v>
                </c:pt>
                <c:pt idx="176">
                  <c:v>30.52</c:v>
                </c:pt>
                <c:pt idx="177">
                  <c:v>30.76</c:v>
                </c:pt>
                <c:pt idx="178">
                  <c:v>30.92</c:v>
                </c:pt>
                <c:pt idx="179">
                  <c:v>31.05</c:v>
                </c:pt>
                <c:pt idx="180">
                  <c:v>31.17</c:v>
                </c:pt>
                <c:pt idx="181">
                  <c:v>31.32</c:v>
                </c:pt>
                <c:pt idx="182">
                  <c:v>31.51</c:v>
                </c:pt>
                <c:pt idx="183">
                  <c:v>31.76</c:v>
                </c:pt>
                <c:pt idx="184">
                  <c:v>32.06</c:v>
                </c:pt>
                <c:pt idx="185">
                  <c:v>32.380000000000003</c:v>
                </c:pt>
                <c:pt idx="186">
                  <c:v>32.74</c:v>
                </c:pt>
                <c:pt idx="187">
                  <c:v>33.15</c:v>
                </c:pt>
                <c:pt idx="188">
                  <c:v>33.58</c:v>
                </c:pt>
                <c:pt idx="189">
                  <c:v>34.03</c:v>
                </c:pt>
                <c:pt idx="190">
                  <c:v>34.51</c:v>
                </c:pt>
                <c:pt idx="191">
                  <c:v>35.020000000000003</c:v>
                </c:pt>
                <c:pt idx="192">
                  <c:v>35.590000000000003</c:v>
                </c:pt>
                <c:pt idx="193">
                  <c:v>36.22</c:v>
                </c:pt>
                <c:pt idx="194">
                  <c:v>36.89</c:v>
                </c:pt>
                <c:pt idx="195">
                  <c:v>37.56</c:v>
                </c:pt>
                <c:pt idx="196">
                  <c:v>38.21</c:v>
                </c:pt>
                <c:pt idx="197">
                  <c:v>38.82</c:v>
                </c:pt>
                <c:pt idx="198">
                  <c:v>39.36</c:v>
                </c:pt>
                <c:pt idx="199">
                  <c:v>39.869999999999997</c:v>
                </c:pt>
                <c:pt idx="200">
                  <c:v>40.35</c:v>
                </c:pt>
                <c:pt idx="201">
                  <c:v>40.81</c:v>
                </c:pt>
                <c:pt idx="202">
                  <c:v>41.26</c:v>
                </c:pt>
                <c:pt idx="203">
                  <c:v>41.7</c:v>
                </c:pt>
                <c:pt idx="204">
                  <c:v>42.09</c:v>
                </c:pt>
                <c:pt idx="205">
                  <c:v>42.42</c:v>
                </c:pt>
                <c:pt idx="206">
                  <c:v>42.62</c:v>
                </c:pt>
                <c:pt idx="207">
                  <c:v>42.71</c:v>
                </c:pt>
                <c:pt idx="208">
                  <c:v>42.71</c:v>
                </c:pt>
                <c:pt idx="209">
                  <c:v>42.61</c:v>
                </c:pt>
                <c:pt idx="210">
                  <c:v>42.44</c:v>
                </c:pt>
                <c:pt idx="211">
                  <c:v>42.24</c:v>
                </c:pt>
                <c:pt idx="212">
                  <c:v>42.04</c:v>
                </c:pt>
                <c:pt idx="213">
                  <c:v>41.9</c:v>
                </c:pt>
                <c:pt idx="214">
                  <c:v>41.83</c:v>
                </c:pt>
                <c:pt idx="215">
                  <c:v>41.85</c:v>
                </c:pt>
                <c:pt idx="216">
                  <c:v>41.98</c:v>
                </c:pt>
                <c:pt idx="217">
                  <c:v>42.17</c:v>
                </c:pt>
                <c:pt idx="218">
                  <c:v>42.43</c:v>
                </c:pt>
                <c:pt idx="219">
                  <c:v>42.72</c:v>
                </c:pt>
                <c:pt idx="220">
                  <c:v>43.04</c:v>
                </c:pt>
                <c:pt idx="221">
                  <c:v>43.38</c:v>
                </c:pt>
                <c:pt idx="222">
                  <c:v>43.71</c:v>
                </c:pt>
                <c:pt idx="223">
                  <c:v>43.98</c:v>
                </c:pt>
                <c:pt idx="224">
                  <c:v>44.1</c:v>
                </c:pt>
                <c:pt idx="225">
                  <c:v>44</c:v>
                </c:pt>
                <c:pt idx="226">
                  <c:v>43.62</c:v>
                </c:pt>
                <c:pt idx="227">
                  <c:v>42.97</c:v>
                </c:pt>
                <c:pt idx="228">
                  <c:v>42.06</c:v>
                </c:pt>
                <c:pt idx="229">
                  <c:v>40.950000000000003</c:v>
                </c:pt>
                <c:pt idx="230">
                  <c:v>39.74</c:v>
                </c:pt>
                <c:pt idx="231">
                  <c:v>38.56</c:v>
                </c:pt>
                <c:pt idx="232">
                  <c:v>37.409999999999997</c:v>
                </c:pt>
                <c:pt idx="233">
                  <c:v>36.35</c:v>
                </c:pt>
                <c:pt idx="234">
                  <c:v>35.42</c:v>
                </c:pt>
                <c:pt idx="235">
                  <c:v>34.630000000000003</c:v>
                </c:pt>
                <c:pt idx="236">
                  <c:v>33.93</c:v>
                </c:pt>
                <c:pt idx="237">
                  <c:v>33.28</c:v>
                </c:pt>
                <c:pt idx="238">
                  <c:v>32.619999999999997</c:v>
                </c:pt>
                <c:pt idx="239">
                  <c:v>31.9</c:v>
                </c:pt>
                <c:pt idx="240">
                  <c:v>31.12</c:v>
                </c:pt>
                <c:pt idx="241">
                  <c:v>30.34</c:v>
                </c:pt>
                <c:pt idx="242">
                  <c:v>29.6</c:v>
                </c:pt>
                <c:pt idx="243">
                  <c:v>28.93</c:v>
                </c:pt>
                <c:pt idx="244">
                  <c:v>28.38</c:v>
                </c:pt>
                <c:pt idx="245">
                  <c:v>27.99</c:v>
                </c:pt>
                <c:pt idx="246">
                  <c:v>27.7</c:v>
                </c:pt>
                <c:pt idx="247">
                  <c:v>27.46</c:v>
                </c:pt>
                <c:pt idx="248">
                  <c:v>27.21</c:v>
                </c:pt>
                <c:pt idx="249">
                  <c:v>26.95</c:v>
                </c:pt>
                <c:pt idx="250">
                  <c:v>26.68</c:v>
                </c:pt>
                <c:pt idx="251">
                  <c:v>26.42</c:v>
                </c:pt>
                <c:pt idx="252">
                  <c:v>26.18</c:v>
                </c:pt>
                <c:pt idx="253">
                  <c:v>26.02</c:v>
                </c:pt>
                <c:pt idx="254">
                  <c:v>25.96</c:v>
                </c:pt>
                <c:pt idx="255">
                  <c:v>25.97</c:v>
                </c:pt>
                <c:pt idx="256">
                  <c:v>26.07</c:v>
                </c:pt>
                <c:pt idx="257">
                  <c:v>26.32</c:v>
                </c:pt>
                <c:pt idx="258">
                  <c:v>26.79</c:v>
                </c:pt>
                <c:pt idx="259">
                  <c:v>27.53</c:v>
                </c:pt>
                <c:pt idx="260">
                  <c:v>28.62</c:v>
                </c:pt>
                <c:pt idx="261">
                  <c:v>30.11</c:v>
                </c:pt>
                <c:pt idx="262">
                  <c:v>32.03</c:v>
                </c:pt>
                <c:pt idx="263">
                  <c:v>34.32</c:v>
                </c:pt>
                <c:pt idx="264">
                  <c:v>36.869999999999997</c:v>
                </c:pt>
                <c:pt idx="265">
                  <c:v>39.549999999999997</c:v>
                </c:pt>
                <c:pt idx="266">
                  <c:v>42.14</c:v>
                </c:pt>
                <c:pt idx="267">
                  <c:v>44.5</c:v>
                </c:pt>
                <c:pt idx="268">
                  <c:v>46.53</c:v>
                </c:pt>
                <c:pt idx="269">
                  <c:v>48.09</c:v>
                </c:pt>
                <c:pt idx="270">
                  <c:v>49.09</c:v>
                </c:pt>
                <c:pt idx="271">
                  <c:v>49.57</c:v>
                </c:pt>
                <c:pt idx="272">
                  <c:v>49.58</c:v>
                </c:pt>
                <c:pt idx="273">
                  <c:v>49.21</c:v>
                </c:pt>
                <c:pt idx="274">
                  <c:v>48.56</c:v>
                </c:pt>
                <c:pt idx="275">
                  <c:v>47.77</c:v>
                </c:pt>
                <c:pt idx="276">
                  <c:v>46.92</c:v>
                </c:pt>
                <c:pt idx="277">
                  <c:v>46.04</c:v>
                </c:pt>
                <c:pt idx="278">
                  <c:v>45.17</c:v>
                </c:pt>
                <c:pt idx="279">
                  <c:v>44.33</c:v>
                </c:pt>
                <c:pt idx="280">
                  <c:v>43.51</c:v>
                </c:pt>
                <c:pt idx="281">
                  <c:v>42.75</c:v>
                </c:pt>
                <c:pt idx="282">
                  <c:v>42.05</c:v>
                </c:pt>
                <c:pt idx="283">
                  <c:v>41.39</c:v>
                </c:pt>
                <c:pt idx="284">
                  <c:v>40.81</c:v>
                </c:pt>
                <c:pt idx="285">
                  <c:v>40.31</c:v>
                </c:pt>
                <c:pt idx="286">
                  <c:v>39.83</c:v>
                </c:pt>
                <c:pt idx="287">
                  <c:v>39.380000000000003</c:v>
                </c:pt>
                <c:pt idx="288">
                  <c:v>38.97</c:v>
                </c:pt>
                <c:pt idx="289">
                  <c:v>38.630000000000003</c:v>
                </c:pt>
                <c:pt idx="290">
                  <c:v>38.409999999999997</c:v>
                </c:pt>
                <c:pt idx="291">
                  <c:v>38.369999999999997</c:v>
                </c:pt>
                <c:pt idx="292">
                  <c:v>38.520000000000003</c:v>
                </c:pt>
                <c:pt idx="293">
                  <c:v>38.85</c:v>
                </c:pt>
                <c:pt idx="294">
                  <c:v>39.33</c:v>
                </c:pt>
                <c:pt idx="295">
                  <c:v>39.93</c:v>
                </c:pt>
                <c:pt idx="296">
                  <c:v>40.57</c:v>
                </c:pt>
                <c:pt idx="297">
                  <c:v>41.22</c:v>
                </c:pt>
                <c:pt idx="298">
                  <c:v>41.9</c:v>
                </c:pt>
                <c:pt idx="299">
                  <c:v>42.58</c:v>
                </c:pt>
                <c:pt idx="300">
                  <c:v>43.25</c:v>
                </c:pt>
                <c:pt idx="301">
                  <c:v>43.92</c:v>
                </c:pt>
                <c:pt idx="302">
                  <c:v>44.6</c:v>
                </c:pt>
                <c:pt idx="303">
                  <c:v>45.19</c:v>
                </c:pt>
                <c:pt idx="304">
                  <c:v>45.66</c:v>
                </c:pt>
                <c:pt idx="305">
                  <c:v>46.03</c:v>
                </c:pt>
                <c:pt idx="306">
                  <c:v>46.28</c:v>
                </c:pt>
                <c:pt idx="307">
                  <c:v>46.41</c:v>
                </c:pt>
                <c:pt idx="308">
                  <c:v>46.45</c:v>
                </c:pt>
                <c:pt idx="309">
                  <c:v>46.35</c:v>
                </c:pt>
                <c:pt idx="310">
                  <c:v>46.12</c:v>
                </c:pt>
                <c:pt idx="311">
                  <c:v>45.76</c:v>
                </c:pt>
                <c:pt idx="312">
                  <c:v>45.3</c:v>
                </c:pt>
                <c:pt idx="313">
                  <c:v>44.82</c:v>
                </c:pt>
                <c:pt idx="314">
                  <c:v>44.38</c:v>
                </c:pt>
                <c:pt idx="315">
                  <c:v>44.08</c:v>
                </c:pt>
                <c:pt idx="316">
                  <c:v>43.95</c:v>
                </c:pt>
                <c:pt idx="317">
                  <c:v>43.99</c:v>
                </c:pt>
                <c:pt idx="318">
                  <c:v>44.23</c:v>
                </c:pt>
                <c:pt idx="319">
                  <c:v>44.61</c:v>
                </c:pt>
                <c:pt idx="320">
                  <c:v>45.05</c:v>
                </c:pt>
                <c:pt idx="321">
                  <c:v>45.53</c:v>
                </c:pt>
                <c:pt idx="322">
                  <c:v>46.04</c:v>
                </c:pt>
                <c:pt idx="323">
                  <c:v>46.5</c:v>
                </c:pt>
                <c:pt idx="324">
                  <c:v>46.9</c:v>
                </c:pt>
                <c:pt idx="325">
                  <c:v>47.16</c:v>
                </c:pt>
                <c:pt idx="326">
                  <c:v>47.27</c:v>
                </c:pt>
                <c:pt idx="327">
                  <c:v>47.23</c:v>
                </c:pt>
                <c:pt idx="328">
                  <c:v>47.13</c:v>
                </c:pt>
                <c:pt idx="329">
                  <c:v>47.02</c:v>
                </c:pt>
                <c:pt idx="330">
                  <c:v>46.9</c:v>
                </c:pt>
                <c:pt idx="331">
                  <c:v>46.85</c:v>
                </c:pt>
                <c:pt idx="332">
                  <c:v>46.9</c:v>
                </c:pt>
                <c:pt idx="333">
                  <c:v>47.02</c:v>
                </c:pt>
                <c:pt idx="334">
                  <c:v>47.16</c:v>
                </c:pt>
                <c:pt idx="335">
                  <c:v>47.31</c:v>
                </c:pt>
                <c:pt idx="336">
                  <c:v>47.41</c:v>
                </c:pt>
                <c:pt idx="337">
                  <c:v>47.42</c:v>
                </c:pt>
                <c:pt idx="338">
                  <c:v>47.31</c:v>
                </c:pt>
                <c:pt idx="339">
                  <c:v>47.06</c:v>
                </c:pt>
                <c:pt idx="340">
                  <c:v>46.66</c:v>
                </c:pt>
                <c:pt idx="341">
                  <c:v>46.15</c:v>
                </c:pt>
                <c:pt idx="342">
                  <c:v>45.5</c:v>
                </c:pt>
                <c:pt idx="343">
                  <c:v>44.77</c:v>
                </c:pt>
                <c:pt idx="344">
                  <c:v>44.02</c:v>
                </c:pt>
                <c:pt idx="345">
                  <c:v>43.33</c:v>
                </c:pt>
                <c:pt idx="346">
                  <c:v>42.74</c:v>
                </c:pt>
                <c:pt idx="347">
                  <c:v>42.3</c:v>
                </c:pt>
                <c:pt idx="348">
                  <c:v>42.07</c:v>
                </c:pt>
                <c:pt idx="349">
                  <c:v>42.03</c:v>
                </c:pt>
                <c:pt idx="350">
                  <c:v>42.24</c:v>
                </c:pt>
                <c:pt idx="351">
                  <c:v>42.66</c:v>
                </c:pt>
                <c:pt idx="352">
                  <c:v>43.23</c:v>
                </c:pt>
                <c:pt idx="353">
                  <c:v>43.89</c:v>
                </c:pt>
                <c:pt idx="354">
                  <c:v>44.6</c:v>
                </c:pt>
                <c:pt idx="355">
                  <c:v>45.3</c:v>
                </c:pt>
                <c:pt idx="356">
                  <c:v>45.93</c:v>
                </c:pt>
                <c:pt idx="357">
                  <c:v>46.42</c:v>
                </c:pt>
                <c:pt idx="358">
                  <c:v>46.7</c:v>
                </c:pt>
                <c:pt idx="359">
                  <c:v>46.79</c:v>
                </c:pt>
                <c:pt idx="360">
                  <c:v>46.67</c:v>
                </c:pt>
                <c:pt idx="361">
                  <c:v>46.4</c:v>
                </c:pt>
                <c:pt idx="362">
                  <c:v>46.03</c:v>
                </c:pt>
                <c:pt idx="363">
                  <c:v>45.62</c:v>
                </c:pt>
                <c:pt idx="364">
                  <c:v>45.22</c:v>
                </c:pt>
                <c:pt idx="365">
                  <c:v>44.82</c:v>
                </c:pt>
                <c:pt idx="366">
                  <c:v>44.46</c:v>
                </c:pt>
                <c:pt idx="367">
                  <c:v>44.17</c:v>
                </c:pt>
                <c:pt idx="368">
                  <c:v>43.89</c:v>
                </c:pt>
                <c:pt idx="369">
                  <c:v>43.65</c:v>
                </c:pt>
                <c:pt idx="370">
                  <c:v>43.45</c:v>
                </c:pt>
                <c:pt idx="371">
                  <c:v>43.27</c:v>
                </c:pt>
                <c:pt idx="372">
                  <c:v>43.08</c:v>
                </c:pt>
                <c:pt idx="373">
                  <c:v>42.95</c:v>
                </c:pt>
                <c:pt idx="374">
                  <c:v>42.94</c:v>
                </c:pt>
                <c:pt idx="375">
                  <c:v>42.96</c:v>
                </c:pt>
                <c:pt idx="376">
                  <c:v>42.99</c:v>
                </c:pt>
                <c:pt idx="377">
                  <c:v>42.98</c:v>
                </c:pt>
                <c:pt idx="378">
                  <c:v>42.84</c:v>
                </c:pt>
                <c:pt idx="379">
                  <c:v>42.57</c:v>
                </c:pt>
                <c:pt idx="380">
                  <c:v>42.1</c:v>
                </c:pt>
                <c:pt idx="381">
                  <c:v>41.47</c:v>
                </c:pt>
                <c:pt idx="382">
                  <c:v>40.770000000000003</c:v>
                </c:pt>
                <c:pt idx="383">
                  <c:v>40.049999999999997</c:v>
                </c:pt>
                <c:pt idx="384">
                  <c:v>39.380000000000003</c:v>
                </c:pt>
                <c:pt idx="385">
                  <c:v>38.79</c:v>
                </c:pt>
                <c:pt idx="386">
                  <c:v>38.28</c:v>
                </c:pt>
                <c:pt idx="387">
                  <c:v>37.880000000000003</c:v>
                </c:pt>
                <c:pt idx="388">
                  <c:v>37.67</c:v>
                </c:pt>
                <c:pt idx="389">
                  <c:v>37.72</c:v>
                </c:pt>
                <c:pt idx="390">
                  <c:v>38.07</c:v>
                </c:pt>
                <c:pt idx="391">
                  <c:v>38.64</c:v>
                </c:pt>
                <c:pt idx="392">
                  <c:v>39.39</c:v>
                </c:pt>
                <c:pt idx="393">
                  <c:v>40.17</c:v>
                </c:pt>
                <c:pt idx="394">
                  <c:v>40.76</c:v>
                </c:pt>
                <c:pt idx="395">
                  <c:v>41.06</c:v>
                </c:pt>
                <c:pt idx="396">
                  <c:v>40.99</c:v>
                </c:pt>
                <c:pt idx="397">
                  <c:v>40.450000000000003</c:v>
                </c:pt>
                <c:pt idx="398">
                  <c:v>39.36</c:v>
                </c:pt>
                <c:pt idx="399">
                  <c:v>55.7</c:v>
                </c:pt>
                <c:pt idx="400">
                  <c:v>53.52</c:v>
                </c:pt>
                <c:pt idx="401">
                  <c:v>76.16</c:v>
                </c:pt>
                <c:pt idx="402">
                  <c:v>73.27</c:v>
                </c:pt>
                <c:pt idx="403">
                  <c:v>70.27</c:v>
                </c:pt>
                <c:pt idx="404">
                  <c:v>67.36</c:v>
                </c:pt>
                <c:pt idx="405">
                  <c:v>64.69</c:v>
                </c:pt>
                <c:pt idx="406">
                  <c:v>62.34</c:v>
                </c:pt>
                <c:pt idx="407">
                  <c:v>60.28</c:v>
                </c:pt>
              </c:numCache>
            </c:numRef>
          </c:val>
          <c:smooth val="0"/>
          <c:extLst>
            <c:ext xmlns:c16="http://schemas.microsoft.com/office/drawing/2014/chart" uri="{C3380CC4-5D6E-409C-BE32-E72D297353CC}">
              <c16:uniqueId val="{00000001-D0C4-43AB-B0C8-7F2EFE854A16}"/>
            </c:ext>
          </c:extLst>
        </c:ser>
        <c:dLbls>
          <c:showLegendKey val="0"/>
          <c:showVal val="0"/>
          <c:showCatName val="0"/>
          <c:showSerName val="0"/>
          <c:showPercent val="0"/>
          <c:showBubbleSize val="0"/>
        </c:dLbls>
        <c:hiLowLines>
          <c:spPr>
            <a:ln w="3175">
              <a:solidFill>
                <a:srgbClr val="000000"/>
              </a:solidFill>
              <a:prstDash val="solid"/>
            </a:ln>
          </c:spPr>
        </c:hiLowLines>
        <c:smooth val="0"/>
        <c:axId val="318445824"/>
        <c:axId val="318476288"/>
      </c:lineChart>
      <c:catAx>
        <c:axId val="3184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76288"/>
        <c:crosses val="autoZero"/>
        <c:auto val="0"/>
        <c:lblAlgn val="ctr"/>
        <c:lblOffset val="100"/>
        <c:tickLblSkip val="6"/>
        <c:tickMarkSkip val="24"/>
        <c:noMultiLvlLbl val="0"/>
      </c:catAx>
      <c:valAx>
        <c:axId val="31847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3025210084033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Data_M!$O$5:$O$412</c:f>
              <c:numCache>
                <c:formatCode>#\ ##0.0</c:formatCode>
                <c:ptCount val="408"/>
                <c:pt idx="0">
                  <c:v>37.4</c:v>
                </c:pt>
                <c:pt idx="1">
                  <c:v>37.1</c:v>
                </c:pt>
                <c:pt idx="2">
                  <c:v>37.5</c:v>
                </c:pt>
                <c:pt idx="3">
                  <c:v>40.9</c:v>
                </c:pt>
                <c:pt idx="4">
                  <c:v>34.799999999999997</c:v>
                </c:pt>
                <c:pt idx="5">
                  <c:v>35.700000000000003</c:v>
                </c:pt>
                <c:pt idx="6">
                  <c:v>36.1</c:v>
                </c:pt>
                <c:pt idx="7">
                  <c:v>35.1</c:v>
                </c:pt>
                <c:pt idx="8">
                  <c:v>34.200000000000003</c:v>
                </c:pt>
                <c:pt idx="9">
                  <c:v>35.700000000000003</c:v>
                </c:pt>
                <c:pt idx="10">
                  <c:v>37.1</c:v>
                </c:pt>
                <c:pt idx="11">
                  <c:v>33.9</c:v>
                </c:pt>
                <c:pt idx="12">
                  <c:v>33.9</c:v>
                </c:pt>
                <c:pt idx="13">
                  <c:v>40.1</c:v>
                </c:pt>
                <c:pt idx="14">
                  <c:v>31.4</c:v>
                </c:pt>
                <c:pt idx="15">
                  <c:v>32</c:v>
                </c:pt>
                <c:pt idx="16">
                  <c:v>35.700000000000003</c:v>
                </c:pt>
                <c:pt idx="17">
                  <c:v>34.4</c:v>
                </c:pt>
                <c:pt idx="18">
                  <c:v>36.5</c:v>
                </c:pt>
                <c:pt idx="19">
                  <c:v>35</c:v>
                </c:pt>
                <c:pt idx="20">
                  <c:v>34.1</c:v>
                </c:pt>
                <c:pt idx="21">
                  <c:v>35.799999999999997</c:v>
                </c:pt>
                <c:pt idx="22">
                  <c:v>38.1</c:v>
                </c:pt>
                <c:pt idx="23">
                  <c:v>34.700000000000003</c:v>
                </c:pt>
                <c:pt idx="24">
                  <c:v>34.6</c:v>
                </c:pt>
                <c:pt idx="25">
                  <c:v>33.6</c:v>
                </c:pt>
                <c:pt idx="26">
                  <c:v>37.6</c:v>
                </c:pt>
                <c:pt idx="27">
                  <c:v>29.7</c:v>
                </c:pt>
                <c:pt idx="28">
                  <c:v>34.700000000000003</c:v>
                </c:pt>
                <c:pt idx="29">
                  <c:v>35.9</c:v>
                </c:pt>
                <c:pt idx="30">
                  <c:v>34.1</c:v>
                </c:pt>
                <c:pt idx="31">
                  <c:v>32.799999999999997</c:v>
                </c:pt>
                <c:pt idx="32">
                  <c:v>36.9</c:v>
                </c:pt>
                <c:pt idx="33">
                  <c:v>34.9</c:v>
                </c:pt>
                <c:pt idx="34">
                  <c:v>29.9</c:v>
                </c:pt>
                <c:pt idx="35">
                  <c:v>35.5</c:v>
                </c:pt>
                <c:pt idx="36">
                  <c:v>38</c:v>
                </c:pt>
                <c:pt idx="37">
                  <c:v>28.5</c:v>
                </c:pt>
                <c:pt idx="38">
                  <c:v>35.5</c:v>
                </c:pt>
                <c:pt idx="39">
                  <c:v>41.4</c:v>
                </c:pt>
                <c:pt idx="40">
                  <c:v>31.5</c:v>
                </c:pt>
                <c:pt idx="41">
                  <c:v>35.9</c:v>
                </c:pt>
                <c:pt idx="42">
                  <c:v>37.799999999999997</c:v>
                </c:pt>
                <c:pt idx="43">
                  <c:v>38.9</c:v>
                </c:pt>
                <c:pt idx="44">
                  <c:v>34</c:v>
                </c:pt>
                <c:pt idx="45">
                  <c:v>35.299999999999997</c:v>
                </c:pt>
                <c:pt idx="46">
                  <c:v>33.700000000000003</c:v>
                </c:pt>
                <c:pt idx="47">
                  <c:v>35.299999999999997</c:v>
                </c:pt>
                <c:pt idx="48">
                  <c:v>36.299999999999997</c:v>
                </c:pt>
                <c:pt idx="49">
                  <c:v>38</c:v>
                </c:pt>
                <c:pt idx="50">
                  <c:v>33.700000000000003</c:v>
                </c:pt>
                <c:pt idx="51">
                  <c:v>39</c:v>
                </c:pt>
                <c:pt idx="52">
                  <c:v>39.799999999999997</c:v>
                </c:pt>
                <c:pt idx="53">
                  <c:v>41.2</c:v>
                </c:pt>
                <c:pt idx="54">
                  <c:v>41.2</c:v>
                </c:pt>
                <c:pt idx="55">
                  <c:v>42.9</c:v>
                </c:pt>
                <c:pt idx="56">
                  <c:v>41.6</c:v>
                </c:pt>
                <c:pt idx="57">
                  <c:v>41</c:v>
                </c:pt>
                <c:pt idx="58">
                  <c:v>52.7</c:v>
                </c:pt>
                <c:pt idx="59">
                  <c:v>47</c:v>
                </c:pt>
                <c:pt idx="60">
                  <c:v>43</c:v>
                </c:pt>
                <c:pt idx="61">
                  <c:v>59.8</c:v>
                </c:pt>
                <c:pt idx="62">
                  <c:v>52.8</c:v>
                </c:pt>
                <c:pt idx="63">
                  <c:v>47.4</c:v>
                </c:pt>
                <c:pt idx="64">
                  <c:v>43.3</c:v>
                </c:pt>
                <c:pt idx="65">
                  <c:v>48.6</c:v>
                </c:pt>
                <c:pt idx="66">
                  <c:v>53.1</c:v>
                </c:pt>
                <c:pt idx="67">
                  <c:v>44.8</c:v>
                </c:pt>
                <c:pt idx="68">
                  <c:v>41.1</c:v>
                </c:pt>
                <c:pt idx="69">
                  <c:v>57.9</c:v>
                </c:pt>
                <c:pt idx="70">
                  <c:v>54</c:v>
                </c:pt>
                <c:pt idx="71">
                  <c:v>52.3</c:v>
                </c:pt>
                <c:pt idx="72">
                  <c:v>54.1</c:v>
                </c:pt>
                <c:pt idx="73">
                  <c:v>47.1</c:v>
                </c:pt>
                <c:pt idx="74">
                  <c:v>52.5</c:v>
                </c:pt>
                <c:pt idx="75">
                  <c:v>48.3</c:v>
                </c:pt>
                <c:pt idx="76">
                  <c:v>59.6</c:v>
                </c:pt>
                <c:pt idx="77">
                  <c:v>55.5</c:v>
                </c:pt>
                <c:pt idx="78">
                  <c:v>51.4</c:v>
                </c:pt>
                <c:pt idx="79">
                  <c:v>62.6</c:v>
                </c:pt>
                <c:pt idx="80">
                  <c:v>66.099999999999994</c:v>
                </c:pt>
                <c:pt idx="81">
                  <c:v>54.7</c:v>
                </c:pt>
                <c:pt idx="82">
                  <c:v>56.3</c:v>
                </c:pt>
                <c:pt idx="83">
                  <c:v>61.4</c:v>
                </c:pt>
                <c:pt idx="84">
                  <c:v>60.7</c:v>
                </c:pt>
                <c:pt idx="85">
                  <c:v>59.2</c:v>
                </c:pt>
                <c:pt idx="86">
                  <c:v>62</c:v>
                </c:pt>
                <c:pt idx="87">
                  <c:v>67.099999999999994</c:v>
                </c:pt>
                <c:pt idx="88">
                  <c:v>68.3</c:v>
                </c:pt>
                <c:pt idx="89">
                  <c:v>57.7</c:v>
                </c:pt>
                <c:pt idx="90">
                  <c:v>58.3</c:v>
                </c:pt>
                <c:pt idx="91">
                  <c:v>64.5</c:v>
                </c:pt>
                <c:pt idx="92">
                  <c:v>64.5</c:v>
                </c:pt>
                <c:pt idx="93">
                  <c:v>59.1</c:v>
                </c:pt>
                <c:pt idx="94">
                  <c:v>60.5</c:v>
                </c:pt>
                <c:pt idx="95">
                  <c:v>58.6</c:v>
                </c:pt>
                <c:pt idx="96">
                  <c:v>56.6</c:v>
                </c:pt>
                <c:pt idx="97">
                  <c:v>60.9</c:v>
                </c:pt>
                <c:pt idx="98">
                  <c:v>56.5</c:v>
                </c:pt>
                <c:pt idx="99">
                  <c:v>56.6</c:v>
                </c:pt>
                <c:pt idx="100">
                  <c:v>50.4</c:v>
                </c:pt>
                <c:pt idx="101">
                  <c:v>60.3</c:v>
                </c:pt>
                <c:pt idx="102">
                  <c:v>59.7</c:v>
                </c:pt>
                <c:pt idx="103">
                  <c:v>50.4</c:v>
                </c:pt>
                <c:pt idx="104">
                  <c:v>55.6</c:v>
                </c:pt>
                <c:pt idx="105">
                  <c:v>57.1</c:v>
                </c:pt>
                <c:pt idx="106">
                  <c:v>48.2</c:v>
                </c:pt>
                <c:pt idx="107">
                  <c:v>51.3</c:v>
                </c:pt>
                <c:pt idx="108">
                  <c:v>50.4</c:v>
                </c:pt>
                <c:pt idx="109">
                  <c:v>45.9</c:v>
                </c:pt>
                <c:pt idx="110">
                  <c:v>56.8</c:v>
                </c:pt>
                <c:pt idx="111">
                  <c:v>58.6</c:v>
                </c:pt>
                <c:pt idx="112">
                  <c:v>57.1</c:v>
                </c:pt>
                <c:pt idx="113">
                  <c:v>55.5</c:v>
                </c:pt>
                <c:pt idx="114">
                  <c:v>56.5</c:v>
                </c:pt>
                <c:pt idx="115">
                  <c:v>53.8</c:v>
                </c:pt>
                <c:pt idx="116">
                  <c:v>58.1</c:v>
                </c:pt>
                <c:pt idx="117">
                  <c:v>56.9</c:v>
                </c:pt>
                <c:pt idx="118">
                  <c:v>60.9</c:v>
                </c:pt>
                <c:pt idx="119">
                  <c:v>62.2</c:v>
                </c:pt>
                <c:pt idx="120">
                  <c:v>64.8</c:v>
                </c:pt>
                <c:pt idx="121">
                  <c:v>62.5</c:v>
                </c:pt>
                <c:pt idx="122">
                  <c:v>59.8</c:v>
                </c:pt>
                <c:pt idx="123">
                  <c:v>60</c:v>
                </c:pt>
                <c:pt idx="124">
                  <c:v>56.2</c:v>
                </c:pt>
                <c:pt idx="125">
                  <c:v>57.5</c:v>
                </c:pt>
                <c:pt idx="126">
                  <c:v>58.9</c:v>
                </c:pt>
                <c:pt idx="127">
                  <c:v>63.2</c:v>
                </c:pt>
                <c:pt idx="128">
                  <c:v>61.3</c:v>
                </c:pt>
                <c:pt idx="129">
                  <c:v>65.599999999999994</c:v>
                </c:pt>
                <c:pt idx="130">
                  <c:v>59.7</c:v>
                </c:pt>
                <c:pt idx="131">
                  <c:v>65.3</c:v>
                </c:pt>
                <c:pt idx="132">
                  <c:v>65.599999999999994</c:v>
                </c:pt>
                <c:pt idx="133">
                  <c:v>63.2</c:v>
                </c:pt>
                <c:pt idx="134">
                  <c:v>60.2</c:v>
                </c:pt>
                <c:pt idx="135">
                  <c:v>61.2</c:v>
                </c:pt>
                <c:pt idx="136">
                  <c:v>65.5</c:v>
                </c:pt>
                <c:pt idx="137">
                  <c:v>61.7</c:v>
                </c:pt>
                <c:pt idx="138">
                  <c:v>58</c:v>
                </c:pt>
                <c:pt idx="139">
                  <c:v>60.4</c:v>
                </c:pt>
                <c:pt idx="140">
                  <c:v>56.8</c:v>
                </c:pt>
                <c:pt idx="141">
                  <c:v>60.8</c:v>
                </c:pt>
                <c:pt idx="142">
                  <c:v>62.2</c:v>
                </c:pt>
                <c:pt idx="143">
                  <c:v>53.9</c:v>
                </c:pt>
                <c:pt idx="144">
                  <c:v>58</c:v>
                </c:pt>
                <c:pt idx="145">
                  <c:v>59.8</c:v>
                </c:pt>
                <c:pt idx="146">
                  <c:v>55.7</c:v>
                </c:pt>
                <c:pt idx="147">
                  <c:v>60.1</c:v>
                </c:pt>
                <c:pt idx="148">
                  <c:v>59</c:v>
                </c:pt>
                <c:pt idx="149">
                  <c:v>58.4</c:v>
                </c:pt>
                <c:pt idx="150">
                  <c:v>68.099999999999994</c:v>
                </c:pt>
                <c:pt idx="151">
                  <c:v>64</c:v>
                </c:pt>
                <c:pt idx="152">
                  <c:v>62.1</c:v>
                </c:pt>
                <c:pt idx="153">
                  <c:v>66.3</c:v>
                </c:pt>
                <c:pt idx="154">
                  <c:v>68.900000000000006</c:v>
                </c:pt>
                <c:pt idx="155">
                  <c:v>62</c:v>
                </c:pt>
                <c:pt idx="156">
                  <c:v>61.9</c:v>
                </c:pt>
                <c:pt idx="157">
                  <c:v>70.5</c:v>
                </c:pt>
                <c:pt idx="158">
                  <c:v>64.099999999999994</c:v>
                </c:pt>
                <c:pt idx="159">
                  <c:v>58.5</c:v>
                </c:pt>
                <c:pt idx="160">
                  <c:v>65.7</c:v>
                </c:pt>
                <c:pt idx="161">
                  <c:v>63.1</c:v>
                </c:pt>
                <c:pt idx="162">
                  <c:v>54</c:v>
                </c:pt>
                <c:pt idx="163">
                  <c:v>60.4</c:v>
                </c:pt>
                <c:pt idx="164">
                  <c:v>64.8</c:v>
                </c:pt>
                <c:pt idx="165">
                  <c:v>46.9</c:v>
                </c:pt>
                <c:pt idx="166">
                  <c:v>52.7</c:v>
                </c:pt>
                <c:pt idx="167">
                  <c:v>64.099999999999994</c:v>
                </c:pt>
                <c:pt idx="168">
                  <c:v>49.7</c:v>
                </c:pt>
                <c:pt idx="169">
                  <c:v>49.6</c:v>
                </c:pt>
                <c:pt idx="170">
                  <c:v>64.8</c:v>
                </c:pt>
                <c:pt idx="171">
                  <c:v>56.9</c:v>
                </c:pt>
                <c:pt idx="172">
                  <c:v>48.1</c:v>
                </c:pt>
                <c:pt idx="173">
                  <c:v>61</c:v>
                </c:pt>
                <c:pt idx="174">
                  <c:v>58.3</c:v>
                </c:pt>
                <c:pt idx="175">
                  <c:v>53.3</c:v>
                </c:pt>
                <c:pt idx="176">
                  <c:v>53.9</c:v>
                </c:pt>
                <c:pt idx="177">
                  <c:v>55.8</c:v>
                </c:pt>
                <c:pt idx="178">
                  <c:v>53.5</c:v>
                </c:pt>
                <c:pt idx="179">
                  <c:v>52.1</c:v>
                </c:pt>
                <c:pt idx="180">
                  <c:v>60.4</c:v>
                </c:pt>
                <c:pt idx="181">
                  <c:v>56.4</c:v>
                </c:pt>
                <c:pt idx="182">
                  <c:v>52.2</c:v>
                </c:pt>
                <c:pt idx="183">
                  <c:v>59.8</c:v>
                </c:pt>
                <c:pt idx="184">
                  <c:v>63.3</c:v>
                </c:pt>
                <c:pt idx="185">
                  <c:v>53.8</c:v>
                </c:pt>
                <c:pt idx="186">
                  <c:v>55.5</c:v>
                </c:pt>
                <c:pt idx="187">
                  <c:v>62</c:v>
                </c:pt>
                <c:pt idx="188">
                  <c:v>55.7</c:v>
                </c:pt>
                <c:pt idx="189">
                  <c:v>58.9</c:v>
                </c:pt>
                <c:pt idx="190">
                  <c:v>63.4</c:v>
                </c:pt>
                <c:pt idx="191">
                  <c:v>58.4</c:v>
                </c:pt>
                <c:pt idx="192">
                  <c:v>61</c:v>
                </c:pt>
                <c:pt idx="193">
                  <c:v>65.7</c:v>
                </c:pt>
                <c:pt idx="194">
                  <c:v>59</c:v>
                </c:pt>
                <c:pt idx="195">
                  <c:v>61.3</c:v>
                </c:pt>
                <c:pt idx="196">
                  <c:v>60.8</c:v>
                </c:pt>
                <c:pt idx="197">
                  <c:v>58</c:v>
                </c:pt>
                <c:pt idx="198">
                  <c:v>60.6</c:v>
                </c:pt>
                <c:pt idx="199">
                  <c:v>57.1</c:v>
                </c:pt>
                <c:pt idx="200">
                  <c:v>55</c:v>
                </c:pt>
                <c:pt idx="201">
                  <c:v>53.9</c:v>
                </c:pt>
                <c:pt idx="202">
                  <c:v>54.7</c:v>
                </c:pt>
                <c:pt idx="203">
                  <c:v>53.7</c:v>
                </c:pt>
                <c:pt idx="204">
                  <c:v>48.4</c:v>
                </c:pt>
                <c:pt idx="205">
                  <c:v>50</c:v>
                </c:pt>
                <c:pt idx="206">
                  <c:v>51.4</c:v>
                </c:pt>
                <c:pt idx="207">
                  <c:v>46.2</c:v>
                </c:pt>
                <c:pt idx="208">
                  <c:v>48.2</c:v>
                </c:pt>
                <c:pt idx="209">
                  <c:v>56.9</c:v>
                </c:pt>
                <c:pt idx="210">
                  <c:v>54.7</c:v>
                </c:pt>
                <c:pt idx="211">
                  <c:v>53.2</c:v>
                </c:pt>
                <c:pt idx="212">
                  <c:v>60.7</c:v>
                </c:pt>
                <c:pt idx="213">
                  <c:v>62.4</c:v>
                </c:pt>
                <c:pt idx="214">
                  <c:v>53.1</c:v>
                </c:pt>
                <c:pt idx="215">
                  <c:v>63.3</c:v>
                </c:pt>
                <c:pt idx="216">
                  <c:v>58.2</c:v>
                </c:pt>
                <c:pt idx="217">
                  <c:v>53.1</c:v>
                </c:pt>
                <c:pt idx="218">
                  <c:v>62.3</c:v>
                </c:pt>
                <c:pt idx="219">
                  <c:v>55.2</c:v>
                </c:pt>
                <c:pt idx="220">
                  <c:v>53.7</c:v>
                </c:pt>
                <c:pt idx="221">
                  <c:v>47.8</c:v>
                </c:pt>
                <c:pt idx="222">
                  <c:v>49.9</c:v>
                </c:pt>
                <c:pt idx="223">
                  <c:v>49.4</c:v>
                </c:pt>
                <c:pt idx="224">
                  <c:v>50.3</c:v>
                </c:pt>
                <c:pt idx="225">
                  <c:v>49.9</c:v>
                </c:pt>
                <c:pt idx="226">
                  <c:v>49.1</c:v>
                </c:pt>
                <c:pt idx="227">
                  <c:v>45.9</c:v>
                </c:pt>
                <c:pt idx="228">
                  <c:v>55.8</c:v>
                </c:pt>
                <c:pt idx="229">
                  <c:v>48.3</c:v>
                </c:pt>
                <c:pt idx="230">
                  <c:v>43.9</c:v>
                </c:pt>
                <c:pt idx="231">
                  <c:v>54.7</c:v>
                </c:pt>
                <c:pt idx="232">
                  <c:v>50.4</c:v>
                </c:pt>
                <c:pt idx="233">
                  <c:v>50.3</c:v>
                </c:pt>
                <c:pt idx="234">
                  <c:v>52.3</c:v>
                </c:pt>
                <c:pt idx="235">
                  <c:v>47.8</c:v>
                </c:pt>
                <c:pt idx="236">
                  <c:v>41.9</c:v>
                </c:pt>
                <c:pt idx="237">
                  <c:v>47.5</c:v>
                </c:pt>
                <c:pt idx="238">
                  <c:v>51.2</c:v>
                </c:pt>
                <c:pt idx="239">
                  <c:v>42.4</c:v>
                </c:pt>
                <c:pt idx="240">
                  <c:v>41.3</c:v>
                </c:pt>
                <c:pt idx="241">
                  <c:v>51.4</c:v>
                </c:pt>
                <c:pt idx="242">
                  <c:v>48.2</c:v>
                </c:pt>
                <c:pt idx="243">
                  <c:v>43.6</c:v>
                </c:pt>
                <c:pt idx="244">
                  <c:v>45.2</c:v>
                </c:pt>
                <c:pt idx="245">
                  <c:v>41.4</c:v>
                </c:pt>
                <c:pt idx="246">
                  <c:v>43.8</c:v>
                </c:pt>
                <c:pt idx="247">
                  <c:v>47.8</c:v>
                </c:pt>
                <c:pt idx="248">
                  <c:v>44.1</c:v>
                </c:pt>
                <c:pt idx="249">
                  <c:v>43.7</c:v>
                </c:pt>
                <c:pt idx="250">
                  <c:v>47.2</c:v>
                </c:pt>
                <c:pt idx="251">
                  <c:v>46.7</c:v>
                </c:pt>
                <c:pt idx="252">
                  <c:v>44.5</c:v>
                </c:pt>
                <c:pt idx="253">
                  <c:v>42.3</c:v>
                </c:pt>
                <c:pt idx="254">
                  <c:v>42.1</c:v>
                </c:pt>
                <c:pt idx="255">
                  <c:v>41</c:v>
                </c:pt>
                <c:pt idx="256">
                  <c:v>46.3</c:v>
                </c:pt>
                <c:pt idx="257">
                  <c:v>46</c:v>
                </c:pt>
                <c:pt idx="258">
                  <c:v>41</c:v>
                </c:pt>
                <c:pt idx="259">
                  <c:v>43.2</c:v>
                </c:pt>
                <c:pt idx="260">
                  <c:v>48</c:v>
                </c:pt>
                <c:pt idx="261">
                  <c:v>40.200000000000003</c:v>
                </c:pt>
                <c:pt idx="262">
                  <c:v>41.5</c:v>
                </c:pt>
                <c:pt idx="263">
                  <c:v>49.6</c:v>
                </c:pt>
                <c:pt idx="264">
                  <c:v>48</c:v>
                </c:pt>
                <c:pt idx="265">
                  <c:v>42.1</c:v>
                </c:pt>
                <c:pt idx="266">
                  <c:v>39.4</c:v>
                </c:pt>
                <c:pt idx="267">
                  <c:v>49.7</c:v>
                </c:pt>
                <c:pt idx="268">
                  <c:v>39.6</c:v>
                </c:pt>
                <c:pt idx="269">
                  <c:v>43.1</c:v>
                </c:pt>
                <c:pt idx="270">
                  <c:v>57.6</c:v>
                </c:pt>
                <c:pt idx="271">
                  <c:v>43.8</c:v>
                </c:pt>
                <c:pt idx="272">
                  <c:v>49.3</c:v>
                </c:pt>
                <c:pt idx="273">
                  <c:v>57.1</c:v>
                </c:pt>
                <c:pt idx="274">
                  <c:v>39.700000000000003</c:v>
                </c:pt>
                <c:pt idx="275">
                  <c:v>43.8</c:v>
                </c:pt>
                <c:pt idx="276">
                  <c:v>53.1</c:v>
                </c:pt>
                <c:pt idx="277">
                  <c:v>46.5</c:v>
                </c:pt>
                <c:pt idx="278">
                  <c:v>56.7</c:v>
                </c:pt>
                <c:pt idx="279">
                  <c:v>51.2</c:v>
                </c:pt>
                <c:pt idx="280">
                  <c:v>50.9</c:v>
                </c:pt>
                <c:pt idx="281">
                  <c:v>52.3</c:v>
                </c:pt>
                <c:pt idx="282">
                  <c:v>50.5</c:v>
                </c:pt>
                <c:pt idx="283">
                  <c:v>54.2</c:v>
                </c:pt>
                <c:pt idx="284">
                  <c:v>50.4</c:v>
                </c:pt>
                <c:pt idx="285">
                  <c:v>49.1</c:v>
                </c:pt>
                <c:pt idx="286">
                  <c:v>56.1</c:v>
                </c:pt>
                <c:pt idx="287">
                  <c:v>53.1</c:v>
                </c:pt>
                <c:pt idx="288">
                  <c:v>45.2</c:v>
                </c:pt>
                <c:pt idx="289">
                  <c:v>57.2</c:v>
                </c:pt>
                <c:pt idx="290">
                  <c:v>53.5</c:v>
                </c:pt>
                <c:pt idx="291">
                  <c:v>49.5</c:v>
                </c:pt>
                <c:pt idx="292">
                  <c:v>48.8</c:v>
                </c:pt>
                <c:pt idx="293">
                  <c:v>54.4</c:v>
                </c:pt>
                <c:pt idx="294">
                  <c:v>51.6</c:v>
                </c:pt>
                <c:pt idx="295">
                  <c:v>54.8</c:v>
                </c:pt>
                <c:pt idx="296">
                  <c:v>49.1</c:v>
                </c:pt>
                <c:pt idx="297">
                  <c:v>48</c:v>
                </c:pt>
                <c:pt idx="298">
                  <c:v>55.9</c:v>
                </c:pt>
                <c:pt idx="299">
                  <c:v>49</c:v>
                </c:pt>
                <c:pt idx="300">
                  <c:v>48.4</c:v>
                </c:pt>
                <c:pt idx="301">
                  <c:v>52.7</c:v>
                </c:pt>
                <c:pt idx="302">
                  <c:v>52</c:v>
                </c:pt>
                <c:pt idx="303">
                  <c:v>52.1</c:v>
                </c:pt>
                <c:pt idx="304">
                  <c:v>50.6</c:v>
                </c:pt>
                <c:pt idx="305">
                  <c:v>54</c:v>
                </c:pt>
                <c:pt idx="306">
                  <c:v>55.6</c:v>
                </c:pt>
                <c:pt idx="307">
                  <c:v>50.4</c:v>
                </c:pt>
                <c:pt idx="308">
                  <c:v>53.3</c:v>
                </c:pt>
                <c:pt idx="309">
                  <c:v>52.5</c:v>
                </c:pt>
                <c:pt idx="310">
                  <c:v>50.5</c:v>
                </c:pt>
                <c:pt idx="311">
                  <c:v>51.8</c:v>
                </c:pt>
                <c:pt idx="312">
                  <c:v>52.4</c:v>
                </c:pt>
                <c:pt idx="313">
                  <c:v>50.3</c:v>
                </c:pt>
                <c:pt idx="314">
                  <c:v>51.5</c:v>
                </c:pt>
                <c:pt idx="315">
                  <c:v>52.9</c:v>
                </c:pt>
                <c:pt idx="316">
                  <c:v>55.1</c:v>
                </c:pt>
                <c:pt idx="317">
                  <c:v>53</c:v>
                </c:pt>
                <c:pt idx="318">
                  <c:v>47.8</c:v>
                </c:pt>
                <c:pt idx="319">
                  <c:v>57.2</c:v>
                </c:pt>
                <c:pt idx="320">
                  <c:v>53.6</c:v>
                </c:pt>
                <c:pt idx="321">
                  <c:v>51.8</c:v>
                </c:pt>
                <c:pt idx="322">
                  <c:v>55.9</c:v>
                </c:pt>
                <c:pt idx="323">
                  <c:v>55.1</c:v>
                </c:pt>
                <c:pt idx="324">
                  <c:v>58.2</c:v>
                </c:pt>
                <c:pt idx="325">
                  <c:v>52.7</c:v>
                </c:pt>
                <c:pt idx="326">
                  <c:v>49.2</c:v>
                </c:pt>
                <c:pt idx="327">
                  <c:v>53.4</c:v>
                </c:pt>
                <c:pt idx="328">
                  <c:v>62</c:v>
                </c:pt>
                <c:pt idx="329">
                  <c:v>49.3</c:v>
                </c:pt>
                <c:pt idx="330">
                  <c:v>52.2</c:v>
                </c:pt>
                <c:pt idx="331">
                  <c:v>52.2</c:v>
                </c:pt>
                <c:pt idx="332">
                  <c:v>52</c:v>
                </c:pt>
                <c:pt idx="333">
                  <c:v>55.7</c:v>
                </c:pt>
                <c:pt idx="334">
                  <c:v>53.4</c:v>
                </c:pt>
                <c:pt idx="335">
                  <c:v>55.4</c:v>
                </c:pt>
                <c:pt idx="336">
                  <c:v>53.8</c:v>
                </c:pt>
                <c:pt idx="337">
                  <c:v>55.4</c:v>
                </c:pt>
                <c:pt idx="338">
                  <c:v>54.5</c:v>
                </c:pt>
                <c:pt idx="339">
                  <c:v>53.1</c:v>
                </c:pt>
                <c:pt idx="340">
                  <c:v>45.7</c:v>
                </c:pt>
                <c:pt idx="341">
                  <c:v>57.5</c:v>
                </c:pt>
                <c:pt idx="342">
                  <c:v>58.6</c:v>
                </c:pt>
                <c:pt idx="343">
                  <c:v>50.5</c:v>
                </c:pt>
                <c:pt idx="344">
                  <c:v>62</c:v>
                </c:pt>
                <c:pt idx="345">
                  <c:v>56.5</c:v>
                </c:pt>
                <c:pt idx="346">
                  <c:v>53.3</c:v>
                </c:pt>
                <c:pt idx="347">
                  <c:v>58.4</c:v>
                </c:pt>
                <c:pt idx="348">
                  <c:v>57.4</c:v>
                </c:pt>
                <c:pt idx="349">
                  <c:v>58.5</c:v>
                </c:pt>
                <c:pt idx="350">
                  <c:v>64.599999999999994</c:v>
                </c:pt>
                <c:pt idx="351">
                  <c:v>65.7</c:v>
                </c:pt>
                <c:pt idx="352">
                  <c:v>57.7</c:v>
                </c:pt>
                <c:pt idx="353">
                  <c:v>65.599999999999994</c:v>
                </c:pt>
                <c:pt idx="354">
                  <c:v>62.1</c:v>
                </c:pt>
                <c:pt idx="355">
                  <c:v>67.5</c:v>
                </c:pt>
                <c:pt idx="356">
                  <c:v>64.900000000000006</c:v>
                </c:pt>
                <c:pt idx="357">
                  <c:v>59.4</c:v>
                </c:pt>
                <c:pt idx="358">
                  <c:v>59.2</c:v>
                </c:pt>
                <c:pt idx="359">
                  <c:v>65.7</c:v>
                </c:pt>
                <c:pt idx="360">
                  <c:v>56.9</c:v>
                </c:pt>
                <c:pt idx="361">
                  <c:v>65.7</c:v>
                </c:pt>
                <c:pt idx="362">
                  <c:v>65.099999999999994</c:v>
                </c:pt>
                <c:pt idx="363">
                  <c:v>55.5</c:v>
                </c:pt>
                <c:pt idx="364">
                  <c:v>69.7</c:v>
                </c:pt>
                <c:pt idx="365">
                  <c:v>65.2</c:v>
                </c:pt>
                <c:pt idx="366">
                  <c:v>66</c:v>
                </c:pt>
                <c:pt idx="367">
                  <c:v>62.3</c:v>
                </c:pt>
                <c:pt idx="368">
                  <c:v>61.1</c:v>
                </c:pt>
                <c:pt idx="369">
                  <c:v>64.5</c:v>
                </c:pt>
                <c:pt idx="370">
                  <c:v>68.400000000000006</c:v>
                </c:pt>
                <c:pt idx="371">
                  <c:v>65.2</c:v>
                </c:pt>
                <c:pt idx="372">
                  <c:v>76.599999999999994</c:v>
                </c:pt>
                <c:pt idx="373">
                  <c:v>65.3</c:v>
                </c:pt>
                <c:pt idx="374">
                  <c:v>66.7</c:v>
                </c:pt>
                <c:pt idx="375">
                  <c:v>75.7</c:v>
                </c:pt>
                <c:pt idx="376">
                  <c:v>67.400000000000006</c:v>
                </c:pt>
                <c:pt idx="377">
                  <c:v>60.4</c:v>
                </c:pt>
                <c:pt idx="378">
                  <c:v>63.2</c:v>
                </c:pt>
                <c:pt idx="379">
                  <c:v>68.8</c:v>
                </c:pt>
                <c:pt idx="380">
                  <c:v>66.5</c:v>
                </c:pt>
                <c:pt idx="381">
                  <c:v>74.7</c:v>
                </c:pt>
                <c:pt idx="382">
                  <c:v>75.099999999999994</c:v>
                </c:pt>
                <c:pt idx="383">
                  <c:v>71.7</c:v>
                </c:pt>
                <c:pt idx="384">
                  <c:v>73.099999999999994</c:v>
                </c:pt>
                <c:pt idx="385">
                  <c:v>81</c:v>
                </c:pt>
                <c:pt idx="386">
                  <c:v>70.900000000000006</c:v>
                </c:pt>
                <c:pt idx="387">
                  <c:v>71.8</c:v>
                </c:pt>
                <c:pt idx="388">
                  <c:v>84.2</c:v>
                </c:pt>
                <c:pt idx="389">
                  <c:v>70.3</c:v>
                </c:pt>
                <c:pt idx="390">
                  <c:v>72.7</c:v>
                </c:pt>
                <c:pt idx="391">
                  <c:v>76.8</c:v>
                </c:pt>
                <c:pt idx="392">
                  <c:v>66.7</c:v>
                </c:pt>
                <c:pt idx="393">
                  <c:v>77.099999999999994</c:v>
                </c:pt>
                <c:pt idx="394">
                  <c:v>65.099999999999994</c:v>
                </c:pt>
                <c:pt idx="395">
                  <c:v>65.2</c:v>
                </c:pt>
                <c:pt idx="396">
                  <c:v>63.6</c:v>
                </c:pt>
                <c:pt idx="397">
                  <c:v>51.1</c:v>
                </c:pt>
                <c:pt idx="398">
                  <c:v>76.7</c:v>
                </c:pt>
                <c:pt idx="399">
                  <c:v>71.8</c:v>
                </c:pt>
                <c:pt idx="400">
                  <c:v>58.7</c:v>
                </c:pt>
                <c:pt idx="401">
                  <c:v>75.400000000000006</c:v>
                </c:pt>
                <c:pt idx="402">
                  <c:v>74.3</c:v>
                </c:pt>
                <c:pt idx="403">
                  <c:v>65.400000000000006</c:v>
                </c:pt>
                <c:pt idx="404">
                  <c:v>73.400000000000006</c:v>
                </c:pt>
                <c:pt idx="405">
                  <c:v>59.4</c:v>
                </c:pt>
                <c:pt idx="406">
                  <c:v>68.3</c:v>
                </c:pt>
                <c:pt idx="407">
                  <c:v>59.8</c:v>
                </c:pt>
              </c:numCache>
            </c:numRef>
          </c:val>
          <c:smooth val="0"/>
          <c:extLst>
            <c:ext xmlns:c16="http://schemas.microsoft.com/office/drawing/2014/chart" uri="{C3380CC4-5D6E-409C-BE32-E72D297353CC}">
              <c16:uniqueId val="{00000000-7B1A-49A1-A091-7EA5662C2CDE}"/>
            </c:ext>
          </c:extLst>
        </c:ser>
        <c:ser>
          <c:idx val="1"/>
          <c:order val="1"/>
          <c:tx>
            <c:strRef>
              <c:f>Data_M!$R$3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Data_M!$R$5:$R$412</c:f>
              <c:numCache>
                <c:formatCode>#,##0.00</c:formatCode>
                <c:ptCount val="408"/>
                <c:pt idx="0">
                  <c:v>37.909999999999997</c:v>
                </c:pt>
                <c:pt idx="1">
                  <c:v>37.67</c:v>
                </c:pt>
                <c:pt idx="2">
                  <c:v>37.229999999999997</c:v>
                </c:pt>
                <c:pt idx="3">
                  <c:v>36.979999999999997</c:v>
                </c:pt>
                <c:pt idx="4">
                  <c:v>36.65</c:v>
                </c:pt>
                <c:pt idx="5">
                  <c:v>36.35</c:v>
                </c:pt>
                <c:pt idx="6">
                  <c:v>36.06</c:v>
                </c:pt>
                <c:pt idx="7">
                  <c:v>35.799999999999997</c:v>
                </c:pt>
                <c:pt idx="8">
                  <c:v>35.53</c:v>
                </c:pt>
                <c:pt idx="9">
                  <c:v>35.299999999999997</c:v>
                </c:pt>
                <c:pt idx="10">
                  <c:v>35.1</c:v>
                </c:pt>
                <c:pt idx="11">
                  <c:v>34.94</c:v>
                </c:pt>
                <c:pt idx="12">
                  <c:v>34.82</c:v>
                </c:pt>
                <c:pt idx="13">
                  <c:v>34.74</c:v>
                </c:pt>
                <c:pt idx="14">
                  <c:v>34.72</c:v>
                </c:pt>
                <c:pt idx="15">
                  <c:v>34.729999999999997</c:v>
                </c:pt>
                <c:pt idx="16">
                  <c:v>34.79</c:v>
                </c:pt>
                <c:pt idx="17">
                  <c:v>34.92</c:v>
                </c:pt>
                <c:pt idx="18">
                  <c:v>35.07</c:v>
                </c:pt>
                <c:pt idx="19">
                  <c:v>35.21</c:v>
                </c:pt>
                <c:pt idx="20">
                  <c:v>35.33</c:v>
                </c:pt>
                <c:pt idx="21">
                  <c:v>35.369999999999997</c:v>
                </c:pt>
                <c:pt idx="22">
                  <c:v>35.32</c:v>
                </c:pt>
                <c:pt idx="23">
                  <c:v>35.200000000000003</c:v>
                </c:pt>
                <c:pt idx="24">
                  <c:v>35.03</c:v>
                </c:pt>
                <c:pt idx="25">
                  <c:v>34.81</c:v>
                </c:pt>
                <c:pt idx="26">
                  <c:v>34.590000000000003</c:v>
                </c:pt>
                <c:pt idx="27">
                  <c:v>34.43</c:v>
                </c:pt>
                <c:pt idx="28">
                  <c:v>34.28</c:v>
                </c:pt>
                <c:pt idx="29">
                  <c:v>34.17</c:v>
                </c:pt>
                <c:pt idx="30">
                  <c:v>34.1</c:v>
                </c:pt>
                <c:pt idx="31">
                  <c:v>34.07</c:v>
                </c:pt>
                <c:pt idx="32">
                  <c:v>34.06</c:v>
                </c:pt>
                <c:pt idx="33">
                  <c:v>34.1</c:v>
                </c:pt>
                <c:pt idx="34">
                  <c:v>34.19</c:v>
                </c:pt>
                <c:pt idx="35">
                  <c:v>34.35</c:v>
                </c:pt>
                <c:pt idx="36">
                  <c:v>34.58</c:v>
                </c:pt>
                <c:pt idx="37">
                  <c:v>34.86</c:v>
                </c:pt>
                <c:pt idx="38">
                  <c:v>35.159999999999997</c:v>
                </c:pt>
                <c:pt idx="39">
                  <c:v>35.44</c:v>
                </c:pt>
                <c:pt idx="40">
                  <c:v>35.68</c:v>
                </c:pt>
                <c:pt idx="41">
                  <c:v>35.83</c:v>
                </c:pt>
                <c:pt idx="42">
                  <c:v>35.86</c:v>
                </c:pt>
                <c:pt idx="43">
                  <c:v>35.81</c:v>
                </c:pt>
                <c:pt idx="44">
                  <c:v>35.700000000000003</c:v>
                </c:pt>
                <c:pt idx="45">
                  <c:v>35.6</c:v>
                </c:pt>
                <c:pt idx="46">
                  <c:v>35.6</c:v>
                </c:pt>
                <c:pt idx="47">
                  <c:v>35.729999999999997</c:v>
                </c:pt>
                <c:pt idx="48">
                  <c:v>36.01</c:v>
                </c:pt>
                <c:pt idx="49">
                  <c:v>36.479999999999997</c:v>
                </c:pt>
                <c:pt idx="50">
                  <c:v>37.14</c:v>
                </c:pt>
                <c:pt idx="51">
                  <c:v>37.92</c:v>
                </c:pt>
                <c:pt idx="52">
                  <c:v>38.86</c:v>
                </c:pt>
                <c:pt idx="53">
                  <c:v>39.979999999999997</c:v>
                </c:pt>
                <c:pt idx="54">
                  <c:v>41.25</c:v>
                </c:pt>
                <c:pt idx="55">
                  <c:v>42.61</c:v>
                </c:pt>
                <c:pt idx="56">
                  <c:v>44.04</c:v>
                </c:pt>
                <c:pt idx="57">
                  <c:v>45.51</c:v>
                </c:pt>
                <c:pt idx="58">
                  <c:v>46.9</c:v>
                </c:pt>
                <c:pt idx="59">
                  <c:v>48.07</c:v>
                </c:pt>
                <c:pt idx="60">
                  <c:v>48.95</c:v>
                </c:pt>
                <c:pt idx="61">
                  <c:v>49.51</c:v>
                </c:pt>
                <c:pt idx="62">
                  <c:v>49.82</c:v>
                </c:pt>
                <c:pt idx="63">
                  <c:v>49.93</c:v>
                </c:pt>
                <c:pt idx="64">
                  <c:v>49.93</c:v>
                </c:pt>
                <c:pt idx="65">
                  <c:v>49.85</c:v>
                </c:pt>
                <c:pt idx="66">
                  <c:v>49.76</c:v>
                </c:pt>
                <c:pt idx="67">
                  <c:v>49.76</c:v>
                </c:pt>
                <c:pt idx="68">
                  <c:v>49.88</c:v>
                </c:pt>
                <c:pt idx="69">
                  <c:v>50.09</c:v>
                </c:pt>
                <c:pt idx="70">
                  <c:v>50.43</c:v>
                </c:pt>
                <c:pt idx="71">
                  <c:v>50.91</c:v>
                </c:pt>
                <c:pt idx="72">
                  <c:v>51.53</c:v>
                </c:pt>
                <c:pt idx="73">
                  <c:v>52.24</c:v>
                </c:pt>
                <c:pt idx="74">
                  <c:v>53</c:v>
                </c:pt>
                <c:pt idx="75">
                  <c:v>53.83</c:v>
                </c:pt>
                <c:pt idx="76">
                  <c:v>54.7</c:v>
                </c:pt>
                <c:pt idx="77">
                  <c:v>55.57</c:v>
                </c:pt>
                <c:pt idx="78">
                  <c:v>56.46</c:v>
                </c:pt>
                <c:pt idx="79">
                  <c:v>57.4</c:v>
                </c:pt>
                <c:pt idx="80">
                  <c:v>58.38</c:v>
                </c:pt>
                <c:pt idx="81">
                  <c:v>59.29</c:v>
                </c:pt>
                <c:pt idx="82">
                  <c:v>60.06</c:v>
                </c:pt>
                <c:pt idx="83">
                  <c:v>60.71</c:v>
                </c:pt>
                <c:pt idx="84">
                  <c:v>61.27</c:v>
                </c:pt>
                <c:pt idx="85">
                  <c:v>61.76</c:v>
                </c:pt>
                <c:pt idx="86">
                  <c:v>62.19</c:v>
                </c:pt>
                <c:pt idx="87">
                  <c:v>62.51</c:v>
                </c:pt>
                <c:pt idx="88">
                  <c:v>62.69</c:v>
                </c:pt>
                <c:pt idx="89">
                  <c:v>62.7</c:v>
                </c:pt>
                <c:pt idx="90">
                  <c:v>62.53</c:v>
                </c:pt>
                <c:pt idx="91">
                  <c:v>62.12</c:v>
                </c:pt>
                <c:pt idx="92">
                  <c:v>61.5</c:v>
                </c:pt>
                <c:pt idx="93">
                  <c:v>60.75</c:v>
                </c:pt>
                <c:pt idx="94">
                  <c:v>59.97</c:v>
                </c:pt>
                <c:pt idx="95">
                  <c:v>59.22</c:v>
                </c:pt>
                <c:pt idx="96">
                  <c:v>58.55</c:v>
                </c:pt>
                <c:pt idx="97">
                  <c:v>57.95</c:v>
                </c:pt>
                <c:pt idx="98">
                  <c:v>57.43</c:v>
                </c:pt>
                <c:pt idx="99">
                  <c:v>56.9</c:v>
                </c:pt>
                <c:pt idx="100">
                  <c:v>56.31</c:v>
                </c:pt>
                <c:pt idx="101">
                  <c:v>55.67</c:v>
                </c:pt>
                <c:pt idx="102">
                  <c:v>55.01</c:v>
                </c:pt>
                <c:pt idx="103">
                  <c:v>54.36</c:v>
                </c:pt>
                <c:pt idx="104">
                  <c:v>53.76</c:v>
                </c:pt>
                <c:pt idx="105">
                  <c:v>53.28</c:v>
                </c:pt>
                <c:pt idx="106">
                  <c:v>52.98</c:v>
                </c:pt>
                <c:pt idx="107">
                  <c:v>52.87</c:v>
                </c:pt>
                <c:pt idx="108">
                  <c:v>52.96</c:v>
                </c:pt>
                <c:pt idx="109">
                  <c:v>53.21</c:v>
                </c:pt>
                <c:pt idx="110">
                  <c:v>53.62</c:v>
                </c:pt>
                <c:pt idx="111">
                  <c:v>54.2</c:v>
                </c:pt>
                <c:pt idx="112">
                  <c:v>54.95</c:v>
                </c:pt>
                <c:pt idx="113">
                  <c:v>55.82</c:v>
                </c:pt>
                <c:pt idx="114">
                  <c:v>56.76</c:v>
                </c:pt>
                <c:pt idx="115">
                  <c:v>57.69</c:v>
                </c:pt>
                <c:pt idx="116">
                  <c:v>58.56</c:v>
                </c:pt>
                <c:pt idx="117">
                  <c:v>59.28</c:v>
                </c:pt>
                <c:pt idx="118">
                  <c:v>59.8</c:v>
                </c:pt>
                <c:pt idx="119">
                  <c:v>60.17</c:v>
                </c:pt>
                <c:pt idx="120">
                  <c:v>60.37</c:v>
                </c:pt>
                <c:pt idx="121">
                  <c:v>60.42</c:v>
                </c:pt>
                <c:pt idx="122">
                  <c:v>60.38</c:v>
                </c:pt>
                <c:pt idx="123">
                  <c:v>60.29</c:v>
                </c:pt>
                <c:pt idx="124">
                  <c:v>60.24</c:v>
                </c:pt>
                <c:pt idx="125">
                  <c:v>60.3</c:v>
                </c:pt>
                <c:pt idx="126">
                  <c:v>60.53</c:v>
                </c:pt>
                <c:pt idx="127">
                  <c:v>60.95</c:v>
                </c:pt>
                <c:pt idx="128">
                  <c:v>61.53</c:v>
                </c:pt>
                <c:pt idx="129">
                  <c:v>62.17</c:v>
                </c:pt>
                <c:pt idx="130">
                  <c:v>62.76</c:v>
                </c:pt>
                <c:pt idx="131">
                  <c:v>63.16</c:v>
                </c:pt>
                <c:pt idx="132">
                  <c:v>63.32</c:v>
                </c:pt>
                <c:pt idx="133">
                  <c:v>63.22</c:v>
                </c:pt>
                <c:pt idx="134">
                  <c:v>62.91</c:v>
                </c:pt>
                <c:pt idx="135">
                  <c:v>62.44</c:v>
                </c:pt>
                <c:pt idx="136">
                  <c:v>61.88</c:v>
                </c:pt>
                <c:pt idx="137">
                  <c:v>61.28</c:v>
                </c:pt>
                <c:pt idx="138">
                  <c:v>60.68</c:v>
                </c:pt>
                <c:pt idx="139">
                  <c:v>60.07</c:v>
                </c:pt>
                <c:pt idx="140">
                  <c:v>59.45</c:v>
                </c:pt>
                <c:pt idx="141">
                  <c:v>58.9</c:v>
                </c:pt>
                <c:pt idx="142">
                  <c:v>58.47</c:v>
                </c:pt>
                <c:pt idx="143">
                  <c:v>58.19</c:v>
                </c:pt>
                <c:pt idx="144">
                  <c:v>58.13</c:v>
                </c:pt>
                <c:pt idx="145">
                  <c:v>58.35</c:v>
                </c:pt>
                <c:pt idx="146">
                  <c:v>58.83</c:v>
                </c:pt>
                <c:pt idx="147">
                  <c:v>59.54</c:v>
                </c:pt>
                <c:pt idx="148">
                  <c:v>60.44</c:v>
                </c:pt>
                <c:pt idx="149">
                  <c:v>61.45</c:v>
                </c:pt>
                <c:pt idx="150">
                  <c:v>62.49</c:v>
                </c:pt>
                <c:pt idx="151">
                  <c:v>63.49</c:v>
                </c:pt>
                <c:pt idx="152">
                  <c:v>64.349999999999994</c:v>
                </c:pt>
                <c:pt idx="153">
                  <c:v>64.95</c:v>
                </c:pt>
                <c:pt idx="154">
                  <c:v>65.28</c:v>
                </c:pt>
                <c:pt idx="155">
                  <c:v>65.349999999999994</c:v>
                </c:pt>
                <c:pt idx="156">
                  <c:v>65.14</c:v>
                </c:pt>
                <c:pt idx="157">
                  <c:v>64.66</c:v>
                </c:pt>
                <c:pt idx="158">
                  <c:v>63.96</c:v>
                </c:pt>
                <c:pt idx="159">
                  <c:v>63.05</c:v>
                </c:pt>
                <c:pt idx="160">
                  <c:v>61.96</c:v>
                </c:pt>
                <c:pt idx="161">
                  <c:v>60.8</c:v>
                </c:pt>
                <c:pt idx="162">
                  <c:v>59.6</c:v>
                </c:pt>
                <c:pt idx="163">
                  <c:v>58.41</c:v>
                </c:pt>
                <c:pt idx="164">
                  <c:v>57.35</c:v>
                </c:pt>
                <c:pt idx="165">
                  <c:v>56.49</c:v>
                </c:pt>
                <c:pt idx="166">
                  <c:v>55.86</c:v>
                </c:pt>
                <c:pt idx="167">
                  <c:v>55.49</c:v>
                </c:pt>
                <c:pt idx="168">
                  <c:v>55.36</c:v>
                </c:pt>
                <c:pt idx="169">
                  <c:v>55.38</c:v>
                </c:pt>
                <c:pt idx="170">
                  <c:v>55.45</c:v>
                </c:pt>
                <c:pt idx="171">
                  <c:v>55.55</c:v>
                </c:pt>
                <c:pt idx="172">
                  <c:v>55.62</c:v>
                </c:pt>
                <c:pt idx="173">
                  <c:v>55.58</c:v>
                </c:pt>
                <c:pt idx="174">
                  <c:v>55.47</c:v>
                </c:pt>
                <c:pt idx="175">
                  <c:v>55.35</c:v>
                </c:pt>
                <c:pt idx="176">
                  <c:v>55.22</c:v>
                </c:pt>
                <c:pt idx="177">
                  <c:v>55.18</c:v>
                </c:pt>
                <c:pt idx="178">
                  <c:v>55.28</c:v>
                </c:pt>
                <c:pt idx="179">
                  <c:v>55.48</c:v>
                </c:pt>
                <c:pt idx="180">
                  <c:v>55.76</c:v>
                </c:pt>
                <c:pt idx="181">
                  <c:v>56.16</c:v>
                </c:pt>
                <c:pt idx="182">
                  <c:v>56.58</c:v>
                </c:pt>
                <c:pt idx="183">
                  <c:v>56.99</c:v>
                </c:pt>
                <c:pt idx="184">
                  <c:v>57.42</c:v>
                </c:pt>
                <c:pt idx="185">
                  <c:v>57.86</c:v>
                </c:pt>
                <c:pt idx="186">
                  <c:v>58.3</c:v>
                </c:pt>
                <c:pt idx="187">
                  <c:v>58.76</c:v>
                </c:pt>
                <c:pt idx="188">
                  <c:v>59.25</c:v>
                </c:pt>
                <c:pt idx="189">
                  <c:v>59.76</c:v>
                </c:pt>
                <c:pt idx="190">
                  <c:v>60.28</c:v>
                </c:pt>
                <c:pt idx="191">
                  <c:v>60.74</c:v>
                </c:pt>
                <c:pt idx="192">
                  <c:v>61.08</c:v>
                </c:pt>
                <c:pt idx="193">
                  <c:v>61.23</c:v>
                </c:pt>
                <c:pt idx="194">
                  <c:v>61.17</c:v>
                </c:pt>
                <c:pt idx="195">
                  <c:v>60.85</c:v>
                </c:pt>
                <c:pt idx="196">
                  <c:v>60.25</c:v>
                </c:pt>
                <c:pt idx="197">
                  <c:v>59.42</c:v>
                </c:pt>
                <c:pt idx="198">
                  <c:v>58.38</c:v>
                </c:pt>
                <c:pt idx="199">
                  <c:v>57.16</c:v>
                </c:pt>
                <c:pt idx="200">
                  <c:v>55.81</c:v>
                </c:pt>
                <c:pt idx="201">
                  <c:v>54.41</c:v>
                </c:pt>
                <c:pt idx="202">
                  <c:v>53.04</c:v>
                </c:pt>
                <c:pt idx="203">
                  <c:v>51.84</c:v>
                </c:pt>
                <c:pt idx="204">
                  <c:v>50.92</c:v>
                </c:pt>
                <c:pt idx="205">
                  <c:v>50.37</c:v>
                </c:pt>
                <c:pt idx="206">
                  <c:v>50.29</c:v>
                </c:pt>
                <c:pt idx="207">
                  <c:v>50.68</c:v>
                </c:pt>
                <c:pt idx="208">
                  <c:v>51.49</c:v>
                </c:pt>
                <c:pt idx="209">
                  <c:v>52.64</c:v>
                </c:pt>
                <c:pt idx="210">
                  <c:v>53.99</c:v>
                </c:pt>
                <c:pt idx="211">
                  <c:v>55.39</c:v>
                </c:pt>
                <c:pt idx="212">
                  <c:v>56.7</c:v>
                </c:pt>
                <c:pt idx="213">
                  <c:v>57.77</c:v>
                </c:pt>
                <c:pt idx="214">
                  <c:v>58.46</c:v>
                </c:pt>
                <c:pt idx="215">
                  <c:v>58.7</c:v>
                </c:pt>
                <c:pt idx="216">
                  <c:v>58.5</c:v>
                </c:pt>
                <c:pt idx="217">
                  <c:v>57.88</c:v>
                </c:pt>
                <c:pt idx="218">
                  <c:v>56.91</c:v>
                </c:pt>
                <c:pt idx="219">
                  <c:v>55.76</c:v>
                </c:pt>
                <c:pt idx="220">
                  <c:v>54.53</c:v>
                </c:pt>
                <c:pt idx="221">
                  <c:v>53.3</c:v>
                </c:pt>
                <c:pt idx="222">
                  <c:v>52.14</c:v>
                </c:pt>
                <c:pt idx="223">
                  <c:v>51.14</c:v>
                </c:pt>
                <c:pt idx="224">
                  <c:v>50.34</c:v>
                </c:pt>
                <c:pt idx="225">
                  <c:v>49.8</c:v>
                </c:pt>
                <c:pt idx="226">
                  <c:v>49.54</c:v>
                </c:pt>
                <c:pt idx="227">
                  <c:v>49.49</c:v>
                </c:pt>
                <c:pt idx="228">
                  <c:v>49.58</c:v>
                </c:pt>
                <c:pt idx="229">
                  <c:v>49.76</c:v>
                </c:pt>
                <c:pt idx="230">
                  <c:v>49.89</c:v>
                </c:pt>
                <c:pt idx="231">
                  <c:v>49.87</c:v>
                </c:pt>
                <c:pt idx="232">
                  <c:v>49.68</c:v>
                </c:pt>
                <c:pt idx="233">
                  <c:v>49.33</c:v>
                </c:pt>
                <c:pt idx="234">
                  <c:v>48.86</c:v>
                </c:pt>
                <c:pt idx="235">
                  <c:v>48.34</c:v>
                </c:pt>
                <c:pt idx="236">
                  <c:v>47.79</c:v>
                </c:pt>
                <c:pt idx="237">
                  <c:v>47.22</c:v>
                </c:pt>
                <c:pt idx="238">
                  <c:v>46.7</c:v>
                </c:pt>
                <c:pt idx="239">
                  <c:v>46.23</c:v>
                </c:pt>
                <c:pt idx="240">
                  <c:v>45.83</c:v>
                </c:pt>
                <c:pt idx="241">
                  <c:v>45.49</c:v>
                </c:pt>
                <c:pt idx="242">
                  <c:v>45.27</c:v>
                </c:pt>
                <c:pt idx="243">
                  <c:v>45.16</c:v>
                </c:pt>
                <c:pt idx="244">
                  <c:v>45.1</c:v>
                </c:pt>
                <c:pt idx="245">
                  <c:v>45.06</c:v>
                </c:pt>
                <c:pt idx="246">
                  <c:v>45.01</c:v>
                </c:pt>
                <c:pt idx="247">
                  <c:v>44.94</c:v>
                </c:pt>
                <c:pt idx="248">
                  <c:v>44.88</c:v>
                </c:pt>
                <c:pt idx="249">
                  <c:v>44.79</c:v>
                </c:pt>
                <c:pt idx="250">
                  <c:v>44.64</c:v>
                </c:pt>
                <c:pt idx="251">
                  <c:v>44.47</c:v>
                </c:pt>
                <c:pt idx="252">
                  <c:v>44.27</c:v>
                </c:pt>
                <c:pt idx="253">
                  <c:v>44.01</c:v>
                </c:pt>
                <c:pt idx="254">
                  <c:v>43.71</c:v>
                </c:pt>
                <c:pt idx="255">
                  <c:v>43.49</c:v>
                </c:pt>
                <c:pt idx="256">
                  <c:v>43.36</c:v>
                </c:pt>
                <c:pt idx="257">
                  <c:v>43.36</c:v>
                </c:pt>
                <c:pt idx="258">
                  <c:v>43.47</c:v>
                </c:pt>
                <c:pt idx="259">
                  <c:v>43.65</c:v>
                </c:pt>
                <c:pt idx="260">
                  <c:v>43.87</c:v>
                </c:pt>
                <c:pt idx="261">
                  <c:v>44.1</c:v>
                </c:pt>
                <c:pt idx="262">
                  <c:v>44.26</c:v>
                </c:pt>
                <c:pt idx="263">
                  <c:v>44.38</c:v>
                </c:pt>
                <c:pt idx="264">
                  <c:v>44.53</c:v>
                </c:pt>
                <c:pt idx="265">
                  <c:v>44.73</c:v>
                </c:pt>
                <c:pt idx="266">
                  <c:v>44.98</c:v>
                </c:pt>
                <c:pt idx="267">
                  <c:v>45.25</c:v>
                </c:pt>
                <c:pt idx="268">
                  <c:v>45.53</c:v>
                </c:pt>
                <c:pt idx="269">
                  <c:v>45.81</c:v>
                </c:pt>
                <c:pt idx="270">
                  <c:v>46.14</c:v>
                </c:pt>
                <c:pt idx="271">
                  <c:v>46.54</c:v>
                </c:pt>
                <c:pt idx="272">
                  <c:v>47.02</c:v>
                </c:pt>
                <c:pt idx="273">
                  <c:v>47.56</c:v>
                </c:pt>
                <c:pt idx="274">
                  <c:v>48.19</c:v>
                </c:pt>
                <c:pt idx="275">
                  <c:v>48.82</c:v>
                </c:pt>
                <c:pt idx="276">
                  <c:v>49.42</c:v>
                </c:pt>
                <c:pt idx="277">
                  <c:v>50.03</c:v>
                </c:pt>
                <c:pt idx="278">
                  <c:v>50.61</c:v>
                </c:pt>
                <c:pt idx="279">
                  <c:v>51.12</c:v>
                </c:pt>
                <c:pt idx="280">
                  <c:v>51.51</c:v>
                </c:pt>
                <c:pt idx="281">
                  <c:v>51.83</c:v>
                </c:pt>
                <c:pt idx="282">
                  <c:v>52.04</c:v>
                </c:pt>
                <c:pt idx="283">
                  <c:v>52.13</c:v>
                </c:pt>
                <c:pt idx="284">
                  <c:v>52.12</c:v>
                </c:pt>
                <c:pt idx="285">
                  <c:v>52.04</c:v>
                </c:pt>
                <c:pt idx="286">
                  <c:v>51.95</c:v>
                </c:pt>
                <c:pt idx="287">
                  <c:v>51.93</c:v>
                </c:pt>
                <c:pt idx="288">
                  <c:v>51.94</c:v>
                </c:pt>
                <c:pt idx="289">
                  <c:v>51.96</c:v>
                </c:pt>
                <c:pt idx="290">
                  <c:v>51.97</c:v>
                </c:pt>
                <c:pt idx="291">
                  <c:v>51.92</c:v>
                </c:pt>
                <c:pt idx="292">
                  <c:v>51.84</c:v>
                </c:pt>
                <c:pt idx="293">
                  <c:v>51.73</c:v>
                </c:pt>
                <c:pt idx="294">
                  <c:v>51.58</c:v>
                </c:pt>
                <c:pt idx="295">
                  <c:v>51.41</c:v>
                </c:pt>
                <c:pt idx="296">
                  <c:v>51.25</c:v>
                </c:pt>
                <c:pt idx="297">
                  <c:v>51.13</c:v>
                </c:pt>
                <c:pt idx="298">
                  <c:v>51.08</c:v>
                </c:pt>
                <c:pt idx="299">
                  <c:v>51.11</c:v>
                </c:pt>
                <c:pt idx="300">
                  <c:v>51.24</c:v>
                </c:pt>
                <c:pt idx="301">
                  <c:v>51.46</c:v>
                </c:pt>
                <c:pt idx="302">
                  <c:v>51.71</c:v>
                </c:pt>
                <c:pt idx="303">
                  <c:v>51.99</c:v>
                </c:pt>
                <c:pt idx="304">
                  <c:v>52.25</c:v>
                </c:pt>
                <c:pt idx="305">
                  <c:v>52.43</c:v>
                </c:pt>
                <c:pt idx="306">
                  <c:v>52.49</c:v>
                </c:pt>
                <c:pt idx="307">
                  <c:v>52.46</c:v>
                </c:pt>
                <c:pt idx="308">
                  <c:v>52.35</c:v>
                </c:pt>
                <c:pt idx="309">
                  <c:v>52.2</c:v>
                </c:pt>
                <c:pt idx="310">
                  <c:v>52.05</c:v>
                </c:pt>
                <c:pt idx="311">
                  <c:v>51.92</c:v>
                </c:pt>
                <c:pt idx="312">
                  <c:v>51.87</c:v>
                </c:pt>
                <c:pt idx="313">
                  <c:v>51.88</c:v>
                </c:pt>
                <c:pt idx="314">
                  <c:v>51.97</c:v>
                </c:pt>
                <c:pt idx="315">
                  <c:v>52.19</c:v>
                </c:pt>
                <c:pt idx="316">
                  <c:v>52.51</c:v>
                </c:pt>
                <c:pt idx="317">
                  <c:v>52.86</c:v>
                </c:pt>
                <c:pt idx="318">
                  <c:v>53.21</c:v>
                </c:pt>
                <c:pt idx="319">
                  <c:v>53.54</c:v>
                </c:pt>
                <c:pt idx="320">
                  <c:v>53.86</c:v>
                </c:pt>
                <c:pt idx="321">
                  <c:v>54.12</c:v>
                </c:pt>
                <c:pt idx="322">
                  <c:v>54.31</c:v>
                </c:pt>
                <c:pt idx="323">
                  <c:v>54.4</c:v>
                </c:pt>
                <c:pt idx="324">
                  <c:v>54.37</c:v>
                </c:pt>
                <c:pt idx="325">
                  <c:v>54.26</c:v>
                </c:pt>
                <c:pt idx="326">
                  <c:v>54.07</c:v>
                </c:pt>
                <c:pt idx="327">
                  <c:v>53.83</c:v>
                </c:pt>
                <c:pt idx="328">
                  <c:v>53.6</c:v>
                </c:pt>
                <c:pt idx="329">
                  <c:v>53.46</c:v>
                </c:pt>
                <c:pt idx="330">
                  <c:v>53.43</c:v>
                </c:pt>
                <c:pt idx="331">
                  <c:v>53.46</c:v>
                </c:pt>
                <c:pt idx="332">
                  <c:v>53.53</c:v>
                </c:pt>
                <c:pt idx="333">
                  <c:v>53.6</c:v>
                </c:pt>
                <c:pt idx="334">
                  <c:v>53.63</c:v>
                </c:pt>
                <c:pt idx="335">
                  <c:v>53.64</c:v>
                </c:pt>
                <c:pt idx="336">
                  <c:v>53.64</c:v>
                </c:pt>
                <c:pt idx="337">
                  <c:v>53.67</c:v>
                </c:pt>
                <c:pt idx="338">
                  <c:v>53.76</c:v>
                </c:pt>
                <c:pt idx="339">
                  <c:v>53.89</c:v>
                </c:pt>
                <c:pt idx="340">
                  <c:v>54.03</c:v>
                </c:pt>
                <c:pt idx="341">
                  <c:v>54.24</c:v>
                </c:pt>
                <c:pt idx="342">
                  <c:v>54.59</c:v>
                </c:pt>
                <c:pt idx="343">
                  <c:v>55.1</c:v>
                </c:pt>
                <c:pt idx="344">
                  <c:v>55.75</c:v>
                </c:pt>
                <c:pt idx="345">
                  <c:v>56.5</c:v>
                </c:pt>
                <c:pt idx="346">
                  <c:v>57.36</c:v>
                </c:pt>
                <c:pt idx="347">
                  <c:v>58.31</c:v>
                </c:pt>
                <c:pt idx="348">
                  <c:v>59.3</c:v>
                </c:pt>
                <c:pt idx="349">
                  <c:v>60.29</c:v>
                </c:pt>
                <c:pt idx="350">
                  <c:v>61.21</c:v>
                </c:pt>
                <c:pt idx="351">
                  <c:v>62.01</c:v>
                </c:pt>
                <c:pt idx="352">
                  <c:v>62.67</c:v>
                </c:pt>
                <c:pt idx="353">
                  <c:v>63.12</c:v>
                </c:pt>
                <c:pt idx="354">
                  <c:v>63.3</c:v>
                </c:pt>
                <c:pt idx="355">
                  <c:v>63.22</c:v>
                </c:pt>
                <c:pt idx="356">
                  <c:v>63</c:v>
                </c:pt>
                <c:pt idx="357">
                  <c:v>62.72</c:v>
                </c:pt>
                <c:pt idx="358">
                  <c:v>62.5</c:v>
                </c:pt>
                <c:pt idx="359">
                  <c:v>62.39</c:v>
                </c:pt>
                <c:pt idx="360">
                  <c:v>62.4</c:v>
                </c:pt>
                <c:pt idx="361">
                  <c:v>62.5</c:v>
                </c:pt>
                <c:pt idx="362">
                  <c:v>62.67</c:v>
                </c:pt>
                <c:pt idx="363">
                  <c:v>62.93</c:v>
                </c:pt>
                <c:pt idx="364">
                  <c:v>63.26</c:v>
                </c:pt>
                <c:pt idx="365">
                  <c:v>63.68</c:v>
                </c:pt>
                <c:pt idx="366">
                  <c:v>64.2</c:v>
                </c:pt>
                <c:pt idx="367">
                  <c:v>64.83</c:v>
                </c:pt>
                <c:pt idx="368">
                  <c:v>65.53</c:v>
                </c:pt>
                <c:pt idx="369">
                  <c:v>66.25</c:v>
                </c:pt>
                <c:pt idx="370">
                  <c:v>66.91</c:v>
                </c:pt>
                <c:pt idx="371">
                  <c:v>67.400000000000006</c:v>
                </c:pt>
                <c:pt idx="372">
                  <c:v>67.7</c:v>
                </c:pt>
                <c:pt idx="373">
                  <c:v>67.83</c:v>
                </c:pt>
                <c:pt idx="374">
                  <c:v>67.78</c:v>
                </c:pt>
                <c:pt idx="375">
                  <c:v>67.67</c:v>
                </c:pt>
                <c:pt idx="376">
                  <c:v>67.63</c:v>
                </c:pt>
                <c:pt idx="377">
                  <c:v>67.680000000000007</c:v>
                </c:pt>
                <c:pt idx="378">
                  <c:v>67.95</c:v>
                </c:pt>
                <c:pt idx="379">
                  <c:v>68.53</c:v>
                </c:pt>
                <c:pt idx="380">
                  <c:v>69.430000000000007</c:v>
                </c:pt>
                <c:pt idx="381">
                  <c:v>70.599999999999994</c:v>
                </c:pt>
                <c:pt idx="382">
                  <c:v>71.88</c:v>
                </c:pt>
                <c:pt idx="383">
                  <c:v>73.14</c:v>
                </c:pt>
                <c:pt idx="384">
                  <c:v>74.239999999999995</c:v>
                </c:pt>
                <c:pt idx="385">
                  <c:v>75.069999999999993</c:v>
                </c:pt>
                <c:pt idx="386">
                  <c:v>75.62</c:v>
                </c:pt>
                <c:pt idx="387">
                  <c:v>75.81</c:v>
                </c:pt>
                <c:pt idx="388">
                  <c:v>75.59</c:v>
                </c:pt>
                <c:pt idx="389">
                  <c:v>75.03</c:v>
                </c:pt>
                <c:pt idx="390">
                  <c:v>74.09</c:v>
                </c:pt>
                <c:pt idx="391">
                  <c:v>72.709999999999994</c:v>
                </c:pt>
                <c:pt idx="392">
                  <c:v>70.900000000000006</c:v>
                </c:pt>
                <c:pt idx="393">
                  <c:v>68.760000000000005</c:v>
                </c:pt>
                <c:pt idx="394">
                  <c:v>66.45</c:v>
                </c:pt>
                <c:pt idx="395">
                  <c:v>64.17</c:v>
                </c:pt>
                <c:pt idx="396">
                  <c:v>62.11</c:v>
                </c:pt>
                <c:pt idx="397">
                  <c:v>60.41</c:v>
                </c:pt>
                <c:pt idx="398">
                  <c:v>76.3</c:v>
                </c:pt>
                <c:pt idx="399">
                  <c:v>71.06</c:v>
                </c:pt>
                <c:pt idx="400">
                  <c:v>70.489999999999995</c:v>
                </c:pt>
                <c:pt idx="401">
                  <c:v>67.78</c:v>
                </c:pt>
                <c:pt idx="402">
                  <c:v>67.489999999999995</c:v>
                </c:pt>
                <c:pt idx="403">
                  <c:v>67.150000000000006</c:v>
                </c:pt>
                <c:pt idx="404">
                  <c:v>66.61</c:v>
                </c:pt>
                <c:pt idx="405">
                  <c:v>65.83</c:v>
                </c:pt>
                <c:pt idx="406">
                  <c:v>64.760000000000005</c:v>
                </c:pt>
                <c:pt idx="407">
                  <c:v>63.47</c:v>
                </c:pt>
              </c:numCache>
            </c:numRef>
          </c:val>
          <c:smooth val="0"/>
          <c:extLst>
            <c:ext xmlns:c16="http://schemas.microsoft.com/office/drawing/2014/chart" uri="{C3380CC4-5D6E-409C-BE32-E72D297353CC}">
              <c16:uniqueId val="{00000001-7B1A-49A1-A091-7EA5662C2CDE}"/>
            </c:ext>
          </c:extLst>
        </c:ser>
        <c:dLbls>
          <c:showLegendKey val="0"/>
          <c:showVal val="0"/>
          <c:showCatName val="0"/>
          <c:showSerName val="0"/>
          <c:showPercent val="0"/>
          <c:showBubbleSize val="0"/>
        </c:dLbls>
        <c:hiLowLines>
          <c:spPr>
            <a:ln w="3175">
              <a:solidFill>
                <a:srgbClr val="000000"/>
              </a:solidFill>
              <a:prstDash val="solid"/>
            </a:ln>
          </c:spPr>
        </c:hiLowLines>
        <c:smooth val="0"/>
        <c:axId val="318501248"/>
        <c:axId val="318502784"/>
      </c:lineChart>
      <c:catAx>
        <c:axId val="318501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2784"/>
        <c:crosses val="autoZero"/>
        <c:auto val="0"/>
        <c:lblAlgn val="ctr"/>
        <c:lblOffset val="100"/>
        <c:tickLblSkip val="6"/>
        <c:tickMarkSkip val="24"/>
        <c:noMultiLvlLbl val="0"/>
      </c:catAx>
      <c:valAx>
        <c:axId val="318502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12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Data_M!$AG$5:$AG$412</c:f>
              <c:numCache>
                <c:formatCode>#\ ##0.0</c:formatCode>
                <c:ptCount val="408"/>
                <c:pt idx="0">
                  <c:v>91</c:v>
                </c:pt>
                <c:pt idx="1">
                  <c:v>90.4</c:v>
                </c:pt>
                <c:pt idx="2">
                  <c:v>89.9</c:v>
                </c:pt>
                <c:pt idx="3">
                  <c:v>89.8</c:v>
                </c:pt>
                <c:pt idx="4">
                  <c:v>91.4</c:v>
                </c:pt>
                <c:pt idx="5">
                  <c:v>90.7</c:v>
                </c:pt>
                <c:pt idx="6">
                  <c:v>91.1</c:v>
                </c:pt>
                <c:pt idx="7">
                  <c:v>91</c:v>
                </c:pt>
                <c:pt idx="8">
                  <c:v>91.8</c:v>
                </c:pt>
                <c:pt idx="9">
                  <c:v>91.2</c:v>
                </c:pt>
                <c:pt idx="10">
                  <c:v>91</c:v>
                </c:pt>
                <c:pt idx="11">
                  <c:v>91.3</c:v>
                </c:pt>
                <c:pt idx="12">
                  <c:v>91.9</c:v>
                </c:pt>
                <c:pt idx="13">
                  <c:v>90.4</c:v>
                </c:pt>
                <c:pt idx="14">
                  <c:v>91.8</c:v>
                </c:pt>
                <c:pt idx="15">
                  <c:v>92.7</c:v>
                </c:pt>
                <c:pt idx="16">
                  <c:v>90.5</c:v>
                </c:pt>
                <c:pt idx="17">
                  <c:v>92.1</c:v>
                </c:pt>
                <c:pt idx="18">
                  <c:v>91.5</c:v>
                </c:pt>
                <c:pt idx="19">
                  <c:v>91.4</c:v>
                </c:pt>
                <c:pt idx="20">
                  <c:v>91.4</c:v>
                </c:pt>
                <c:pt idx="21">
                  <c:v>91.7</c:v>
                </c:pt>
                <c:pt idx="22">
                  <c:v>91.1</c:v>
                </c:pt>
                <c:pt idx="23">
                  <c:v>92</c:v>
                </c:pt>
                <c:pt idx="24">
                  <c:v>91.8</c:v>
                </c:pt>
                <c:pt idx="25">
                  <c:v>92.2</c:v>
                </c:pt>
                <c:pt idx="26">
                  <c:v>92.2</c:v>
                </c:pt>
                <c:pt idx="27">
                  <c:v>92.2</c:v>
                </c:pt>
                <c:pt idx="28">
                  <c:v>92.4</c:v>
                </c:pt>
                <c:pt idx="29">
                  <c:v>91.7</c:v>
                </c:pt>
                <c:pt idx="30">
                  <c:v>91.9</c:v>
                </c:pt>
                <c:pt idx="31">
                  <c:v>92.8</c:v>
                </c:pt>
                <c:pt idx="32">
                  <c:v>91.5</c:v>
                </c:pt>
                <c:pt idx="33">
                  <c:v>92</c:v>
                </c:pt>
                <c:pt idx="34">
                  <c:v>92.8</c:v>
                </c:pt>
                <c:pt idx="35">
                  <c:v>91.7</c:v>
                </c:pt>
                <c:pt idx="36">
                  <c:v>91.4</c:v>
                </c:pt>
                <c:pt idx="37">
                  <c:v>93.3</c:v>
                </c:pt>
                <c:pt idx="38">
                  <c:v>91.7</c:v>
                </c:pt>
                <c:pt idx="39">
                  <c:v>91.4</c:v>
                </c:pt>
                <c:pt idx="40">
                  <c:v>92.9</c:v>
                </c:pt>
                <c:pt idx="41">
                  <c:v>91.6</c:v>
                </c:pt>
                <c:pt idx="42">
                  <c:v>91.6</c:v>
                </c:pt>
                <c:pt idx="43">
                  <c:v>90.7</c:v>
                </c:pt>
                <c:pt idx="44">
                  <c:v>91.5</c:v>
                </c:pt>
                <c:pt idx="45">
                  <c:v>91.1</c:v>
                </c:pt>
                <c:pt idx="46">
                  <c:v>91.7</c:v>
                </c:pt>
                <c:pt idx="47">
                  <c:v>91.4</c:v>
                </c:pt>
                <c:pt idx="48">
                  <c:v>90.4</c:v>
                </c:pt>
                <c:pt idx="49">
                  <c:v>90.9</c:v>
                </c:pt>
                <c:pt idx="50">
                  <c:v>90.9</c:v>
                </c:pt>
                <c:pt idx="51">
                  <c:v>90</c:v>
                </c:pt>
                <c:pt idx="52">
                  <c:v>89.2</c:v>
                </c:pt>
                <c:pt idx="53">
                  <c:v>89.4</c:v>
                </c:pt>
                <c:pt idx="54">
                  <c:v>88.7</c:v>
                </c:pt>
                <c:pt idx="55">
                  <c:v>88.8</c:v>
                </c:pt>
                <c:pt idx="56">
                  <c:v>87.4</c:v>
                </c:pt>
                <c:pt idx="57">
                  <c:v>87.5</c:v>
                </c:pt>
                <c:pt idx="58">
                  <c:v>85.8</c:v>
                </c:pt>
                <c:pt idx="59">
                  <c:v>85.6</c:v>
                </c:pt>
                <c:pt idx="60">
                  <c:v>86.4</c:v>
                </c:pt>
                <c:pt idx="61">
                  <c:v>83.3</c:v>
                </c:pt>
                <c:pt idx="62">
                  <c:v>83.9</c:v>
                </c:pt>
                <c:pt idx="63">
                  <c:v>84.1</c:v>
                </c:pt>
                <c:pt idx="64">
                  <c:v>84.4</c:v>
                </c:pt>
                <c:pt idx="65">
                  <c:v>84.1</c:v>
                </c:pt>
                <c:pt idx="66">
                  <c:v>83</c:v>
                </c:pt>
                <c:pt idx="67">
                  <c:v>83.3</c:v>
                </c:pt>
                <c:pt idx="68">
                  <c:v>84.8</c:v>
                </c:pt>
                <c:pt idx="69">
                  <c:v>81.2</c:v>
                </c:pt>
                <c:pt idx="70">
                  <c:v>80.599999999999994</c:v>
                </c:pt>
                <c:pt idx="71">
                  <c:v>81.599999999999994</c:v>
                </c:pt>
                <c:pt idx="72">
                  <c:v>80</c:v>
                </c:pt>
                <c:pt idx="73">
                  <c:v>80.099999999999994</c:v>
                </c:pt>
                <c:pt idx="74">
                  <c:v>79.8</c:v>
                </c:pt>
                <c:pt idx="75">
                  <c:v>78.8</c:v>
                </c:pt>
                <c:pt idx="76">
                  <c:v>77.8</c:v>
                </c:pt>
                <c:pt idx="77">
                  <c:v>78.099999999999994</c:v>
                </c:pt>
                <c:pt idx="78">
                  <c:v>77.400000000000006</c:v>
                </c:pt>
                <c:pt idx="79">
                  <c:v>77</c:v>
                </c:pt>
                <c:pt idx="80">
                  <c:v>76.7</c:v>
                </c:pt>
                <c:pt idx="81">
                  <c:v>77.7</c:v>
                </c:pt>
                <c:pt idx="82">
                  <c:v>77.099999999999994</c:v>
                </c:pt>
                <c:pt idx="83">
                  <c:v>77.3</c:v>
                </c:pt>
                <c:pt idx="84">
                  <c:v>77.099999999999994</c:v>
                </c:pt>
                <c:pt idx="85">
                  <c:v>77</c:v>
                </c:pt>
                <c:pt idx="86">
                  <c:v>77.8</c:v>
                </c:pt>
                <c:pt idx="87">
                  <c:v>77.099999999999994</c:v>
                </c:pt>
                <c:pt idx="88">
                  <c:v>76.599999999999994</c:v>
                </c:pt>
                <c:pt idx="89">
                  <c:v>78.900000000000006</c:v>
                </c:pt>
                <c:pt idx="90">
                  <c:v>78.5</c:v>
                </c:pt>
                <c:pt idx="91">
                  <c:v>76.7</c:v>
                </c:pt>
                <c:pt idx="92">
                  <c:v>78.2</c:v>
                </c:pt>
                <c:pt idx="93">
                  <c:v>79.3</c:v>
                </c:pt>
                <c:pt idx="94">
                  <c:v>78.7</c:v>
                </c:pt>
                <c:pt idx="95">
                  <c:v>79.2</c:v>
                </c:pt>
                <c:pt idx="96">
                  <c:v>80.099999999999994</c:v>
                </c:pt>
                <c:pt idx="97">
                  <c:v>79.3</c:v>
                </c:pt>
                <c:pt idx="98">
                  <c:v>79.599999999999994</c:v>
                </c:pt>
                <c:pt idx="99">
                  <c:v>81.5</c:v>
                </c:pt>
                <c:pt idx="100">
                  <c:v>81.900000000000006</c:v>
                </c:pt>
                <c:pt idx="101">
                  <c:v>78.7</c:v>
                </c:pt>
                <c:pt idx="102">
                  <c:v>81</c:v>
                </c:pt>
                <c:pt idx="103">
                  <c:v>81.8</c:v>
                </c:pt>
                <c:pt idx="104">
                  <c:v>80.099999999999994</c:v>
                </c:pt>
                <c:pt idx="105">
                  <c:v>80.3</c:v>
                </c:pt>
                <c:pt idx="106">
                  <c:v>82.3</c:v>
                </c:pt>
                <c:pt idx="107">
                  <c:v>80.400000000000006</c:v>
                </c:pt>
                <c:pt idx="108">
                  <c:v>82.9</c:v>
                </c:pt>
                <c:pt idx="109">
                  <c:v>82.3</c:v>
                </c:pt>
                <c:pt idx="110">
                  <c:v>79.8</c:v>
                </c:pt>
                <c:pt idx="111">
                  <c:v>79.400000000000006</c:v>
                </c:pt>
                <c:pt idx="112">
                  <c:v>80.2</c:v>
                </c:pt>
                <c:pt idx="113">
                  <c:v>79.900000000000006</c:v>
                </c:pt>
                <c:pt idx="114">
                  <c:v>79.400000000000006</c:v>
                </c:pt>
                <c:pt idx="115">
                  <c:v>80.400000000000006</c:v>
                </c:pt>
                <c:pt idx="116">
                  <c:v>79.599999999999994</c:v>
                </c:pt>
                <c:pt idx="117">
                  <c:v>79.900000000000006</c:v>
                </c:pt>
                <c:pt idx="118">
                  <c:v>79.8</c:v>
                </c:pt>
                <c:pt idx="119">
                  <c:v>78.5</c:v>
                </c:pt>
                <c:pt idx="120">
                  <c:v>78.7</c:v>
                </c:pt>
                <c:pt idx="121">
                  <c:v>79</c:v>
                </c:pt>
                <c:pt idx="122">
                  <c:v>79.2</c:v>
                </c:pt>
                <c:pt idx="123">
                  <c:v>79.7</c:v>
                </c:pt>
                <c:pt idx="124">
                  <c:v>80</c:v>
                </c:pt>
                <c:pt idx="125">
                  <c:v>79.7</c:v>
                </c:pt>
                <c:pt idx="126">
                  <c:v>79.900000000000006</c:v>
                </c:pt>
                <c:pt idx="127">
                  <c:v>80.3</c:v>
                </c:pt>
                <c:pt idx="128">
                  <c:v>79.599999999999994</c:v>
                </c:pt>
                <c:pt idx="129">
                  <c:v>79.099999999999994</c:v>
                </c:pt>
                <c:pt idx="130">
                  <c:v>80.7</c:v>
                </c:pt>
                <c:pt idx="131">
                  <c:v>80.7</c:v>
                </c:pt>
                <c:pt idx="132">
                  <c:v>79.5</c:v>
                </c:pt>
                <c:pt idx="133">
                  <c:v>81.5</c:v>
                </c:pt>
                <c:pt idx="134">
                  <c:v>81.900000000000006</c:v>
                </c:pt>
                <c:pt idx="135">
                  <c:v>80.5</c:v>
                </c:pt>
                <c:pt idx="136">
                  <c:v>80.099999999999994</c:v>
                </c:pt>
                <c:pt idx="137">
                  <c:v>82</c:v>
                </c:pt>
                <c:pt idx="138">
                  <c:v>82.7</c:v>
                </c:pt>
                <c:pt idx="139">
                  <c:v>81.599999999999994</c:v>
                </c:pt>
                <c:pt idx="140">
                  <c:v>82.8</c:v>
                </c:pt>
                <c:pt idx="141">
                  <c:v>82.6</c:v>
                </c:pt>
                <c:pt idx="142">
                  <c:v>82.1</c:v>
                </c:pt>
                <c:pt idx="143">
                  <c:v>84.2</c:v>
                </c:pt>
                <c:pt idx="144">
                  <c:v>83.8</c:v>
                </c:pt>
                <c:pt idx="145">
                  <c:v>82</c:v>
                </c:pt>
                <c:pt idx="146">
                  <c:v>84.1</c:v>
                </c:pt>
                <c:pt idx="147">
                  <c:v>82.8</c:v>
                </c:pt>
                <c:pt idx="148">
                  <c:v>84</c:v>
                </c:pt>
                <c:pt idx="149">
                  <c:v>84.5</c:v>
                </c:pt>
                <c:pt idx="150">
                  <c:v>82.6</c:v>
                </c:pt>
                <c:pt idx="151">
                  <c:v>83.6</c:v>
                </c:pt>
                <c:pt idx="152">
                  <c:v>83.1</c:v>
                </c:pt>
                <c:pt idx="153">
                  <c:v>83.5</c:v>
                </c:pt>
                <c:pt idx="154">
                  <c:v>82.8</c:v>
                </c:pt>
                <c:pt idx="155">
                  <c:v>83.4</c:v>
                </c:pt>
                <c:pt idx="156">
                  <c:v>83.8</c:v>
                </c:pt>
                <c:pt idx="157">
                  <c:v>82.9</c:v>
                </c:pt>
                <c:pt idx="158">
                  <c:v>83.6</c:v>
                </c:pt>
                <c:pt idx="159">
                  <c:v>85</c:v>
                </c:pt>
                <c:pt idx="160">
                  <c:v>84.3</c:v>
                </c:pt>
                <c:pt idx="161">
                  <c:v>84.1</c:v>
                </c:pt>
                <c:pt idx="162">
                  <c:v>85</c:v>
                </c:pt>
                <c:pt idx="163">
                  <c:v>84.4</c:v>
                </c:pt>
                <c:pt idx="164">
                  <c:v>84.9</c:v>
                </c:pt>
                <c:pt idx="165">
                  <c:v>87</c:v>
                </c:pt>
                <c:pt idx="166">
                  <c:v>86.3</c:v>
                </c:pt>
                <c:pt idx="167">
                  <c:v>84.5</c:v>
                </c:pt>
                <c:pt idx="168">
                  <c:v>87.2</c:v>
                </c:pt>
                <c:pt idx="169">
                  <c:v>87.2</c:v>
                </c:pt>
                <c:pt idx="170">
                  <c:v>84.7</c:v>
                </c:pt>
                <c:pt idx="171">
                  <c:v>87.1</c:v>
                </c:pt>
                <c:pt idx="172">
                  <c:v>86.7</c:v>
                </c:pt>
                <c:pt idx="173">
                  <c:v>85.4</c:v>
                </c:pt>
                <c:pt idx="174">
                  <c:v>85.8</c:v>
                </c:pt>
                <c:pt idx="175">
                  <c:v>86.5</c:v>
                </c:pt>
                <c:pt idx="176">
                  <c:v>86.2</c:v>
                </c:pt>
                <c:pt idx="177">
                  <c:v>85.3</c:v>
                </c:pt>
                <c:pt idx="178">
                  <c:v>85.9</c:v>
                </c:pt>
                <c:pt idx="179">
                  <c:v>86.4</c:v>
                </c:pt>
                <c:pt idx="180">
                  <c:v>85.4</c:v>
                </c:pt>
                <c:pt idx="181">
                  <c:v>86.1</c:v>
                </c:pt>
                <c:pt idx="182">
                  <c:v>86.2</c:v>
                </c:pt>
                <c:pt idx="183">
                  <c:v>84.6</c:v>
                </c:pt>
                <c:pt idx="184">
                  <c:v>84.8</c:v>
                </c:pt>
                <c:pt idx="185">
                  <c:v>85.1</c:v>
                </c:pt>
                <c:pt idx="186">
                  <c:v>85.2</c:v>
                </c:pt>
                <c:pt idx="187">
                  <c:v>84.6</c:v>
                </c:pt>
                <c:pt idx="188">
                  <c:v>84.8</c:v>
                </c:pt>
                <c:pt idx="189">
                  <c:v>84.6</c:v>
                </c:pt>
                <c:pt idx="190">
                  <c:v>84.2</c:v>
                </c:pt>
                <c:pt idx="191">
                  <c:v>84.5</c:v>
                </c:pt>
                <c:pt idx="192">
                  <c:v>83.6</c:v>
                </c:pt>
                <c:pt idx="193">
                  <c:v>83</c:v>
                </c:pt>
                <c:pt idx="194">
                  <c:v>84</c:v>
                </c:pt>
                <c:pt idx="195">
                  <c:v>83.2</c:v>
                </c:pt>
                <c:pt idx="196">
                  <c:v>83.2</c:v>
                </c:pt>
                <c:pt idx="197">
                  <c:v>83.8</c:v>
                </c:pt>
                <c:pt idx="198">
                  <c:v>83.8</c:v>
                </c:pt>
                <c:pt idx="199">
                  <c:v>83</c:v>
                </c:pt>
                <c:pt idx="200">
                  <c:v>84.3</c:v>
                </c:pt>
                <c:pt idx="201">
                  <c:v>84.7</c:v>
                </c:pt>
                <c:pt idx="202">
                  <c:v>82.7</c:v>
                </c:pt>
                <c:pt idx="203">
                  <c:v>84.4</c:v>
                </c:pt>
                <c:pt idx="204">
                  <c:v>84.9</c:v>
                </c:pt>
                <c:pt idx="205">
                  <c:v>84.3</c:v>
                </c:pt>
                <c:pt idx="206">
                  <c:v>83.9</c:v>
                </c:pt>
                <c:pt idx="207">
                  <c:v>85.1</c:v>
                </c:pt>
                <c:pt idx="208">
                  <c:v>84.4</c:v>
                </c:pt>
                <c:pt idx="209">
                  <c:v>83.2</c:v>
                </c:pt>
                <c:pt idx="210">
                  <c:v>83.8</c:v>
                </c:pt>
                <c:pt idx="211">
                  <c:v>83.7</c:v>
                </c:pt>
                <c:pt idx="212">
                  <c:v>82.3</c:v>
                </c:pt>
                <c:pt idx="213">
                  <c:v>82.6</c:v>
                </c:pt>
                <c:pt idx="214">
                  <c:v>84</c:v>
                </c:pt>
                <c:pt idx="215">
                  <c:v>82.1</c:v>
                </c:pt>
                <c:pt idx="216">
                  <c:v>83.3</c:v>
                </c:pt>
                <c:pt idx="217">
                  <c:v>82.8</c:v>
                </c:pt>
                <c:pt idx="218">
                  <c:v>83</c:v>
                </c:pt>
                <c:pt idx="219">
                  <c:v>83.9</c:v>
                </c:pt>
                <c:pt idx="220">
                  <c:v>82.5</c:v>
                </c:pt>
                <c:pt idx="221">
                  <c:v>83.9</c:v>
                </c:pt>
                <c:pt idx="222">
                  <c:v>84.3</c:v>
                </c:pt>
                <c:pt idx="223">
                  <c:v>84</c:v>
                </c:pt>
                <c:pt idx="224">
                  <c:v>84.1</c:v>
                </c:pt>
                <c:pt idx="225">
                  <c:v>83.9</c:v>
                </c:pt>
                <c:pt idx="226">
                  <c:v>84.6</c:v>
                </c:pt>
                <c:pt idx="227">
                  <c:v>84.1</c:v>
                </c:pt>
                <c:pt idx="228">
                  <c:v>82.9</c:v>
                </c:pt>
                <c:pt idx="229">
                  <c:v>84.8</c:v>
                </c:pt>
                <c:pt idx="230">
                  <c:v>85.3</c:v>
                </c:pt>
                <c:pt idx="231">
                  <c:v>84.2</c:v>
                </c:pt>
                <c:pt idx="232">
                  <c:v>85.8</c:v>
                </c:pt>
                <c:pt idx="233">
                  <c:v>85.6</c:v>
                </c:pt>
                <c:pt idx="234">
                  <c:v>85</c:v>
                </c:pt>
                <c:pt idx="235">
                  <c:v>86.4</c:v>
                </c:pt>
                <c:pt idx="236">
                  <c:v>86.4</c:v>
                </c:pt>
                <c:pt idx="237">
                  <c:v>85.6</c:v>
                </c:pt>
                <c:pt idx="238">
                  <c:v>86</c:v>
                </c:pt>
                <c:pt idx="239">
                  <c:v>87</c:v>
                </c:pt>
                <c:pt idx="240">
                  <c:v>87</c:v>
                </c:pt>
                <c:pt idx="241">
                  <c:v>87.1</c:v>
                </c:pt>
                <c:pt idx="242">
                  <c:v>86.9</c:v>
                </c:pt>
                <c:pt idx="243">
                  <c:v>86.8</c:v>
                </c:pt>
                <c:pt idx="244">
                  <c:v>87.9</c:v>
                </c:pt>
                <c:pt idx="245">
                  <c:v>88.5</c:v>
                </c:pt>
                <c:pt idx="246">
                  <c:v>87.4</c:v>
                </c:pt>
                <c:pt idx="247">
                  <c:v>87.2</c:v>
                </c:pt>
                <c:pt idx="248">
                  <c:v>87.5</c:v>
                </c:pt>
                <c:pt idx="249">
                  <c:v>87.6</c:v>
                </c:pt>
                <c:pt idx="250">
                  <c:v>87.2</c:v>
                </c:pt>
                <c:pt idx="251">
                  <c:v>87.8</c:v>
                </c:pt>
                <c:pt idx="252">
                  <c:v>88.2</c:v>
                </c:pt>
                <c:pt idx="253">
                  <c:v>88.4</c:v>
                </c:pt>
                <c:pt idx="254">
                  <c:v>87.6</c:v>
                </c:pt>
                <c:pt idx="255">
                  <c:v>89.3</c:v>
                </c:pt>
                <c:pt idx="256">
                  <c:v>87.6</c:v>
                </c:pt>
                <c:pt idx="257">
                  <c:v>87.9</c:v>
                </c:pt>
                <c:pt idx="258">
                  <c:v>88.1</c:v>
                </c:pt>
                <c:pt idx="259">
                  <c:v>87.6</c:v>
                </c:pt>
                <c:pt idx="260">
                  <c:v>87.3</c:v>
                </c:pt>
                <c:pt idx="261">
                  <c:v>88.2</c:v>
                </c:pt>
                <c:pt idx="262">
                  <c:v>87.4</c:v>
                </c:pt>
                <c:pt idx="263">
                  <c:v>86.2</c:v>
                </c:pt>
                <c:pt idx="264">
                  <c:v>86.2</c:v>
                </c:pt>
                <c:pt idx="265">
                  <c:v>85.9</c:v>
                </c:pt>
                <c:pt idx="266">
                  <c:v>85.9</c:v>
                </c:pt>
                <c:pt idx="267">
                  <c:v>83</c:v>
                </c:pt>
                <c:pt idx="268">
                  <c:v>84.4</c:v>
                </c:pt>
                <c:pt idx="269">
                  <c:v>84.3</c:v>
                </c:pt>
                <c:pt idx="270">
                  <c:v>81.099999999999994</c:v>
                </c:pt>
                <c:pt idx="271">
                  <c:v>84.4</c:v>
                </c:pt>
                <c:pt idx="272">
                  <c:v>84.2</c:v>
                </c:pt>
                <c:pt idx="273">
                  <c:v>81.8</c:v>
                </c:pt>
                <c:pt idx="274">
                  <c:v>84.5</c:v>
                </c:pt>
                <c:pt idx="275">
                  <c:v>84.8</c:v>
                </c:pt>
                <c:pt idx="276">
                  <c:v>82.9</c:v>
                </c:pt>
                <c:pt idx="277">
                  <c:v>83.6</c:v>
                </c:pt>
                <c:pt idx="278">
                  <c:v>83.4</c:v>
                </c:pt>
                <c:pt idx="279">
                  <c:v>84.2</c:v>
                </c:pt>
                <c:pt idx="280">
                  <c:v>83.6</c:v>
                </c:pt>
                <c:pt idx="281">
                  <c:v>83.8</c:v>
                </c:pt>
                <c:pt idx="282">
                  <c:v>84.8</c:v>
                </c:pt>
                <c:pt idx="283">
                  <c:v>84.1</c:v>
                </c:pt>
                <c:pt idx="284">
                  <c:v>83.5</c:v>
                </c:pt>
                <c:pt idx="285">
                  <c:v>85.4</c:v>
                </c:pt>
                <c:pt idx="286">
                  <c:v>84.3</c:v>
                </c:pt>
                <c:pt idx="287">
                  <c:v>83.9</c:v>
                </c:pt>
                <c:pt idx="288">
                  <c:v>85.6</c:v>
                </c:pt>
                <c:pt idx="289">
                  <c:v>84.7</c:v>
                </c:pt>
                <c:pt idx="290">
                  <c:v>84.3</c:v>
                </c:pt>
                <c:pt idx="291">
                  <c:v>85.1</c:v>
                </c:pt>
                <c:pt idx="292">
                  <c:v>86</c:v>
                </c:pt>
                <c:pt idx="293">
                  <c:v>84</c:v>
                </c:pt>
                <c:pt idx="294">
                  <c:v>84.9</c:v>
                </c:pt>
                <c:pt idx="295">
                  <c:v>84.7</c:v>
                </c:pt>
                <c:pt idx="296">
                  <c:v>85.1</c:v>
                </c:pt>
                <c:pt idx="297">
                  <c:v>84.9</c:v>
                </c:pt>
                <c:pt idx="298">
                  <c:v>84</c:v>
                </c:pt>
                <c:pt idx="299">
                  <c:v>84.1</c:v>
                </c:pt>
                <c:pt idx="300">
                  <c:v>84.2</c:v>
                </c:pt>
                <c:pt idx="301">
                  <c:v>84</c:v>
                </c:pt>
                <c:pt idx="302">
                  <c:v>84.4</c:v>
                </c:pt>
                <c:pt idx="303">
                  <c:v>84.4</c:v>
                </c:pt>
                <c:pt idx="304">
                  <c:v>83.8</c:v>
                </c:pt>
                <c:pt idx="305">
                  <c:v>83.9</c:v>
                </c:pt>
                <c:pt idx="306">
                  <c:v>82.9</c:v>
                </c:pt>
                <c:pt idx="307">
                  <c:v>83.9</c:v>
                </c:pt>
                <c:pt idx="308">
                  <c:v>83.8</c:v>
                </c:pt>
                <c:pt idx="309">
                  <c:v>83.4</c:v>
                </c:pt>
                <c:pt idx="310">
                  <c:v>84.6</c:v>
                </c:pt>
                <c:pt idx="311">
                  <c:v>84.2</c:v>
                </c:pt>
                <c:pt idx="312">
                  <c:v>84.6</c:v>
                </c:pt>
                <c:pt idx="313">
                  <c:v>84.7</c:v>
                </c:pt>
                <c:pt idx="314">
                  <c:v>83.6</c:v>
                </c:pt>
                <c:pt idx="315">
                  <c:v>83.8</c:v>
                </c:pt>
                <c:pt idx="316">
                  <c:v>84.6</c:v>
                </c:pt>
                <c:pt idx="317">
                  <c:v>84.5</c:v>
                </c:pt>
                <c:pt idx="318">
                  <c:v>85.1</c:v>
                </c:pt>
                <c:pt idx="319">
                  <c:v>84.4</c:v>
                </c:pt>
                <c:pt idx="320">
                  <c:v>84</c:v>
                </c:pt>
                <c:pt idx="321">
                  <c:v>84.7</c:v>
                </c:pt>
                <c:pt idx="322">
                  <c:v>83.1</c:v>
                </c:pt>
                <c:pt idx="323">
                  <c:v>84.2</c:v>
                </c:pt>
                <c:pt idx="324">
                  <c:v>82.8</c:v>
                </c:pt>
                <c:pt idx="325">
                  <c:v>83.6</c:v>
                </c:pt>
                <c:pt idx="326">
                  <c:v>85.6</c:v>
                </c:pt>
                <c:pt idx="327">
                  <c:v>84.1</c:v>
                </c:pt>
                <c:pt idx="328">
                  <c:v>82.7</c:v>
                </c:pt>
                <c:pt idx="329">
                  <c:v>85.7</c:v>
                </c:pt>
                <c:pt idx="330">
                  <c:v>84.1</c:v>
                </c:pt>
                <c:pt idx="331">
                  <c:v>83.5</c:v>
                </c:pt>
                <c:pt idx="332">
                  <c:v>85.6</c:v>
                </c:pt>
                <c:pt idx="333">
                  <c:v>84.2</c:v>
                </c:pt>
                <c:pt idx="334">
                  <c:v>83.7</c:v>
                </c:pt>
                <c:pt idx="335">
                  <c:v>85.1</c:v>
                </c:pt>
                <c:pt idx="336">
                  <c:v>83.5</c:v>
                </c:pt>
                <c:pt idx="337">
                  <c:v>84.5</c:v>
                </c:pt>
                <c:pt idx="338">
                  <c:v>84.7</c:v>
                </c:pt>
                <c:pt idx="339">
                  <c:v>84.7</c:v>
                </c:pt>
                <c:pt idx="340">
                  <c:v>85.3</c:v>
                </c:pt>
                <c:pt idx="341">
                  <c:v>83.7</c:v>
                </c:pt>
                <c:pt idx="342">
                  <c:v>84.5</c:v>
                </c:pt>
                <c:pt idx="343">
                  <c:v>86</c:v>
                </c:pt>
                <c:pt idx="344">
                  <c:v>83.7</c:v>
                </c:pt>
                <c:pt idx="345">
                  <c:v>84.6</c:v>
                </c:pt>
                <c:pt idx="346">
                  <c:v>86.5</c:v>
                </c:pt>
                <c:pt idx="347">
                  <c:v>84.4</c:v>
                </c:pt>
                <c:pt idx="348">
                  <c:v>85.5</c:v>
                </c:pt>
                <c:pt idx="349">
                  <c:v>84.7</c:v>
                </c:pt>
                <c:pt idx="350">
                  <c:v>83.4</c:v>
                </c:pt>
                <c:pt idx="351">
                  <c:v>85</c:v>
                </c:pt>
                <c:pt idx="352">
                  <c:v>85.2</c:v>
                </c:pt>
                <c:pt idx="353">
                  <c:v>83</c:v>
                </c:pt>
                <c:pt idx="354">
                  <c:v>85.2</c:v>
                </c:pt>
                <c:pt idx="355">
                  <c:v>83.5</c:v>
                </c:pt>
                <c:pt idx="356">
                  <c:v>83.2</c:v>
                </c:pt>
                <c:pt idx="357">
                  <c:v>84.9</c:v>
                </c:pt>
                <c:pt idx="358">
                  <c:v>84.8</c:v>
                </c:pt>
                <c:pt idx="359">
                  <c:v>83.4</c:v>
                </c:pt>
                <c:pt idx="360">
                  <c:v>84.7</c:v>
                </c:pt>
                <c:pt idx="361">
                  <c:v>84.3</c:v>
                </c:pt>
                <c:pt idx="362">
                  <c:v>84.5</c:v>
                </c:pt>
                <c:pt idx="363">
                  <c:v>85.2</c:v>
                </c:pt>
                <c:pt idx="364">
                  <c:v>84.1</c:v>
                </c:pt>
                <c:pt idx="365">
                  <c:v>84.3</c:v>
                </c:pt>
                <c:pt idx="366">
                  <c:v>84.4</c:v>
                </c:pt>
                <c:pt idx="367">
                  <c:v>85.5</c:v>
                </c:pt>
                <c:pt idx="368">
                  <c:v>85</c:v>
                </c:pt>
                <c:pt idx="369">
                  <c:v>84.3</c:v>
                </c:pt>
                <c:pt idx="370">
                  <c:v>84.6</c:v>
                </c:pt>
                <c:pt idx="371">
                  <c:v>84.9</c:v>
                </c:pt>
                <c:pt idx="372">
                  <c:v>83.5</c:v>
                </c:pt>
                <c:pt idx="373">
                  <c:v>85.1</c:v>
                </c:pt>
                <c:pt idx="374">
                  <c:v>85.3</c:v>
                </c:pt>
                <c:pt idx="375">
                  <c:v>82.6</c:v>
                </c:pt>
                <c:pt idx="376">
                  <c:v>84.9</c:v>
                </c:pt>
                <c:pt idx="377">
                  <c:v>86.5</c:v>
                </c:pt>
                <c:pt idx="378">
                  <c:v>85.1</c:v>
                </c:pt>
                <c:pt idx="379">
                  <c:v>84.1</c:v>
                </c:pt>
                <c:pt idx="380">
                  <c:v>85.7</c:v>
                </c:pt>
                <c:pt idx="381">
                  <c:v>84.3</c:v>
                </c:pt>
                <c:pt idx="382">
                  <c:v>83.4</c:v>
                </c:pt>
                <c:pt idx="383">
                  <c:v>84.1</c:v>
                </c:pt>
                <c:pt idx="384">
                  <c:v>86.1</c:v>
                </c:pt>
                <c:pt idx="385">
                  <c:v>84</c:v>
                </c:pt>
                <c:pt idx="386">
                  <c:v>84.5</c:v>
                </c:pt>
                <c:pt idx="387">
                  <c:v>86</c:v>
                </c:pt>
                <c:pt idx="388">
                  <c:v>82.9</c:v>
                </c:pt>
                <c:pt idx="389">
                  <c:v>85.5</c:v>
                </c:pt>
                <c:pt idx="390">
                  <c:v>85.1</c:v>
                </c:pt>
                <c:pt idx="391">
                  <c:v>83.8</c:v>
                </c:pt>
                <c:pt idx="392">
                  <c:v>86.4</c:v>
                </c:pt>
                <c:pt idx="393">
                  <c:v>85.3</c:v>
                </c:pt>
                <c:pt idx="394">
                  <c:v>85</c:v>
                </c:pt>
                <c:pt idx="395">
                  <c:v>86.7</c:v>
                </c:pt>
                <c:pt idx="396">
                  <c:v>85.5</c:v>
                </c:pt>
                <c:pt idx="397">
                  <c:v>86.5</c:v>
                </c:pt>
                <c:pt idx="398">
                  <c:v>84.4</c:v>
                </c:pt>
                <c:pt idx="399">
                  <c:v>83</c:v>
                </c:pt>
                <c:pt idx="400">
                  <c:v>84.7</c:v>
                </c:pt>
                <c:pt idx="401">
                  <c:v>80.3</c:v>
                </c:pt>
                <c:pt idx="402">
                  <c:v>80.3</c:v>
                </c:pt>
                <c:pt idx="403">
                  <c:v>82.9</c:v>
                </c:pt>
                <c:pt idx="404">
                  <c:v>80.3</c:v>
                </c:pt>
                <c:pt idx="405">
                  <c:v>82.7</c:v>
                </c:pt>
                <c:pt idx="406">
                  <c:v>83.8</c:v>
                </c:pt>
                <c:pt idx="407">
                  <c:v>83.6</c:v>
                </c:pt>
              </c:numCache>
            </c:numRef>
          </c:val>
          <c:smooth val="0"/>
          <c:extLst>
            <c:ext xmlns:c16="http://schemas.microsoft.com/office/drawing/2014/chart" uri="{C3380CC4-5D6E-409C-BE32-E72D297353CC}">
              <c16:uniqueId val="{00000000-9A96-45B5-A16B-CA9A86A3254C}"/>
            </c:ext>
          </c:extLst>
        </c:ser>
        <c:ser>
          <c:idx val="1"/>
          <c:order val="1"/>
          <c:tx>
            <c:strRef>
              <c:f>Data_M!$AJ$3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Data_M!$AJ$5:$AJ$412</c:f>
              <c:numCache>
                <c:formatCode>#,##0.00</c:formatCode>
                <c:ptCount val="408"/>
                <c:pt idx="0">
                  <c:v>90.35</c:v>
                </c:pt>
                <c:pt idx="1">
                  <c:v>90.41</c:v>
                </c:pt>
                <c:pt idx="2">
                  <c:v>90.53</c:v>
                </c:pt>
                <c:pt idx="3">
                  <c:v>90.63</c:v>
                </c:pt>
                <c:pt idx="4">
                  <c:v>90.74</c:v>
                </c:pt>
                <c:pt idx="5">
                  <c:v>90.84</c:v>
                </c:pt>
                <c:pt idx="6">
                  <c:v>90.96</c:v>
                </c:pt>
                <c:pt idx="7">
                  <c:v>91.07</c:v>
                </c:pt>
                <c:pt idx="8">
                  <c:v>91.17</c:v>
                </c:pt>
                <c:pt idx="9">
                  <c:v>91.26</c:v>
                </c:pt>
                <c:pt idx="10">
                  <c:v>91.34</c:v>
                </c:pt>
                <c:pt idx="11">
                  <c:v>91.41</c:v>
                </c:pt>
                <c:pt idx="12">
                  <c:v>91.45</c:v>
                </c:pt>
                <c:pt idx="13">
                  <c:v>91.48</c:v>
                </c:pt>
                <c:pt idx="14">
                  <c:v>91.5</c:v>
                </c:pt>
                <c:pt idx="15">
                  <c:v>91.52</c:v>
                </c:pt>
                <c:pt idx="16">
                  <c:v>91.53</c:v>
                </c:pt>
                <c:pt idx="17">
                  <c:v>91.53</c:v>
                </c:pt>
                <c:pt idx="18">
                  <c:v>91.54</c:v>
                </c:pt>
                <c:pt idx="19">
                  <c:v>91.55</c:v>
                </c:pt>
                <c:pt idx="20">
                  <c:v>91.58</c:v>
                </c:pt>
                <c:pt idx="21">
                  <c:v>91.63</c:v>
                </c:pt>
                <c:pt idx="22">
                  <c:v>91.7</c:v>
                </c:pt>
                <c:pt idx="23">
                  <c:v>91.78</c:v>
                </c:pt>
                <c:pt idx="24">
                  <c:v>91.87</c:v>
                </c:pt>
                <c:pt idx="25">
                  <c:v>91.96</c:v>
                </c:pt>
                <c:pt idx="26">
                  <c:v>92.04</c:v>
                </c:pt>
                <c:pt idx="27">
                  <c:v>92.09</c:v>
                </c:pt>
                <c:pt idx="28">
                  <c:v>92.13</c:v>
                </c:pt>
                <c:pt idx="29">
                  <c:v>92.14</c:v>
                </c:pt>
                <c:pt idx="30">
                  <c:v>92.14</c:v>
                </c:pt>
                <c:pt idx="31">
                  <c:v>92.13</c:v>
                </c:pt>
                <c:pt idx="32">
                  <c:v>92.12</c:v>
                </c:pt>
                <c:pt idx="33">
                  <c:v>92.12</c:v>
                </c:pt>
                <c:pt idx="34">
                  <c:v>92.13</c:v>
                </c:pt>
                <c:pt idx="35">
                  <c:v>92.13</c:v>
                </c:pt>
                <c:pt idx="36">
                  <c:v>92.11</c:v>
                </c:pt>
                <c:pt idx="37">
                  <c:v>92.08</c:v>
                </c:pt>
                <c:pt idx="38">
                  <c:v>92.02</c:v>
                </c:pt>
                <c:pt idx="39">
                  <c:v>91.95</c:v>
                </c:pt>
                <c:pt idx="40">
                  <c:v>91.85</c:v>
                </c:pt>
                <c:pt idx="41">
                  <c:v>91.75</c:v>
                </c:pt>
                <c:pt idx="42">
                  <c:v>91.65</c:v>
                </c:pt>
                <c:pt idx="43">
                  <c:v>91.54</c:v>
                </c:pt>
                <c:pt idx="44">
                  <c:v>91.44</c:v>
                </c:pt>
                <c:pt idx="45">
                  <c:v>91.33</c:v>
                </c:pt>
                <c:pt idx="46">
                  <c:v>91.2</c:v>
                </c:pt>
                <c:pt idx="47">
                  <c:v>91.06</c:v>
                </c:pt>
                <c:pt idx="48">
                  <c:v>90.89</c:v>
                </c:pt>
                <c:pt idx="49">
                  <c:v>90.67</c:v>
                </c:pt>
                <c:pt idx="50">
                  <c:v>90.41</c:v>
                </c:pt>
                <c:pt idx="51">
                  <c:v>90.09</c:v>
                </c:pt>
                <c:pt idx="52">
                  <c:v>89.71</c:v>
                </c:pt>
                <c:pt idx="53">
                  <c:v>89.26</c:v>
                </c:pt>
                <c:pt idx="54">
                  <c:v>88.75</c:v>
                </c:pt>
                <c:pt idx="55">
                  <c:v>88.19</c:v>
                </c:pt>
                <c:pt idx="56">
                  <c:v>87.6</c:v>
                </c:pt>
                <c:pt idx="57">
                  <c:v>86.99</c:v>
                </c:pt>
                <c:pt idx="58">
                  <c:v>86.37</c:v>
                </c:pt>
                <c:pt idx="59">
                  <c:v>85.8</c:v>
                </c:pt>
                <c:pt idx="60">
                  <c:v>85.28</c:v>
                </c:pt>
                <c:pt idx="61">
                  <c:v>84.84</c:v>
                </c:pt>
                <c:pt idx="62">
                  <c:v>84.47</c:v>
                </c:pt>
                <c:pt idx="63">
                  <c:v>84.15</c:v>
                </c:pt>
                <c:pt idx="64">
                  <c:v>83.87</c:v>
                </c:pt>
                <c:pt idx="65">
                  <c:v>83.6</c:v>
                </c:pt>
                <c:pt idx="66">
                  <c:v>83.31</c:v>
                </c:pt>
                <c:pt idx="67">
                  <c:v>82.99</c:v>
                </c:pt>
                <c:pt idx="68">
                  <c:v>82.6</c:v>
                </c:pt>
                <c:pt idx="69">
                  <c:v>82.15</c:v>
                </c:pt>
                <c:pt idx="70">
                  <c:v>81.64</c:v>
                </c:pt>
                <c:pt idx="71">
                  <c:v>81.069999999999993</c:v>
                </c:pt>
                <c:pt idx="72">
                  <c:v>80.47</c:v>
                </c:pt>
                <c:pt idx="73">
                  <c:v>79.86</c:v>
                </c:pt>
                <c:pt idx="74">
                  <c:v>79.28</c:v>
                </c:pt>
                <c:pt idx="75">
                  <c:v>78.760000000000005</c:v>
                </c:pt>
                <c:pt idx="76">
                  <c:v>78.290000000000006</c:v>
                </c:pt>
                <c:pt idx="77">
                  <c:v>77.91</c:v>
                </c:pt>
                <c:pt idx="78">
                  <c:v>77.599999999999994</c:v>
                </c:pt>
                <c:pt idx="79">
                  <c:v>77.36</c:v>
                </c:pt>
                <c:pt idx="80">
                  <c:v>77.19</c:v>
                </c:pt>
                <c:pt idx="81">
                  <c:v>77.09</c:v>
                </c:pt>
                <c:pt idx="82">
                  <c:v>77.06</c:v>
                </c:pt>
                <c:pt idx="83">
                  <c:v>77.069999999999993</c:v>
                </c:pt>
                <c:pt idx="84">
                  <c:v>77.12</c:v>
                </c:pt>
                <c:pt idx="85">
                  <c:v>77.2</c:v>
                </c:pt>
                <c:pt idx="86">
                  <c:v>77.290000000000006</c:v>
                </c:pt>
                <c:pt idx="87">
                  <c:v>77.400000000000006</c:v>
                </c:pt>
                <c:pt idx="88">
                  <c:v>77.540000000000006</c:v>
                </c:pt>
                <c:pt idx="89">
                  <c:v>77.7</c:v>
                </c:pt>
                <c:pt idx="90">
                  <c:v>77.89</c:v>
                </c:pt>
                <c:pt idx="91">
                  <c:v>78.12</c:v>
                </c:pt>
                <c:pt idx="92">
                  <c:v>78.39</c:v>
                </c:pt>
                <c:pt idx="93">
                  <c:v>78.680000000000007</c:v>
                </c:pt>
                <c:pt idx="94">
                  <c:v>78.989999999999995</c:v>
                </c:pt>
                <c:pt idx="95">
                  <c:v>79.3</c:v>
                </c:pt>
                <c:pt idx="96">
                  <c:v>79.599999999999994</c:v>
                </c:pt>
                <c:pt idx="97">
                  <c:v>79.89</c:v>
                </c:pt>
                <c:pt idx="98">
                  <c:v>80.14</c:v>
                </c:pt>
                <c:pt idx="99">
                  <c:v>80.36</c:v>
                </c:pt>
                <c:pt idx="100">
                  <c:v>80.540000000000006</c:v>
                </c:pt>
                <c:pt idx="101">
                  <c:v>80.7</c:v>
                </c:pt>
                <c:pt idx="102">
                  <c:v>80.81</c:v>
                </c:pt>
                <c:pt idx="103">
                  <c:v>80.900000000000006</c:v>
                </c:pt>
                <c:pt idx="104">
                  <c:v>80.95</c:v>
                </c:pt>
                <c:pt idx="105">
                  <c:v>80.95</c:v>
                </c:pt>
                <c:pt idx="106">
                  <c:v>80.91</c:v>
                </c:pt>
                <c:pt idx="107">
                  <c:v>80.84</c:v>
                </c:pt>
                <c:pt idx="108">
                  <c:v>80.73</c:v>
                </c:pt>
                <c:pt idx="109">
                  <c:v>80.61</c:v>
                </c:pt>
                <c:pt idx="110">
                  <c:v>80.47</c:v>
                </c:pt>
                <c:pt idx="111">
                  <c:v>80.33</c:v>
                </c:pt>
                <c:pt idx="112">
                  <c:v>80.16</c:v>
                </c:pt>
                <c:pt idx="113">
                  <c:v>80</c:v>
                </c:pt>
                <c:pt idx="114">
                  <c:v>79.84</c:v>
                </c:pt>
                <c:pt idx="115">
                  <c:v>79.69</c:v>
                </c:pt>
                <c:pt idx="116">
                  <c:v>79.55</c:v>
                </c:pt>
                <c:pt idx="117">
                  <c:v>79.44</c:v>
                </c:pt>
                <c:pt idx="118">
                  <c:v>79.36</c:v>
                </c:pt>
                <c:pt idx="119">
                  <c:v>79.31</c:v>
                </c:pt>
                <c:pt idx="120">
                  <c:v>79.3</c:v>
                </c:pt>
                <c:pt idx="121">
                  <c:v>79.31</c:v>
                </c:pt>
                <c:pt idx="122">
                  <c:v>79.36</c:v>
                </c:pt>
                <c:pt idx="123">
                  <c:v>79.430000000000007</c:v>
                </c:pt>
                <c:pt idx="124">
                  <c:v>79.52</c:v>
                </c:pt>
                <c:pt idx="125">
                  <c:v>79.63</c:v>
                </c:pt>
                <c:pt idx="126">
                  <c:v>79.760000000000005</c:v>
                </c:pt>
                <c:pt idx="127">
                  <c:v>79.88</c:v>
                </c:pt>
                <c:pt idx="128">
                  <c:v>79.989999999999995</c:v>
                </c:pt>
                <c:pt idx="129">
                  <c:v>80.099999999999994</c:v>
                </c:pt>
                <c:pt idx="130">
                  <c:v>80.209999999999994</c:v>
                </c:pt>
                <c:pt idx="131">
                  <c:v>80.34</c:v>
                </c:pt>
                <c:pt idx="132">
                  <c:v>80.489999999999995</c:v>
                </c:pt>
                <c:pt idx="133">
                  <c:v>80.680000000000007</c:v>
                </c:pt>
                <c:pt idx="134">
                  <c:v>80.89</c:v>
                </c:pt>
                <c:pt idx="135">
                  <c:v>81.13</c:v>
                </c:pt>
                <c:pt idx="136">
                  <c:v>81.39</c:v>
                </c:pt>
                <c:pt idx="137">
                  <c:v>81.66</c:v>
                </c:pt>
                <c:pt idx="138">
                  <c:v>81.93</c:v>
                </c:pt>
                <c:pt idx="139">
                  <c:v>82.2</c:v>
                </c:pt>
                <c:pt idx="140">
                  <c:v>82.45</c:v>
                </c:pt>
                <c:pt idx="141">
                  <c:v>82.7</c:v>
                </c:pt>
                <c:pt idx="142">
                  <c:v>82.92</c:v>
                </c:pt>
                <c:pt idx="143">
                  <c:v>83.11</c:v>
                </c:pt>
                <c:pt idx="144">
                  <c:v>83.27</c:v>
                </c:pt>
                <c:pt idx="145">
                  <c:v>83.38</c:v>
                </c:pt>
                <c:pt idx="146">
                  <c:v>83.45</c:v>
                </c:pt>
                <c:pt idx="147">
                  <c:v>83.49</c:v>
                </c:pt>
                <c:pt idx="148">
                  <c:v>83.49</c:v>
                </c:pt>
                <c:pt idx="149">
                  <c:v>83.48</c:v>
                </c:pt>
                <c:pt idx="150">
                  <c:v>83.44</c:v>
                </c:pt>
                <c:pt idx="151">
                  <c:v>83.39</c:v>
                </c:pt>
                <c:pt idx="152">
                  <c:v>83.35</c:v>
                </c:pt>
                <c:pt idx="153">
                  <c:v>83.34</c:v>
                </c:pt>
                <c:pt idx="154">
                  <c:v>83.35</c:v>
                </c:pt>
                <c:pt idx="155">
                  <c:v>83.4</c:v>
                </c:pt>
                <c:pt idx="156">
                  <c:v>83.48</c:v>
                </c:pt>
                <c:pt idx="157">
                  <c:v>83.62</c:v>
                </c:pt>
                <c:pt idx="158">
                  <c:v>83.79</c:v>
                </c:pt>
                <c:pt idx="159">
                  <c:v>84.01</c:v>
                </c:pt>
                <c:pt idx="160">
                  <c:v>84.27</c:v>
                </c:pt>
                <c:pt idx="161">
                  <c:v>84.54</c:v>
                </c:pt>
                <c:pt idx="162">
                  <c:v>84.82</c:v>
                </c:pt>
                <c:pt idx="163">
                  <c:v>85.11</c:v>
                </c:pt>
                <c:pt idx="164">
                  <c:v>85.39</c:v>
                </c:pt>
                <c:pt idx="165">
                  <c:v>85.64</c:v>
                </c:pt>
                <c:pt idx="166">
                  <c:v>85.87</c:v>
                </c:pt>
                <c:pt idx="167">
                  <c:v>86.05</c:v>
                </c:pt>
                <c:pt idx="168">
                  <c:v>86.18</c:v>
                </c:pt>
                <c:pt idx="169">
                  <c:v>86.25</c:v>
                </c:pt>
                <c:pt idx="170">
                  <c:v>86.28</c:v>
                </c:pt>
                <c:pt idx="171">
                  <c:v>86.27</c:v>
                </c:pt>
                <c:pt idx="172">
                  <c:v>86.22</c:v>
                </c:pt>
                <c:pt idx="173">
                  <c:v>86.16</c:v>
                </c:pt>
                <c:pt idx="174">
                  <c:v>86.11</c:v>
                </c:pt>
                <c:pt idx="175">
                  <c:v>86.06</c:v>
                </c:pt>
                <c:pt idx="176">
                  <c:v>86.02</c:v>
                </c:pt>
                <c:pt idx="177">
                  <c:v>85.96</c:v>
                </c:pt>
                <c:pt idx="178">
                  <c:v>85.9</c:v>
                </c:pt>
                <c:pt idx="179">
                  <c:v>85.82</c:v>
                </c:pt>
                <c:pt idx="180">
                  <c:v>85.74</c:v>
                </c:pt>
                <c:pt idx="181">
                  <c:v>85.62</c:v>
                </c:pt>
                <c:pt idx="182">
                  <c:v>85.5</c:v>
                </c:pt>
                <c:pt idx="183">
                  <c:v>85.37</c:v>
                </c:pt>
                <c:pt idx="184">
                  <c:v>85.23</c:v>
                </c:pt>
                <c:pt idx="185">
                  <c:v>85.08</c:v>
                </c:pt>
                <c:pt idx="186">
                  <c:v>84.93</c:v>
                </c:pt>
                <c:pt idx="187">
                  <c:v>84.76</c:v>
                </c:pt>
                <c:pt idx="188">
                  <c:v>84.59</c:v>
                </c:pt>
                <c:pt idx="189">
                  <c:v>84.41</c:v>
                </c:pt>
                <c:pt idx="190">
                  <c:v>84.22</c:v>
                </c:pt>
                <c:pt idx="191">
                  <c:v>84.04</c:v>
                </c:pt>
                <c:pt idx="192">
                  <c:v>83.87</c:v>
                </c:pt>
                <c:pt idx="193">
                  <c:v>83.72</c:v>
                </c:pt>
                <c:pt idx="194">
                  <c:v>83.6</c:v>
                </c:pt>
                <c:pt idx="195">
                  <c:v>83.53</c:v>
                </c:pt>
                <c:pt idx="196">
                  <c:v>83.5</c:v>
                </c:pt>
                <c:pt idx="197">
                  <c:v>83.52</c:v>
                </c:pt>
                <c:pt idx="198">
                  <c:v>83.59</c:v>
                </c:pt>
                <c:pt idx="199">
                  <c:v>83.69</c:v>
                </c:pt>
                <c:pt idx="200">
                  <c:v>83.82</c:v>
                </c:pt>
                <c:pt idx="201">
                  <c:v>83.96</c:v>
                </c:pt>
                <c:pt idx="202">
                  <c:v>84.1</c:v>
                </c:pt>
                <c:pt idx="203">
                  <c:v>84.22</c:v>
                </c:pt>
                <c:pt idx="204">
                  <c:v>84.29</c:v>
                </c:pt>
                <c:pt idx="205">
                  <c:v>84.32</c:v>
                </c:pt>
                <c:pt idx="206">
                  <c:v>84.28</c:v>
                </c:pt>
                <c:pt idx="207">
                  <c:v>84.19</c:v>
                </c:pt>
                <c:pt idx="208">
                  <c:v>84.04</c:v>
                </c:pt>
                <c:pt idx="209">
                  <c:v>83.86</c:v>
                </c:pt>
                <c:pt idx="210">
                  <c:v>83.65</c:v>
                </c:pt>
                <c:pt idx="211">
                  <c:v>83.44</c:v>
                </c:pt>
                <c:pt idx="212">
                  <c:v>83.25</c:v>
                </c:pt>
                <c:pt idx="213">
                  <c:v>83.08</c:v>
                </c:pt>
                <c:pt idx="214">
                  <c:v>82.97</c:v>
                </c:pt>
                <c:pt idx="215">
                  <c:v>82.92</c:v>
                </c:pt>
                <c:pt idx="216">
                  <c:v>82.93</c:v>
                </c:pt>
                <c:pt idx="217">
                  <c:v>82.99</c:v>
                </c:pt>
                <c:pt idx="218">
                  <c:v>83.11</c:v>
                </c:pt>
                <c:pt idx="219">
                  <c:v>83.25</c:v>
                </c:pt>
                <c:pt idx="220">
                  <c:v>83.39</c:v>
                </c:pt>
                <c:pt idx="221">
                  <c:v>83.54</c:v>
                </c:pt>
                <c:pt idx="222">
                  <c:v>83.67</c:v>
                </c:pt>
                <c:pt idx="223">
                  <c:v>83.79</c:v>
                </c:pt>
                <c:pt idx="224">
                  <c:v>83.9</c:v>
                </c:pt>
                <c:pt idx="225">
                  <c:v>84</c:v>
                </c:pt>
                <c:pt idx="226">
                  <c:v>84.1</c:v>
                </c:pt>
                <c:pt idx="227">
                  <c:v>84.22</c:v>
                </c:pt>
                <c:pt idx="228">
                  <c:v>84.36</c:v>
                </c:pt>
                <c:pt idx="229">
                  <c:v>84.52</c:v>
                </c:pt>
                <c:pt idx="230">
                  <c:v>84.7</c:v>
                </c:pt>
                <c:pt idx="231">
                  <c:v>84.91</c:v>
                </c:pt>
                <c:pt idx="232">
                  <c:v>85.13</c:v>
                </c:pt>
                <c:pt idx="233">
                  <c:v>85.38</c:v>
                </c:pt>
                <c:pt idx="234">
                  <c:v>85.61</c:v>
                </c:pt>
                <c:pt idx="235">
                  <c:v>85.83</c:v>
                </c:pt>
                <c:pt idx="236">
                  <c:v>86.04</c:v>
                </c:pt>
                <c:pt idx="237">
                  <c:v>86.24</c:v>
                </c:pt>
                <c:pt idx="238">
                  <c:v>86.44</c:v>
                </c:pt>
                <c:pt idx="239">
                  <c:v>86.63</c:v>
                </c:pt>
                <c:pt idx="240">
                  <c:v>86.83</c:v>
                </c:pt>
                <c:pt idx="241">
                  <c:v>87.01</c:v>
                </c:pt>
                <c:pt idx="242">
                  <c:v>87.17</c:v>
                </c:pt>
                <c:pt idx="243">
                  <c:v>87.31</c:v>
                </c:pt>
                <c:pt idx="244">
                  <c:v>87.41</c:v>
                </c:pt>
                <c:pt idx="245">
                  <c:v>87.48</c:v>
                </c:pt>
                <c:pt idx="246">
                  <c:v>87.54</c:v>
                </c:pt>
                <c:pt idx="247">
                  <c:v>87.59</c:v>
                </c:pt>
                <c:pt idx="248">
                  <c:v>87.64</c:v>
                </c:pt>
                <c:pt idx="249">
                  <c:v>87.7</c:v>
                </c:pt>
                <c:pt idx="250">
                  <c:v>87.78</c:v>
                </c:pt>
                <c:pt idx="251">
                  <c:v>87.85</c:v>
                </c:pt>
                <c:pt idx="252">
                  <c:v>87.93</c:v>
                </c:pt>
                <c:pt idx="253">
                  <c:v>88</c:v>
                </c:pt>
                <c:pt idx="254">
                  <c:v>88.07</c:v>
                </c:pt>
                <c:pt idx="255">
                  <c:v>88.11</c:v>
                </c:pt>
                <c:pt idx="256">
                  <c:v>88.11</c:v>
                </c:pt>
                <c:pt idx="257">
                  <c:v>88.07</c:v>
                </c:pt>
                <c:pt idx="258">
                  <c:v>87.98</c:v>
                </c:pt>
                <c:pt idx="259">
                  <c:v>87.82</c:v>
                </c:pt>
                <c:pt idx="260">
                  <c:v>87.61</c:v>
                </c:pt>
                <c:pt idx="261">
                  <c:v>87.32</c:v>
                </c:pt>
                <c:pt idx="262">
                  <c:v>86.97</c:v>
                </c:pt>
                <c:pt idx="263">
                  <c:v>86.56</c:v>
                </c:pt>
                <c:pt idx="264">
                  <c:v>86.1</c:v>
                </c:pt>
                <c:pt idx="265">
                  <c:v>85.61</c:v>
                </c:pt>
                <c:pt idx="266">
                  <c:v>85.13</c:v>
                </c:pt>
                <c:pt idx="267">
                  <c:v>84.68</c:v>
                </c:pt>
                <c:pt idx="268">
                  <c:v>84.29</c:v>
                </c:pt>
                <c:pt idx="269">
                  <c:v>83.98</c:v>
                </c:pt>
                <c:pt idx="270">
                  <c:v>83.76</c:v>
                </c:pt>
                <c:pt idx="271">
                  <c:v>83.62</c:v>
                </c:pt>
                <c:pt idx="272">
                  <c:v>83.54</c:v>
                </c:pt>
                <c:pt idx="273">
                  <c:v>83.53</c:v>
                </c:pt>
                <c:pt idx="274">
                  <c:v>83.54</c:v>
                </c:pt>
                <c:pt idx="275">
                  <c:v>83.58</c:v>
                </c:pt>
                <c:pt idx="276">
                  <c:v>83.63</c:v>
                </c:pt>
                <c:pt idx="277">
                  <c:v>83.69</c:v>
                </c:pt>
                <c:pt idx="278">
                  <c:v>83.75</c:v>
                </c:pt>
                <c:pt idx="279">
                  <c:v>83.82</c:v>
                </c:pt>
                <c:pt idx="280">
                  <c:v>83.9</c:v>
                </c:pt>
                <c:pt idx="281">
                  <c:v>83.99</c:v>
                </c:pt>
                <c:pt idx="282">
                  <c:v>84.09</c:v>
                </c:pt>
                <c:pt idx="283">
                  <c:v>84.2</c:v>
                </c:pt>
                <c:pt idx="284">
                  <c:v>84.32</c:v>
                </c:pt>
                <c:pt idx="285">
                  <c:v>84.44</c:v>
                </c:pt>
                <c:pt idx="286">
                  <c:v>84.56</c:v>
                </c:pt>
                <c:pt idx="287">
                  <c:v>84.66</c:v>
                </c:pt>
                <c:pt idx="288">
                  <c:v>84.75</c:v>
                </c:pt>
                <c:pt idx="289">
                  <c:v>84.82</c:v>
                </c:pt>
                <c:pt idx="290">
                  <c:v>84.88</c:v>
                </c:pt>
                <c:pt idx="291">
                  <c:v>84.92</c:v>
                </c:pt>
                <c:pt idx="292">
                  <c:v>84.93</c:v>
                </c:pt>
                <c:pt idx="293">
                  <c:v>84.91</c:v>
                </c:pt>
                <c:pt idx="294">
                  <c:v>84.88</c:v>
                </c:pt>
                <c:pt idx="295">
                  <c:v>84.82</c:v>
                </c:pt>
                <c:pt idx="296">
                  <c:v>84.76</c:v>
                </c:pt>
                <c:pt idx="297">
                  <c:v>84.69</c:v>
                </c:pt>
                <c:pt idx="298">
                  <c:v>84.6</c:v>
                </c:pt>
                <c:pt idx="299">
                  <c:v>84.5</c:v>
                </c:pt>
                <c:pt idx="300">
                  <c:v>84.38</c:v>
                </c:pt>
                <c:pt idx="301">
                  <c:v>84.25</c:v>
                </c:pt>
                <c:pt idx="302">
                  <c:v>84.12</c:v>
                </c:pt>
                <c:pt idx="303">
                  <c:v>83.99</c:v>
                </c:pt>
                <c:pt idx="304">
                  <c:v>83.89</c:v>
                </c:pt>
                <c:pt idx="305">
                  <c:v>83.82</c:v>
                </c:pt>
                <c:pt idx="306">
                  <c:v>83.79</c:v>
                </c:pt>
                <c:pt idx="307">
                  <c:v>83.8</c:v>
                </c:pt>
                <c:pt idx="308">
                  <c:v>83.83</c:v>
                </c:pt>
                <c:pt idx="309">
                  <c:v>83.89</c:v>
                </c:pt>
                <c:pt idx="310">
                  <c:v>83.98</c:v>
                </c:pt>
                <c:pt idx="311">
                  <c:v>84.09</c:v>
                </c:pt>
                <c:pt idx="312">
                  <c:v>84.2</c:v>
                </c:pt>
                <c:pt idx="313">
                  <c:v>84.3</c:v>
                </c:pt>
                <c:pt idx="314">
                  <c:v>84.39</c:v>
                </c:pt>
                <c:pt idx="315">
                  <c:v>84.43</c:v>
                </c:pt>
                <c:pt idx="316">
                  <c:v>84.43</c:v>
                </c:pt>
                <c:pt idx="317">
                  <c:v>84.4</c:v>
                </c:pt>
                <c:pt idx="318">
                  <c:v>84.34</c:v>
                </c:pt>
                <c:pt idx="319">
                  <c:v>84.25</c:v>
                </c:pt>
                <c:pt idx="320">
                  <c:v>84.17</c:v>
                </c:pt>
                <c:pt idx="321">
                  <c:v>84.08</c:v>
                </c:pt>
                <c:pt idx="322">
                  <c:v>84</c:v>
                </c:pt>
                <c:pt idx="323">
                  <c:v>83.95</c:v>
                </c:pt>
                <c:pt idx="324">
                  <c:v>83.93</c:v>
                </c:pt>
                <c:pt idx="325">
                  <c:v>83.94</c:v>
                </c:pt>
                <c:pt idx="326">
                  <c:v>84</c:v>
                </c:pt>
                <c:pt idx="327">
                  <c:v>84.08</c:v>
                </c:pt>
                <c:pt idx="328">
                  <c:v>84.17</c:v>
                </c:pt>
                <c:pt idx="329">
                  <c:v>84.25</c:v>
                </c:pt>
                <c:pt idx="330">
                  <c:v>84.31</c:v>
                </c:pt>
                <c:pt idx="331">
                  <c:v>84.35</c:v>
                </c:pt>
                <c:pt idx="332">
                  <c:v>84.37</c:v>
                </c:pt>
                <c:pt idx="333">
                  <c:v>84.38</c:v>
                </c:pt>
                <c:pt idx="334">
                  <c:v>84.38</c:v>
                </c:pt>
                <c:pt idx="335">
                  <c:v>84.39</c:v>
                </c:pt>
                <c:pt idx="336">
                  <c:v>84.41</c:v>
                </c:pt>
                <c:pt idx="337">
                  <c:v>84.44</c:v>
                </c:pt>
                <c:pt idx="338">
                  <c:v>84.48</c:v>
                </c:pt>
                <c:pt idx="339">
                  <c:v>84.53</c:v>
                </c:pt>
                <c:pt idx="340">
                  <c:v>84.61</c:v>
                </c:pt>
                <c:pt idx="341">
                  <c:v>84.69</c:v>
                </c:pt>
                <c:pt idx="342">
                  <c:v>84.78</c:v>
                </c:pt>
                <c:pt idx="343">
                  <c:v>84.85</c:v>
                </c:pt>
                <c:pt idx="344">
                  <c:v>84.9</c:v>
                </c:pt>
                <c:pt idx="345">
                  <c:v>84.94</c:v>
                </c:pt>
                <c:pt idx="346">
                  <c:v>84.94</c:v>
                </c:pt>
                <c:pt idx="347">
                  <c:v>84.9</c:v>
                </c:pt>
                <c:pt idx="348">
                  <c:v>84.83</c:v>
                </c:pt>
                <c:pt idx="349">
                  <c:v>84.73</c:v>
                </c:pt>
                <c:pt idx="350">
                  <c:v>84.61</c:v>
                </c:pt>
                <c:pt idx="351">
                  <c:v>84.48</c:v>
                </c:pt>
                <c:pt idx="352">
                  <c:v>84.35</c:v>
                </c:pt>
                <c:pt idx="353">
                  <c:v>84.23</c:v>
                </c:pt>
                <c:pt idx="354">
                  <c:v>84.16</c:v>
                </c:pt>
                <c:pt idx="355">
                  <c:v>84.12</c:v>
                </c:pt>
                <c:pt idx="356">
                  <c:v>84.12</c:v>
                </c:pt>
                <c:pt idx="357">
                  <c:v>84.15</c:v>
                </c:pt>
                <c:pt idx="358">
                  <c:v>84.2</c:v>
                </c:pt>
                <c:pt idx="359">
                  <c:v>84.26</c:v>
                </c:pt>
                <c:pt idx="360">
                  <c:v>84.33</c:v>
                </c:pt>
                <c:pt idx="361">
                  <c:v>84.4</c:v>
                </c:pt>
                <c:pt idx="362">
                  <c:v>84.48</c:v>
                </c:pt>
                <c:pt idx="363">
                  <c:v>84.55</c:v>
                </c:pt>
                <c:pt idx="364">
                  <c:v>84.6</c:v>
                </c:pt>
                <c:pt idx="365">
                  <c:v>84.64</c:v>
                </c:pt>
                <c:pt idx="366">
                  <c:v>84.66</c:v>
                </c:pt>
                <c:pt idx="367">
                  <c:v>84.65</c:v>
                </c:pt>
                <c:pt idx="368">
                  <c:v>84.63</c:v>
                </c:pt>
                <c:pt idx="369">
                  <c:v>84.6</c:v>
                </c:pt>
                <c:pt idx="370">
                  <c:v>84.57</c:v>
                </c:pt>
                <c:pt idx="371">
                  <c:v>84.56</c:v>
                </c:pt>
                <c:pt idx="372">
                  <c:v>84.58</c:v>
                </c:pt>
                <c:pt idx="373">
                  <c:v>84.62</c:v>
                </c:pt>
                <c:pt idx="374">
                  <c:v>84.66</c:v>
                </c:pt>
                <c:pt idx="375">
                  <c:v>84.71</c:v>
                </c:pt>
                <c:pt idx="376">
                  <c:v>84.74</c:v>
                </c:pt>
                <c:pt idx="377">
                  <c:v>84.77</c:v>
                </c:pt>
                <c:pt idx="378">
                  <c:v>84.78</c:v>
                </c:pt>
                <c:pt idx="379">
                  <c:v>84.77</c:v>
                </c:pt>
                <c:pt idx="380">
                  <c:v>84.74</c:v>
                </c:pt>
                <c:pt idx="381">
                  <c:v>84.69</c:v>
                </c:pt>
                <c:pt idx="382">
                  <c:v>84.64</c:v>
                </c:pt>
                <c:pt idx="383">
                  <c:v>84.59</c:v>
                </c:pt>
                <c:pt idx="384">
                  <c:v>84.56</c:v>
                </c:pt>
                <c:pt idx="385">
                  <c:v>84.55</c:v>
                </c:pt>
                <c:pt idx="386">
                  <c:v>84.57</c:v>
                </c:pt>
                <c:pt idx="387">
                  <c:v>84.62</c:v>
                </c:pt>
                <c:pt idx="388">
                  <c:v>84.7</c:v>
                </c:pt>
                <c:pt idx="389">
                  <c:v>84.79</c:v>
                </c:pt>
                <c:pt idx="390">
                  <c:v>84.89</c:v>
                </c:pt>
                <c:pt idx="391">
                  <c:v>85.02</c:v>
                </c:pt>
                <c:pt idx="392">
                  <c:v>85.18</c:v>
                </c:pt>
                <c:pt idx="393">
                  <c:v>85.37</c:v>
                </c:pt>
                <c:pt idx="394">
                  <c:v>85.62</c:v>
                </c:pt>
                <c:pt idx="395">
                  <c:v>85.9</c:v>
                </c:pt>
                <c:pt idx="396">
                  <c:v>86.19</c:v>
                </c:pt>
                <c:pt idx="397">
                  <c:v>86.5</c:v>
                </c:pt>
                <c:pt idx="398">
                  <c:v>84.53</c:v>
                </c:pt>
                <c:pt idx="399">
                  <c:v>83.05</c:v>
                </c:pt>
                <c:pt idx="400">
                  <c:v>83.42</c:v>
                </c:pt>
                <c:pt idx="401">
                  <c:v>80.75</c:v>
                </c:pt>
                <c:pt idx="402">
                  <c:v>81.180000000000007</c:v>
                </c:pt>
                <c:pt idx="403">
                  <c:v>81.63</c:v>
                </c:pt>
                <c:pt idx="404">
                  <c:v>82.09</c:v>
                </c:pt>
                <c:pt idx="405">
                  <c:v>82.55</c:v>
                </c:pt>
                <c:pt idx="406">
                  <c:v>83</c:v>
                </c:pt>
                <c:pt idx="407">
                  <c:v>83.45</c:v>
                </c:pt>
              </c:numCache>
            </c:numRef>
          </c:val>
          <c:smooth val="0"/>
          <c:extLst>
            <c:ext xmlns:c16="http://schemas.microsoft.com/office/drawing/2014/chart" uri="{C3380CC4-5D6E-409C-BE32-E72D297353CC}">
              <c16:uniqueId val="{00000001-9A96-45B5-A16B-CA9A86A3254C}"/>
            </c:ext>
          </c:extLst>
        </c:ser>
        <c:dLbls>
          <c:showLegendKey val="0"/>
          <c:showVal val="0"/>
          <c:showCatName val="0"/>
          <c:showSerName val="0"/>
          <c:showPercent val="0"/>
          <c:showBubbleSize val="0"/>
        </c:dLbls>
        <c:hiLowLines>
          <c:spPr>
            <a:ln w="3175">
              <a:solidFill>
                <a:srgbClr val="000000"/>
              </a:solidFill>
              <a:prstDash val="solid"/>
            </a:ln>
          </c:spPr>
        </c:hiLowLines>
        <c:smooth val="0"/>
        <c:axId val="318615936"/>
        <c:axId val="318617472"/>
      </c:lineChart>
      <c:catAx>
        <c:axId val="3186159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7472"/>
        <c:crosses val="autoZero"/>
        <c:auto val="0"/>
        <c:lblAlgn val="ctr"/>
        <c:lblOffset val="100"/>
        <c:tickLblSkip val="6"/>
        <c:tickMarkSkip val="24"/>
        <c:noMultiLvlLbl val="0"/>
      </c:catAx>
      <c:valAx>
        <c:axId val="3186174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59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9D69637-A2AE-460B-9B60-F0BB05A550B5}" srcId="{DCF076B3-CFE8-44BB-AC9B-930FE55F95CD}" destId="{B2060C34-E3D5-49B2-B5EA-BFFB89E6EC69}" srcOrd="1" destOrd="0" parTransId="{0F82E1CC-077F-4624-BD7E-BDC6E5A6CA34}" sibTransId="{45D15CC7-D79C-48FF-8541-1B32E0773FE9}"/>
    <dgm:cxn modelId="{8830185A-3185-4011-B198-5396AF677121}" type="presOf" srcId="{CC1EF8E3-F9DC-46DA-B305-A23303B5767C}" destId="{581F2128-76F8-45A5-AE87-E084B0AE44FA}" srcOrd="0" destOrd="0" presId="urn:microsoft.com/office/officeart/2005/8/layout/hierarchy6"/>
    <dgm:cxn modelId="{C10D9F8D-0917-4BA8-9284-F555777A9A2A}" type="presOf" srcId="{1000A5BB-27A1-426B-9CE1-5902B5FDA0FD}" destId="{4DD08E37-E12A-4BD9-BE4E-9FDAFD195E4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BE8A322C-D51A-4259-94F9-6FC276D79CBD}" type="presOf" srcId="{61254DC2-5957-4AED-90E0-2ACBC86B5BFB}" destId="{C898C6FD-9E15-42C0-AE4D-B23794F510E0}" srcOrd="0" destOrd="0" presId="urn:microsoft.com/office/officeart/2005/8/layout/hierarchy6"/>
    <dgm:cxn modelId="{03546144-77FD-4DE1-B95D-88D53BE89625}" type="presOf" srcId="{B465D503-E970-4739-8667-990F06D500BB}" destId="{C1F592EC-F6E7-4041-B599-0ED9B75045BF}" srcOrd="0" destOrd="0" presId="urn:microsoft.com/office/officeart/2005/8/layout/hierarchy6"/>
    <dgm:cxn modelId="{290D75FA-2EEF-43C1-918B-107349CA1451}" type="presOf" srcId="{C682A161-7DBA-4B26-8427-159056F4C10B}" destId="{98A033D5-29ED-411A-93A8-5BD4F15DE348}" srcOrd="0" destOrd="0" presId="urn:microsoft.com/office/officeart/2005/8/layout/hierarchy6"/>
    <dgm:cxn modelId="{90883074-A7C5-4153-BE3F-87EA914FEC9E}" type="presOf" srcId="{ECBEA6CA-F8FD-4342-A36E-EC4E49829569}" destId="{EA7C4C56-5A4F-4F05-BFF8-D710FD8B9D2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AD4F9634-0153-4C88-B73D-4CC12D40825E}" srcId="{B2060C34-E3D5-49B2-B5EA-BFFB89E6EC69}" destId="{0115FE69-1EFF-4675-A2BF-8B27A8F0CE69}" srcOrd="1" destOrd="0" parTransId="{45973328-22D0-4660-9549-987AF3898EE7}" sibTransId="{31AB35A7-2941-4B3F-8E02-530C89004DB2}"/>
    <dgm:cxn modelId="{669EC4A0-FA69-4496-8987-98955F9004B9}" type="presOf" srcId="{E982E9FC-A789-42E9-B5C3-95CC3745B26A}" destId="{AD07C5D3-9859-4FFF-8A46-53565B3E1404}" srcOrd="0" destOrd="0" presId="urn:microsoft.com/office/officeart/2005/8/layout/hierarchy6"/>
    <dgm:cxn modelId="{E828F155-480C-4CFF-8891-614107B51434}" type="presOf" srcId="{ABC9BA06-44C8-441E-A9C2-4AE022FAAEAE}" destId="{5C50FABC-5A34-400A-BAA9-961F271E4FA5}" srcOrd="0" destOrd="0" presId="urn:microsoft.com/office/officeart/2005/8/layout/hierarchy6"/>
    <dgm:cxn modelId="{FCE919D2-B363-46A4-9AD0-7D341F3EEFDF}" type="presOf" srcId="{3E274EFE-4DC4-492E-B709-FE870778CD99}" destId="{60B2326B-CBBF-4979-ABB2-D9E759D5D8F6}"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4596D2CF-D422-4952-8C65-5BAB0314FD98}" type="presOf" srcId="{B2060C34-E3D5-49B2-B5EA-BFFB89E6EC69}" destId="{B09DFE5A-6869-465B-B3D1-5302F9E05634}" srcOrd="0" destOrd="0" presId="urn:microsoft.com/office/officeart/2005/8/layout/hierarchy6"/>
    <dgm:cxn modelId="{FF5F87F4-C487-4997-83A8-A716AB8C2EE4}" type="presOf" srcId="{B01A7430-32B4-42BB-AE91-AAB4B2462335}" destId="{821FABAE-23B8-491C-8192-A8B9A50860A7}" srcOrd="0" destOrd="0" presId="urn:microsoft.com/office/officeart/2005/8/layout/hierarchy6"/>
    <dgm:cxn modelId="{4287362C-544E-4D40-90D4-5C6FD6B01203}" type="presOf" srcId="{43D276CF-6EAB-40B3-AA9D-2FE316615D39}" destId="{9B2F0295-E998-43B1-82D2-7B48EFCC5FE2}" srcOrd="0" destOrd="0" presId="urn:microsoft.com/office/officeart/2005/8/layout/hierarchy6"/>
    <dgm:cxn modelId="{78A22F6A-332A-4934-B639-9DB324EA05B0}" type="presOf" srcId="{C62F8287-85D1-4983-B2E3-62262D1B96AF}" destId="{4E00E996-B6A8-4E92-A9E6-11D72AA38DF8}" srcOrd="0" destOrd="0" presId="urn:microsoft.com/office/officeart/2005/8/layout/hierarchy6"/>
    <dgm:cxn modelId="{B341AE60-6E64-4EE3-B6AA-A2DA966FBFAF}" type="presOf" srcId="{C2C316EF-B47D-4504-996B-C52DF43A99B3}" destId="{78F41C93-7B3E-4B9F-9CF1-0A85AF1DF06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B102C9E5-FF5F-4AB5-8C7A-7D8298DD7B5E}" type="presOf" srcId="{0115FE69-1EFF-4675-A2BF-8B27A8F0CE69}" destId="{40ECCD48-18B3-47DB-8413-FDEBB0F0A78F}" srcOrd="0" destOrd="0" presId="urn:microsoft.com/office/officeart/2005/8/layout/hierarchy6"/>
    <dgm:cxn modelId="{254C7ED7-4EC6-46B6-9BB4-62D269852F61}" type="presOf" srcId="{94B7E180-CC88-4193-8979-49161ABF89D0}" destId="{CD6D4938-39DB-4076-A83C-2F2196F513EE}" srcOrd="0" destOrd="0" presId="urn:microsoft.com/office/officeart/2005/8/layout/hierarchy6"/>
    <dgm:cxn modelId="{E8C962A1-1DEE-4747-B46F-67BC632D96C4}" type="presOf" srcId="{AAD14DBF-D8A2-4787-A570-E4FF659EA064}" destId="{A0CE80E8-3890-41B6-8AFC-BC11A58B9E43}" srcOrd="0" destOrd="0" presId="urn:microsoft.com/office/officeart/2005/8/layout/hierarchy6"/>
    <dgm:cxn modelId="{DE5661B4-3ED0-453B-8B62-4A70BAF6E412}" type="presOf" srcId="{190467B5-F3C9-42C5-8C7A-A400EC45D3E8}" destId="{FBE360AA-84B1-46DF-8043-AC0D7DFF2E24}"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CE4E43E9-38D5-4C73-80F6-C7CCE08E9BEE}" type="presOf" srcId="{CADE85BD-1E35-4AFC-BC80-BFEA0EBD2BDA}" destId="{4FA6D57A-1E7F-4495-B686-528C7F95FC92}" srcOrd="0" destOrd="0" presId="urn:microsoft.com/office/officeart/2005/8/layout/hierarchy6"/>
    <dgm:cxn modelId="{F5DEE7CF-D643-41EB-A0D6-91E28DBA62B2}" type="presOf" srcId="{0F82E1CC-077F-4624-BD7E-BDC6E5A6CA34}" destId="{A617C54F-5741-4753-8F48-1415C7C9E0E4}" srcOrd="0" destOrd="0" presId="urn:microsoft.com/office/officeart/2005/8/layout/hierarchy6"/>
    <dgm:cxn modelId="{61FD47A4-7535-44E0-887D-CA7E27CC68BD}" type="presOf" srcId="{45973328-22D0-4660-9549-987AF3898EE7}" destId="{ADCB9981-E289-418F-A92F-4E6CF52C3AFB}" srcOrd="0" destOrd="0" presId="urn:microsoft.com/office/officeart/2005/8/layout/hierarchy6"/>
    <dgm:cxn modelId="{84B0F259-1AA7-4393-BE98-CE5ED05E5CA2}" type="presOf" srcId="{2A636429-DD31-47CA-81D4-143C32D91835}" destId="{5A27C740-9FB1-45EA-98F7-938FA9FF93F4}" srcOrd="0" destOrd="0" presId="urn:microsoft.com/office/officeart/2005/8/layout/hierarchy6"/>
    <dgm:cxn modelId="{D6DF0866-5523-4A88-AE2B-7B0B5FC080C2}" type="presOf" srcId="{3FA1AF4B-5323-480B-AAD3-B212E98620E7}" destId="{58E7ABB8-0DC5-449C-AEBB-19EEEDA2E7E5}" srcOrd="0" destOrd="0" presId="urn:microsoft.com/office/officeart/2005/8/layout/hierarchy6"/>
    <dgm:cxn modelId="{87EA78E5-F722-45F3-BC75-06C8AF861322}" type="presOf" srcId="{03D39A3B-CA3C-4D4D-9F47-68ABD128E17D}" destId="{CF3BE8DB-5E5F-4706-8421-9B3B03DA9068}" srcOrd="0" destOrd="0" presId="urn:microsoft.com/office/officeart/2005/8/layout/hierarchy6"/>
    <dgm:cxn modelId="{20693181-6AFF-4E91-9D4F-DE8B289E8F89}" type="presOf" srcId="{F8C0BFED-9DA0-4829-915C-C9414C282876}" destId="{C2B65708-2FBF-4F80-BECB-8261BF9284BA}"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D8671547-54A0-4788-AF93-36B61B279E83}" type="presOf" srcId="{DCF076B3-CFE8-44BB-AC9B-930FE55F95CD}" destId="{06B275A7-9257-4360-9250-9A0E9E8D2D51}" srcOrd="0" destOrd="0" presId="urn:microsoft.com/office/officeart/2005/8/layout/hierarchy6"/>
    <dgm:cxn modelId="{9258093B-F9B4-4594-B3F1-1878CE953493}" type="presOf" srcId="{3556C2B1-0F2A-4982-9EF2-B16C34E9B5F5}" destId="{7358360F-4920-4C05-B3C3-19D73C329B1D}" srcOrd="0" destOrd="0" presId="urn:microsoft.com/office/officeart/2005/8/layout/hierarchy6"/>
    <dgm:cxn modelId="{1B212225-8FEC-4C44-B15E-472CF67EAD96}" type="presOf" srcId="{05910102-85EB-4A8E-B37F-42B2BD6E1C91}" destId="{D65F455C-1DC0-4AC1-9B84-3B2ECC5657A8}" srcOrd="0" destOrd="0" presId="urn:microsoft.com/office/officeart/2005/8/layout/hierarchy6"/>
    <dgm:cxn modelId="{76F0E11E-87D9-429C-A051-F515F0D47042}" type="presOf" srcId="{9C3FD917-A1D8-45B0-B78E-97BE648C2454}" destId="{623E0F58-9A9F-46D5-B75B-9B37167F7149}" srcOrd="0" destOrd="0" presId="urn:microsoft.com/office/officeart/2005/8/layout/hierarchy6"/>
    <dgm:cxn modelId="{D97521FF-333D-432D-B842-5BC25B915F3A}" type="presOf" srcId="{36BE4FB0-43C5-410F-B0C5-FED60E6CDE6C}" destId="{EF9D09B9-C523-40A5-BF3A-DABD91B538B6}" srcOrd="0" destOrd="0" presId="urn:microsoft.com/office/officeart/2005/8/layout/hierarchy6"/>
    <dgm:cxn modelId="{28163DCD-00CF-4074-9E1C-80B996C48816}" type="presParOf" srcId="{60B2326B-CBBF-4979-ABB2-D9E759D5D8F6}" destId="{DB91F266-6169-4C28-85C8-C0BE54DA8AA4}" srcOrd="0" destOrd="0" presId="urn:microsoft.com/office/officeart/2005/8/layout/hierarchy6"/>
    <dgm:cxn modelId="{737CB9B4-1111-447A-A7B2-138A91222FC5}" type="presParOf" srcId="{DB91F266-6169-4C28-85C8-C0BE54DA8AA4}" destId="{04DE60B9-4C90-4B52-8F76-D3F20179F627}" srcOrd="0" destOrd="0" presId="urn:microsoft.com/office/officeart/2005/8/layout/hierarchy6"/>
    <dgm:cxn modelId="{62ADC906-127C-499D-88D1-5B4B2A273AAC}" type="presParOf" srcId="{04DE60B9-4C90-4B52-8F76-D3F20179F627}" destId="{3467BA45-C94A-4E98-AE32-46B41B2353CE}" srcOrd="0" destOrd="0" presId="urn:microsoft.com/office/officeart/2005/8/layout/hierarchy6"/>
    <dgm:cxn modelId="{FC7C821A-95F7-43B1-904A-7F69D32B9617}" type="presParOf" srcId="{3467BA45-C94A-4E98-AE32-46B41B2353CE}" destId="{7358360F-4920-4C05-B3C3-19D73C329B1D}" srcOrd="0" destOrd="0" presId="urn:microsoft.com/office/officeart/2005/8/layout/hierarchy6"/>
    <dgm:cxn modelId="{46D063B1-7286-41EF-BCFD-6AA7CD0420D0}" type="presParOf" srcId="{3467BA45-C94A-4E98-AE32-46B41B2353CE}" destId="{73F79B63-77EE-4B73-9C19-5B3F9FEA0899}" srcOrd="1" destOrd="0" presId="urn:microsoft.com/office/officeart/2005/8/layout/hierarchy6"/>
    <dgm:cxn modelId="{18CF7908-F32F-4773-B926-032EF71C0552}" type="presParOf" srcId="{73F79B63-77EE-4B73-9C19-5B3F9FEA0899}" destId="{581F2128-76F8-45A5-AE87-E084B0AE44FA}" srcOrd="0" destOrd="0" presId="urn:microsoft.com/office/officeart/2005/8/layout/hierarchy6"/>
    <dgm:cxn modelId="{845C93B0-2520-4EB4-8057-D38445867BF8}" type="presParOf" srcId="{73F79B63-77EE-4B73-9C19-5B3F9FEA0899}" destId="{AF121A9F-A48E-4BBE-851B-FF6163EFC934}" srcOrd="1" destOrd="0" presId="urn:microsoft.com/office/officeart/2005/8/layout/hierarchy6"/>
    <dgm:cxn modelId="{B27B74F5-D67C-4D1C-A254-46BE39E1F979}" type="presParOf" srcId="{AF121A9F-A48E-4BBE-851B-FF6163EFC934}" destId="{98A033D5-29ED-411A-93A8-5BD4F15DE348}" srcOrd="0" destOrd="0" presId="urn:microsoft.com/office/officeart/2005/8/layout/hierarchy6"/>
    <dgm:cxn modelId="{274CFD2F-E2CF-4580-BA1E-3F6606587A14}" type="presParOf" srcId="{AF121A9F-A48E-4BBE-851B-FF6163EFC934}" destId="{891916F9-A23F-4CDE-BC18-C99CB1CABBD2}" srcOrd="1" destOrd="0" presId="urn:microsoft.com/office/officeart/2005/8/layout/hierarchy6"/>
    <dgm:cxn modelId="{C42EC164-13F6-42C0-B54A-EF5A7394F561}" type="presParOf" srcId="{891916F9-A23F-4CDE-BC18-C99CB1CABBD2}" destId="{623E0F58-9A9F-46D5-B75B-9B37167F7149}" srcOrd="0" destOrd="0" presId="urn:microsoft.com/office/officeart/2005/8/layout/hierarchy6"/>
    <dgm:cxn modelId="{85744ECD-2CE9-43BA-8240-69C74CB113DC}" type="presParOf" srcId="{891916F9-A23F-4CDE-BC18-C99CB1CABBD2}" destId="{88F950FC-EAB1-4DBB-B971-6172790BDAAE}" srcOrd="1" destOrd="0" presId="urn:microsoft.com/office/officeart/2005/8/layout/hierarchy6"/>
    <dgm:cxn modelId="{4767B3B8-DC60-42E2-B67B-B59C57D14116}" type="presParOf" srcId="{88F950FC-EAB1-4DBB-B971-6172790BDAAE}" destId="{06B275A7-9257-4360-9250-9A0E9E8D2D51}" srcOrd="0" destOrd="0" presId="urn:microsoft.com/office/officeart/2005/8/layout/hierarchy6"/>
    <dgm:cxn modelId="{4A269602-5B61-4E5F-99F4-D3BA8418C73C}" type="presParOf" srcId="{88F950FC-EAB1-4DBB-B971-6172790BDAAE}" destId="{E83C8B37-5810-4F1D-8287-9414AFD325F6}" srcOrd="1" destOrd="0" presId="urn:microsoft.com/office/officeart/2005/8/layout/hierarchy6"/>
    <dgm:cxn modelId="{778AF927-DAE1-45D7-B76C-88C802175A40}" type="presParOf" srcId="{E83C8B37-5810-4F1D-8287-9414AFD325F6}" destId="{78F41C93-7B3E-4B9F-9CF1-0A85AF1DF06A}" srcOrd="0" destOrd="0" presId="urn:microsoft.com/office/officeart/2005/8/layout/hierarchy6"/>
    <dgm:cxn modelId="{3E195228-69E2-452E-9EEE-85E118E251B8}" type="presParOf" srcId="{E83C8B37-5810-4F1D-8287-9414AFD325F6}" destId="{E163ED90-0510-4C10-82C9-27AD7E012CAF}" srcOrd="1" destOrd="0" presId="urn:microsoft.com/office/officeart/2005/8/layout/hierarchy6"/>
    <dgm:cxn modelId="{EB1A7430-8073-4519-8300-DB6086CD9292}" type="presParOf" srcId="{E163ED90-0510-4C10-82C9-27AD7E012CAF}" destId="{EF9D09B9-C523-40A5-BF3A-DABD91B538B6}" srcOrd="0" destOrd="0" presId="urn:microsoft.com/office/officeart/2005/8/layout/hierarchy6"/>
    <dgm:cxn modelId="{35417352-8671-4260-A949-4507C6026609}" type="presParOf" srcId="{E163ED90-0510-4C10-82C9-27AD7E012CAF}" destId="{A1AFBB55-D71D-4AF2-946A-46BA4C6A5049}" srcOrd="1" destOrd="0" presId="urn:microsoft.com/office/officeart/2005/8/layout/hierarchy6"/>
    <dgm:cxn modelId="{86355B38-65B8-4AB6-9036-1DE946B392A4}" type="presParOf" srcId="{E83C8B37-5810-4F1D-8287-9414AFD325F6}" destId="{A617C54F-5741-4753-8F48-1415C7C9E0E4}" srcOrd="2" destOrd="0" presId="urn:microsoft.com/office/officeart/2005/8/layout/hierarchy6"/>
    <dgm:cxn modelId="{247CA6A1-86D5-4E6E-A148-4034C5EE52B3}" type="presParOf" srcId="{E83C8B37-5810-4F1D-8287-9414AFD325F6}" destId="{B2D3DFF2-2606-48B1-94D1-1A40E785F79F}" srcOrd="3" destOrd="0" presId="urn:microsoft.com/office/officeart/2005/8/layout/hierarchy6"/>
    <dgm:cxn modelId="{7EBCC71C-9973-43E2-9053-199E98305CEB}" type="presParOf" srcId="{B2D3DFF2-2606-48B1-94D1-1A40E785F79F}" destId="{B09DFE5A-6869-465B-B3D1-5302F9E05634}" srcOrd="0" destOrd="0" presId="urn:microsoft.com/office/officeart/2005/8/layout/hierarchy6"/>
    <dgm:cxn modelId="{7561C6C2-1334-487B-A288-9575AB9E50B6}" type="presParOf" srcId="{B2D3DFF2-2606-48B1-94D1-1A40E785F79F}" destId="{081F3CDD-DA5A-43C4-A1ED-EBEFAD082AD9}" srcOrd="1" destOrd="0" presId="urn:microsoft.com/office/officeart/2005/8/layout/hierarchy6"/>
    <dgm:cxn modelId="{FAA666D5-3D82-4424-98CA-1BDDE9D89E0B}" type="presParOf" srcId="{081F3CDD-DA5A-43C4-A1ED-EBEFAD082AD9}" destId="{4DD08E37-E12A-4BD9-BE4E-9FDAFD195E45}" srcOrd="0" destOrd="0" presId="urn:microsoft.com/office/officeart/2005/8/layout/hierarchy6"/>
    <dgm:cxn modelId="{27BA820E-990D-4602-80B2-AE8ACD055241}" type="presParOf" srcId="{081F3CDD-DA5A-43C4-A1ED-EBEFAD082AD9}" destId="{7D5A7260-5601-4B39-8301-C8355ABB1541}" srcOrd="1" destOrd="0" presId="urn:microsoft.com/office/officeart/2005/8/layout/hierarchy6"/>
    <dgm:cxn modelId="{F16F3C66-D9ED-4E10-954E-057EC89E1DD6}" type="presParOf" srcId="{7D5A7260-5601-4B39-8301-C8355ABB1541}" destId="{4E00E996-B6A8-4E92-A9E6-11D72AA38DF8}" srcOrd="0" destOrd="0" presId="urn:microsoft.com/office/officeart/2005/8/layout/hierarchy6"/>
    <dgm:cxn modelId="{76174113-45BD-4722-B616-EA0C3F539267}" type="presParOf" srcId="{7D5A7260-5601-4B39-8301-C8355ABB1541}" destId="{9C527B98-BD80-43EC-A765-E9334ED5745C}" srcOrd="1" destOrd="0" presId="urn:microsoft.com/office/officeart/2005/8/layout/hierarchy6"/>
    <dgm:cxn modelId="{2175AAF6-2EC4-45B0-B10F-A16516DA5695}" type="presParOf" srcId="{081F3CDD-DA5A-43C4-A1ED-EBEFAD082AD9}" destId="{ADCB9981-E289-418F-A92F-4E6CF52C3AFB}" srcOrd="2" destOrd="0" presId="urn:microsoft.com/office/officeart/2005/8/layout/hierarchy6"/>
    <dgm:cxn modelId="{9B48B349-A902-4B91-ABB0-2840859F9384}" type="presParOf" srcId="{081F3CDD-DA5A-43C4-A1ED-EBEFAD082AD9}" destId="{E60942DA-2F4A-4584-9BE9-8CFF0C7534D9}" srcOrd="3" destOrd="0" presId="urn:microsoft.com/office/officeart/2005/8/layout/hierarchy6"/>
    <dgm:cxn modelId="{607E5231-8274-44FE-80E5-F79DD56BEF4C}" type="presParOf" srcId="{E60942DA-2F4A-4584-9BE9-8CFF0C7534D9}" destId="{40ECCD48-18B3-47DB-8413-FDEBB0F0A78F}" srcOrd="0" destOrd="0" presId="urn:microsoft.com/office/officeart/2005/8/layout/hierarchy6"/>
    <dgm:cxn modelId="{B1D43E2B-F383-4EAF-A498-024CF19EDF13}" type="presParOf" srcId="{E60942DA-2F4A-4584-9BE9-8CFF0C7534D9}" destId="{61698E6D-1141-45F6-B33B-84AACE55A2BB}" srcOrd="1" destOrd="0" presId="urn:microsoft.com/office/officeart/2005/8/layout/hierarchy6"/>
    <dgm:cxn modelId="{A374D888-B3B3-4423-8769-E78FB9E85538}" type="presParOf" srcId="{081F3CDD-DA5A-43C4-A1ED-EBEFAD082AD9}" destId="{CD6D4938-39DB-4076-A83C-2F2196F513EE}" srcOrd="4" destOrd="0" presId="urn:microsoft.com/office/officeart/2005/8/layout/hierarchy6"/>
    <dgm:cxn modelId="{25E7796E-6EAF-4017-850B-BF298DFA579C}" type="presParOf" srcId="{081F3CDD-DA5A-43C4-A1ED-EBEFAD082AD9}" destId="{6B845840-7237-4E3A-9BAD-2D216E39E64B}" srcOrd="5" destOrd="0" presId="urn:microsoft.com/office/officeart/2005/8/layout/hierarchy6"/>
    <dgm:cxn modelId="{5E1023BC-4469-4CDB-8599-65446934FDF1}" type="presParOf" srcId="{6B845840-7237-4E3A-9BAD-2D216E39E64B}" destId="{C898C6FD-9E15-42C0-AE4D-B23794F510E0}" srcOrd="0" destOrd="0" presId="urn:microsoft.com/office/officeart/2005/8/layout/hierarchy6"/>
    <dgm:cxn modelId="{2AEC5575-8D96-46D5-9EC6-38A00DBE38C0}" type="presParOf" srcId="{6B845840-7237-4E3A-9BAD-2D216E39E64B}" destId="{DBB33DA4-25FB-42AE-8959-0E3A8E954417}" srcOrd="1" destOrd="0" presId="urn:microsoft.com/office/officeart/2005/8/layout/hierarchy6"/>
    <dgm:cxn modelId="{3A2582E8-DBD8-42A8-B6BB-ECFC70950A3A}" type="presParOf" srcId="{081F3CDD-DA5A-43C4-A1ED-EBEFAD082AD9}" destId="{C1F592EC-F6E7-4041-B599-0ED9B75045BF}" srcOrd="6" destOrd="0" presId="urn:microsoft.com/office/officeart/2005/8/layout/hierarchy6"/>
    <dgm:cxn modelId="{6249D6D1-988A-4515-BB8C-DB3307EEC549}" type="presParOf" srcId="{081F3CDD-DA5A-43C4-A1ED-EBEFAD082AD9}" destId="{B33EA2BE-E550-4723-A6AC-E22077D59361}" srcOrd="7" destOrd="0" presId="urn:microsoft.com/office/officeart/2005/8/layout/hierarchy6"/>
    <dgm:cxn modelId="{0F5229A0-EEE0-4B7C-85FB-93F4130CEF13}" type="presParOf" srcId="{B33EA2BE-E550-4723-A6AC-E22077D59361}" destId="{C2B65708-2FBF-4F80-BECB-8261BF9284BA}" srcOrd="0" destOrd="0" presId="urn:microsoft.com/office/officeart/2005/8/layout/hierarchy6"/>
    <dgm:cxn modelId="{35B148B5-7A58-4CC2-95F4-AF7122EA82CE}" type="presParOf" srcId="{B33EA2BE-E550-4723-A6AC-E22077D59361}" destId="{800A5E32-3AE8-48C6-A308-F1E53E99B11D}" srcOrd="1" destOrd="0" presId="urn:microsoft.com/office/officeart/2005/8/layout/hierarchy6"/>
    <dgm:cxn modelId="{314D81C3-96ED-43E6-A1F1-B6B39C3C0633}" type="presParOf" srcId="{891916F9-A23F-4CDE-BC18-C99CB1CABBD2}" destId="{D65F455C-1DC0-4AC1-9B84-3B2ECC5657A8}" srcOrd="2" destOrd="0" presId="urn:microsoft.com/office/officeart/2005/8/layout/hierarchy6"/>
    <dgm:cxn modelId="{FC0A1ECA-249B-4968-A9B5-DDFA111B7228}" type="presParOf" srcId="{891916F9-A23F-4CDE-BC18-C99CB1CABBD2}" destId="{BD6BF983-6D7D-47C8-8312-3E9213C79A98}" srcOrd="3" destOrd="0" presId="urn:microsoft.com/office/officeart/2005/8/layout/hierarchy6"/>
    <dgm:cxn modelId="{6DA0276A-C49A-469A-B100-D1BF98AA8EDD}" type="presParOf" srcId="{BD6BF983-6D7D-47C8-8312-3E9213C79A98}" destId="{EA7C4C56-5A4F-4F05-BFF8-D710FD8B9D25}" srcOrd="0" destOrd="0" presId="urn:microsoft.com/office/officeart/2005/8/layout/hierarchy6"/>
    <dgm:cxn modelId="{6BA182AD-0AC4-41CE-AC78-211254092EFC}" type="presParOf" srcId="{BD6BF983-6D7D-47C8-8312-3E9213C79A98}" destId="{385D0124-BFF4-491A-AF92-9B353A38F9EC}" srcOrd="1" destOrd="0" presId="urn:microsoft.com/office/officeart/2005/8/layout/hierarchy6"/>
    <dgm:cxn modelId="{369E09D6-5674-41CF-915E-98D7BE0E3845}" type="presParOf" srcId="{73F79B63-77EE-4B73-9C19-5B3F9FEA0899}" destId="{AD07C5D3-9859-4FFF-8A46-53565B3E1404}" srcOrd="2" destOrd="0" presId="urn:microsoft.com/office/officeart/2005/8/layout/hierarchy6"/>
    <dgm:cxn modelId="{3A886CCB-D98B-47CF-AD41-A94C1149D5E7}" type="presParOf" srcId="{73F79B63-77EE-4B73-9C19-5B3F9FEA0899}" destId="{F7D37C9A-1F21-42E0-9314-B92458FAEBDD}" srcOrd="3" destOrd="0" presId="urn:microsoft.com/office/officeart/2005/8/layout/hierarchy6"/>
    <dgm:cxn modelId="{6F0BFBB2-EEAC-44D6-B4F1-F4BB24276A87}" type="presParOf" srcId="{F7D37C9A-1F21-42E0-9314-B92458FAEBDD}" destId="{CF3BE8DB-5E5F-4706-8421-9B3B03DA9068}" srcOrd="0" destOrd="0" presId="urn:microsoft.com/office/officeart/2005/8/layout/hierarchy6"/>
    <dgm:cxn modelId="{08F34161-F6CA-4B51-B35C-FC8C601A7FB2}" type="presParOf" srcId="{F7D37C9A-1F21-42E0-9314-B92458FAEBDD}" destId="{2E864A56-0F21-4F99-A1FC-68107723F849}" srcOrd="1" destOrd="0" presId="urn:microsoft.com/office/officeart/2005/8/layout/hierarchy6"/>
    <dgm:cxn modelId="{760D2284-8EFD-4934-9E31-10D76D0284D1}" type="presParOf" srcId="{2E864A56-0F21-4F99-A1FC-68107723F849}" destId="{4FA6D57A-1E7F-4495-B686-528C7F95FC92}" srcOrd="0" destOrd="0" presId="urn:microsoft.com/office/officeart/2005/8/layout/hierarchy6"/>
    <dgm:cxn modelId="{664F2F1C-1F04-48A1-BFD8-97977EBFE305}" type="presParOf" srcId="{2E864A56-0F21-4F99-A1FC-68107723F849}" destId="{05B6282C-725E-4BC4-AA4D-119F10D9C667}" srcOrd="1" destOrd="0" presId="urn:microsoft.com/office/officeart/2005/8/layout/hierarchy6"/>
    <dgm:cxn modelId="{7618E2F0-7664-4A7D-88F7-366E091D1B1A}" type="presParOf" srcId="{05B6282C-725E-4BC4-AA4D-119F10D9C667}" destId="{58E7ABB8-0DC5-449C-AEBB-19EEEDA2E7E5}" srcOrd="0" destOrd="0" presId="urn:microsoft.com/office/officeart/2005/8/layout/hierarchy6"/>
    <dgm:cxn modelId="{D88B2144-1F78-46DE-9033-70102A4640E7}" type="presParOf" srcId="{05B6282C-725E-4BC4-AA4D-119F10D9C667}" destId="{478A1834-B2CE-4713-9BA9-20DF4F8F7E9C}" srcOrd="1" destOrd="0" presId="urn:microsoft.com/office/officeart/2005/8/layout/hierarchy6"/>
    <dgm:cxn modelId="{7B30CD04-5687-4035-98E2-3FA3F80F27F1}" type="presParOf" srcId="{2E864A56-0F21-4F99-A1FC-68107723F849}" destId="{821FABAE-23B8-491C-8192-A8B9A50860A7}" srcOrd="2" destOrd="0" presId="urn:microsoft.com/office/officeart/2005/8/layout/hierarchy6"/>
    <dgm:cxn modelId="{AF6EC498-B7DE-4742-934B-BBBD0179E967}" type="presParOf" srcId="{2E864A56-0F21-4F99-A1FC-68107723F849}" destId="{20F40590-A06F-402E-993C-B29D971C5C62}" srcOrd="3" destOrd="0" presId="urn:microsoft.com/office/officeart/2005/8/layout/hierarchy6"/>
    <dgm:cxn modelId="{73CA6DB8-0D85-4D47-BDFD-4A3737CE8364}" type="presParOf" srcId="{20F40590-A06F-402E-993C-B29D971C5C62}" destId="{FBE360AA-84B1-46DF-8043-AC0D7DFF2E24}" srcOrd="0" destOrd="0" presId="urn:microsoft.com/office/officeart/2005/8/layout/hierarchy6"/>
    <dgm:cxn modelId="{2497175F-7AB6-4089-A4BD-55B44847986C}" type="presParOf" srcId="{20F40590-A06F-402E-993C-B29D971C5C62}" destId="{370D2969-8021-4889-B75A-3EB66E5910D1}" srcOrd="1" destOrd="0" presId="urn:microsoft.com/office/officeart/2005/8/layout/hierarchy6"/>
    <dgm:cxn modelId="{EDADE098-5321-40B7-9A44-6B040CB592EB}" type="presParOf" srcId="{2E864A56-0F21-4F99-A1FC-68107723F849}" destId="{A0CE80E8-3890-41B6-8AFC-BC11A58B9E43}" srcOrd="4" destOrd="0" presId="urn:microsoft.com/office/officeart/2005/8/layout/hierarchy6"/>
    <dgm:cxn modelId="{8513B4CD-95EA-459D-A67E-7E5971B69A15}" type="presParOf" srcId="{2E864A56-0F21-4F99-A1FC-68107723F849}" destId="{31C0E77C-D75E-4AFC-88AB-1E28EDDE1354}" srcOrd="5" destOrd="0" presId="urn:microsoft.com/office/officeart/2005/8/layout/hierarchy6"/>
    <dgm:cxn modelId="{25CDF9FB-CB89-45C4-8BCF-75ECDF5A783A}" type="presParOf" srcId="{31C0E77C-D75E-4AFC-88AB-1E28EDDE1354}" destId="{5C50FABC-5A34-400A-BAA9-961F271E4FA5}" srcOrd="0" destOrd="0" presId="urn:microsoft.com/office/officeart/2005/8/layout/hierarchy6"/>
    <dgm:cxn modelId="{BF8E9680-EAB1-4B06-B539-09880A4DCA94}" type="presParOf" srcId="{31C0E77C-D75E-4AFC-88AB-1E28EDDE1354}" destId="{1940712C-DC28-488E-937A-F8D976C1EC4A}" srcOrd="1" destOrd="0" presId="urn:microsoft.com/office/officeart/2005/8/layout/hierarchy6"/>
    <dgm:cxn modelId="{EB278C4D-92F0-4FB4-B0AC-5772C45C9D66}" type="presParOf" srcId="{2E864A56-0F21-4F99-A1FC-68107723F849}" destId="{9B2F0295-E998-43B1-82D2-7B48EFCC5FE2}" srcOrd="6" destOrd="0" presId="urn:microsoft.com/office/officeart/2005/8/layout/hierarchy6"/>
    <dgm:cxn modelId="{B6B8ABE7-657D-45E8-9AA4-1821CD38A12C}" type="presParOf" srcId="{2E864A56-0F21-4F99-A1FC-68107723F849}" destId="{F8513EF2-9475-48C7-854E-3476C539D3BE}" srcOrd="7" destOrd="0" presId="urn:microsoft.com/office/officeart/2005/8/layout/hierarchy6"/>
    <dgm:cxn modelId="{D460DC6D-1A41-4D13-998F-D5EF1FFB3E20}" type="presParOf" srcId="{F8513EF2-9475-48C7-854E-3476C539D3BE}" destId="{5A27C740-9FB1-45EA-98F7-938FA9FF93F4}" srcOrd="0" destOrd="0" presId="urn:microsoft.com/office/officeart/2005/8/layout/hierarchy6"/>
    <dgm:cxn modelId="{57661652-55EC-433B-A7FE-42255AAA3020}" type="presParOf" srcId="{F8513EF2-9475-48C7-854E-3476C539D3BE}" destId="{C54CE6F6-D414-4E33-B34E-84AA47158BD2}" srcOrd="1" destOrd="0" presId="urn:microsoft.com/office/officeart/2005/8/layout/hierarchy6"/>
    <dgm:cxn modelId="{887BD91C-BB94-4C21-B75C-43B6BDFB8241}"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107630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2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247650</xdr:colOff>
      <xdr:row>24</xdr:row>
      <xdr:rowOff>0</xdr:rowOff>
    </xdr:to>
    <xdr:graphicFrame macro="">
      <xdr:nvGraphicFramePr>
        <xdr:cNvPr id="27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9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104775</xdr:rowOff>
    </xdr:from>
    <xdr:to>
      <xdr:col>6</xdr:col>
      <xdr:colOff>238125</xdr:colOff>
      <xdr:row>24</xdr:row>
      <xdr:rowOff>9525</xdr:rowOff>
    </xdr:to>
    <xdr:graphicFrame macro="">
      <xdr:nvGraphicFramePr>
        <xdr:cNvPr id="99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1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238125</xdr:colOff>
      <xdr:row>24</xdr:row>
      <xdr:rowOff>28575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zoomScaleNormal="100" zoomScaleSheetLayoutView="75" workbookViewId="0"/>
  </sheetViews>
  <sheetFormatPr defaultColWidth="9.109375" defaultRowHeight="13.2" x14ac:dyDescent="0.25"/>
  <cols>
    <col min="1" max="1" width="26.33203125" style="33" customWidth="1"/>
    <col min="2" max="2" width="3.44140625" style="87" customWidth="1"/>
    <col min="3" max="3" width="9.33203125" style="31" customWidth="1"/>
    <col min="4" max="4" width="3.44140625" style="32" customWidth="1"/>
    <col min="5" max="5" width="9.33203125" style="32" customWidth="1"/>
    <col min="6" max="6" width="44.88671875" style="32" customWidth="1"/>
    <col min="7" max="10" width="9.109375" style="32"/>
    <col min="11" max="11" width="12.33203125" style="32" bestFit="1" customWidth="1"/>
    <col min="12" max="16384" width="9.109375" style="32"/>
  </cols>
  <sheetData>
    <row r="1" spans="1:6" ht="17.399999999999999" x14ac:dyDescent="0.3">
      <c r="A1" s="29" t="s">
        <v>74</v>
      </c>
      <c r="B1" s="30"/>
    </row>
    <row r="2" spans="1:6" ht="15" x14ac:dyDescent="0.25">
      <c r="B2" s="34"/>
    </row>
    <row r="3" spans="1:6" s="35" customFormat="1" ht="13.8" x14ac:dyDescent="0.25">
      <c r="B3" s="36"/>
      <c r="C3" s="37"/>
    </row>
    <row r="4" spans="1:6" s="35" customFormat="1" ht="15" x14ac:dyDescent="0.25">
      <c r="A4" s="38" t="s">
        <v>31</v>
      </c>
      <c r="B4" s="36"/>
      <c r="C4" s="37"/>
      <c r="D4" s="39"/>
    </row>
    <row r="5" spans="1:6" s="42" customFormat="1" ht="17.399999999999999" x14ac:dyDescent="0.3">
      <c r="A5" s="40">
        <v>2021</v>
      </c>
      <c r="B5" s="41"/>
    </row>
    <row r="6" spans="1:6" s="35" customFormat="1" ht="13.8" x14ac:dyDescent="0.25">
      <c r="B6" s="36"/>
    </row>
    <row r="7" spans="1:6" s="45" customFormat="1" ht="13.8" x14ac:dyDescent="0.25">
      <c r="A7" s="43" t="s">
        <v>75</v>
      </c>
      <c r="B7" s="44"/>
      <c r="C7" s="39"/>
      <c r="D7" s="39"/>
    </row>
    <row r="8" spans="1:6" s="49" customFormat="1" ht="13.8" x14ac:dyDescent="0.25">
      <c r="A8" s="46"/>
      <c r="B8" s="47"/>
      <c r="C8" s="48"/>
    </row>
    <row r="9" spans="1:6" ht="13.8" x14ac:dyDescent="0.25">
      <c r="A9" s="50" t="s">
        <v>32</v>
      </c>
      <c r="B9" s="50" t="s">
        <v>33</v>
      </c>
      <c r="C9" s="51"/>
      <c r="D9" s="51"/>
      <c r="E9" s="52"/>
      <c r="F9" s="52"/>
    </row>
    <row r="10" spans="1:6" s="35" customFormat="1" ht="13.8" x14ac:dyDescent="0.25">
      <c r="A10" s="43"/>
      <c r="B10" s="51"/>
      <c r="C10" s="51"/>
      <c r="D10" s="50"/>
    </row>
    <row r="11" spans="1:6" ht="13.8" x14ac:dyDescent="0.25">
      <c r="A11" s="53"/>
      <c r="B11" s="50" t="s">
        <v>34</v>
      </c>
      <c r="C11" s="35"/>
      <c r="D11" s="50"/>
      <c r="E11" s="52"/>
      <c r="F11" s="52"/>
    </row>
    <row r="12" spans="1:6" ht="13.8" x14ac:dyDescent="0.25">
      <c r="A12" s="43"/>
      <c r="B12" s="50" t="s">
        <v>35</v>
      </c>
      <c r="C12" s="52"/>
      <c r="D12" s="50"/>
      <c r="E12" s="52"/>
      <c r="F12" s="52"/>
    </row>
    <row r="13" spans="1:6" ht="13.8" x14ac:dyDescent="0.25">
      <c r="A13" s="43"/>
      <c r="B13" s="50" t="s">
        <v>36</v>
      </c>
      <c r="C13" s="52"/>
      <c r="D13" s="50"/>
      <c r="E13" s="52"/>
      <c r="F13" s="52"/>
    </row>
    <row r="14" spans="1:6" ht="13.8" x14ac:dyDescent="0.25">
      <c r="A14" s="43"/>
      <c r="B14" s="50" t="s">
        <v>37</v>
      </c>
      <c r="C14" s="52"/>
      <c r="D14" s="35"/>
      <c r="E14" s="52"/>
      <c r="F14" s="52"/>
    </row>
    <row r="15" spans="1:6" ht="13.8" x14ac:dyDescent="0.25">
      <c r="A15" s="43"/>
      <c r="B15" s="54"/>
      <c r="C15" s="37"/>
      <c r="D15" s="35"/>
      <c r="E15" s="52"/>
      <c r="F15" s="52"/>
    </row>
    <row r="16" spans="1:6" ht="13.8" x14ac:dyDescent="0.25">
      <c r="A16" s="55"/>
      <c r="B16" s="56"/>
      <c r="C16" s="37"/>
      <c r="D16" s="35"/>
      <c r="E16" s="52"/>
      <c r="F16" s="52"/>
    </row>
    <row r="17" spans="1:11" ht="13.8" x14ac:dyDescent="0.25">
      <c r="A17" s="57"/>
      <c r="B17" s="50"/>
      <c r="C17" s="52"/>
      <c r="D17" s="35"/>
      <c r="E17" s="52"/>
      <c r="F17" s="52"/>
    </row>
    <row r="18" spans="1:11" s="35" customFormat="1" ht="13.8" x14ac:dyDescent="0.25">
      <c r="A18" s="50" t="s">
        <v>58</v>
      </c>
      <c r="B18" s="96" t="s">
        <v>70</v>
      </c>
      <c r="J18" s="58"/>
    </row>
    <row r="19" spans="1:11" ht="13.8" x14ac:dyDescent="0.25">
      <c r="A19" s="53"/>
      <c r="B19" s="47"/>
      <c r="C19" s="59"/>
      <c r="D19" s="52"/>
      <c r="E19" s="52"/>
      <c r="F19" s="52"/>
    </row>
    <row r="20" spans="1:11" ht="13.8" x14ac:dyDescent="0.25">
      <c r="A20" s="43"/>
      <c r="B20" s="37"/>
      <c r="C20" s="37"/>
      <c r="D20" s="35"/>
      <c r="K20" s="60"/>
    </row>
    <row r="21" spans="1:11" ht="17.399999999999999" x14ac:dyDescent="0.3">
      <c r="A21" s="29" t="s">
        <v>35</v>
      </c>
      <c r="B21" s="37"/>
      <c r="C21" s="37"/>
      <c r="D21" s="35"/>
    </row>
    <row r="22" spans="1:11" ht="13.8" x14ac:dyDescent="0.25">
      <c r="A22" s="99" t="s">
        <v>76</v>
      </c>
      <c r="B22" s="37"/>
      <c r="C22" s="37"/>
      <c r="D22" s="35"/>
    </row>
    <row r="23" spans="1:11" ht="14.25" customHeight="1" x14ac:dyDescent="0.3">
      <c r="A23" s="29"/>
      <c r="B23" s="37"/>
      <c r="C23" s="37"/>
      <c r="D23" s="35"/>
    </row>
    <row r="24" spans="1:11" ht="12.75" customHeight="1" x14ac:dyDescent="0.25">
      <c r="A24" s="103"/>
      <c r="B24" s="104"/>
      <c r="C24" s="102"/>
      <c r="D24" s="102"/>
      <c r="E24" s="102"/>
      <c r="F24" s="102"/>
    </row>
    <row r="25" spans="1:11" s="35" customFormat="1" ht="13.8" x14ac:dyDescent="0.25">
      <c r="A25" s="43"/>
      <c r="B25" s="37"/>
      <c r="C25" s="37"/>
    </row>
    <row r="26" spans="1:11" ht="17.399999999999999" x14ac:dyDescent="0.3">
      <c r="A26" s="29" t="s">
        <v>56</v>
      </c>
      <c r="B26" s="47"/>
    </row>
    <row r="27" spans="1:11" ht="13.8" x14ac:dyDescent="0.25">
      <c r="A27" s="43"/>
      <c r="B27" s="61"/>
      <c r="C27" s="37"/>
      <c r="D27" s="35"/>
      <c r="J27" s="63"/>
    </row>
    <row r="28" spans="1:11" ht="13.8" x14ac:dyDescent="0.25">
      <c r="A28" s="36" t="s">
        <v>38</v>
      </c>
      <c r="B28" s="64" t="s">
        <v>77</v>
      </c>
      <c r="C28" s="37"/>
      <c r="D28" s="65"/>
      <c r="E28" s="35"/>
    </row>
    <row r="29" spans="1:11" ht="13.8" x14ac:dyDescent="0.25">
      <c r="A29" s="53"/>
      <c r="B29" s="64"/>
      <c r="C29" s="66"/>
      <c r="D29" s="65"/>
      <c r="E29" s="35"/>
    </row>
    <row r="30" spans="1:11" ht="13.8" x14ac:dyDescent="0.25">
      <c r="A30" s="53"/>
      <c r="B30" s="64"/>
      <c r="C30" s="66"/>
      <c r="D30" s="65"/>
      <c r="E30" s="35"/>
    </row>
    <row r="31" spans="1:11" ht="13.8" x14ac:dyDescent="0.25">
      <c r="A31" s="53"/>
      <c r="B31" s="64"/>
      <c r="C31" s="67"/>
      <c r="D31" s="65"/>
      <c r="E31" s="35"/>
      <c r="K31" s="68"/>
    </row>
    <row r="32" spans="1:11" ht="13.8" x14ac:dyDescent="0.25">
      <c r="A32" s="43"/>
      <c r="B32" s="69"/>
      <c r="C32" s="37" t="s">
        <v>39</v>
      </c>
      <c r="D32" s="65"/>
      <c r="E32" s="70" t="s">
        <v>39</v>
      </c>
    </row>
    <row r="33" spans="1:10" ht="13.8" x14ac:dyDescent="0.25">
      <c r="A33" s="71"/>
      <c r="B33" s="72"/>
      <c r="C33" s="32"/>
    </row>
    <row r="34" spans="1:10" ht="73.5" customHeight="1" x14ac:dyDescent="0.25">
      <c r="A34" s="105" t="s">
        <v>59</v>
      </c>
      <c r="B34" s="106"/>
      <c r="C34" s="106"/>
      <c r="D34" s="106"/>
      <c r="E34" s="106"/>
      <c r="F34" s="106"/>
      <c r="G34" s="62"/>
      <c r="H34" s="62"/>
    </row>
    <row r="35" spans="1:10" ht="32.25" customHeight="1" x14ac:dyDescent="0.25">
      <c r="A35" s="105" t="s">
        <v>60</v>
      </c>
      <c r="B35" s="101"/>
      <c r="C35" s="106"/>
      <c r="D35" s="106"/>
      <c r="E35" s="106"/>
      <c r="F35" s="106"/>
    </row>
    <row r="36" spans="1:10" ht="47.25" customHeight="1" x14ac:dyDescent="0.25">
      <c r="A36" s="105" t="s">
        <v>61</v>
      </c>
      <c r="B36" s="101"/>
      <c r="C36" s="107"/>
      <c r="D36" s="107"/>
      <c r="E36" s="107"/>
      <c r="F36" s="107"/>
    </row>
    <row r="37" spans="1:10" ht="57.75" customHeight="1" x14ac:dyDescent="0.25">
      <c r="A37" s="105" t="s">
        <v>62</v>
      </c>
      <c r="B37" s="107"/>
      <c r="C37" s="107"/>
      <c r="D37" s="107"/>
      <c r="E37" s="107"/>
      <c r="F37" s="107"/>
    </row>
    <row r="38" spans="1:10" ht="43.5" customHeight="1" x14ac:dyDescent="0.25">
      <c r="A38" s="105" t="s">
        <v>63</v>
      </c>
      <c r="B38" s="101"/>
      <c r="C38" s="106"/>
      <c r="D38" s="106"/>
      <c r="E38" s="106"/>
      <c r="F38" s="106"/>
      <c r="J38" s="74"/>
    </row>
    <row r="39" spans="1:10" ht="43.5" customHeight="1" x14ac:dyDescent="0.25">
      <c r="A39" s="105" t="s">
        <v>64</v>
      </c>
      <c r="B39" s="101"/>
      <c r="C39" s="106"/>
      <c r="D39" s="106"/>
      <c r="E39" s="106"/>
      <c r="F39" s="106"/>
      <c r="J39" s="74"/>
    </row>
    <row r="40" spans="1:10" ht="47.25" customHeight="1" x14ac:dyDescent="0.25">
      <c r="A40" s="105" t="s">
        <v>68</v>
      </c>
      <c r="B40" s="101"/>
      <c r="C40" s="106"/>
      <c r="D40" s="106"/>
      <c r="E40" s="106"/>
      <c r="F40" s="106"/>
      <c r="J40" s="74"/>
    </row>
    <row r="41" spans="1:10" ht="17.399999999999999" x14ac:dyDescent="0.3">
      <c r="A41" s="29" t="s">
        <v>40</v>
      </c>
      <c r="B41" s="35"/>
      <c r="C41" s="32"/>
      <c r="J41" s="74"/>
    </row>
    <row r="42" spans="1:10" ht="17.399999999999999" x14ac:dyDescent="0.3">
      <c r="A42" s="29"/>
      <c r="B42" s="35"/>
      <c r="C42" s="32"/>
      <c r="J42" s="74"/>
    </row>
    <row r="43" spans="1:10" s="35" customFormat="1" ht="69.75" customHeight="1" x14ac:dyDescent="0.25">
      <c r="A43" s="108" t="s">
        <v>65</v>
      </c>
      <c r="B43" s="109"/>
      <c r="C43" s="106"/>
      <c r="D43" s="106"/>
      <c r="E43" s="106"/>
      <c r="F43" s="106"/>
    </row>
    <row r="44" spans="1:10" s="35" customFormat="1" ht="18" customHeight="1" x14ac:dyDescent="0.25"/>
    <row r="45" spans="1:10" s="35" customFormat="1" ht="48" customHeight="1" x14ac:dyDescent="0.25"/>
    <row r="46" spans="1:10" s="35" customFormat="1" ht="48" customHeight="1" x14ac:dyDescent="0.25"/>
    <row r="47" spans="1:10" s="35" customFormat="1" ht="48" customHeight="1" x14ac:dyDescent="0.25"/>
    <row r="48" spans="1:10" s="35" customFormat="1" ht="48" customHeight="1" x14ac:dyDescent="0.25"/>
    <row r="49" spans="1:6" s="35" customFormat="1" ht="114.75" customHeight="1" x14ac:dyDescent="0.25"/>
    <row r="50" spans="1:6" s="35" customFormat="1" ht="13.8" x14ac:dyDescent="0.25">
      <c r="A50" s="110" t="s">
        <v>41</v>
      </c>
      <c r="B50" s="111"/>
      <c r="C50" s="111"/>
      <c r="D50" s="111"/>
      <c r="E50" s="111"/>
      <c r="F50" s="111"/>
    </row>
    <row r="51" spans="1:6" s="35" customFormat="1" ht="20.25" customHeight="1" x14ac:dyDescent="0.25">
      <c r="A51" s="112" t="s">
        <v>42</v>
      </c>
      <c r="B51" s="102"/>
      <c r="C51" s="102"/>
    </row>
    <row r="52" spans="1:6" s="35" customFormat="1" ht="57.75" customHeight="1" x14ac:dyDescent="0.25">
      <c r="A52" s="100" t="s">
        <v>43</v>
      </c>
      <c r="B52" s="101"/>
      <c r="C52" s="102"/>
      <c r="D52" s="102"/>
      <c r="E52" s="102"/>
      <c r="F52" s="102"/>
    </row>
    <row r="53" spans="1:6" s="35" customFormat="1" ht="13.8" x14ac:dyDescent="0.25">
      <c r="A53" s="77"/>
      <c r="B53" s="73"/>
    </row>
    <row r="54" spans="1:6" ht="84.75" customHeight="1" x14ac:dyDescent="0.25">
      <c r="A54" s="100" t="s">
        <v>44</v>
      </c>
      <c r="B54" s="113"/>
      <c r="C54" s="102"/>
      <c r="D54" s="102"/>
      <c r="E54" s="102"/>
      <c r="F54" s="102"/>
    </row>
    <row r="55" spans="1:6" ht="13.8" x14ac:dyDescent="0.25">
      <c r="A55" s="78"/>
      <c r="B55" s="78"/>
      <c r="C55" s="37"/>
      <c r="D55" s="35"/>
    </row>
    <row r="56" spans="1:6" ht="44.25" customHeight="1" x14ac:dyDescent="0.25">
      <c r="A56" s="113" t="s">
        <v>45</v>
      </c>
      <c r="B56" s="113"/>
      <c r="C56" s="102"/>
      <c r="D56" s="102"/>
      <c r="E56" s="102"/>
      <c r="F56" s="102"/>
    </row>
    <row r="57" spans="1:6" ht="13.8" x14ac:dyDescent="0.25">
      <c r="A57" s="78"/>
      <c r="B57" s="78"/>
      <c r="C57" s="37"/>
      <c r="D57" s="35"/>
    </row>
    <row r="58" spans="1:6" ht="14.4" x14ac:dyDescent="0.25">
      <c r="A58" s="114" t="s">
        <v>46</v>
      </c>
      <c r="B58" s="102"/>
      <c r="C58" s="102"/>
      <c r="D58" s="102"/>
      <c r="E58" s="102"/>
      <c r="F58" s="102"/>
    </row>
    <row r="59" spans="1:6" ht="13.8" x14ac:dyDescent="0.25">
      <c r="A59" s="79"/>
      <c r="B59" s="79"/>
      <c r="C59" s="37"/>
      <c r="D59" s="35"/>
    </row>
    <row r="60" spans="1:6" ht="32.25" customHeight="1" x14ac:dyDescent="0.25">
      <c r="A60" s="115" t="s">
        <v>47</v>
      </c>
      <c r="B60" s="116"/>
      <c r="C60" s="102"/>
      <c r="D60" s="102"/>
      <c r="E60" s="102"/>
      <c r="F60" s="102"/>
    </row>
    <row r="61" spans="1:6" ht="13.8" x14ac:dyDescent="0.25">
      <c r="A61" s="78"/>
      <c r="B61" s="79"/>
      <c r="C61" s="37"/>
      <c r="D61" s="35"/>
    </row>
    <row r="62" spans="1:6" ht="48.75" customHeight="1" x14ac:dyDescent="0.25">
      <c r="A62" s="115" t="s">
        <v>48</v>
      </c>
      <c r="B62" s="117"/>
      <c r="C62" s="102"/>
      <c r="D62" s="102"/>
      <c r="E62" s="102"/>
      <c r="F62" s="102"/>
    </row>
    <row r="63" spans="1:6" ht="13.8" x14ac:dyDescent="0.25">
      <c r="A63" s="78"/>
      <c r="B63" s="80"/>
      <c r="C63" s="37"/>
      <c r="D63" s="35"/>
    </row>
    <row r="64" spans="1:6" s="35" customFormat="1" ht="13.8" x14ac:dyDescent="0.25">
      <c r="A64" s="43"/>
      <c r="B64" s="37"/>
      <c r="C64" s="37"/>
    </row>
    <row r="65" spans="1:6" ht="13.8" x14ac:dyDescent="0.25">
      <c r="A65" s="112" t="s">
        <v>49</v>
      </c>
      <c r="B65" s="102"/>
      <c r="C65" s="102"/>
      <c r="D65" s="102"/>
      <c r="E65" s="102"/>
      <c r="F65" s="102"/>
    </row>
    <row r="66" spans="1:6" ht="74.25" customHeight="1" x14ac:dyDescent="0.25">
      <c r="A66" s="100" t="s">
        <v>50</v>
      </c>
      <c r="B66" s="118"/>
      <c r="C66" s="102"/>
      <c r="D66" s="102"/>
      <c r="E66" s="102"/>
      <c r="F66" s="102"/>
    </row>
    <row r="67" spans="1:6" ht="13.8" x14ac:dyDescent="0.25">
      <c r="A67" s="76"/>
      <c r="B67" s="75"/>
      <c r="C67" s="37"/>
      <c r="D67" s="35"/>
    </row>
    <row r="68" spans="1:6" ht="13.8" x14ac:dyDescent="0.25">
      <c r="A68" s="76"/>
      <c r="B68" s="75"/>
      <c r="C68" s="37"/>
      <c r="D68" s="35"/>
    </row>
    <row r="69" spans="1:6" ht="12.75" customHeight="1" x14ac:dyDescent="0.25">
      <c r="A69" s="119" t="s">
        <v>51</v>
      </c>
      <c r="B69" s="118"/>
      <c r="C69" s="102"/>
      <c r="D69" s="102"/>
      <c r="E69" s="102"/>
      <c r="F69" s="102"/>
    </row>
    <row r="70" spans="1:6" ht="13.8" x14ac:dyDescent="0.25">
      <c r="A70" s="43"/>
      <c r="B70" s="37"/>
      <c r="C70" s="37"/>
      <c r="D70" s="35"/>
    </row>
    <row r="71" spans="1:6" ht="13.8" x14ac:dyDescent="0.25">
      <c r="A71" s="43"/>
      <c r="B71" s="37"/>
      <c r="C71" s="37"/>
      <c r="D71" s="35"/>
    </row>
    <row r="72" spans="1:6" ht="13.8" x14ac:dyDescent="0.25">
      <c r="A72" s="120" t="s">
        <v>52</v>
      </c>
      <c r="B72" s="102"/>
      <c r="C72" s="102"/>
      <c r="D72" s="102"/>
      <c r="E72" s="102"/>
      <c r="F72" s="102"/>
    </row>
    <row r="73" spans="1:6" ht="13.8" x14ac:dyDescent="0.25">
      <c r="A73" s="43"/>
      <c r="B73" s="37"/>
      <c r="C73" s="37"/>
      <c r="D73" s="35"/>
    </row>
    <row r="74" spans="1:6" ht="14.4" x14ac:dyDescent="0.25">
      <c r="A74" s="121" t="s">
        <v>53</v>
      </c>
      <c r="B74" s="102"/>
      <c r="C74" s="102"/>
      <c r="D74" s="102"/>
      <c r="E74" s="102"/>
      <c r="F74" s="102"/>
    </row>
    <row r="75" spans="1:6" ht="13.8" x14ac:dyDescent="0.25">
      <c r="A75" s="43"/>
      <c r="B75" s="37"/>
      <c r="C75" s="37"/>
      <c r="D75" s="35"/>
    </row>
    <row r="76" spans="1:6" ht="13.8" x14ac:dyDescent="0.25">
      <c r="A76" s="120" t="s">
        <v>54</v>
      </c>
      <c r="B76" s="102"/>
      <c r="C76" s="102"/>
      <c r="D76" s="102"/>
      <c r="E76" s="102"/>
      <c r="F76" s="102"/>
    </row>
    <row r="77" spans="1:6" ht="108.75" customHeight="1" x14ac:dyDescent="0.25">
      <c r="A77" s="108" t="s">
        <v>66</v>
      </c>
      <c r="B77" s="109"/>
      <c r="C77" s="106"/>
      <c r="D77" s="106"/>
      <c r="E77" s="106"/>
      <c r="F77" s="106"/>
    </row>
    <row r="78" spans="1:6" ht="13.8" x14ac:dyDescent="0.25">
      <c r="A78" s="43"/>
      <c r="B78" s="37"/>
      <c r="C78" s="37"/>
      <c r="D78" s="35"/>
      <c r="E78" s="52"/>
      <c r="F78" s="52"/>
    </row>
    <row r="79" spans="1:6" ht="31.5" customHeight="1" x14ac:dyDescent="0.25">
      <c r="A79" s="119" t="s">
        <v>55</v>
      </c>
      <c r="B79" s="123"/>
      <c r="C79" s="123"/>
      <c r="D79" s="123"/>
      <c r="E79" s="123"/>
      <c r="F79" s="123"/>
    </row>
    <row r="80" spans="1:6" ht="13.8" x14ac:dyDescent="0.25">
      <c r="A80" s="52"/>
      <c r="B80" s="37"/>
      <c r="C80" s="37"/>
      <c r="D80" s="35"/>
      <c r="E80" s="52"/>
      <c r="F80" s="52"/>
    </row>
    <row r="81" spans="1:256" ht="29.25" customHeight="1" x14ac:dyDescent="0.25">
      <c r="A81" s="122" t="s">
        <v>69</v>
      </c>
      <c r="B81" s="107"/>
      <c r="C81" s="107"/>
      <c r="D81" s="107"/>
      <c r="E81" s="107"/>
      <c r="F81" s="107"/>
    </row>
    <row r="82" spans="1:256" ht="29.25" customHeight="1" x14ac:dyDescent="0.25">
      <c r="A82" s="82"/>
      <c r="B82" s="83"/>
      <c r="C82" s="83"/>
      <c r="D82" s="83"/>
      <c r="E82" s="83"/>
      <c r="F82" s="83"/>
    </row>
    <row r="83" spans="1:256" ht="17.399999999999999" x14ac:dyDescent="0.25">
      <c r="A83" s="124" t="s">
        <v>57</v>
      </c>
      <c r="B83" s="102"/>
      <c r="C83" s="102"/>
      <c r="D83" s="102"/>
      <c r="E83" s="102"/>
      <c r="F83" s="102"/>
    </row>
    <row r="84" spans="1:256" ht="58.5" customHeight="1" x14ac:dyDescent="0.25">
      <c r="A84" s="122" t="s">
        <v>67</v>
      </c>
      <c r="B84" s="118"/>
      <c r="C84" s="102"/>
      <c r="D84" s="102"/>
      <c r="E84" s="102"/>
      <c r="F84" s="102"/>
    </row>
    <row r="85" spans="1:256" ht="13.8" x14ac:dyDescent="0.25">
      <c r="A85" s="43"/>
      <c r="B85" s="37"/>
      <c r="C85" s="37"/>
      <c r="D85" s="35"/>
    </row>
    <row r="86" spans="1:256" ht="74.25" customHeight="1" x14ac:dyDescent="0.25">
      <c r="A86" s="125"/>
      <c r="B86" s="118"/>
      <c r="C86" s="102"/>
      <c r="D86" s="102"/>
      <c r="E86" s="102"/>
      <c r="F86" s="102"/>
    </row>
    <row r="87" spans="1:256" s="35" customFormat="1" ht="13.8" x14ac:dyDescent="0.25">
      <c r="A87" s="43"/>
      <c r="B87" s="37"/>
      <c r="C87" s="37"/>
    </row>
    <row r="88" spans="1:256" ht="100.5" customHeight="1" x14ac:dyDescent="0.25">
      <c r="A88" s="125"/>
      <c r="B88" s="113"/>
      <c r="C88" s="102"/>
      <c r="D88" s="102"/>
      <c r="E88" s="102"/>
      <c r="F88" s="102"/>
    </row>
    <row r="89" spans="1:256" ht="13.8" x14ac:dyDescent="0.25">
      <c r="A89" s="43"/>
      <c r="B89" s="36"/>
      <c r="C89" s="37"/>
      <c r="D89" s="35"/>
    </row>
    <row r="90" spans="1:256" ht="31.5" customHeight="1" x14ac:dyDescent="0.25">
      <c r="A90" s="122"/>
      <c r="B90" s="118"/>
      <c r="C90" s="102"/>
      <c r="D90" s="102"/>
      <c r="E90" s="102"/>
      <c r="F90" s="102"/>
    </row>
    <row r="91" spans="1:256" s="35" customFormat="1" ht="12" customHeight="1" x14ac:dyDescent="0.25">
      <c r="A91" s="43"/>
      <c r="B91" s="36"/>
      <c r="C91" s="37"/>
    </row>
    <row r="92" spans="1:256" s="35" customFormat="1" ht="12" customHeight="1" x14ac:dyDescent="0.25">
      <c r="A92" s="43"/>
      <c r="B92" s="36"/>
      <c r="C92" s="37"/>
    </row>
    <row r="93" spans="1:256" s="35" customFormat="1" ht="12" customHeight="1" x14ac:dyDescent="0.25">
      <c r="A93" s="84"/>
      <c r="B93" s="36"/>
      <c r="C93" s="37"/>
    </row>
    <row r="94" spans="1:256" s="35" customFormat="1" ht="12" customHeight="1" x14ac:dyDescent="0.25">
      <c r="A94" s="84"/>
      <c r="B94" s="36"/>
      <c r="C94" s="37"/>
    </row>
    <row r="95" spans="1:256" ht="13.8" x14ac:dyDescent="0.25">
      <c r="A95" s="126"/>
      <c r="B95" s="102"/>
      <c r="C95" s="102"/>
      <c r="D95" s="102"/>
      <c r="E95" s="102"/>
      <c r="F95" s="102"/>
    </row>
    <row r="96" spans="1:256" ht="30.75" customHeight="1" x14ac:dyDescent="0.25">
      <c r="A96" s="125"/>
      <c r="B96" s="117"/>
      <c r="C96" s="102"/>
      <c r="D96" s="102"/>
      <c r="E96" s="102"/>
      <c r="F96" s="102"/>
      <c r="G96" s="37"/>
      <c r="H96" s="48"/>
      <c r="I96" s="85"/>
      <c r="J96" s="36"/>
      <c r="K96" s="37"/>
      <c r="L96" s="48"/>
      <c r="M96" s="85"/>
      <c r="N96" s="36"/>
      <c r="O96" s="37"/>
      <c r="P96" s="48"/>
      <c r="Q96" s="85"/>
      <c r="R96" s="36"/>
      <c r="S96" s="37"/>
      <c r="T96" s="48"/>
      <c r="U96" s="85"/>
      <c r="V96" s="36"/>
      <c r="W96" s="37"/>
      <c r="X96" s="48"/>
      <c r="Y96" s="85"/>
      <c r="Z96" s="36"/>
      <c r="AA96" s="37"/>
      <c r="AB96" s="48"/>
      <c r="AC96" s="85"/>
      <c r="AD96" s="36"/>
      <c r="AE96" s="37"/>
      <c r="AF96" s="48"/>
      <c r="AG96" s="85"/>
      <c r="AH96" s="36"/>
      <c r="AI96" s="37"/>
      <c r="AJ96" s="48"/>
      <c r="AK96" s="85"/>
      <c r="AL96" s="36"/>
      <c r="AM96" s="37"/>
      <c r="AN96" s="48"/>
      <c r="AO96" s="85"/>
      <c r="AP96" s="36"/>
      <c r="AQ96" s="37"/>
      <c r="AR96" s="48"/>
      <c r="AS96" s="85"/>
      <c r="AT96" s="36"/>
      <c r="AU96" s="37"/>
      <c r="AV96" s="48"/>
      <c r="AW96" s="85"/>
      <c r="AX96" s="36"/>
      <c r="AY96" s="37"/>
      <c r="AZ96" s="48"/>
      <c r="BA96" s="85"/>
      <c r="BB96" s="36"/>
      <c r="BC96" s="37"/>
      <c r="BD96" s="48"/>
      <c r="BE96" s="85"/>
      <c r="BF96" s="36"/>
      <c r="BG96" s="37"/>
      <c r="BH96" s="48"/>
      <c r="BI96" s="85"/>
      <c r="BJ96" s="36"/>
      <c r="BK96" s="37"/>
      <c r="BL96" s="48"/>
      <c r="BM96" s="85"/>
      <c r="BN96" s="36"/>
      <c r="BO96" s="37"/>
      <c r="BP96" s="48"/>
      <c r="BQ96" s="85"/>
      <c r="BR96" s="36"/>
      <c r="BS96" s="37"/>
      <c r="BT96" s="48"/>
      <c r="BU96" s="85"/>
      <c r="BV96" s="36"/>
      <c r="BW96" s="37"/>
      <c r="BX96" s="48"/>
      <c r="BY96" s="85"/>
      <c r="BZ96" s="36"/>
      <c r="CA96" s="37"/>
      <c r="CB96" s="48"/>
      <c r="CC96" s="85"/>
      <c r="CD96" s="36"/>
      <c r="CE96" s="37"/>
      <c r="CF96" s="48"/>
      <c r="CG96" s="85"/>
      <c r="CH96" s="36"/>
      <c r="CI96" s="37"/>
      <c r="CJ96" s="48"/>
      <c r="CK96" s="85"/>
      <c r="CL96" s="36"/>
      <c r="CM96" s="37"/>
      <c r="CN96" s="48"/>
      <c r="CO96" s="85"/>
      <c r="CP96" s="36"/>
      <c r="CQ96" s="37"/>
      <c r="CR96" s="48"/>
      <c r="CS96" s="85"/>
      <c r="CT96" s="36"/>
      <c r="CU96" s="37"/>
      <c r="CV96" s="48"/>
      <c r="CW96" s="85"/>
      <c r="CX96" s="36"/>
      <c r="CY96" s="37"/>
      <c r="CZ96" s="48"/>
      <c r="DA96" s="85"/>
      <c r="DB96" s="36"/>
      <c r="DC96" s="37"/>
      <c r="DD96" s="48"/>
      <c r="DE96" s="85"/>
      <c r="DF96" s="36"/>
      <c r="DG96" s="37"/>
      <c r="DH96" s="48"/>
      <c r="DI96" s="85"/>
      <c r="DJ96" s="36"/>
      <c r="DK96" s="37"/>
      <c r="DL96" s="48"/>
      <c r="DM96" s="85"/>
      <c r="DN96" s="36"/>
      <c r="DO96" s="37"/>
      <c r="DP96" s="48"/>
      <c r="DQ96" s="85"/>
      <c r="DR96" s="36"/>
      <c r="DS96" s="37"/>
      <c r="DT96" s="48"/>
      <c r="DU96" s="85"/>
      <c r="DV96" s="36"/>
      <c r="DW96" s="37"/>
      <c r="DX96" s="48"/>
      <c r="DY96" s="85"/>
      <c r="DZ96" s="36"/>
      <c r="EA96" s="37"/>
      <c r="EB96" s="48"/>
      <c r="EC96" s="85"/>
      <c r="ED96" s="36"/>
      <c r="EE96" s="37"/>
      <c r="EF96" s="48"/>
      <c r="EG96" s="85"/>
      <c r="EH96" s="36"/>
      <c r="EI96" s="37"/>
      <c r="EJ96" s="48"/>
      <c r="EK96" s="85"/>
      <c r="EL96" s="36"/>
      <c r="EM96" s="37"/>
      <c r="EN96" s="48"/>
      <c r="EO96" s="85"/>
      <c r="EP96" s="36"/>
      <c r="EQ96" s="37"/>
      <c r="ER96" s="48"/>
      <c r="ES96" s="85"/>
      <c r="ET96" s="36"/>
      <c r="EU96" s="37"/>
      <c r="EV96" s="48"/>
      <c r="EW96" s="85"/>
      <c r="EX96" s="36"/>
      <c r="EY96" s="37"/>
      <c r="EZ96" s="48"/>
      <c r="FA96" s="85"/>
      <c r="FB96" s="36"/>
      <c r="FC96" s="37"/>
      <c r="FD96" s="48"/>
      <c r="FE96" s="85"/>
      <c r="FF96" s="36"/>
      <c r="FG96" s="37"/>
      <c r="FH96" s="48"/>
      <c r="FI96" s="85"/>
      <c r="FJ96" s="36"/>
      <c r="FK96" s="37"/>
      <c r="FL96" s="48"/>
      <c r="FM96" s="85"/>
      <c r="FN96" s="36"/>
      <c r="FO96" s="37"/>
      <c r="FP96" s="48"/>
      <c r="FQ96" s="85"/>
      <c r="FR96" s="36"/>
      <c r="FS96" s="37"/>
      <c r="FT96" s="48"/>
      <c r="FU96" s="85"/>
      <c r="FV96" s="36"/>
      <c r="FW96" s="37"/>
      <c r="FX96" s="48"/>
      <c r="FY96" s="85"/>
      <c r="FZ96" s="36"/>
      <c r="GA96" s="37"/>
      <c r="GB96" s="48"/>
      <c r="GC96" s="85"/>
      <c r="GD96" s="36"/>
      <c r="GE96" s="37"/>
      <c r="GF96" s="48"/>
      <c r="GG96" s="85"/>
      <c r="GH96" s="36"/>
      <c r="GI96" s="37"/>
      <c r="GJ96" s="48"/>
      <c r="GK96" s="85"/>
      <c r="GL96" s="36"/>
      <c r="GM96" s="37"/>
      <c r="GN96" s="48"/>
      <c r="GO96" s="85"/>
      <c r="GP96" s="36"/>
      <c r="GQ96" s="37"/>
      <c r="GR96" s="48"/>
      <c r="GS96" s="85"/>
      <c r="GT96" s="36"/>
      <c r="GU96" s="37"/>
      <c r="GV96" s="48"/>
      <c r="GW96" s="85"/>
      <c r="GX96" s="36"/>
      <c r="GY96" s="37"/>
      <c r="GZ96" s="48"/>
      <c r="HA96" s="85"/>
      <c r="HB96" s="36"/>
      <c r="HC96" s="37"/>
      <c r="HD96" s="48"/>
      <c r="HE96" s="85"/>
      <c r="HF96" s="36"/>
      <c r="HG96" s="37"/>
      <c r="HH96" s="48"/>
      <c r="HI96" s="85"/>
      <c r="HJ96" s="36"/>
      <c r="HK96" s="37"/>
      <c r="HL96" s="48"/>
      <c r="HM96" s="85"/>
      <c r="HN96" s="36"/>
      <c r="HO96" s="37"/>
      <c r="HP96" s="48"/>
      <c r="HQ96" s="85"/>
      <c r="HR96" s="36"/>
      <c r="HS96" s="37"/>
      <c r="HT96" s="48"/>
      <c r="HU96" s="85"/>
      <c r="HV96" s="36"/>
      <c r="HW96" s="37"/>
      <c r="HX96" s="48"/>
      <c r="HY96" s="85"/>
      <c r="HZ96" s="36"/>
      <c r="IA96" s="37"/>
      <c r="IB96" s="48"/>
      <c r="IC96" s="85"/>
      <c r="ID96" s="36"/>
      <c r="IE96" s="37"/>
      <c r="IF96" s="48"/>
      <c r="IG96" s="85"/>
      <c r="IH96" s="36"/>
      <c r="II96" s="37"/>
      <c r="IJ96" s="48"/>
      <c r="IK96" s="85"/>
      <c r="IL96" s="36"/>
      <c r="IM96" s="37"/>
      <c r="IN96" s="48"/>
      <c r="IO96" s="85"/>
      <c r="IP96" s="36"/>
      <c r="IQ96" s="37"/>
      <c r="IR96" s="48"/>
      <c r="IS96" s="85"/>
      <c r="IT96" s="36"/>
      <c r="IU96" s="37"/>
      <c r="IV96" s="48"/>
    </row>
    <row r="97" spans="1:6" s="35" customFormat="1" ht="13.8" x14ac:dyDescent="0.25">
      <c r="A97" s="43"/>
      <c r="B97" s="86"/>
      <c r="C97" s="37"/>
    </row>
    <row r="98" spans="1:6" ht="13.8" x14ac:dyDescent="0.25">
      <c r="A98" s="43"/>
      <c r="C98" s="88"/>
    </row>
    <row r="99" spans="1:6" ht="13.8" x14ac:dyDescent="0.25">
      <c r="A99" s="50"/>
      <c r="C99" s="88"/>
    </row>
    <row r="100" spans="1:6" ht="13.8" x14ac:dyDescent="0.25">
      <c r="B100" s="86"/>
      <c r="D100" s="39"/>
    </row>
    <row r="101" spans="1:6" ht="13.8" x14ac:dyDescent="0.25">
      <c r="A101" s="50"/>
      <c r="B101" s="86"/>
      <c r="D101" s="39"/>
    </row>
    <row r="102" spans="1:6" ht="33" customHeight="1" x14ac:dyDescent="0.25">
      <c r="A102" s="125"/>
      <c r="B102" s="111"/>
      <c r="C102" s="102"/>
      <c r="D102" s="102"/>
      <c r="E102" s="102"/>
      <c r="F102" s="102"/>
    </row>
    <row r="103" spans="1:6" ht="13.8" x14ac:dyDescent="0.25">
      <c r="A103" s="43"/>
      <c r="B103" s="89"/>
      <c r="C103" s="37"/>
      <c r="D103" s="37"/>
    </row>
    <row r="104" spans="1:6" ht="13.8" x14ac:dyDescent="0.25">
      <c r="A104" s="127"/>
      <c r="B104" s="102"/>
      <c r="C104" s="102"/>
      <c r="D104" s="102"/>
      <c r="E104" s="102"/>
      <c r="F104" s="102"/>
    </row>
    <row r="105" spans="1:6" ht="45.75" customHeight="1" x14ac:dyDescent="0.25">
      <c r="A105" s="122"/>
      <c r="B105" s="122"/>
      <c r="C105" s="102"/>
      <c r="D105" s="102"/>
      <c r="E105" s="102"/>
      <c r="F105" s="102"/>
    </row>
    <row r="106" spans="1:6" ht="13.8" x14ac:dyDescent="0.25">
      <c r="A106" s="43"/>
      <c r="B106" s="37"/>
      <c r="C106" s="37"/>
      <c r="D106" s="35"/>
    </row>
    <row r="107" spans="1:6" ht="13.8" x14ac:dyDescent="0.25">
      <c r="A107" s="90"/>
      <c r="C107" s="91"/>
      <c r="D107" s="92"/>
    </row>
    <row r="108" spans="1:6" ht="13.8" x14ac:dyDescent="0.25">
      <c r="A108" s="90"/>
      <c r="B108" s="91"/>
      <c r="D108" s="92"/>
    </row>
    <row r="109" spans="1:6" ht="13.8" x14ac:dyDescent="0.25">
      <c r="A109" s="90"/>
      <c r="C109" s="91"/>
      <c r="D109" s="92"/>
    </row>
    <row r="110" spans="1:6" ht="13.8" x14ac:dyDescent="0.25">
      <c r="A110" s="90"/>
      <c r="B110" s="91"/>
      <c r="D110" s="92"/>
    </row>
    <row r="111" spans="1:6" ht="13.8" x14ac:dyDescent="0.25">
      <c r="A111" s="90"/>
      <c r="C111" s="91"/>
      <c r="D111" s="92"/>
      <c r="E111" s="92"/>
    </row>
    <row r="112" spans="1:6" ht="13.8" x14ac:dyDescent="0.25">
      <c r="A112" s="43"/>
      <c r="B112" s="37"/>
      <c r="C112" s="37"/>
      <c r="D112" s="35"/>
    </row>
    <row r="113" spans="1:6" ht="35.25" customHeight="1" x14ac:dyDescent="0.25">
      <c r="A113" s="113"/>
      <c r="B113" s="113"/>
      <c r="C113" s="102"/>
      <c r="D113" s="102"/>
      <c r="E113" s="102"/>
      <c r="F113" s="102"/>
    </row>
    <row r="114" spans="1:6" ht="35.25" customHeight="1" x14ac:dyDescent="0.25">
      <c r="A114" s="78"/>
      <c r="B114" s="78"/>
      <c r="C114" s="37"/>
      <c r="D114" s="35"/>
    </row>
    <row r="115" spans="1:6" ht="22.5" customHeight="1" x14ac:dyDescent="0.25">
      <c r="A115" s="128"/>
      <c r="B115" s="128"/>
      <c r="C115" s="102"/>
      <c r="D115" s="102"/>
      <c r="E115" s="102"/>
      <c r="F115" s="102"/>
    </row>
    <row r="116" spans="1:6" ht="13.8" x14ac:dyDescent="0.25">
      <c r="A116" s="93"/>
      <c r="B116" s="35"/>
      <c r="C116" s="37"/>
      <c r="D116" s="35"/>
    </row>
    <row r="117" spans="1:6" ht="13.8" x14ac:dyDescent="0.25">
      <c r="A117" s="112"/>
      <c r="B117" s="102"/>
      <c r="C117" s="102"/>
      <c r="D117" s="102"/>
      <c r="E117" s="102"/>
      <c r="F117" s="102"/>
    </row>
    <row r="118" spans="1:6" ht="45.75" customHeight="1" x14ac:dyDescent="0.25">
      <c r="A118" s="113"/>
      <c r="B118" s="118"/>
      <c r="C118" s="102"/>
      <c r="D118" s="102"/>
      <c r="E118" s="102"/>
      <c r="F118" s="102"/>
    </row>
    <row r="119" spans="1:6" ht="13.8" x14ac:dyDescent="0.25">
      <c r="A119" s="43"/>
      <c r="B119" s="37"/>
      <c r="C119" s="37"/>
      <c r="D119" s="35"/>
    </row>
    <row r="120" spans="1:6" ht="13.8" x14ac:dyDescent="0.25">
      <c r="A120" s="90"/>
      <c r="C120" s="91"/>
      <c r="D120" s="92"/>
    </row>
    <row r="121" spans="1:6" ht="13.8" x14ac:dyDescent="0.25">
      <c r="A121" s="90"/>
      <c r="B121" s="91"/>
      <c r="C121" s="92"/>
      <c r="D121" s="92"/>
    </row>
    <row r="122" spans="1:6" ht="13.8" x14ac:dyDescent="0.25">
      <c r="A122" s="90"/>
      <c r="C122" s="91"/>
      <c r="D122" s="92"/>
      <c r="E122" s="92"/>
    </row>
    <row r="123" spans="1:6" ht="13.8" x14ac:dyDescent="0.25">
      <c r="A123" s="90"/>
      <c r="B123" s="91"/>
      <c r="D123" s="92"/>
      <c r="E123" s="92"/>
    </row>
    <row r="124" spans="1:6" ht="13.8" x14ac:dyDescent="0.25">
      <c r="A124" s="90"/>
      <c r="C124" s="91"/>
      <c r="D124" s="92"/>
      <c r="E124" s="92"/>
    </row>
    <row r="125" spans="1:6" ht="13.8" x14ac:dyDescent="0.25">
      <c r="A125" s="43"/>
      <c r="B125" s="37"/>
      <c r="C125" s="37"/>
      <c r="D125" s="35"/>
    </row>
    <row r="126" spans="1:6" ht="47.25" customHeight="1" x14ac:dyDescent="0.25">
      <c r="A126" s="113"/>
      <c r="B126" s="102"/>
      <c r="C126" s="102"/>
      <c r="D126" s="102"/>
      <c r="E126" s="102"/>
      <c r="F126" s="102"/>
    </row>
    <row r="127" spans="1:6" ht="13.8" x14ac:dyDescent="0.25">
      <c r="A127" s="87"/>
      <c r="B127" s="47"/>
    </row>
    <row r="128" spans="1:6" ht="13.8" x14ac:dyDescent="0.25">
      <c r="A128" s="43"/>
      <c r="B128" s="37"/>
      <c r="C128" s="37"/>
      <c r="D128" s="35"/>
    </row>
    <row r="129" spans="1:4" ht="13.8" x14ac:dyDescent="0.25">
      <c r="A129" s="43"/>
      <c r="B129" s="37"/>
      <c r="C129" s="37"/>
      <c r="D129" s="35"/>
    </row>
    <row r="130" spans="1:4" ht="13.8" x14ac:dyDescent="0.25">
      <c r="A130" s="87"/>
      <c r="B130" s="47"/>
    </row>
    <row r="131" spans="1:4" ht="13.8" x14ac:dyDescent="0.25">
      <c r="A131" s="43"/>
      <c r="B131" s="37"/>
      <c r="C131" s="37"/>
      <c r="D131" s="35"/>
    </row>
    <row r="132" spans="1:4" ht="13.8" x14ac:dyDescent="0.25">
      <c r="A132" s="43"/>
      <c r="B132" s="37"/>
      <c r="C132" s="37"/>
      <c r="D132" s="35"/>
    </row>
    <row r="133" spans="1:4" ht="13.8" x14ac:dyDescent="0.25">
      <c r="A133" s="43"/>
      <c r="B133" s="37"/>
      <c r="C133" s="37"/>
      <c r="D133" s="35"/>
    </row>
    <row r="134" spans="1:4" ht="13.8" x14ac:dyDescent="0.25">
      <c r="A134" s="43"/>
      <c r="B134" s="37"/>
      <c r="C134" s="37"/>
      <c r="D134" s="35"/>
    </row>
    <row r="135" spans="1:4" ht="13.8" x14ac:dyDescent="0.25">
      <c r="A135" s="43"/>
      <c r="B135" s="37"/>
      <c r="C135" s="37"/>
      <c r="D135" s="35"/>
    </row>
    <row r="136" spans="1:4" ht="13.8" x14ac:dyDescent="0.25">
      <c r="A136" s="87"/>
      <c r="B136" s="47"/>
    </row>
    <row r="137" spans="1:4" ht="13.8" x14ac:dyDescent="0.25">
      <c r="A137" s="43"/>
      <c r="B137" s="37"/>
      <c r="C137" s="37"/>
      <c r="D137" s="35"/>
    </row>
    <row r="138" spans="1:4" ht="13.8" x14ac:dyDescent="0.25">
      <c r="A138" s="43"/>
      <c r="B138" s="37"/>
      <c r="C138" s="37"/>
      <c r="D138" s="35"/>
    </row>
    <row r="139" spans="1:4" ht="13.8" x14ac:dyDescent="0.25">
      <c r="A139" s="43"/>
      <c r="B139" s="37"/>
      <c r="C139" s="37"/>
      <c r="D139" s="35"/>
    </row>
    <row r="140" spans="1:4" ht="13.8" x14ac:dyDescent="0.25">
      <c r="A140" s="43"/>
      <c r="B140" s="37"/>
      <c r="C140" s="37"/>
      <c r="D140" s="35"/>
    </row>
    <row r="141" spans="1:4" ht="13.8" x14ac:dyDescent="0.25">
      <c r="A141" s="43"/>
      <c r="B141" s="37"/>
      <c r="C141" s="37"/>
      <c r="D141" s="35"/>
    </row>
    <row r="142" spans="1:4" ht="13.8" x14ac:dyDescent="0.25">
      <c r="A142" s="87"/>
      <c r="B142" s="47"/>
    </row>
    <row r="143" spans="1:4" ht="13.8" x14ac:dyDescent="0.25">
      <c r="A143" s="43"/>
      <c r="B143" s="37"/>
      <c r="C143" s="37"/>
      <c r="D143" s="35"/>
    </row>
    <row r="144" spans="1:4" ht="13.8" x14ac:dyDescent="0.25">
      <c r="A144" s="43"/>
      <c r="B144" s="37"/>
      <c r="C144" s="37"/>
      <c r="D144" s="35"/>
    </row>
    <row r="145" spans="1:4" ht="13.8" x14ac:dyDescent="0.25">
      <c r="A145" s="43"/>
      <c r="B145" s="37"/>
      <c r="C145" s="37"/>
      <c r="D145" s="35"/>
    </row>
    <row r="146" spans="1:4" ht="13.8" x14ac:dyDescent="0.25">
      <c r="A146" s="43"/>
      <c r="B146" s="37"/>
      <c r="C146" s="37"/>
      <c r="D146" s="35"/>
    </row>
    <row r="147" spans="1:4" ht="13.8" x14ac:dyDescent="0.25">
      <c r="A147" s="43"/>
      <c r="B147" s="37"/>
      <c r="C147" s="37"/>
      <c r="D147" s="35"/>
    </row>
    <row r="148" spans="1:4" ht="13.8" x14ac:dyDescent="0.25">
      <c r="A148" s="43"/>
      <c r="B148" s="37"/>
      <c r="C148" s="37"/>
      <c r="D148" s="35"/>
    </row>
    <row r="149" spans="1:4" ht="13.8" x14ac:dyDescent="0.25">
      <c r="A149" s="43"/>
      <c r="B149" s="37"/>
      <c r="C149" s="37"/>
      <c r="D149" s="35"/>
    </row>
    <row r="150" spans="1:4" ht="13.8" x14ac:dyDescent="0.25">
      <c r="A150" s="43"/>
      <c r="B150" s="37"/>
      <c r="C150" s="37"/>
      <c r="D150" s="35"/>
    </row>
    <row r="151" spans="1:4" ht="13.8" x14ac:dyDescent="0.25">
      <c r="A151" s="87"/>
      <c r="B151" s="47"/>
    </row>
    <row r="152" spans="1:4" ht="13.8" x14ac:dyDescent="0.25">
      <c r="A152" s="43"/>
      <c r="B152" s="37"/>
      <c r="C152" s="37"/>
      <c r="D152" s="35"/>
    </row>
    <row r="153" spans="1:4" ht="13.8" x14ac:dyDescent="0.25">
      <c r="A153" s="43"/>
      <c r="B153" s="37"/>
      <c r="C153" s="37"/>
      <c r="D153" s="35"/>
    </row>
    <row r="154" spans="1:4" ht="13.8" x14ac:dyDescent="0.25">
      <c r="A154" s="43"/>
      <c r="B154" s="37"/>
      <c r="C154" s="37"/>
      <c r="D154" s="35"/>
    </row>
    <row r="155" spans="1:4" ht="13.8" x14ac:dyDescent="0.25">
      <c r="A155" s="43"/>
      <c r="B155" s="37"/>
      <c r="C155" s="37"/>
      <c r="D155" s="35"/>
    </row>
    <row r="156" spans="1:4" ht="13.8" x14ac:dyDescent="0.25">
      <c r="A156" s="43"/>
      <c r="B156" s="37"/>
      <c r="C156" s="37"/>
      <c r="D156" s="35"/>
    </row>
    <row r="157" spans="1:4" ht="13.8" x14ac:dyDescent="0.25">
      <c r="A157" s="43"/>
      <c r="B157" s="37"/>
      <c r="C157" s="37"/>
      <c r="D157" s="35"/>
    </row>
    <row r="158" spans="1:4" ht="13.8" x14ac:dyDescent="0.25">
      <c r="A158" s="43"/>
      <c r="B158" s="37"/>
      <c r="C158" s="37"/>
      <c r="D158" s="35"/>
    </row>
    <row r="159" spans="1:4" ht="13.8" x14ac:dyDescent="0.25">
      <c r="A159" s="55"/>
      <c r="B159" s="56"/>
      <c r="C159" s="37"/>
      <c r="D159" s="35"/>
    </row>
    <row r="160" spans="1:4" ht="13.8" x14ac:dyDescent="0.25">
      <c r="A160" s="43"/>
      <c r="B160" s="37"/>
      <c r="C160" s="37"/>
      <c r="D160" s="35"/>
    </row>
    <row r="161" spans="1:4" ht="13.8" x14ac:dyDescent="0.25">
      <c r="A161" s="36"/>
      <c r="B161" s="37"/>
      <c r="C161" s="37"/>
      <c r="D161" s="35"/>
    </row>
    <row r="162" spans="1:4" s="35" customFormat="1" ht="12" customHeight="1" x14ac:dyDescent="0.25">
      <c r="C162" s="37"/>
    </row>
    <row r="163" spans="1:4" s="35" customFormat="1" ht="13.8" x14ac:dyDescent="0.25"/>
    <row r="164" spans="1:4" s="35" customFormat="1" ht="17.399999999999999" x14ac:dyDescent="0.25">
      <c r="A164" s="36"/>
      <c r="B164" s="94"/>
      <c r="C164" s="37"/>
    </row>
    <row r="165" spans="1:4" s="35" customFormat="1" ht="13.8" x14ac:dyDescent="0.25">
      <c r="A165" s="36"/>
      <c r="B165" s="44"/>
      <c r="C165" s="37"/>
    </row>
    <row r="166" spans="1:4" s="35" customFormat="1" ht="13.8" x14ac:dyDescent="0.25">
      <c r="A166" s="81"/>
      <c r="B166" s="44"/>
      <c r="C166" s="37"/>
      <c r="D166" s="39"/>
    </row>
    <row r="167" spans="1:4" ht="13.8" x14ac:dyDescent="0.25">
      <c r="A167" s="46"/>
      <c r="B167" s="47"/>
      <c r="D167" s="31"/>
    </row>
    <row r="168" spans="1:4" ht="13.8" x14ac:dyDescent="0.25">
      <c r="A168" s="43"/>
      <c r="B168" s="89"/>
      <c r="C168" s="37"/>
      <c r="D168" s="35"/>
    </row>
    <row r="169" spans="1:4" s="35" customFormat="1" ht="13.8" x14ac:dyDescent="0.25">
      <c r="A169" s="43"/>
      <c r="B169" s="36"/>
      <c r="C169" s="39"/>
    </row>
    <row r="170" spans="1:4" ht="13.8" x14ac:dyDescent="0.25">
      <c r="A170" s="87"/>
      <c r="B170" s="47"/>
    </row>
    <row r="171" spans="1:4" ht="13.8" x14ac:dyDescent="0.25">
      <c r="A171" s="43"/>
      <c r="B171" s="54"/>
      <c r="C171" s="37"/>
      <c r="D171" s="35"/>
    </row>
    <row r="172" spans="1:4" ht="13.8" x14ac:dyDescent="0.25">
      <c r="A172" s="43"/>
      <c r="B172" s="54"/>
      <c r="C172" s="37"/>
      <c r="D172" s="35"/>
    </row>
    <row r="173" spans="1:4" ht="13.8" x14ac:dyDescent="0.25">
      <c r="A173" s="43"/>
      <c r="B173" s="54"/>
      <c r="C173" s="37"/>
      <c r="D173" s="35"/>
    </row>
    <row r="174" spans="1:4" ht="13.8" x14ac:dyDescent="0.25">
      <c r="A174" s="55"/>
      <c r="B174" s="56"/>
      <c r="C174" s="37"/>
      <c r="D174" s="35"/>
    </row>
    <row r="175" spans="1:4" ht="13.8" x14ac:dyDescent="0.25">
      <c r="A175" s="43"/>
      <c r="B175" s="54"/>
      <c r="C175" s="37"/>
      <c r="D175" s="35"/>
    </row>
    <row r="176" spans="1:4" ht="13.8" x14ac:dyDescent="0.25">
      <c r="A176" s="55"/>
      <c r="B176" s="56"/>
      <c r="C176" s="37"/>
      <c r="D176" s="35"/>
    </row>
    <row r="177" spans="1:4" ht="13.8" x14ac:dyDescent="0.25">
      <c r="A177" s="55"/>
      <c r="B177" s="56"/>
      <c r="C177" s="37"/>
      <c r="D177" s="35"/>
    </row>
    <row r="178" spans="1:4" ht="13.8" x14ac:dyDescent="0.25">
      <c r="A178" s="36"/>
      <c r="B178" s="35"/>
      <c r="C178" s="37"/>
      <c r="D178" s="35"/>
    </row>
    <row r="179" spans="1:4" ht="13.8" x14ac:dyDescent="0.25">
      <c r="A179" s="87"/>
      <c r="B179" s="47"/>
    </row>
    <row r="180" spans="1:4" ht="13.8" x14ac:dyDescent="0.25">
      <c r="A180" s="43"/>
      <c r="B180" s="37"/>
      <c r="C180" s="37"/>
      <c r="D180" s="35"/>
    </row>
    <row r="181" spans="1:4" ht="13.8" x14ac:dyDescent="0.25">
      <c r="A181" s="43"/>
      <c r="B181" s="37"/>
      <c r="C181" s="37"/>
      <c r="D181" s="35"/>
    </row>
    <row r="182" spans="1:4" ht="13.8" x14ac:dyDescent="0.25">
      <c r="A182" s="43"/>
      <c r="B182" s="37"/>
      <c r="C182" s="37"/>
      <c r="D182" s="35"/>
    </row>
    <row r="183" spans="1:4" s="35" customFormat="1" ht="13.8" x14ac:dyDescent="0.25">
      <c r="A183" s="43"/>
      <c r="B183" s="37"/>
      <c r="C183" s="37"/>
    </row>
    <row r="184" spans="1:4" ht="13.8" x14ac:dyDescent="0.25">
      <c r="A184" s="87"/>
      <c r="B184" s="47"/>
    </row>
    <row r="185" spans="1:4" ht="13.8" x14ac:dyDescent="0.25">
      <c r="A185" s="43"/>
      <c r="B185" s="37"/>
      <c r="C185" s="37"/>
      <c r="D185" s="35"/>
    </row>
    <row r="186" spans="1:4" ht="13.8" x14ac:dyDescent="0.25">
      <c r="A186" s="43"/>
      <c r="B186" s="37"/>
      <c r="C186" s="37"/>
      <c r="D186" s="35"/>
    </row>
    <row r="187" spans="1:4" ht="13.8" x14ac:dyDescent="0.25">
      <c r="A187" s="43"/>
      <c r="B187" s="37"/>
      <c r="C187" s="37"/>
      <c r="D187" s="35"/>
    </row>
    <row r="188" spans="1:4" s="35" customFormat="1" ht="13.8" x14ac:dyDescent="0.25">
      <c r="A188" s="43"/>
      <c r="B188" s="37"/>
      <c r="C188" s="37"/>
    </row>
    <row r="189" spans="1:4" ht="13.8" x14ac:dyDescent="0.25">
      <c r="A189" s="87"/>
      <c r="B189" s="47"/>
    </row>
    <row r="190" spans="1:4" ht="13.8" x14ac:dyDescent="0.25">
      <c r="A190" s="43"/>
      <c r="B190" s="37"/>
      <c r="C190" s="37"/>
      <c r="D190" s="35"/>
    </row>
    <row r="191" spans="1:4" s="35" customFormat="1" ht="13.8" x14ac:dyDescent="0.25">
      <c r="A191" s="43"/>
      <c r="B191" s="37"/>
      <c r="C191" s="37"/>
    </row>
    <row r="192" spans="1:4" ht="13.8" x14ac:dyDescent="0.25">
      <c r="B192" s="47"/>
    </row>
    <row r="193" spans="1:4" ht="13.8" x14ac:dyDescent="0.25">
      <c r="A193" s="43"/>
      <c r="B193" s="37"/>
      <c r="C193" s="37"/>
      <c r="D193" s="35"/>
    </row>
    <row r="194" spans="1:4" ht="13.8" x14ac:dyDescent="0.25">
      <c r="A194" s="43"/>
      <c r="B194" s="37"/>
      <c r="C194" s="37"/>
      <c r="D194" s="35"/>
    </row>
    <row r="195" spans="1:4" ht="13.8" x14ac:dyDescent="0.25">
      <c r="A195" s="43"/>
      <c r="B195" s="37"/>
      <c r="C195" s="37"/>
      <c r="D195" s="35"/>
    </row>
    <row r="196" spans="1:4" ht="13.8" x14ac:dyDescent="0.25">
      <c r="A196" s="87"/>
      <c r="B196" s="47"/>
    </row>
    <row r="197" spans="1:4" ht="13.8" x14ac:dyDescent="0.25">
      <c r="A197" s="43"/>
      <c r="B197" s="37"/>
      <c r="C197" s="37"/>
      <c r="D197" s="35"/>
    </row>
    <row r="198" spans="1:4" ht="13.8" x14ac:dyDescent="0.25">
      <c r="A198" s="43"/>
      <c r="B198" s="37"/>
      <c r="C198" s="37"/>
      <c r="D198" s="35"/>
    </row>
    <row r="199" spans="1:4" ht="13.8" x14ac:dyDescent="0.25">
      <c r="A199" s="87"/>
      <c r="B199" s="47"/>
    </row>
    <row r="200" spans="1:4" ht="13.8" x14ac:dyDescent="0.25">
      <c r="A200" s="43"/>
      <c r="B200" s="37"/>
      <c r="C200" s="37"/>
      <c r="D200" s="35"/>
    </row>
    <row r="201" spans="1:4" ht="13.8" x14ac:dyDescent="0.25">
      <c r="A201" s="43"/>
      <c r="B201" s="37"/>
      <c r="C201" s="37"/>
      <c r="D201" s="35"/>
    </row>
    <row r="202" spans="1:4" ht="13.8" x14ac:dyDescent="0.25">
      <c r="A202" s="43"/>
      <c r="B202" s="37"/>
      <c r="C202" s="37"/>
      <c r="D202" s="35"/>
    </row>
    <row r="203" spans="1:4" ht="13.8" x14ac:dyDescent="0.25">
      <c r="A203" s="43"/>
      <c r="B203" s="37"/>
      <c r="C203" s="37"/>
      <c r="D203" s="35"/>
    </row>
    <row r="204" spans="1:4" ht="13.8" x14ac:dyDescent="0.25">
      <c r="A204" s="43"/>
      <c r="B204" s="37"/>
      <c r="C204" s="37"/>
      <c r="D204" s="35"/>
    </row>
    <row r="205" spans="1:4" ht="13.8" x14ac:dyDescent="0.25">
      <c r="A205" s="87"/>
      <c r="B205" s="47"/>
    </row>
    <row r="206" spans="1:4" ht="13.8" x14ac:dyDescent="0.25">
      <c r="A206" s="43"/>
      <c r="B206" s="37"/>
      <c r="C206" s="37"/>
      <c r="D206" s="35"/>
    </row>
    <row r="207" spans="1:4" ht="13.8" x14ac:dyDescent="0.25">
      <c r="A207" s="43"/>
      <c r="B207" s="37"/>
      <c r="C207" s="37"/>
      <c r="D207" s="35"/>
    </row>
    <row r="208" spans="1:4" ht="13.8" x14ac:dyDescent="0.25">
      <c r="A208" s="43"/>
      <c r="B208" s="37"/>
      <c r="C208" s="37"/>
      <c r="D208" s="35"/>
    </row>
    <row r="209" spans="1:4" ht="13.8" x14ac:dyDescent="0.25">
      <c r="A209" s="43"/>
      <c r="B209" s="37"/>
      <c r="C209" s="37"/>
      <c r="D209" s="35"/>
    </row>
    <row r="210" spans="1:4" ht="13.8" x14ac:dyDescent="0.25">
      <c r="A210" s="43"/>
      <c r="B210" s="37"/>
      <c r="C210" s="37"/>
      <c r="D210" s="35"/>
    </row>
    <row r="211" spans="1:4" ht="13.8" x14ac:dyDescent="0.25">
      <c r="A211" s="87"/>
      <c r="B211" s="47"/>
    </row>
    <row r="212" spans="1:4" ht="13.8" x14ac:dyDescent="0.25">
      <c r="A212" s="43"/>
      <c r="B212" s="37"/>
      <c r="C212" s="37"/>
      <c r="D212" s="35"/>
    </row>
    <row r="213" spans="1:4" ht="13.8" x14ac:dyDescent="0.25">
      <c r="A213" s="43"/>
      <c r="B213" s="37"/>
      <c r="C213" s="37"/>
      <c r="D213" s="35"/>
    </row>
    <row r="214" spans="1:4" ht="13.8" x14ac:dyDescent="0.25">
      <c r="A214" s="43"/>
      <c r="B214" s="37"/>
      <c r="C214" s="37"/>
      <c r="D214" s="35"/>
    </row>
    <row r="215" spans="1:4" ht="13.8" x14ac:dyDescent="0.25">
      <c r="A215" s="43"/>
      <c r="B215" s="37"/>
      <c r="C215" s="37"/>
      <c r="D215" s="35"/>
    </row>
    <row r="216" spans="1:4" ht="13.8" x14ac:dyDescent="0.25">
      <c r="A216" s="43"/>
      <c r="B216" s="37"/>
      <c r="C216" s="37"/>
      <c r="D216" s="35"/>
    </row>
    <row r="217" spans="1:4" ht="13.8" x14ac:dyDescent="0.25">
      <c r="A217" s="43"/>
      <c r="B217" s="37"/>
      <c r="C217" s="37"/>
      <c r="D217" s="35"/>
    </row>
    <row r="218" spans="1:4" ht="13.8" x14ac:dyDescent="0.25">
      <c r="A218" s="43"/>
      <c r="B218" s="37"/>
      <c r="C218" s="37"/>
      <c r="D218" s="35"/>
    </row>
    <row r="219" spans="1:4" ht="13.8" x14ac:dyDescent="0.25">
      <c r="A219" s="43"/>
      <c r="B219" s="37"/>
      <c r="C219" s="37"/>
      <c r="D219" s="35"/>
    </row>
    <row r="220" spans="1:4" ht="13.8" x14ac:dyDescent="0.25">
      <c r="A220" s="87"/>
      <c r="B220" s="47"/>
    </row>
    <row r="221" spans="1:4" ht="13.8" x14ac:dyDescent="0.25">
      <c r="A221" s="43"/>
      <c r="B221" s="37"/>
      <c r="C221" s="37"/>
      <c r="D221" s="35"/>
    </row>
    <row r="222" spans="1:4" ht="13.8" x14ac:dyDescent="0.25">
      <c r="A222" s="43"/>
      <c r="B222" s="37"/>
      <c r="C222" s="37"/>
      <c r="D222" s="35"/>
    </row>
    <row r="223" spans="1:4" ht="13.8" x14ac:dyDescent="0.25">
      <c r="A223" s="43"/>
      <c r="B223" s="37"/>
      <c r="C223" s="37"/>
      <c r="D223" s="35"/>
    </row>
    <row r="224" spans="1:4" ht="13.8" x14ac:dyDescent="0.25">
      <c r="A224" s="43"/>
      <c r="B224" s="37"/>
      <c r="C224" s="37"/>
      <c r="D224" s="35"/>
    </row>
    <row r="225" spans="1:4" ht="13.8" x14ac:dyDescent="0.25">
      <c r="A225" s="43"/>
      <c r="B225" s="37"/>
      <c r="C225" s="37"/>
      <c r="D225" s="35"/>
    </row>
    <row r="226" spans="1:4" ht="13.8" x14ac:dyDescent="0.25">
      <c r="A226" s="43"/>
      <c r="B226" s="37"/>
      <c r="C226" s="37"/>
      <c r="D226" s="35"/>
    </row>
    <row r="227" spans="1:4" ht="13.8" x14ac:dyDescent="0.25">
      <c r="A227" s="43"/>
      <c r="B227" s="37"/>
      <c r="C227" s="37"/>
      <c r="D227" s="35"/>
    </row>
    <row r="228" spans="1:4" ht="13.8" x14ac:dyDescent="0.25">
      <c r="A228" s="43"/>
      <c r="B228" s="37"/>
      <c r="C228" s="37"/>
      <c r="D228" s="35"/>
    </row>
    <row r="229" spans="1:4" ht="13.8" x14ac:dyDescent="0.25">
      <c r="A229" s="43"/>
      <c r="B229" s="37"/>
      <c r="C229" s="37"/>
      <c r="D229" s="35"/>
    </row>
    <row r="230" spans="1:4" ht="13.8" x14ac:dyDescent="0.25">
      <c r="A230" s="36"/>
      <c r="B230" s="37"/>
      <c r="C230" s="37"/>
      <c r="D230" s="35"/>
    </row>
    <row r="231" spans="1:4" ht="13.8" x14ac:dyDescent="0.25">
      <c r="B231" s="86"/>
    </row>
    <row r="232" spans="1:4" ht="13.8" x14ac:dyDescent="0.25">
      <c r="A232" s="81"/>
      <c r="B232" s="86"/>
      <c r="D232" s="39"/>
    </row>
    <row r="233" spans="1:4" ht="17.399999999999999" x14ac:dyDescent="0.25">
      <c r="A233" s="81"/>
      <c r="B233" s="94"/>
      <c r="D233" s="39"/>
    </row>
    <row r="234" spans="1:4" ht="13.8" x14ac:dyDescent="0.25">
      <c r="A234" s="81"/>
      <c r="B234" s="44"/>
      <c r="D234" s="39"/>
    </row>
    <row r="235" spans="1:4" ht="13.8" x14ac:dyDescent="0.25">
      <c r="A235" s="81"/>
      <c r="B235" s="86"/>
      <c r="D235" s="39"/>
    </row>
    <row r="236" spans="1:4" ht="13.8" x14ac:dyDescent="0.25">
      <c r="A236" s="46"/>
      <c r="B236" s="47"/>
      <c r="D236" s="31"/>
    </row>
    <row r="237" spans="1:4" ht="13.8" x14ac:dyDescent="0.25">
      <c r="A237" s="43"/>
      <c r="B237" s="89"/>
      <c r="C237" s="37"/>
      <c r="D237" s="35"/>
    </row>
    <row r="238" spans="1:4" ht="13.8" x14ac:dyDescent="0.25">
      <c r="A238" s="43"/>
      <c r="B238" s="36"/>
      <c r="C238" s="37"/>
      <c r="D238" s="35"/>
    </row>
    <row r="239" spans="1:4" ht="13.8" x14ac:dyDescent="0.25">
      <c r="A239" s="87"/>
      <c r="B239" s="47"/>
    </row>
    <row r="240" spans="1:4" ht="13.8" x14ac:dyDescent="0.25">
      <c r="A240" s="43"/>
      <c r="B240" s="54"/>
      <c r="C240" s="37"/>
      <c r="D240" s="35"/>
    </row>
    <row r="241" spans="1:4" ht="13.8" x14ac:dyDescent="0.25">
      <c r="A241" s="43"/>
      <c r="B241" s="54"/>
      <c r="C241" s="37"/>
      <c r="D241" s="35"/>
    </row>
    <row r="242" spans="1:4" ht="13.8" x14ac:dyDescent="0.25">
      <c r="A242" s="43"/>
      <c r="B242" s="54"/>
      <c r="C242" s="37"/>
      <c r="D242" s="35"/>
    </row>
    <row r="243" spans="1:4" ht="13.8" x14ac:dyDescent="0.25">
      <c r="A243" s="55"/>
      <c r="B243" s="56"/>
      <c r="C243" s="37"/>
      <c r="D243" s="35"/>
    </row>
    <row r="244" spans="1:4" ht="13.8" x14ac:dyDescent="0.25">
      <c r="A244" s="43"/>
      <c r="B244" s="54"/>
      <c r="C244" s="37"/>
      <c r="D244" s="35"/>
    </row>
    <row r="245" spans="1:4" ht="13.8" x14ac:dyDescent="0.25">
      <c r="A245" s="55"/>
      <c r="B245" s="56"/>
      <c r="C245" s="37"/>
      <c r="D245" s="35"/>
    </row>
    <row r="246" spans="1:4" ht="13.8" x14ac:dyDescent="0.25">
      <c r="A246" s="55"/>
      <c r="B246" s="56"/>
      <c r="C246" s="37"/>
      <c r="D246" s="35"/>
    </row>
    <row r="247" spans="1:4" ht="13.8" x14ac:dyDescent="0.25">
      <c r="A247" s="36"/>
      <c r="B247" s="35"/>
      <c r="C247" s="37"/>
      <c r="D247" s="35"/>
    </row>
    <row r="248" spans="1:4" ht="13.8" x14ac:dyDescent="0.25">
      <c r="A248" s="87"/>
      <c r="B248" s="47"/>
    </row>
    <row r="249" spans="1:4" ht="13.8" x14ac:dyDescent="0.25">
      <c r="A249" s="43"/>
      <c r="B249" s="37"/>
      <c r="C249" s="37"/>
      <c r="D249" s="35"/>
    </row>
    <row r="250" spans="1:4" ht="13.8" x14ac:dyDescent="0.25">
      <c r="A250" s="43"/>
      <c r="B250" s="37"/>
      <c r="C250" s="37"/>
      <c r="D250" s="35"/>
    </row>
    <row r="251" spans="1:4" ht="13.8" x14ac:dyDescent="0.25">
      <c r="A251" s="43"/>
      <c r="B251" s="37"/>
      <c r="C251" s="37"/>
      <c r="D251" s="35"/>
    </row>
    <row r="252" spans="1:4" ht="13.8" x14ac:dyDescent="0.25">
      <c r="A252" s="43"/>
      <c r="B252" s="37"/>
      <c r="C252" s="37"/>
      <c r="D252" s="35"/>
    </row>
    <row r="253" spans="1:4" ht="13.8" x14ac:dyDescent="0.25">
      <c r="A253" s="87"/>
      <c r="B253" s="47"/>
    </row>
    <row r="254" spans="1:4" ht="13.8" x14ac:dyDescent="0.25">
      <c r="A254" s="43"/>
      <c r="B254" s="37"/>
      <c r="C254" s="37"/>
      <c r="D254" s="35"/>
    </row>
    <row r="255" spans="1:4" ht="13.8" x14ac:dyDescent="0.25">
      <c r="A255" s="43"/>
      <c r="B255" s="37"/>
      <c r="C255" s="37"/>
      <c r="D255" s="35"/>
    </row>
    <row r="256" spans="1:4" ht="13.8" x14ac:dyDescent="0.25">
      <c r="A256" s="43"/>
      <c r="B256" s="37"/>
      <c r="C256" s="37"/>
      <c r="D256" s="35"/>
    </row>
    <row r="257" spans="1:4" ht="13.8" x14ac:dyDescent="0.25">
      <c r="A257" s="43"/>
      <c r="B257" s="37"/>
      <c r="C257" s="37"/>
      <c r="D257" s="35"/>
    </row>
    <row r="258" spans="1:4" ht="13.8" x14ac:dyDescent="0.25">
      <c r="A258" s="87"/>
      <c r="B258" s="47"/>
    </row>
    <row r="259" spans="1:4" ht="13.8" x14ac:dyDescent="0.25">
      <c r="A259" s="43"/>
      <c r="B259" s="37"/>
      <c r="C259" s="37"/>
      <c r="D259" s="35"/>
    </row>
    <row r="260" spans="1:4" ht="13.8" x14ac:dyDescent="0.25">
      <c r="A260" s="43"/>
      <c r="B260" s="37"/>
      <c r="C260" s="37"/>
      <c r="D260" s="35"/>
    </row>
    <row r="261" spans="1:4" ht="13.8" x14ac:dyDescent="0.25">
      <c r="B261" s="47"/>
    </row>
    <row r="262" spans="1:4" ht="13.8" x14ac:dyDescent="0.25">
      <c r="A262" s="43"/>
      <c r="B262" s="37"/>
      <c r="C262" s="37"/>
      <c r="D262" s="35"/>
    </row>
    <row r="263" spans="1:4" ht="13.8" x14ac:dyDescent="0.25">
      <c r="A263" s="43"/>
      <c r="B263" s="37"/>
      <c r="C263" s="37"/>
      <c r="D263" s="35"/>
    </row>
    <row r="264" spans="1:4" ht="13.8" x14ac:dyDescent="0.25">
      <c r="A264" s="43"/>
      <c r="B264" s="37"/>
      <c r="C264" s="37"/>
      <c r="D264" s="35"/>
    </row>
    <row r="265" spans="1:4" ht="13.8" x14ac:dyDescent="0.25">
      <c r="A265" s="87"/>
      <c r="B265" s="47"/>
    </row>
    <row r="266" spans="1:4" ht="13.8" x14ac:dyDescent="0.25">
      <c r="A266" s="43"/>
      <c r="B266" s="37"/>
      <c r="C266" s="37"/>
      <c r="D266" s="35"/>
    </row>
    <row r="267" spans="1:4" ht="13.8" x14ac:dyDescent="0.25">
      <c r="A267" s="43"/>
      <c r="B267" s="37"/>
      <c r="C267" s="37"/>
      <c r="D267" s="35"/>
    </row>
    <row r="268" spans="1:4" ht="13.8" x14ac:dyDescent="0.25">
      <c r="A268" s="87"/>
      <c r="B268" s="47"/>
    </row>
    <row r="269" spans="1:4" ht="13.8" x14ac:dyDescent="0.25">
      <c r="A269" s="43"/>
      <c r="B269" s="37"/>
      <c r="C269" s="37"/>
      <c r="D269" s="35"/>
    </row>
    <row r="270" spans="1:4" ht="13.8" x14ac:dyDescent="0.25">
      <c r="A270" s="43"/>
      <c r="B270" s="37"/>
      <c r="C270" s="37"/>
      <c r="D270" s="35"/>
    </row>
    <row r="271" spans="1:4" ht="13.8" x14ac:dyDescent="0.25">
      <c r="A271" s="43"/>
      <c r="B271" s="37"/>
      <c r="C271" s="37"/>
      <c r="D271" s="35"/>
    </row>
    <row r="272" spans="1:4" ht="13.8" x14ac:dyDescent="0.25">
      <c r="A272" s="43"/>
      <c r="B272" s="37"/>
      <c r="C272" s="37"/>
      <c r="D272" s="35"/>
    </row>
    <row r="273" spans="1:4" ht="13.8" x14ac:dyDescent="0.25">
      <c r="A273" s="43"/>
      <c r="B273" s="37"/>
      <c r="C273" s="37"/>
      <c r="D273" s="35"/>
    </row>
    <row r="274" spans="1:4" ht="13.8" x14ac:dyDescent="0.25">
      <c r="A274" s="87"/>
      <c r="B274" s="47"/>
    </row>
    <row r="275" spans="1:4" ht="13.8" x14ac:dyDescent="0.25">
      <c r="A275" s="43"/>
      <c r="B275" s="37"/>
      <c r="C275" s="37"/>
      <c r="D275" s="35"/>
    </row>
    <row r="276" spans="1:4" ht="13.8" x14ac:dyDescent="0.25">
      <c r="A276" s="43"/>
      <c r="B276" s="37"/>
      <c r="C276" s="37"/>
      <c r="D276" s="35"/>
    </row>
    <row r="277" spans="1:4" ht="13.8" x14ac:dyDescent="0.25">
      <c r="A277" s="43"/>
      <c r="B277" s="37"/>
      <c r="C277" s="37"/>
      <c r="D277" s="35"/>
    </row>
    <row r="278" spans="1:4" ht="13.8" x14ac:dyDescent="0.25">
      <c r="A278" s="43"/>
      <c r="B278" s="37"/>
      <c r="C278" s="37"/>
      <c r="D278" s="35"/>
    </row>
    <row r="279" spans="1:4" ht="13.8" x14ac:dyDescent="0.25">
      <c r="A279" s="43"/>
      <c r="B279" s="37"/>
      <c r="C279" s="37"/>
      <c r="D279" s="35"/>
    </row>
    <row r="280" spans="1:4" ht="13.8" x14ac:dyDescent="0.25">
      <c r="A280" s="87"/>
      <c r="B280" s="47"/>
    </row>
    <row r="281" spans="1:4" ht="13.8" x14ac:dyDescent="0.25">
      <c r="A281" s="43"/>
      <c r="B281" s="37"/>
      <c r="C281" s="37"/>
      <c r="D281" s="35"/>
    </row>
    <row r="282" spans="1:4" ht="13.8" x14ac:dyDescent="0.25">
      <c r="A282" s="43"/>
      <c r="B282" s="37"/>
      <c r="C282" s="37"/>
      <c r="D282" s="35"/>
    </row>
    <row r="283" spans="1:4" ht="13.8" x14ac:dyDescent="0.25">
      <c r="A283" s="43"/>
      <c r="B283" s="37"/>
      <c r="C283" s="37"/>
      <c r="D283" s="35"/>
    </row>
    <row r="284" spans="1:4" ht="13.8" x14ac:dyDescent="0.25">
      <c r="A284" s="43"/>
      <c r="B284" s="37"/>
      <c r="C284" s="37"/>
      <c r="D284" s="35"/>
    </row>
    <row r="285" spans="1:4" ht="13.8" x14ac:dyDescent="0.25">
      <c r="A285" s="43"/>
      <c r="B285" s="37"/>
      <c r="C285" s="37"/>
      <c r="D285" s="35"/>
    </row>
    <row r="286" spans="1:4" ht="13.8" x14ac:dyDescent="0.25">
      <c r="A286" s="43"/>
      <c r="B286" s="37"/>
      <c r="C286" s="37"/>
      <c r="D286" s="35"/>
    </row>
    <row r="287" spans="1:4" ht="13.8" x14ac:dyDescent="0.25">
      <c r="A287" s="43"/>
      <c r="B287" s="37"/>
      <c r="C287" s="37"/>
      <c r="D287" s="35"/>
    </row>
    <row r="288" spans="1:4" ht="13.8" x14ac:dyDescent="0.25">
      <c r="A288" s="43"/>
      <c r="B288" s="37"/>
      <c r="C288" s="37"/>
      <c r="D288" s="35"/>
    </row>
    <row r="289" spans="1:4" ht="13.8" x14ac:dyDescent="0.25">
      <c r="A289" s="87"/>
      <c r="B289" s="47"/>
    </row>
    <row r="290" spans="1:4" ht="13.8" x14ac:dyDescent="0.25">
      <c r="A290" s="43"/>
      <c r="B290" s="37"/>
      <c r="C290" s="37"/>
      <c r="D290" s="35"/>
    </row>
    <row r="291" spans="1:4" ht="13.8" x14ac:dyDescent="0.25">
      <c r="A291" s="43"/>
      <c r="B291" s="37"/>
      <c r="C291" s="37"/>
      <c r="D291" s="35"/>
    </row>
    <row r="292" spans="1:4" ht="13.8" x14ac:dyDescent="0.25">
      <c r="A292" s="43"/>
      <c r="B292" s="37"/>
      <c r="C292" s="37"/>
      <c r="D292" s="35"/>
    </row>
    <row r="293" spans="1:4" ht="13.8" x14ac:dyDescent="0.25">
      <c r="A293" s="43"/>
      <c r="B293" s="37"/>
      <c r="C293" s="37"/>
      <c r="D293" s="35"/>
    </row>
    <row r="294" spans="1:4" ht="13.8" x14ac:dyDescent="0.25">
      <c r="A294" s="43"/>
      <c r="B294" s="37"/>
      <c r="C294" s="37"/>
      <c r="D294" s="35"/>
    </row>
    <row r="295" spans="1:4" ht="13.8" x14ac:dyDescent="0.25">
      <c r="A295" s="43"/>
      <c r="B295" s="37"/>
      <c r="C295" s="37"/>
      <c r="D295" s="35"/>
    </row>
    <row r="296" spans="1:4" ht="13.8" x14ac:dyDescent="0.25">
      <c r="A296" s="43"/>
      <c r="B296" s="37"/>
      <c r="C296" s="37"/>
      <c r="D296" s="35"/>
    </row>
    <row r="297" spans="1:4" ht="13.8" x14ac:dyDescent="0.25">
      <c r="A297" s="43"/>
      <c r="B297" s="37"/>
      <c r="C297" s="37"/>
      <c r="D297" s="35"/>
    </row>
    <row r="298" spans="1:4" ht="13.8" x14ac:dyDescent="0.25">
      <c r="A298" s="43"/>
      <c r="B298" s="37"/>
      <c r="C298" s="37"/>
      <c r="D298" s="35"/>
    </row>
    <row r="299" spans="1:4" ht="13.8" x14ac:dyDescent="0.25">
      <c r="A299" s="36"/>
      <c r="B299" s="37"/>
      <c r="C299" s="37"/>
      <c r="D299" s="35"/>
    </row>
    <row r="300" spans="1:4" x14ac:dyDescent="0.25">
      <c r="A300" s="32"/>
      <c r="B300" s="32"/>
    </row>
    <row r="301" spans="1:4" ht="13.8" x14ac:dyDescent="0.25">
      <c r="A301" s="81"/>
      <c r="B301" s="32"/>
      <c r="D301" s="39"/>
    </row>
    <row r="302" spans="1:4" ht="17.399999999999999" x14ac:dyDescent="0.25">
      <c r="A302" s="81"/>
      <c r="B302" s="94"/>
      <c r="D302" s="39"/>
    </row>
    <row r="303" spans="1:4" ht="13.8" x14ac:dyDescent="0.25">
      <c r="A303" s="81"/>
      <c r="B303" s="44"/>
      <c r="D303" s="39"/>
    </row>
    <row r="304" spans="1:4" ht="13.8" x14ac:dyDescent="0.25">
      <c r="A304" s="81"/>
      <c r="B304" s="44"/>
      <c r="D304" s="39"/>
    </row>
    <row r="305" spans="1:4" ht="13.8" x14ac:dyDescent="0.25">
      <c r="A305" s="46"/>
      <c r="B305" s="47"/>
      <c r="D305" s="31"/>
    </row>
    <row r="306" spans="1:4" ht="13.8" x14ac:dyDescent="0.25">
      <c r="A306" s="43"/>
      <c r="B306" s="89"/>
      <c r="C306" s="37"/>
      <c r="D306" s="35"/>
    </row>
    <row r="307" spans="1:4" ht="13.8" x14ac:dyDescent="0.25">
      <c r="A307" s="43"/>
      <c r="B307" s="36"/>
      <c r="C307" s="37"/>
      <c r="D307" s="35"/>
    </row>
    <row r="308" spans="1:4" ht="13.8" x14ac:dyDescent="0.25">
      <c r="A308" s="87"/>
      <c r="B308" s="47"/>
    </row>
    <row r="309" spans="1:4" ht="13.8" x14ac:dyDescent="0.25">
      <c r="A309" s="43"/>
      <c r="B309" s="54"/>
      <c r="C309" s="37"/>
      <c r="D309" s="35"/>
    </row>
    <row r="310" spans="1:4" ht="13.8" x14ac:dyDescent="0.25">
      <c r="A310" s="43"/>
      <c r="B310" s="54"/>
      <c r="C310" s="37"/>
      <c r="D310" s="35"/>
    </row>
    <row r="311" spans="1:4" ht="13.8" x14ac:dyDescent="0.25">
      <c r="A311" s="43"/>
      <c r="B311" s="54"/>
      <c r="C311" s="37"/>
      <c r="D311" s="35"/>
    </row>
    <row r="312" spans="1:4" ht="13.8" x14ac:dyDescent="0.25">
      <c r="A312" s="55"/>
      <c r="B312" s="56"/>
      <c r="C312" s="37"/>
      <c r="D312" s="35"/>
    </row>
    <row r="313" spans="1:4" ht="13.8" x14ac:dyDescent="0.25">
      <c r="A313" s="43"/>
      <c r="B313" s="54"/>
      <c r="C313" s="37"/>
      <c r="D313" s="35"/>
    </row>
    <row r="314" spans="1:4" ht="13.8" x14ac:dyDescent="0.25">
      <c r="A314" s="55"/>
      <c r="B314" s="56"/>
      <c r="C314" s="37"/>
      <c r="D314" s="35"/>
    </row>
    <row r="315" spans="1:4" ht="13.8" x14ac:dyDescent="0.25">
      <c r="A315" s="55"/>
      <c r="B315" s="56"/>
      <c r="C315" s="37"/>
      <c r="D315" s="35"/>
    </row>
    <row r="316" spans="1:4" ht="13.8" x14ac:dyDescent="0.25">
      <c r="A316" s="36"/>
      <c r="B316" s="35"/>
      <c r="C316" s="37"/>
      <c r="D316" s="35"/>
    </row>
    <row r="317" spans="1:4" ht="13.8" x14ac:dyDescent="0.25">
      <c r="A317" s="87"/>
      <c r="B317" s="47"/>
    </row>
    <row r="318" spans="1:4" ht="13.8" x14ac:dyDescent="0.25">
      <c r="A318" s="43"/>
      <c r="B318" s="37"/>
      <c r="C318" s="37"/>
      <c r="D318" s="35"/>
    </row>
    <row r="319" spans="1:4" ht="13.8" x14ac:dyDescent="0.25">
      <c r="A319" s="43"/>
      <c r="B319" s="37"/>
      <c r="C319" s="37"/>
      <c r="D319" s="35"/>
    </row>
    <row r="320" spans="1:4" ht="13.8" x14ac:dyDescent="0.25">
      <c r="A320" s="43"/>
      <c r="B320" s="37"/>
      <c r="C320" s="37"/>
      <c r="D320" s="35"/>
    </row>
    <row r="321" spans="1:4" ht="13.8" x14ac:dyDescent="0.25">
      <c r="A321" s="43"/>
      <c r="B321" s="37"/>
      <c r="C321" s="37"/>
      <c r="D321" s="35"/>
    </row>
    <row r="322" spans="1:4" ht="13.8" x14ac:dyDescent="0.25">
      <c r="A322" s="87"/>
      <c r="B322" s="47"/>
    </row>
    <row r="323" spans="1:4" ht="13.8" x14ac:dyDescent="0.25">
      <c r="A323" s="43"/>
      <c r="B323" s="37"/>
      <c r="C323" s="37"/>
      <c r="D323" s="35"/>
    </row>
    <row r="324" spans="1:4" ht="13.8" x14ac:dyDescent="0.25">
      <c r="A324" s="43"/>
      <c r="B324" s="37"/>
      <c r="C324" s="37"/>
      <c r="D324" s="35"/>
    </row>
    <row r="325" spans="1:4" ht="13.8" x14ac:dyDescent="0.25">
      <c r="A325" s="43"/>
      <c r="B325" s="37"/>
      <c r="C325" s="37"/>
      <c r="D325" s="35"/>
    </row>
    <row r="326" spans="1:4" ht="13.8" x14ac:dyDescent="0.25">
      <c r="A326" s="43"/>
      <c r="B326" s="37"/>
      <c r="C326" s="37"/>
      <c r="D326" s="35"/>
    </row>
    <row r="327" spans="1:4" ht="13.8" x14ac:dyDescent="0.25">
      <c r="A327" s="87"/>
      <c r="B327" s="47"/>
    </row>
    <row r="328" spans="1:4" ht="13.8" x14ac:dyDescent="0.25">
      <c r="A328" s="43"/>
      <c r="B328" s="37"/>
      <c r="C328" s="37"/>
      <c r="D328" s="35"/>
    </row>
    <row r="329" spans="1:4" ht="13.8" x14ac:dyDescent="0.25">
      <c r="A329" s="43"/>
      <c r="B329" s="37"/>
      <c r="C329" s="37"/>
      <c r="D329" s="35"/>
    </row>
    <row r="330" spans="1:4" ht="13.8" x14ac:dyDescent="0.25">
      <c r="B330" s="47"/>
    </row>
    <row r="331" spans="1:4" ht="13.8" x14ac:dyDescent="0.25">
      <c r="A331" s="43"/>
      <c r="B331" s="37"/>
      <c r="C331" s="37"/>
      <c r="D331" s="35"/>
    </row>
    <row r="332" spans="1:4" ht="13.8" x14ac:dyDescent="0.25">
      <c r="A332" s="43"/>
      <c r="B332" s="37"/>
      <c r="C332" s="37"/>
      <c r="D332" s="35"/>
    </row>
    <row r="333" spans="1:4" ht="13.8" x14ac:dyDescent="0.25">
      <c r="A333" s="43"/>
      <c r="B333" s="37"/>
      <c r="C333" s="37"/>
      <c r="D333" s="35"/>
    </row>
    <row r="334" spans="1:4" ht="13.8" x14ac:dyDescent="0.25">
      <c r="A334" s="87"/>
      <c r="B334" s="47"/>
    </row>
    <row r="335" spans="1:4" ht="13.8" x14ac:dyDescent="0.25">
      <c r="A335" s="43"/>
      <c r="B335" s="37"/>
      <c r="C335" s="37"/>
      <c r="D335" s="35"/>
    </row>
    <row r="336" spans="1:4" ht="13.8" x14ac:dyDescent="0.25">
      <c r="A336" s="43"/>
      <c r="B336" s="37"/>
      <c r="C336" s="37"/>
      <c r="D336" s="35"/>
    </row>
    <row r="337" spans="1:4" ht="13.8" x14ac:dyDescent="0.25">
      <c r="A337" s="87"/>
      <c r="B337" s="47"/>
    </row>
    <row r="338" spans="1:4" ht="13.8" x14ac:dyDescent="0.25">
      <c r="A338" s="43"/>
      <c r="B338" s="37"/>
      <c r="C338" s="37"/>
      <c r="D338" s="35"/>
    </row>
    <row r="339" spans="1:4" ht="13.8" x14ac:dyDescent="0.25">
      <c r="A339" s="43"/>
      <c r="B339" s="37"/>
      <c r="C339" s="37"/>
      <c r="D339" s="35"/>
    </row>
    <row r="340" spans="1:4" ht="13.8" x14ac:dyDescent="0.25">
      <c r="A340" s="43"/>
      <c r="B340" s="37"/>
      <c r="C340" s="37"/>
      <c r="D340" s="35"/>
    </row>
    <row r="341" spans="1:4" ht="13.8" x14ac:dyDescent="0.25">
      <c r="A341" s="43"/>
      <c r="B341" s="37"/>
      <c r="C341" s="37"/>
      <c r="D341" s="35"/>
    </row>
    <row r="342" spans="1:4" ht="13.8" x14ac:dyDescent="0.25">
      <c r="A342" s="43"/>
      <c r="B342" s="37"/>
      <c r="C342" s="37"/>
      <c r="D342" s="35"/>
    </row>
    <row r="343" spans="1:4" ht="13.8" x14ac:dyDescent="0.25">
      <c r="A343" s="87"/>
      <c r="B343" s="47"/>
    </row>
    <row r="344" spans="1:4" ht="13.8" x14ac:dyDescent="0.25">
      <c r="A344" s="43"/>
      <c r="B344" s="37"/>
      <c r="C344" s="37"/>
      <c r="D344" s="35"/>
    </row>
    <row r="345" spans="1:4" ht="13.8" x14ac:dyDescent="0.25">
      <c r="A345" s="43"/>
      <c r="B345" s="37"/>
      <c r="C345" s="37"/>
      <c r="D345" s="35"/>
    </row>
    <row r="346" spans="1:4" ht="13.8" x14ac:dyDescent="0.25">
      <c r="A346" s="43"/>
      <c r="B346" s="37"/>
      <c r="C346" s="37"/>
      <c r="D346" s="35"/>
    </row>
    <row r="347" spans="1:4" ht="13.8" x14ac:dyDescent="0.25">
      <c r="A347" s="43"/>
      <c r="B347" s="37"/>
      <c r="C347" s="37"/>
      <c r="D347" s="35"/>
    </row>
    <row r="348" spans="1:4" ht="13.8" x14ac:dyDescent="0.25">
      <c r="A348" s="43"/>
      <c r="B348" s="37"/>
      <c r="C348" s="37"/>
      <c r="D348" s="35"/>
    </row>
    <row r="349" spans="1:4" ht="13.8" x14ac:dyDescent="0.25">
      <c r="A349" s="87"/>
      <c r="B349" s="47"/>
    </row>
    <row r="350" spans="1:4" ht="13.8" x14ac:dyDescent="0.25">
      <c r="A350" s="43"/>
      <c r="B350" s="37"/>
      <c r="C350" s="37"/>
      <c r="D350" s="35"/>
    </row>
    <row r="351" spans="1:4" ht="13.8" x14ac:dyDescent="0.25">
      <c r="A351" s="43"/>
      <c r="B351" s="37"/>
      <c r="C351" s="37"/>
      <c r="D351" s="35"/>
    </row>
    <row r="352" spans="1:4" ht="13.8" x14ac:dyDescent="0.25">
      <c r="A352" s="43"/>
      <c r="B352" s="37"/>
      <c r="C352" s="37"/>
      <c r="D352" s="35"/>
    </row>
    <row r="353" spans="1:4" ht="13.8" x14ac:dyDescent="0.25">
      <c r="A353" s="43"/>
      <c r="B353" s="37"/>
      <c r="C353" s="37"/>
      <c r="D353" s="35"/>
    </row>
    <row r="354" spans="1:4" ht="13.8" x14ac:dyDescent="0.25">
      <c r="A354" s="43"/>
      <c r="B354" s="37"/>
      <c r="C354" s="37"/>
      <c r="D354" s="35"/>
    </row>
    <row r="355" spans="1:4" ht="13.8" x14ac:dyDescent="0.25">
      <c r="A355" s="43"/>
      <c r="B355" s="37"/>
      <c r="C355" s="37"/>
      <c r="D355" s="35"/>
    </row>
    <row r="356" spans="1:4" ht="13.8" x14ac:dyDescent="0.25">
      <c r="A356" s="43"/>
      <c r="B356" s="37"/>
      <c r="C356" s="37"/>
      <c r="D356" s="35"/>
    </row>
    <row r="357" spans="1:4" ht="13.8" x14ac:dyDescent="0.25">
      <c r="A357" s="43"/>
      <c r="B357" s="37"/>
      <c r="C357" s="37"/>
      <c r="D357" s="35"/>
    </row>
    <row r="358" spans="1:4" ht="13.8" x14ac:dyDescent="0.25">
      <c r="A358" s="87"/>
      <c r="B358" s="47"/>
    </row>
    <row r="359" spans="1:4" ht="13.8" x14ac:dyDescent="0.25">
      <c r="A359" s="43"/>
      <c r="B359" s="37"/>
      <c r="C359" s="37"/>
      <c r="D359" s="35"/>
    </row>
    <row r="360" spans="1:4" ht="13.8" x14ac:dyDescent="0.25">
      <c r="A360" s="43"/>
      <c r="B360" s="37"/>
      <c r="C360" s="37"/>
      <c r="D360" s="35"/>
    </row>
    <row r="361" spans="1:4" ht="13.8" x14ac:dyDescent="0.25">
      <c r="A361" s="43"/>
      <c r="B361" s="37"/>
      <c r="C361" s="37"/>
      <c r="D361" s="35"/>
    </row>
    <row r="362" spans="1:4" ht="13.8" x14ac:dyDescent="0.25">
      <c r="A362" s="43"/>
      <c r="B362" s="37"/>
      <c r="C362" s="37"/>
      <c r="D362" s="35"/>
    </row>
    <row r="363" spans="1:4" ht="13.8" x14ac:dyDescent="0.25">
      <c r="A363" s="43"/>
      <c r="B363" s="37"/>
      <c r="C363" s="37"/>
      <c r="D363" s="35"/>
    </row>
    <row r="364" spans="1:4" ht="13.8" x14ac:dyDescent="0.25">
      <c r="A364" s="43"/>
      <c r="B364" s="37"/>
      <c r="C364" s="37"/>
      <c r="D364" s="35"/>
    </row>
    <row r="365" spans="1:4" ht="13.8" x14ac:dyDescent="0.25">
      <c r="A365" s="43"/>
      <c r="B365" s="37"/>
      <c r="C365" s="37"/>
      <c r="D365" s="35"/>
    </row>
    <row r="366" spans="1:4" ht="13.8" x14ac:dyDescent="0.25">
      <c r="A366" s="43"/>
      <c r="B366" s="37"/>
      <c r="C366" s="37"/>
      <c r="D366" s="35"/>
    </row>
    <row r="367" spans="1:4" ht="13.8" x14ac:dyDescent="0.25">
      <c r="A367" s="43"/>
      <c r="B367" s="37"/>
      <c r="C367" s="37"/>
      <c r="D367" s="35"/>
    </row>
    <row r="368" spans="1:4" ht="13.8" x14ac:dyDescent="0.25">
      <c r="A368" s="36"/>
      <c r="B368" s="37"/>
      <c r="C368" s="37"/>
      <c r="D368" s="35"/>
    </row>
    <row r="369" spans="1:2" x14ac:dyDescent="0.25">
      <c r="B369" s="59"/>
    </row>
    <row r="370" spans="1:2" x14ac:dyDescent="0.25">
      <c r="A370" s="32"/>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Q25" sqref="Q25"/>
    </sheetView>
  </sheetViews>
  <sheetFormatPr defaultColWidth="10.6640625" defaultRowHeight="13.2" x14ac:dyDescent="0.25"/>
  <cols>
    <col min="3" max="3" width="13.109375" customWidth="1"/>
  </cols>
  <sheetData>
    <row r="1" spans="1:21" ht="21" x14ac:dyDescent="0.4">
      <c r="A1" s="98" t="s">
        <v>26</v>
      </c>
      <c r="B1" s="15"/>
      <c r="C1" s="15"/>
      <c r="D1" s="5">
        <v>1</v>
      </c>
      <c r="F1" s="12"/>
      <c r="G1" s="13" t="str">
        <f>Data_BK!A1</f>
        <v>Båda könen</v>
      </c>
      <c r="H1" s="14" t="str">
        <f>Data_BK!C1</f>
        <v>25-34 år</v>
      </c>
      <c r="U1" s="97">
        <v>412</v>
      </c>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472"/>
  <sheetViews>
    <sheetView tabSelected="1" zoomScaleNormal="100" zoomScaleSheetLayoutView="100" workbookViewId="0">
      <pane xSplit="2" ySplit="4" topLeftCell="AM5" activePane="bottomRight" state="frozen"/>
      <selection activeCell="A5" sqref="A5"/>
      <selection pane="topRight" activeCell="A5" sqref="A5"/>
      <selection pane="bottomLeft" activeCell="A5" sqref="A5"/>
      <selection pane="bottomRight" activeCell="BD17" sqref="BD17"/>
    </sheetView>
  </sheetViews>
  <sheetFormatPr defaultColWidth="7.6640625" defaultRowHeight="10.199999999999999" x14ac:dyDescent="0.2"/>
  <cols>
    <col min="1" max="1" width="7.44140625" style="1" customWidth="1"/>
    <col min="2" max="2" width="7.5546875" style="1" customWidth="1"/>
    <col min="3" max="3" width="12.109375" style="21" customWidth="1"/>
    <col min="4" max="4" width="11.6640625" style="21" customWidth="1"/>
    <col min="5" max="5" width="10.5546875" style="21" customWidth="1"/>
    <col min="6" max="6" width="7.5546875" style="26" customWidth="1"/>
    <col min="7" max="7" width="8.5546875" style="21" customWidth="1"/>
    <col min="8" max="8" width="3.6640625" style="21" customWidth="1"/>
    <col min="9" max="9" width="7.6640625" style="21" customWidth="1"/>
    <col min="10" max="10" width="11.6640625" style="21" customWidth="1"/>
    <col min="11" max="11" width="10.5546875" style="21" customWidth="1"/>
    <col min="12" max="12" width="7.5546875" style="26" customWidth="1"/>
    <col min="13" max="13" width="8.5546875" style="21" customWidth="1"/>
    <col min="14" max="14" width="3.6640625" style="21" customWidth="1"/>
    <col min="15" max="15" width="7.6640625" style="21" customWidth="1"/>
    <col min="16" max="16" width="11.6640625" style="21" customWidth="1"/>
    <col min="17" max="17" width="10.5546875" style="21" customWidth="1"/>
    <col min="18" max="18" width="7.5546875" style="26" customWidth="1"/>
    <col min="19" max="19" width="8.5546875" style="21" customWidth="1"/>
    <col min="20" max="20" width="3.5546875" style="21" customWidth="1"/>
    <col min="21" max="21" width="7.6640625" style="21" customWidth="1"/>
    <col min="22" max="22" width="11.6640625" style="21" customWidth="1"/>
    <col min="23" max="23" width="10.5546875" style="21" customWidth="1"/>
    <col min="24" max="24" width="7.5546875" style="26" customWidth="1"/>
    <col min="25" max="25" width="8.5546875" style="21" customWidth="1"/>
    <col min="26" max="26" width="3.6640625" style="21" customWidth="1"/>
    <col min="27" max="27" width="7.6640625" style="21" customWidth="1"/>
    <col min="28" max="28" width="11.6640625" style="21" customWidth="1"/>
    <col min="29" max="29" width="10.5546875" style="21" customWidth="1"/>
    <col min="30" max="30" width="7.5546875" style="26" customWidth="1"/>
    <col min="31" max="31" width="8.5546875" style="21" customWidth="1"/>
    <col min="32" max="32" width="3.6640625" style="21" customWidth="1"/>
    <col min="33" max="33" width="7.6640625" style="21" customWidth="1"/>
    <col min="34" max="34" width="11.6640625" style="21" customWidth="1"/>
    <col min="35" max="35" width="10.5546875" style="21" customWidth="1"/>
    <col min="36" max="36" width="7.5546875" style="26" customWidth="1"/>
    <col min="37" max="37" width="8.5546875" style="21" customWidth="1"/>
    <col min="38" max="38" width="3.6640625" style="21" customWidth="1"/>
    <col min="39" max="39" width="7.6640625" style="21" customWidth="1"/>
    <col min="40" max="40" width="11.6640625" style="21" customWidth="1"/>
    <col min="41" max="41" width="10.5546875" style="21" customWidth="1"/>
    <col min="42" max="42" width="7.5546875" style="26" customWidth="1"/>
    <col min="43" max="43" width="8.5546875" style="21" customWidth="1"/>
    <col min="44" max="44" width="3.6640625" style="21" customWidth="1"/>
    <col min="45" max="45" width="7.6640625" style="21" customWidth="1"/>
    <col min="46" max="46" width="11.6640625" style="21" customWidth="1"/>
    <col min="47" max="47" width="10.5546875" style="21" customWidth="1"/>
    <col min="48" max="48" width="7.5546875" style="26" customWidth="1"/>
    <col min="49" max="49" width="8.5546875" style="21" customWidth="1"/>
    <col min="50" max="50" width="3.6640625" style="21" customWidth="1"/>
    <col min="51" max="51" width="7.6640625" style="21" customWidth="1"/>
    <col min="52" max="52" width="11.6640625" style="21" customWidth="1"/>
    <col min="53" max="53" width="10.5546875" style="21" customWidth="1"/>
    <col min="54" max="54" width="7.5546875" style="26" customWidth="1"/>
    <col min="55" max="55" width="8.5546875" style="21" customWidth="1"/>
    <col min="56" max="58" width="7.6640625" style="6"/>
    <col min="59" max="16384" width="7.6640625" style="1"/>
  </cols>
  <sheetData>
    <row r="1" spans="1:58" ht="13.2" x14ac:dyDescent="0.25">
      <c r="A1" s="3" t="s">
        <v>25</v>
      </c>
      <c r="B1" s="8"/>
      <c r="C1" s="20" t="s">
        <v>71</v>
      </c>
      <c r="AG1" s="20" t="s">
        <v>28</v>
      </c>
      <c r="AY1" s="20" t="s">
        <v>29</v>
      </c>
    </row>
    <row r="2" spans="1:58" ht="13.2" x14ac:dyDescent="0.25">
      <c r="A2" s="9" t="s">
        <v>3</v>
      </c>
      <c r="B2" s="10">
        <f>Diagram_BK!D1</f>
        <v>1</v>
      </c>
      <c r="C2" s="20" t="s">
        <v>27</v>
      </c>
    </row>
    <row r="3" spans="1:58" ht="20.399999999999999" x14ac:dyDescent="0.2">
      <c r="A3" s="7" t="s">
        <v>0</v>
      </c>
      <c r="B3" s="7" t="s">
        <v>1</v>
      </c>
      <c r="C3" s="21" t="s">
        <v>2</v>
      </c>
      <c r="D3" s="129" t="s">
        <v>9</v>
      </c>
      <c r="E3" s="129"/>
      <c r="F3" s="129"/>
      <c r="G3" s="22" t="s">
        <v>78</v>
      </c>
      <c r="I3" s="21" t="s">
        <v>2</v>
      </c>
      <c r="J3" s="129" t="s">
        <v>11</v>
      </c>
      <c r="K3" s="129"/>
      <c r="L3" s="129"/>
      <c r="M3" s="22" t="s">
        <v>78</v>
      </c>
      <c r="O3" s="21" t="s">
        <v>2</v>
      </c>
      <c r="P3" s="129" t="s">
        <v>12</v>
      </c>
      <c r="Q3" s="129"/>
      <c r="R3" s="129"/>
      <c r="S3" s="22" t="s">
        <v>78</v>
      </c>
      <c r="T3" s="22"/>
      <c r="V3" s="129" t="s">
        <v>13</v>
      </c>
      <c r="W3" s="129"/>
      <c r="X3" s="129"/>
      <c r="Y3" s="22" t="s">
        <v>78</v>
      </c>
      <c r="AA3" s="21" t="s">
        <v>2</v>
      </c>
      <c r="AB3" s="129" t="s">
        <v>14</v>
      </c>
      <c r="AC3" s="129"/>
      <c r="AD3" s="129"/>
      <c r="AE3" s="22" t="s">
        <v>78</v>
      </c>
      <c r="AG3" s="21" t="s">
        <v>2</v>
      </c>
      <c r="AH3" s="129" t="s">
        <v>15</v>
      </c>
      <c r="AI3" s="129"/>
      <c r="AJ3" s="129"/>
      <c r="AK3" s="22" t="s">
        <v>79</v>
      </c>
      <c r="AM3" s="21" t="s">
        <v>2</v>
      </c>
      <c r="AN3" s="129" t="s">
        <v>17</v>
      </c>
      <c r="AO3" s="129"/>
      <c r="AP3" s="129"/>
      <c r="AQ3" s="22" t="s">
        <v>79</v>
      </c>
      <c r="AS3" s="21" t="s">
        <v>2</v>
      </c>
      <c r="AT3" s="130" t="s">
        <v>18</v>
      </c>
      <c r="AU3" s="130"/>
      <c r="AV3" s="130"/>
      <c r="AW3" s="22" t="s">
        <v>79</v>
      </c>
      <c r="AY3" s="21" t="s">
        <v>2</v>
      </c>
      <c r="AZ3" s="131" t="s">
        <v>19</v>
      </c>
      <c r="BA3" s="131"/>
      <c r="BB3" s="131"/>
      <c r="BC3" s="22" t="s">
        <v>79</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customHeight="1" x14ac:dyDescent="0.25">
      <c r="A5" s="7"/>
      <c r="B5">
        <v>1</v>
      </c>
      <c r="C5" s="21">
        <f t="shared" ref="C5:C68" si="0">$B$2*E5+(1-$B$2)*D5</f>
        <v>1014.9</v>
      </c>
      <c r="D5" s="21">
        <v>1001.2</v>
      </c>
      <c r="E5" s="21">
        <v>1014.9</v>
      </c>
      <c r="F5" s="26">
        <v>1005.1</v>
      </c>
      <c r="G5" s="24" t="s">
        <v>73</v>
      </c>
      <c r="I5" s="21">
        <f t="shared" ref="I5:I68" si="1">$B$2*K5+(1-$B$2)*J5</f>
        <v>26.6</v>
      </c>
      <c r="J5" s="21">
        <v>29.5</v>
      </c>
      <c r="K5" s="21">
        <v>26.6</v>
      </c>
      <c r="L5" s="26">
        <v>33.4</v>
      </c>
      <c r="M5" s="24" t="s">
        <v>73</v>
      </c>
      <c r="O5" s="21">
        <f t="shared" ref="O5:O68" si="2">$B$2*Q5+(1-$B$2)*P5</f>
        <v>93</v>
      </c>
      <c r="P5" s="21">
        <v>102.9</v>
      </c>
      <c r="Q5" s="21">
        <v>93</v>
      </c>
      <c r="R5" s="26">
        <v>95.84</v>
      </c>
      <c r="S5" s="24" t="s">
        <v>73</v>
      </c>
      <c r="T5" s="24"/>
      <c r="V5" s="21">
        <v>1133.7</v>
      </c>
      <c r="W5" s="21">
        <v>1134.5</v>
      </c>
      <c r="X5" s="26">
        <v>1134.3399999999999</v>
      </c>
      <c r="Y5" s="24" t="s">
        <v>73</v>
      </c>
      <c r="AA5" s="21">
        <f t="shared" ref="AA5:AA68" si="3">$B$2*AC5+(1-$B$2)*AB5</f>
        <v>1041.5</v>
      </c>
      <c r="AB5" s="21">
        <v>1030.7</v>
      </c>
      <c r="AC5" s="21">
        <v>1041.5</v>
      </c>
      <c r="AD5" s="26">
        <v>1038.5</v>
      </c>
      <c r="AE5" s="24" t="s">
        <v>73</v>
      </c>
      <c r="AG5" s="21">
        <f t="shared" ref="AG5:AG68" si="4">$B$2*AI5+(1-$B$2)*AH5</f>
        <v>89.5</v>
      </c>
      <c r="AH5" s="21">
        <v>88.3</v>
      </c>
      <c r="AI5" s="21">
        <v>89.5</v>
      </c>
      <c r="AJ5" s="26">
        <v>88.61</v>
      </c>
      <c r="AK5" s="24" t="s">
        <v>73</v>
      </c>
      <c r="AM5" s="21">
        <f t="shared" ref="AM5:AM68" si="5">$B$2*AO5+(1-$B$2)*AN5</f>
        <v>8.1999999999999993</v>
      </c>
      <c r="AN5" s="21">
        <v>9.1</v>
      </c>
      <c r="AO5" s="21">
        <v>8.1999999999999993</v>
      </c>
      <c r="AP5" s="26">
        <v>8.4499999999999993</v>
      </c>
      <c r="AQ5" s="24" t="s">
        <v>73</v>
      </c>
      <c r="AS5" s="21">
        <f t="shared" ref="AS5:AS68" si="6">$B$2*AU5+(1-$B$2)*AT5</f>
        <v>91.8</v>
      </c>
      <c r="AT5" s="21">
        <v>90.9</v>
      </c>
      <c r="AU5" s="21">
        <v>91.8</v>
      </c>
      <c r="AV5" s="26">
        <v>91.55</v>
      </c>
      <c r="AW5" s="24" t="s">
        <v>73</v>
      </c>
      <c r="AY5" s="21">
        <f t="shared" ref="AY5:AY68" si="7">$B$2*BA5+(1-$B$2)*AZ5</f>
        <v>2.6</v>
      </c>
      <c r="AZ5" s="21">
        <v>2.9</v>
      </c>
      <c r="BA5" s="21">
        <v>2.6</v>
      </c>
      <c r="BB5" s="26">
        <v>3.22</v>
      </c>
      <c r="BC5" s="21" t="s">
        <v>73</v>
      </c>
    </row>
    <row r="6" spans="1:58" ht="12.75" customHeight="1" x14ac:dyDescent="0.25">
      <c r="A6" s="7">
        <v>87</v>
      </c>
      <c r="B6">
        <v>2</v>
      </c>
      <c r="C6" s="21">
        <f t="shared" si="0"/>
        <v>1004.9</v>
      </c>
      <c r="D6" s="21">
        <v>985.5</v>
      </c>
      <c r="E6" s="21">
        <v>1004.9</v>
      </c>
      <c r="F6" s="26">
        <v>1005.44</v>
      </c>
      <c r="G6" s="24">
        <v>4.0999999999999996</v>
      </c>
      <c r="I6" s="21">
        <f t="shared" si="1"/>
        <v>35.4</v>
      </c>
      <c r="J6" s="21">
        <v>34.5</v>
      </c>
      <c r="K6" s="21">
        <v>35.4</v>
      </c>
      <c r="L6" s="26">
        <v>33.32</v>
      </c>
      <c r="M6" s="24">
        <v>-0.9</v>
      </c>
      <c r="O6" s="21">
        <f t="shared" si="2"/>
        <v>94.7</v>
      </c>
      <c r="P6" s="21">
        <v>114.6</v>
      </c>
      <c r="Q6" s="21">
        <v>94.7</v>
      </c>
      <c r="R6" s="26">
        <v>95.52</v>
      </c>
      <c r="S6" s="24">
        <v>-3.8</v>
      </c>
      <c r="T6" s="24"/>
      <c r="V6" s="21">
        <v>1134.5</v>
      </c>
      <c r="W6" s="21">
        <v>1135</v>
      </c>
      <c r="X6" s="26">
        <v>1134.29</v>
      </c>
      <c r="Y6" s="24">
        <v>-0.6</v>
      </c>
      <c r="AA6" s="21">
        <f t="shared" si="3"/>
        <v>1040.3</v>
      </c>
      <c r="AB6" s="21">
        <v>1020</v>
      </c>
      <c r="AC6" s="21">
        <v>1040.3</v>
      </c>
      <c r="AD6" s="26">
        <v>1038.76</v>
      </c>
      <c r="AE6" s="24">
        <v>3.2</v>
      </c>
      <c r="AG6" s="21">
        <f t="shared" si="4"/>
        <v>88.5</v>
      </c>
      <c r="AH6" s="21">
        <v>86.9</v>
      </c>
      <c r="AI6" s="21">
        <v>88.5</v>
      </c>
      <c r="AJ6" s="26">
        <v>88.64</v>
      </c>
      <c r="AK6" s="24">
        <v>0.4</v>
      </c>
      <c r="AM6" s="21">
        <f t="shared" si="5"/>
        <v>8.3000000000000007</v>
      </c>
      <c r="AN6" s="21">
        <v>10.1</v>
      </c>
      <c r="AO6" s="21">
        <v>8.3000000000000007</v>
      </c>
      <c r="AP6" s="26">
        <v>8.42</v>
      </c>
      <c r="AQ6" s="24">
        <v>-0.3</v>
      </c>
      <c r="AS6" s="21">
        <f t="shared" si="6"/>
        <v>91.7</v>
      </c>
      <c r="AT6" s="21">
        <v>89.9</v>
      </c>
      <c r="AU6" s="21">
        <v>91.7</v>
      </c>
      <c r="AV6" s="26">
        <v>91.58</v>
      </c>
      <c r="AW6" s="24">
        <v>0.3</v>
      </c>
      <c r="AY6" s="21">
        <f t="shared" si="7"/>
        <v>3.4</v>
      </c>
      <c r="AZ6" s="21">
        <v>3.4</v>
      </c>
      <c r="BA6" s="21">
        <v>3.4</v>
      </c>
      <c r="BB6" s="26">
        <v>3.21</v>
      </c>
      <c r="BC6" s="21">
        <v>-0.1</v>
      </c>
      <c r="BD6" s="25"/>
      <c r="BE6" s="25"/>
      <c r="BF6" s="25"/>
    </row>
    <row r="7" spans="1:58" ht="12.75" customHeight="1" x14ac:dyDescent="0.25">
      <c r="A7" s="7">
        <v>87</v>
      </c>
      <c r="B7">
        <v>3</v>
      </c>
      <c r="C7" s="21">
        <f t="shared" si="0"/>
        <v>996.7</v>
      </c>
      <c r="D7" s="21">
        <v>992.2</v>
      </c>
      <c r="E7" s="21">
        <v>996.7</v>
      </c>
      <c r="F7" s="26">
        <v>1005.91</v>
      </c>
      <c r="G7" s="24">
        <v>5.7</v>
      </c>
      <c r="I7" s="21">
        <f t="shared" si="1"/>
        <v>37.9</v>
      </c>
      <c r="J7" s="21">
        <v>40.6</v>
      </c>
      <c r="K7" s="21">
        <v>37.9</v>
      </c>
      <c r="L7" s="26">
        <v>33.130000000000003</v>
      </c>
      <c r="M7" s="24">
        <v>-2.2999999999999998</v>
      </c>
      <c r="O7" s="21">
        <f t="shared" si="2"/>
        <v>99.8</v>
      </c>
      <c r="P7" s="21">
        <v>101.3</v>
      </c>
      <c r="Q7" s="21">
        <v>99.8</v>
      </c>
      <c r="R7" s="26">
        <v>95.21</v>
      </c>
      <c r="S7" s="24">
        <v>-3.8</v>
      </c>
      <c r="T7" s="24"/>
      <c r="V7" s="21">
        <v>1134.2</v>
      </c>
      <c r="W7" s="21">
        <v>1134.4000000000001</v>
      </c>
      <c r="X7" s="26">
        <v>1134.25</v>
      </c>
      <c r="Y7" s="24">
        <v>-0.4</v>
      </c>
      <c r="AA7" s="21">
        <f t="shared" si="3"/>
        <v>1034.5999999999999</v>
      </c>
      <c r="AB7" s="21">
        <v>1032.8</v>
      </c>
      <c r="AC7" s="21">
        <v>1034.5999999999999</v>
      </c>
      <c r="AD7" s="26">
        <v>1039.04</v>
      </c>
      <c r="AE7" s="24">
        <v>3.4</v>
      </c>
      <c r="AG7" s="21">
        <f t="shared" si="4"/>
        <v>87.9</v>
      </c>
      <c r="AH7" s="21">
        <v>87.5</v>
      </c>
      <c r="AI7" s="21">
        <v>87.9</v>
      </c>
      <c r="AJ7" s="26">
        <v>88.69</v>
      </c>
      <c r="AK7" s="24">
        <v>0.5</v>
      </c>
      <c r="AM7" s="21">
        <f t="shared" si="5"/>
        <v>8.8000000000000007</v>
      </c>
      <c r="AN7" s="21">
        <v>8.9</v>
      </c>
      <c r="AO7" s="21">
        <v>8.8000000000000007</v>
      </c>
      <c r="AP7" s="26">
        <v>8.39</v>
      </c>
      <c r="AQ7" s="24">
        <v>-0.3</v>
      </c>
      <c r="AS7" s="21">
        <f t="shared" si="6"/>
        <v>91.2</v>
      </c>
      <c r="AT7" s="21">
        <v>91.1</v>
      </c>
      <c r="AU7" s="21">
        <v>91.2</v>
      </c>
      <c r="AV7" s="26">
        <v>91.61</v>
      </c>
      <c r="AW7" s="24">
        <v>0.3</v>
      </c>
      <c r="AY7" s="21">
        <f t="shared" si="7"/>
        <v>3.7</v>
      </c>
      <c r="AZ7" s="21">
        <v>3.9</v>
      </c>
      <c r="BA7" s="21">
        <v>3.7</v>
      </c>
      <c r="BB7" s="26">
        <v>3.19</v>
      </c>
      <c r="BC7" s="21">
        <v>-0.2</v>
      </c>
    </row>
    <row r="8" spans="1:58" ht="12.75" customHeight="1" x14ac:dyDescent="0.25">
      <c r="A8" s="7">
        <v>87</v>
      </c>
      <c r="B8">
        <v>4</v>
      </c>
      <c r="C8" s="21">
        <f t="shared" si="0"/>
        <v>1002</v>
      </c>
      <c r="D8" s="21">
        <v>1004</v>
      </c>
      <c r="E8" s="21">
        <v>1002</v>
      </c>
      <c r="F8" s="26">
        <v>1006.46</v>
      </c>
      <c r="G8" s="24">
        <v>6.6</v>
      </c>
      <c r="I8" s="21">
        <f t="shared" si="1"/>
        <v>34</v>
      </c>
      <c r="J8" s="21">
        <v>34.5</v>
      </c>
      <c r="K8" s="21">
        <v>34</v>
      </c>
      <c r="L8" s="26">
        <v>32.82</v>
      </c>
      <c r="M8" s="24">
        <v>-3.7</v>
      </c>
      <c r="O8" s="21">
        <f t="shared" si="2"/>
        <v>98.5</v>
      </c>
      <c r="P8" s="21">
        <v>96.2</v>
      </c>
      <c r="Q8" s="21">
        <v>98.5</v>
      </c>
      <c r="R8" s="26">
        <v>94.94</v>
      </c>
      <c r="S8" s="24">
        <v>-3.3</v>
      </c>
      <c r="T8" s="24"/>
      <c r="V8" s="21">
        <v>1134.7</v>
      </c>
      <c r="W8" s="21">
        <v>1134.5</v>
      </c>
      <c r="X8" s="26">
        <v>1134.22</v>
      </c>
      <c r="Y8" s="24">
        <v>-0.4</v>
      </c>
      <c r="AA8" s="21">
        <f t="shared" si="3"/>
        <v>1036</v>
      </c>
      <c r="AB8" s="21">
        <v>1038.5</v>
      </c>
      <c r="AC8" s="21">
        <v>1036</v>
      </c>
      <c r="AD8" s="26">
        <v>1039.28</v>
      </c>
      <c r="AE8" s="24">
        <v>2.9</v>
      </c>
      <c r="AG8" s="21">
        <f t="shared" si="4"/>
        <v>88.3</v>
      </c>
      <c r="AH8" s="21">
        <v>88.5</v>
      </c>
      <c r="AI8" s="21">
        <v>88.3</v>
      </c>
      <c r="AJ8" s="26">
        <v>88.74</v>
      </c>
      <c r="AK8" s="24">
        <v>0.6</v>
      </c>
      <c r="AM8" s="21">
        <f t="shared" si="5"/>
        <v>8.6999999999999993</v>
      </c>
      <c r="AN8" s="21">
        <v>8.5</v>
      </c>
      <c r="AO8" s="21">
        <v>8.6999999999999993</v>
      </c>
      <c r="AP8" s="26">
        <v>8.3699999999999992</v>
      </c>
      <c r="AQ8" s="24">
        <v>-0.3</v>
      </c>
      <c r="AS8" s="21">
        <f t="shared" si="6"/>
        <v>91.3</v>
      </c>
      <c r="AT8" s="21">
        <v>91.5</v>
      </c>
      <c r="AU8" s="21">
        <v>91.3</v>
      </c>
      <c r="AV8" s="26">
        <v>91.63</v>
      </c>
      <c r="AW8" s="24">
        <v>0.3</v>
      </c>
      <c r="AY8" s="21">
        <f t="shared" si="7"/>
        <v>3.3</v>
      </c>
      <c r="AZ8" s="21">
        <v>3.3</v>
      </c>
      <c r="BA8" s="21">
        <v>3.3</v>
      </c>
      <c r="BB8" s="26">
        <v>3.16</v>
      </c>
      <c r="BC8" s="21">
        <v>-0.4</v>
      </c>
    </row>
    <row r="9" spans="1:58" ht="12.75" customHeight="1" x14ac:dyDescent="0.25">
      <c r="A9" s="7">
        <v>87</v>
      </c>
      <c r="B9">
        <v>5</v>
      </c>
      <c r="C9" s="21">
        <f t="shared" si="0"/>
        <v>1014.3</v>
      </c>
      <c r="D9" s="21">
        <v>1016.6</v>
      </c>
      <c r="E9" s="21">
        <v>1014.3</v>
      </c>
      <c r="F9" s="26">
        <v>1007.18</v>
      </c>
      <c r="G9" s="24">
        <v>8.6</v>
      </c>
      <c r="I9" s="21">
        <f t="shared" si="1"/>
        <v>29</v>
      </c>
      <c r="J9" s="21">
        <v>27.1</v>
      </c>
      <c r="K9" s="21">
        <v>29</v>
      </c>
      <c r="L9" s="26">
        <v>32.47</v>
      </c>
      <c r="M9" s="24">
        <v>-4.3</v>
      </c>
      <c r="O9" s="21">
        <f t="shared" si="2"/>
        <v>90.4</v>
      </c>
      <c r="P9" s="21">
        <v>90.9</v>
      </c>
      <c r="Q9" s="21">
        <v>90.4</v>
      </c>
      <c r="R9" s="26">
        <v>94.55</v>
      </c>
      <c r="S9" s="24">
        <v>-4.5999999999999996</v>
      </c>
      <c r="T9" s="24"/>
      <c r="V9" s="21">
        <v>1134.5</v>
      </c>
      <c r="W9" s="21">
        <v>1133.7</v>
      </c>
      <c r="X9" s="26">
        <v>1134.2</v>
      </c>
      <c r="Y9" s="24">
        <v>-0.2</v>
      </c>
      <c r="AA9" s="21">
        <f t="shared" si="3"/>
        <v>1043.4000000000001</v>
      </c>
      <c r="AB9" s="21">
        <v>1043.7</v>
      </c>
      <c r="AC9" s="21">
        <v>1043.4000000000001</v>
      </c>
      <c r="AD9" s="26">
        <v>1039.6400000000001</v>
      </c>
      <c r="AE9" s="24">
        <v>4.4000000000000004</v>
      </c>
      <c r="AG9" s="21">
        <f t="shared" si="4"/>
        <v>89.5</v>
      </c>
      <c r="AH9" s="21">
        <v>89.6</v>
      </c>
      <c r="AI9" s="21">
        <v>89.5</v>
      </c>
      <c r="AJ9" s="26">
        <v>88.8</v>
      </c>
      <c r="AK9" s="24">
        <v>0.8</v>
      </c>
      <c r="AM9" s="21">
        <f t="shared" si="5"/>
        <v>8</v>
      </c>
      <c r="AN9" s="21">
        <v>8</v>
      </c>
      <c r="AO9" s="21">
        <v>8</v>
      </c>
      <c r="AP9" s="26">
        <v>8.34</v>
      </c>
      <c r="AQ9" s="24">
        <v>-0.4</v>
      </c>
      <c r="AS9" s="21">
        <f t="shared" si="6"/>
        <v>92</v>
      </c>
      <c r="AT9" s="21">
        <v>92</v>
      </c>
      <c r="AU9" s="21">
        <v>92</v>
      </c>
      <c r="AV9" s="26">
        <v>91.66</v>
      </c>
      <c r="AW9" s="24">
        <v>0.4</v>
      </c>
      <c r="AY9" s="21">
        <f t="shared" si="7"/>
        <v>2.8</v>
      </c>
      <c r="AZ9" s="21">
        <v>2.6</v>
      </c>
      <c r="BA9" s="21">
        <v>2.8</v>
      </c>
      <c r="BB9" s="26">
        <v>3.12</v>
      </c>
      <c r="BC9" s="21">
        <v>-0.4</v>
      </c>
    </row>
    <row r="10" spans="1:58" ht="12.75" customHeight="1" x14ac:dyDescent="0.25">
      <c r="A10" s="7">
        <v>87</v>
      </c>
      <c r="B10">
        <v>6</v>
      </c>
      <c r="C10" s="21">
        <f t="shared" si="0"/>
        <v>1003.4</v>
      </c>
      <c r="D10" s="21">
        <v>1026.4000000000001</v>
      </c>
      <c r="E10" s="21">
        <v>1003.4</v>
      </c>
      <c r="F10" s="26">
        <v>1007.96</v>
      </c>
      <c r="G10" s="24">
        <v>9.4</v>
      </c>
      <c r="I10" s="21">
        <f t="shared" si="1"/>
        <v>33.700000000000003</v>
      </c>
      <c r="J10" s="21">
        <v>33.200000000000003</v>
      </c>
      <c r="K10" s="21">
        <v>33.700000000000003</v>
      </c>
      <c r="L10" s="26">
        <v>32.049999999999997</v>
      </c>
      <c r="M10" s="24">
        <v>-5</v>
      </c>
      <c r="O10" s="21">
        <f t="shared" si="2"/>
        <v>96.5</v>
      </c>
      <c r="P10" s="21">
        <v>74.5</v>
      </c>
      <c r="Q10" s="21">
        <v>96.5</v>
      </c>
      <c r="R10" s="26">
        <v>94.19</v>
      </c>
      <c r="S10" s="24">
        <v>-4.3</v>
      </c>
      <c r="T10" s="24"/>
      <c r="V10" s="21">
        <v>1134.0999999999999</v>
      </c>
      <c r="W10" s="21">
        <v>1133.5999999999999</v>
      </c>
      <c r="X10" s="26">
        <v>1134.21</v>
      </c>
      <c r="Y10" s="24">
        <v>0.1</v>
      </c>
      <c r="AA10" s="21">
        <f t="shared" si="3"/>
        <v>1037.0999999999999</v>
      </c>
      <c r="AB10" s="21">
        <v>1059.5999999999999</v>
      </c>
      <c r="AC10" s="21">
        <v>1037.0999999999999</v>
      </c>
      <c r="AD10" s="26">
        <v>1040.01</v>
      </c>
      <c r="AE10" s="24">
        <v>4.4000000000000004</v>
      </c>
      <c r="AG10" s="21">
        <f t="shared" si="4"/>
        <v>88.5</v>
      </c>
      <c r="AH10" s="21">
        <v>90.5</v>
      </c>
      <c r="AI10" s="21">
        <v>88.5</v>
      </c>
      <c r="AJ10" s="26">
        <v>88.87</v>
      </c>
      <c r="AK10" s="24">
        <v>0.8</v>
      </c>
      <c r="AM10" s="21">
        <f t="shared" si="5"/>
        <v>8.5</v>
      </c>
      <c r="AN10" s="21">
        <v>6.6</v>
      </c>
      <c r="AO10" s="21">
        <v>8.5</v>
      </c>
      <c r="AP10" s="26">
        <v>8.3000000000000007</v>
      </c>
      <c r="AQ10" s="24">
        <v>-0.4</v>
      </c>
      <c r="AS10" s="21">
        <f t="shared" si="6"/>
        <v>91.5</v>
      </c>
      <c r="AT10" s="21">
        <v>93.4</v>
      </c>
      <c r="AU10" s="21">
        <v>91.5</v>
      </c>
      <c r="AV10" s="26">
        <v>91.7</v>
      </c>
      <c r="AW10" s="24">
        <v>0.4</v>
      </c>
      <c r="AY10" s="21">
        <f t="shared" si="7"/>
        <v>3.3</v>
      </c>
      <c r="AZ10" s="21">
        <v>3.1</v>
      </c>
      <c r="BA10" s="21">
        <v>3.3</v>
      </c>
      <c r="BB10" s="26">
        <v>3.08</v>
      </c>
      <c r="BC10" s="21">
        <v>-0.5</v>
      </c>
    </row>
    <row r="11" spans="1:58" ht="12.75" customHeight="1" x14ac:dyDescent="0.25">
      <c r="A11" s="7">
        <v>87</v>
      </c>
      <c r="B11">
        <v>7</v>
      </c>
      <c r="C11" s="21">
        <f t="shared" si="0"/>
        <v>1011.2</v>
      </c>
      <c r="D11" s="21">
        <v>1022.8</v>
      </c>
      <c r="E11" s="21">
        <v>1011.2</v>
      </c>
      <c r="F11" s="26">
        <v>1008.91</v>
      </c>
      <c r="G11" s="24">
        <v>11.3</v>
      </c>
      <c r="I11" s="21">
        <f t="shared" si="1"/>
        <v>29.7</v>
      </c>
      <c r="J11" s="21">
        <v>31.5</v>
      </c>
      <c r="K11" s="21">
        <v>29.7</v>
      </c>
      <c r="L11" s="26">
        <v>31.48</v>
      </c>
      <c r="M11" s="24">
        <v>-6.8</v>
      </c>
      <c r="O11" s="21">
        <f t="shared" si="2"/>
        <v>93.2</v>
      </c>
      <c r="P11" s="21">
        <v>80.5</v>
      </c>
      <c r="Q11" s="21">
        <v>93.2</v>
      </c>
      <c r="R11" s="26">
        <v>93.85</v>
      </c>
      <c r="S11" s="24">
        <v>-4.0999999999999996</v>
      </c>
      <c r="T11" s="24"/>
      <c r="V11" s="21">
        <v>1134.9000000000001</v>
      </c>
      <c r="W11" s="21">
        <v>1134.0999999999999</v>
      </c>
      <c r="X11" s="26">
        <v>1134.24</v>
      </c>
      <c r="Y11" s="24">
        <v>0.4</v>
      </c>
      <c r="AA11" s="21">
        <f t="shared" si="3"/>
        <v>1040.9000000000001</v>
      </c>
      <c r="AB11" s="21">
        <v>1054.3</v>
      </c>
      <c r="AC11" s="21">
        <v>1040.9000000000001</v>
      </c>
      <c r="AD11" s="26">
        <v>1040.3900000000001</v>
      </c>
      <c r="AE11" s="24">
        <v>4.5</v>
      </c>
      <c r="AG11" s="21">
        <f t="shared" si="4"/>
        <v>89.2</v>
      </c>
      <c r="AH11" s="21">
        <v>90.1</v>
      </c>
      <c r="AI11" s="21">
        <v>89.2</v>
      </c>
      <c r="AJ11" s="26">
        <v>88.95</v>
      </c>
      <c r="AK11" s="24">
        <v>1</v>
      </c>
      <c r="AM11" s="21">
        <f t="shared" si="5"/>
        <v>8.1999999999999993</v>
      </c>
      <c r="AN11" s="21">
        <v>7.1</v>
      </c>
      <c r="AO11" s="21">
        <v>8.1999999999999993</v>
      </c>
      <c r="AP11" s="26">
        <v>8.27</v>
      </c>
      <c r="AQ11" s="24">
        <v>-0.4</v>
      </c>
      <c r="AS11" s="21">
        <f t="shared" si="6"/>
        <v>91.8</v>
      </c>
      <c r="AT11" s="21">
        <v>92.9</v>
      </c>
      <c r="AU11" s="21">
        <v>91.8</v>
      </c>
      <c r="AV11" s="26">
        <v>91.73</v>
      </c>
      <c r="AW11" s="24">
        <v>0.4</v>
      </c>
      <c r="AY11" s="21">
        <f t="shared" si="7"/>
        <v>2.9</v>
      </c>
      <c r="AZ11" s="21">
        <v>3</v>
      </c>
      <c r="BA11" s="21">
        <v>2.9</v>
      </c>
      <c r="BB11" s="26">
        <v>3.03</v>
      </c>
      <c r="BC11" s="21">
        <v>-0.7</v>
      </c>
    </row>
    <row r="12" spans="1:58" ht="12.75" customHeight="1" x14ac:dyDescent="0.25">
      <c r="A12" s="7">
        <v>87</v>
      </c>
      <c r="B12">
        <v>8</v>
      </c>
      <c r="C12" s="21">
        <f t="shared" si="0"/>
        <v>1009.4</v>
      </c>
      <c r="D12" s="21">
        <v>1012.4</v>
      </c>
      <c r="E12" s="21">
        <v>1009.4</v>
      </c>
      <c r="F12" s="26">
        <v>1009.91</v>
      </c>
      <c r="G12" s="24">
        <v>12</v>
      </c>
      <c r="I12" s="21">
        <f t="shared" si="1"/>
        <v>35.5</v>
      </c>
      <c r="J12" s="21">
        <v>37.799999999999997</v>
      </c>
      <c r="K12" s="21">
        <v>35.5</v>
      </c>
      <c r="L12" s="26">
        <v>30.85</v>
      </c>
      <c r="M12" s="24">
        <v>-7.6</v>
      </c>
      <c r="O12" s="21">
        <f t="shared" si="2"/>
        <v>89.5</v>
      </c>
      <c r="P12" s="21">
        <v>84.4</v>
      </c>
      <c r="Q12" s="21">
        <v>89.5</v>
      </c>
      <c r="R12" s="26">
        <v>93.54</v>
      </c>
      <c r="S12" s="24">
        <v>-3.7</v>
      </c>
      <c r="T12" s="24"/>
      <c r="V12" s="21">
        <v>1134.7</v>
      </c>
      <c r="W12" s="21">
        <v>1134.4000000000001</v>
      </c>
      <c r="X12" s="26">
        <v>1134.3</v>
      </c>
      <c r="Y12" s="24">
        <v>0.7</v>
      </c>
      <c r="AA12" s="21">
        <f t="shared" si="3"/>
        <v>1044.9000000000001</v>
      </c>
      <c r="AB12" s="21">
        <v>1050.3</v>
      </c>
      <c r="AC12" s="21">
        <v>1044.9000000000001</v>
      </c>
      <c r="AD12" s="26">
        <v>1040.76</v>
      </c>
      <c r="AE12" s="24">
        <v>4.4000000000000004</v>
      </c>
      <c r="AG12" s="21">
        <f t="shared" si="4"/>
        <v>89</v>
      </c>
      <c r="AH12" s="21">
        <v>89.2</v>
      </c>
      <c r="AI12" s="21">
        <v>89</v>
      </c>
      <c r="AJ12" s="26">
        <v>89.03</v>
      </c>
      <c r="AK12" s="24">
        <v>1</v>
      </c>
      <c r="AM12" s="21">
        <f t="shared" si="5"/>
        <v>7.9</v>
      </c>
      <c r="AN12" s="21">
        <v>7.4</v>
      </c>
      <c r="AO12" s="21">
        <v>7.9</v>
      </c>
      <c r="AP12" s="26">
        <v>8.25</v>
      </c>
      <c r="AQ12" s="24">
        <v>-0.3</v>
      </c>
      <c r="AS12" s="21">
        <f t="shared" si="6"/>
        <v>92.1</v>
      </c>
      <c r="AT12" s="21">
        <v>92.6</v>
      </c>
      <c r="AU12" s="21">
        <v>92.1</v>
      </c>
      <c r="AV12" s="26">
        <v>91.75</v>
      </c>
      <c r="AW12" s="24">
        <v>0.3</v>
      </c>
      <c r="AY12" s="21">
        <f t="shared" si="7"/>
        <v>3.4</v>
      </c>
      <c r="AZ12" s="21">
        <v>3.6</v>
      </c>
      <c r="BA12" s="21">
        <v>3.4</v>
      </c>
      <c r="BB12" s="26">
        <v>2.96</v>
      </c>
      <c r="BC12" s="21">
        <v>-0.7</v>
      </c>
    </row>
    <row r="13" spans="1:58" ht="12.75" customHeight="1" x14ac:dyDescent="0.25">
      <c r="A13" s="7">
        <v>87</v>
      </c>
      <c r="B13">
        <v>9</v>
      </c>
      <c r="C13" s="21">
        <f t="shared" si="0"/>
        <v>1016.1</v>
      </c>
      <c r="D13" s="21">
        <v>1023.1</v>
      </c>
      <c r="E13" s="21">
        <v>1016.1</v>
      </c>
      <c r="F13" s="26">
        <v>1011.02</v>
      </c>
      <c r="G13" s="24">
        <v>13.4</v>
      </c>
      <c r="I13" s="21">
        <f t="shared" si="1"/>
        <v>25.2</v>
      </c>
      <c r="J13" s="21">
        <v>23.7</v>
      </c>
      <c r="K13" s="21">
        <v>25.2</v>
      </c>
      <c r="L13" s="26">
        <v>30.14</v>
      </c>
      <c r="M13" s="24">
        <v>-8.5</v>
      </c>
      <c r="O13" s="21">
        <f t="shared" si="2"/>
        <v>92.6</v>
      </c>
      <c r="P13" s="21">
        <v>87.4</v>
      </c>
      <c r="Q13" s="21">
        <v>92.6</v>
      </c>
      <c r="R13" s="26">
        <v>93.22</v>
      </c>
      <c r="S13" s="24">
        <v>-3.8</v>
      </c>
      <c r="T13" s="24"/>
      <c r="V13" s="21">
        <v>1134.2</v>
      </c>
      <c r="W13" s="21">
        <v>1133.9000000000001</v>
      </c>
      <c r="X13" s="26">
        <v>1134.3900000000001</v>
      </c>
      <c r="Y13" s="24">
        <v>1.1000000000000001</v>
      </c>
      <c r="AA13" s="21">
        <f t="shared" si="3"/>
        <v>1041.3</v>
      </c>
      <c r="AB13" s="21">
        <v>1046.8</v>
      </c>
      <c r="AC13" s="21">
        <v>1041.3</v>
      </c>
      <c r="AD13" s="26">
        <v>1041.17</v>
      </c>
      <c r="AE13" s="24">
        <v>4.9000000000000004</v>
      </c>
      <c r="AG13" s="21">
        <f t="shared" si="4"/>
        <v>89.6</v>
      </c>
      <c r="AH13" s="21">
        <v>90.2</v>
      </c>
      <c r="AI13" s="21">
        <v>89.6</v>
      </c>
      <c r="AJ13" s="26">
        <v>89.12</v>
      </c>
      <c r="AK13" s="24">
        <v>1.1000000000000001</v>
      </c>
      <c r="AM13" s="21">
        <f t="shared" si="5"/>
        <v>8.1999999999999993</v>
      </c>
      <c r="AN13" s="21">
        <v>7.7</v>
      </c>
      <c r="AO13" s="21">
        <v>8.1999999999999993</v>
      </c>
      <c r="AP13" s="26">
        <v>8.2200000000000006</v>
      </c>
      <c r="AQ13" s="24">
        <v>-0.3</v>
      </c>
      <c r="AS13" s="21">
        <f t="shared" si="6"/>
        <v>91.8</v>
      </c>
      <c r="AT13" s="21">
        <v>92.3</v>
      </c>
      <c r="AU13" s="21">
        <v>91.8</v>
      </c>
      <c r="AV13" s="26">
        <v>91.78</v>
      </c>
      <c r="AW13" s="24">
        <v>0.3</v>
      </c>
      <c r="AY13" s="21">
        <f t="shared" si="7"/>
        <v>2.4</v>
      </c>
      <c r="AZ13" s="21">
        <v>2.2999999999999998</v>
      </c>
      <c r="BA13" s="21">
        <v>2.4</v>
      </c>
      <c r="BB13" s="26">
        <v>2.9</v>
      </c>
      <c r="BC13" s="21">
        <v>-0.8</v>
      </c>
    </row>
    <row r="14" spans="1:58" ht="12.75" customHeight="1" x14ac:dyDescent="0.25">
      <c r="A14" s="7">
        <v>87</v>
      </c>
      <c r="B14">
        <v>10</v>
      </c>
      <c r="C14" s="21">
        <f t="shared" si="0"/>
        <v>1008.8</v>
      </c>
      <c r="D14" s="21">
        <v>1001</v>
      </c>
      <c r="E14" s="21">
        <v>1008.8</v>
      </c>
      <c r="F14" s="26">
        <v>1012.17</v>
      </c>
      <c r="G14" s="24">
        <v>13.8</v>
      </c>
      <c r="I14" s="21">
        <f t="shared" si="1"/>
        <v>31</v>
      </c>
      <c r="J14" s="21">
        <v>31.2</v>
      </c>
      <c r="K14" s="21">
        <v>31</v>
      </c>
      <c r="L14" s="26">
        <v>29.41</v>
      </c>
      <c r="M14" s="24">
        <v>-8.8000000000000007</v>
      </c>
      <c r="O14" s="21">
        <f t="shared" si="2"/>
        <v>95</v>
      </c>
      <c r="P14" s="21">
        <v>102.3</v>
      </c>
      <c r="Q14" s="21">
        <v>95</v>
      </c>
      <c r="R14" s="26">
        <v>92.93</v>
      </c>
      <c r="S14" s="24">
        <v>-3.6</v>
      </c>
      <c r="T14" s="24"/>
      <c r="V14" s="21">
        <v>1134.5999999999999</v>
      </c>
      <c r="W14" s="21">
        <v>1134.8</v>
      </c>
      <c r="X14" s="26">
        <v>1134.51</v>
      </c>
      <c r="Y14" s="24">
        <v>1.4</v>
      </c>
      <c r="AA14" s="21">
        <f t="shared" si="3"/>
        <v>1039.8</v>
      </c>
      <c r="AB14" s="21">
        <v>1032.2</v>
      </c>
      <c r="AC14" s="21">
        <v>1039.8</v>
      </c>
      <c r="AD14" s="26">
        <v>1041.58</v>
      </c>
      <c r="AE14" s="24">
        <v>5</v>
      </c>
      <c r="AG14" s="21">
        <f t="shared" si="4"/>
        <v>88.9</v>
      </c>
      <c r="AH14" s="21">
        <v>88.2</v>
      </c>
      <c r="AI14" s="21">
        <v>88.9</v>
      </c>
      <c r="AJ14" s="26">
        <v>89.22</v>
      </c>
      <c r="AK14" s="24">
        <v>1.1000000000000001</v>
      </c>
      <c r="AM14" s="21">
        <f t="shared" si="5"/>
        <v>8.4</v>
      </c>
      <c r="AN14" s="21">
        <v>9</v>
      </c>
      <c r="AO14" s="21">
        <v>8.4</v>
      </c>
      <c r="AP14" s="26">
        <v>8.19</v>
      </c>
      <c r="AQ14" s="24">
        <v>-0.3</v>
      </c>
      <c r="AS14" s="21">
        <f t="shared" si="6"/>
        <v>91.6</v>
      </c>
      <c r="AT14" s="21">
        <v>91</v>
      </c>
      <c r="AU14" s="21">
        <v>91.6</v>
      </c>
      <c r="AV14" s="26">
        <v>91.81</v>
      </c>
      <c r="AW14" s="24">
        <v>0.3</v>
      </c>
      <c r="AY14" s="21">
        <f t="shared" si="7"/>
        <v>3</v>
      </c>
      <c r="AZ14" s="21">
        <v>3</v>
      </c>
      <c r="BA14" s="21">
        <v>3</v>
      </c>
      <c r="BB14" s="26">
        <v>2.82</v>
      </c>
      <c r="BC14" s="21">
        <v>-0.9</v>
      </c>
    </row>
    <row r="15" spans="1:58" ht="12.75" customHeight="1" x14ac:dyDescent="0.25">
      <c r="A15" s="7">
        <v>87</v>
      </c>
      <c r="B15">
        <v>11</v>
      </c>
      <c r="C15" s="21">
        <f t="shared" si="0"/>
        <v>1014.6</v>
      </c>
      <c r="D15" s="21">
        <v>1010.4</v>
      </c>
      <c r="E15" s="21">
        <v>1014.6</v>
      </c>
      <c r="F15" s="26">
        <v>1013.29</v>
      </c>
      <c r="G15" s="24">
        <v>13.3</v>
      </c>
      <c r="I15" s="21">
        <f t="shared" si="1"/>
        <v>29.1</v>
      </c>
      <c r="J15" s="21">
        <v>25.8</v>
      </c>
      <c r="K15" s="21">
        <v>29.1</v>
      </c>
      <c r="L15" s="26">
        <v>28.68</v>
      </c>
      <c r="M15" s="24">
        <v>-8.6999999999999993</v>
      </c>
      <c r="O15" s="21">
        <f t="shared" si="2"/>
        <v>91.4</v>
      </c>
      <c r="P15" s="21">
        <v>98.4</v>
      </c>
      <c r="Q15" s="21">
        <v>91.4</v>
      </c>
      <c r="R15" s="26">
        <v>92.69</v>
      </c>
      <c r="S15" s="24">
        <v>-2.9</v>
      </c>
      <c r="T15" s="24"/>
      <c r="V15" s="21">
        <v>1134.5999999999999</v>
      </c>
      <c r="W15" s="21">
        <v>1135.0999999999999</v>
      </c>
      <c r="X15" s="26">
        <v>1134.6600000000001</v>
      </c>
      <c r="Y15" s="24">
        <v>1.8</v>
      </c>
      <c r="AA15" s="21">
        <f t="shared" si="3"/>
        <v>1043.7</v>
      </c>
      <c r="AB15" s="21">
        <v>1036.2</v>
      </c>
      <c r="AC15" s="21">
        <v>1043.7</v>
      </c>
      <c r="AD15" s="26">
        <v>1041.97</v>
      </c>
      <c r="AE15" s="24">
        <v>4.5999999999999996</v>
      </c>
      <c r="AG15" s="21">
        <f t="shared" si="4"/>
        <v>89.4</v>
      </c>
      <c r="AH15" s="21">
        <v>89.1</v>
      </c>
      <c r="AI15" s="21">
        <v>89.4</v>
      </c>
      <c r="AJ15" s="26">
        <v>89.3</v>
      </c>
      <c r="AK15" s="24">
        <v>1</v>
      </c>
      <c r="AM15" s="21">
        <f t="shared" si="5"/>
        <v>8.1</v>
      </c>
      <c r="AN15" s="21">
        <v>8.6999999999999993</v>
      </c>
      <c r="AO15" s="21">
        <v>8.1</v>
      </c>
      <c r="AP15" s="26">
        <v>8.17</v>
      </c>
      <c r="AQ15" s="24">
        <v>-0.3</v>
      </c>
      <c r="AS15" s="21">
        <f t="shared" si="6"/>
        <v>91.9</v>
      </c>
      <c r="AT15" s="21">
        <v>91.3</v>
      </c>
      <c r="AU15" s="21">
        <v>91.9</v>
      </c>
      <c r="AV15" s="26">
        <v>91.83</v>
      </c>
      <c r="AW15" s="24">
        <v>0.3</v>
      </c>
      <c r="AY15" s="21">
        <f t="shared" si="7"/>
        <v>2.8</v>
      </c>
      <c r="AZ15" s="21">
        <v>2.5</v>
      </c>
      <c r="BA15" s="21">
        <v>2.8</v>
      </c>
      <c r="BB15" s="26">
        <v>2.75</v>
      </c>
      <c r="BC15" s="21">
        <v>-0.8</v>
      </c>
    </row>
    <row r="16" spans="1:58" ht="12.75" customHeight="1" x14ac:dyDescent="0.25">
      <c r="A16" s="7">
        <v>87</v>
      </c>
      <c r="B16">
        <v>12</v>
      </c>
      <c r="C16" s="21">
        <f t="shared" si="0"/>
        <v>1012.2</v>
      </c>
      <c r="D16" s="21">
        <v>1013.3</v>
      </c>
      <c r="E16" s="21">
        <v>1012.2</v>
      </c>
      <c r="F16" s="26">
        <v>1014.32</v>
      </c>
      <c r="G16" s="24">
        <v>12.4</v>
      </c>
      <c r="I16" s="21">
        <f t="shared" si="1"/>
        <v>28.5</v>
      </c>
      <c r="J16" s="21">
        <v>25.7</v>
      </c>
      <c r="K16" s="21">
        <v>28.5</v>
      </c>
      <c r="L16" s="26">
        <v>28.03</v>
      </c>
      <c r="M16" s="24">
        <v>-7.8</v>
      </c>
      <c r="O16" s="21">
        <f t="shared" si="2"/>
        <v>94.5</v>
      </c>
      <c r="P16" s="21">
        <v>95.7</v>
      </c>
      <c r="Q16" s="21">
        <v>94.5</v>
      </c>
      <c r="R16" s="26">
        <v>92.48</v>
      </c>
      <c r="S16" s="24">
        <v>-2.5</v>
      </c>
      <c r="T16" s="24"/>
      <c r="V16" s="21">
        <v>1134.5999999999999</v>
      </c>
      <c r="W16" s="21">
        <v>1135.2</v>
      </c>
      <c r="X16" s="26">
        <v>1134.8399999999999</v>
      </c>
      <c r="Y16" s="24">
        <v>2.2000000000000002</v>
      </c>
      <c r="AA16" s="21">
        <f t="shared" si="3"/>
        <v>1040.5999999999999</v>
      </c>
      <c r="AB16" s="21">
        <v>1038.9000000000001</v>
      </c>
      <c r="AC16" s="21">
        <v>1040.5999999999999</v>
      </c>
      <c r="AD16" s="26">
        <v>1042.3599999999999</v>
      </c>
      <c r="AE16" s="24">
        <v>4.5999999999999996</v>
      </c>
      <c r="AG16" s="21">
        <f t="shared" si="4"/>
        <v>89.2</v>
      </c>
      <c r="AH16" s="21">
        <v>89.3</v>
      </c>
      <c r="AI16" s="21">
        <v>89.2</v>
      </c>
      <c r="AJ16" s="26">
        <v>89.38</v>
      </c>
      <c r="AK16" s="24">
        <v>0.9</v>
      </c>
      <c r="AM16" s="21">
        <f t="shared" si="5"/>
        <v>8.3000000000000007</v>
      </c>
      <c r="AN16" s="21">
        <v>8.4</v>
      </c>
      <c r="AO16" s="21">
        <v>8.3000000000000007</v>
      </c>
      <c r="AP16" s="26">
        <v>8.15</v>
      </c>
      <c r="AQ16" s="24">
        <v>-0.2</v>
      </c>
      <c r="AS16" s="21">
        <f t="shared" si="6"/>
        <v>91.7</v>
      </c>
      <c r="AT16" s="21">
        <v>91.6</v>
      </c>
      <c r="AU16" s="21">
        <v>91.7</v>
      </c>
      <c r="AV16" s="26">
        <v>91.85</v>
      </c>
      <c r="AW16" s="24">
        <v>0.2</v>
      </c>
      <c r="AY16" s="21">
        <f t="shared" si="7"/>
        <v>2.7</v>
      </c>
      <c r="AZ16" s="21">
        <v>2.5</v>
      </c>
      <c r="BA16" s="21">
        <v>2.7</v>
      </c>
      <c r="BB16" s="26">
        <v>2.69</v>
      </c>
      <c r="BC16" s="21">
        <v>-0.8</v>
      </c>
    </row>
    <row r="17" spans="1:55" ht="12.75" customHeight="1" x14ac:dyDescent="0.25">
      <c r="A17" s="7"/>
      <c r="B17">
        <v>1</v>
      </c>
      <c r="C17" s="21">
        <f t="shared" si="0"/>
        <v>1014.2</v>
      </c>
      <c r="D17" s="21">
        <v>999.6</v>
      </c>
      <c r="E17" s="21">
        <v>1014.2</v>
      </c>
      <c r="F17" s="26">
        <v>1015.24</v>
      </c>
      <c r="G17" s="24">
        <v>11.1</v>
      </c>
      <c r="I17" s="21">
        <f t="shared" si="1"/>
        <v>26.8</v>
      </c>
      <c r="J17" s="21">
        <v>30.5</v>
      </c>
      <c r="K17" s="21">
        <v>26.8</v>
      </c>
      <c r="L17" s="26">
        <v>27.52</v>
      </c>
      <c r="M17" s="24">
        <v>-6.2</v>
      </c>
      <c r="O17" s="21">
        <f t="shared" si="2"/>
        <v>94.2</v>
      </c>
      <c r="P17" s="21">
        <v>104.3</v>
      </c>
      <c r="Q17" s="21">
        <v>94.2</v>
      </c>
      <c r="R17" s="26">
        <v>92.29</v>
      </c>
      <c r="S17" s="24">
        <v>-2.2999999999999998</v>
      </c>
      <c r="T17" s="24"/>
      <c r="V17" s="21">
        <v>1134.4000000000001</v>
      </c>
      <c r="W17" s="21">
        <v>1135.2</v>
      </c>
      <c r="X17" s="26">
        <v>1135.06</v>
      </c>
      <c r="Y17" s="24">
        <v>2.6</v>
      </c>
      <c r="AA17" s="21">
        <f t="shared" si="3"/>
        <v>1041</v>
      </c>
      <c r="AB17" s="21">
        <v>1030.0999999999999</v>
      </c>
      <c r="AC17" s="21">
        <v>1041</v>
      </c>
      <c r="AD17" s="26">
        <v>1042.76</v>
      </c>
      <c r="AE17" s="24">
        <v>4.9000000000000004</v>
      </c>
      <c r="AG17" s="21">
        <f t="shared" si="4"/>
        <v>89.3</v>
      </c>
      <c r="AH17" s="21">
        <v>88.1</v>
      </c>
      <c r="AI17" s="21">
        <v>89.3</v>
      </c>
      <c r="AJ17" s="26">
        <v>89.44</v>
      </c>
      <c r="AK17" s="24">
        <v>0.8</v>
      </c>
      <c r="AM17" s="21">
        <f t="shared" si="5"/>
        <v>8.3000000000000007</v>
      </c>
      <c r="AN17" s="21">
        <v>9.1999999999999993</v>
      </c>
      <c r="AO17" s="21">
        <v>8.3000000000000007</v>
      </c>
      <c r="AP17" s="26">
        <v>8.1300000000000008</v>
      </c>
      <c r="AQ17" s="24">
        <v>-0.2</v>
      </c>
      <c r="AS17" s="21">
        <f t="shared" si="6"/>
        <v>91.7</v>
      </c>
      <c r="AT17" s="21">
        <v>90.8</v>
      </c>
      <c r="AU17" s="21">
        <v>91.7</v>
      </c>
      <c r="AV17" s="26">
        <v>91.87</v>
      </c>
      <c r="AW17" s="24">
        <v>0.2</v>
      </c>
      <c r="AY17" s="21">
        <f t="shared" si="7"/>
        <v>2.6</v>
      </c>
      <c r="AZ17" s="21">
        <v>3</v>
      </c>
      <c r="BA17" s="21">
        <v>2.6</v>
      </c>
      <c r="BB17" s="26">
        <v>2.64</v>
      </c>
      <c r="BC17" s="21">
        <v>-0.6</v>
      </c>
    </row>
    <row r="18" spans="1:55" ht="12.75" customHeight="1" x14ac:dyDescent="0.25">
      <c r="A18" s="7">
        <v>88</v>
      </c>
      <c r="B18">
        <v>2</v>
      </c>
      <c r="C18" s="21">
        <f t="shared" si="0"/>
        <v>1014.5</v>
      </c>
      <c r="D18" s="21">
        <v>995.7</v>
      </c>
      <c r="E18" s="21">
        <v>1014.5</v>
      </c>
      <c r="F18" s="26">
        <v>1016.06</v>
      </c>
      <c r="G18" s="24">
        <v>9.6999999999999993</v>
      </c>
      <c r="I18" s="21">
        <f t="shared" si="1"/>
        <v>26</v>
      </c>
      <c r="J18" s="21">
        <v>25</v>
      </c>
      <c r="K18" s="21">
        <v>26</v>
      </c>
      <c r="L18" s="26">
        <v>27.15</v>
      </c>
      <c r="M18" s="24">
        <v>-4.5</v>
      </c>
      <c r="O18" s="21">
        <f t="shared" si="2"/>
        <v>94.6</v>
      </c>
      <c r="P18" s="21">
        <v>114</v>
      </c>
      <c r="Q18" s="21">
        <v>94.6</v>
      </c>
      <c r="R18" s="26">
        <v>92.12</v>
      </c>
      <c r="S18" s="24">
        <v>-2.1</v>
      </c>
      <c r="T18" s="24"/>
      <c r="V18" s="21">
        <v>1134.7</v>
      </c>
      <c r="W18" s="21">
        <v>1135.0999999999999</v>
      </c>
      <c r="X18" s="26">
        <v>1135.32</v>
      </c>
      <c r="Y18" s="24">
        <v>3.2</v>
      </c>
      <c r="AA18" s="21">
        <f t="shared" si="3"/>
        <v>1040.5999999999999</v>
      </c>
      <c r="AB18" s="21">
        <v>1020.6</v>
      </c>
      <c r="AC18" s="21">
        <v>1040.5999999999999</v>
      </c>
      <c r="AD18" s="26">
        <v>1043.2</v>
      </c>
      <c r="AE18" s="24">
        <v>5.3</v>
      </c>
      <c r="AG18" s="21">
        <f t="shared" si="4"/>
        <v>89.4</v>
      </c>
      <c r="AH18" s="21">
        <v>87.7</v>
      </c>
      <c r="AI18" s="21">
        <v>89.4</v>
      </c>
      <c r="AJ18" s="26">
        <v>89.49</v>
      </c>
      <c r="AK18" s="24">
        <v>0.6</v>
      </c>
      <c r="AM18" s="21">
        <f t="shared" si="5"/>
        <v>8.3000000000000007</v>
      </c>
      <c r="AN18" s="21">
        <v>10.1</v>
      </c>
      <c r="AO18" s="21">
        <v>8.3000000000000007</v>
      </c>
      <c r="AP18" s="26">
        <v>8.11</v>
      </c>
      <c r="AQ18" s="24">
        <v>-0.2</v>
      </c>
      <c r="AS18" s="21">
        <f t="shared" si="6"/>
        <v>91.7</v>
      </c>
      <c r="AT18" s="21">
        <v>89.9</v>
      </c>
      <c r="AU18" s="21">
        <v>91.7</v>
      </c>
      <c r="AV18" s="26">
        <v>91.89</v>
      </c>
      <c r="AW18" s="24">
        <v>0.2</v>
      </c>
      <c r="AY18" s="21">
        <f t="shared" si="7"/>
        <v>2.5</v>
      </c>
      <c r="AZ18" s="21">
        <v>2.4</v>
      </c>
      <c r="BA18" s="21">
        <v>2.5</v>
      </c>
      <c r="BB18" s="26">
        <v>2.6</v>
      </c>
      <c r="BC18" s="21">
        <v>-0.4</v>
      </c>
    </row>
    <row r="19" spans="1:55" ht="12.75" customHeight="1" x14ac:dyDescent="0.25">
      <c r="A19" s="7">
        <v>88</v>
      </c>
      <c r="B19">
        <v>3</v>
      </c>
      <c r="C19" s="21">
        <f t="shared" si="0"/>
        <v>1020</v>
      </c>
      <c r="D19" s="21">
        <v>1015.6</v>
      </c>
      <c r="E19" s="21">
        <v>1020</v>
      </c>
      <c r="F19" s="26">
        <v>1016.87</v>
      </c>
      <c r="G19" s="24">
        <v>9.8000000000000007</v>
      </c>
      <c r="I19" s="21">
        <f t="shared" si="1"/>
        <v>28.8</v>
      </c>
      <c r="J19" s="21">
        <v>31.5</v>
      </c>
      <c r="K19" s="21">
        <v>28.8</v>
      </c>
      <c r="L19" s="26">
        <v>26.87</v>
      </c>
      <c r="M19" s="24">
        <v>-3.4</v>
      </c>
      <c r="O19" s="21">
        <f t="shared" si="2"/>
        <v>86.7</v>
      </c>
      <c r="P19" s="21">
        <v>88.3</v>
      </c>
      <c r="Q19" s="21">
        <v>86.7</v>
      </c>
      <c r="R19" s="26">
        <v>91.9</v>
      </c>
      <c r="S19" s="24">
        <v>-2.6</v>
      </c>
      <c r="T19" s="24"/>
      <c r="V19" s="21">
        <v>1135.3</v>
      </c>
      <c r="W19" s="21">
        <v>1135.5</v>
      </c>
      <c r="X19" s="26">
        <v>1135.6400000000001</v>
      </c>
      <c r="Y19" s="24">
        <v>3.8</v>
      </c>
      <c r="AA19" s="21">
        <f t="shared" si="3"/>
        <v>1048.8</v>
      </c>
      <c r="AB19" s="21">
        <v>1047.0999999999999</v>
      </c>
      <c r="AC19" s="21">
        <v>1048.8</v>
      </c>
      <c r="AD19" s="26">
        <v>1043.74</v>
      </c>
      <c r="AE19" s="24">
        <v>6.4</v>
      </c>
      <c r="AG19" s="21">
        <f t="shared" si="4"/>
        <v>89.8</v>
      </c>
      <c r="AH19" s="21">
        <v>89.5</v>
      </c>
      <c r="AI19" s="21">
        <v>89.8</v>
      </c>
      <c r="AJ19" s="26">
        <v>89.54</v>
      </c>
      <c r="AK19" s="24">
        <v>0.6</v>
      </c>
      <c r="AM19" s="21">
        <f t="shared" si="5"/>
        <v>7.6</v>
      </c>
      <c r="AN19" s="21">
        <v>7.8</v>
      </c>
      <c r="AO19" s="21">
        <v>7.6</v>
      </c>
      <c r="AP19" s="26">
        <v>8.09</v>
      </c>
      <c r="AQ19" s="24">
        <v>-0.3</v>
      </c>
      <c r="AS19" s="21">
        <f t="shared" si="6"/>
        <v>92.4</v>
      </c>
      <c r="AT19" s="21">
        <v>92.2</v>
      </c>
      <c r="AU19" s="21">
        <v>92.4</v>
      </c>
      <c r="AV19" s="26">
        <v>91.91</v>
      </c>
      <c r="AW19" s="24">
        <v>0.3</v>
      </c>
      <c r="AY19" s="21">
        <f t="shared" si="7"/>
        <v>2.7</v>
      </c>
      <c r="AZ19" s="21">
        <v>3</v>
      </c>
      <c r="BA19" s="21">
        <v>2.7</v>
      </c>
      <c r="BB19" s="26">
        <v>2.57</v>
      </c>
      <c r="BC19" s="21">
        <v>-0.3</v>
      </c>
    </row>
    <row r="20" spans="1:55" ht="12.75" customHeight="1" x14ac:dyDescent="0.25">
      <c r="A20" s="7">
        <v>88</v>
      </c>
      <c r="B20">
        <v>4</v>
      </c>
      <c r="C20" s="21">
        <f t="shared" si="0"/>
        <v>1022.8</v>
      </c>
      <c r="D20" s="21">
        <v>1024.4000000000001</v>
      </c>
      <c r="E20" s="21">
        <v>1022.8</v>
      </c>
      <c r="F20" s="26">
        <v>1017.7</v>
      </c>
      <c r="G20" s="24">
        <v>9.9</v>
      </c>
      <c r="I20" s="21">
        <f t="shared" si="1"/>
        <v>21.7</v>
      </c>
      <c r="J20" s="21">
        <v>22.3</v>
      </c>
      <c r="K20" s="21">
        <v>21.7</v>
      </c>
      <c r="L20" s="26">
        <v>26.69</v>
      </c>
      <c r="M20" s="24">
        <v>-2.1</v>
      </c>
      <c r="O20" s="21">
        <f t="shared" si="2"/>
        <v>91.3</v>
      </c>
      <c r="P20" s="21">
        <v>89.2</v>
      </c>
      <c r="Q20" s="21">
        <v>91.3</v>
      </c>
      <c r="R20" s="26">
        <v>91.64</v>
      </c>
      <c r="S20" s="24">
        <v>-3.1</v>
      </c>
      <c r="T20" s="24"/>
      <c r="V20" s="21">
        <v>1135.9000000000001</v>
      </c>
      <c r="W20" s="21">
        <v>1135.7</v>
      </c>
      <c r="X20" s="26">
        <v>1136.03</v>
      </c>
      <c r="Y20" s="24">
        <v>4.7</v>
      </c>
      <c r="AA20" s="21">
        <f t="shared" si="3"/>
        <v>1044.5</v>
      </c>
      <c r="AB20" s="21">
        <v>1046.7</v>
      </c>
      <c r="AC20" s="21">
        <v>1044.5</v>
      </c>
      <c r="AD20" s="26">
        <v>1044.3900000000001</v>
      </c>
      <c r="AE20" s="24">
        <v>7.8</v>
      </c>
      <c r="AG20" s="21">
        <f t="shared" si="4"/>
        <v>90.1</v>
      </c>
      <c r="AH20" s="21">
        <v>90.2</v>
      </c>
      <c r="AI20" s="21">
        <v>90.1</v>
      </c>
      <c r="AJ20" s="26">
        <v>89.58</v>
      </c>
      <c r="AK20" s="24">
        <v>0.5</v>
      </c>
      <c r="AM20" s="21">
        <f t="shared" si="5"/>
        <v>8</v>
      </c>
      <c r="AN20" s="21">
        <v>7.9</v>
      </c>
      <c r="AO20" s="21">
        <v>8</v>
      </c>
      <c r="AP20" s="26">
        <v>8.07</v>
      </c>
      <c r="AQ20" s="24">
        <v>-0.3</v>
      </c>
      <c r="AS20" s="21">
        <f t="shared" si="6"/>
        <v>92</v>
      </c>
      <c r="AT20" s="21">
        <v>92.1</v>
      </c>
      <c r="AU20" s="21">
        <v>92</v>
      </c>
      <c r="AV20" s="26">
        <v>91.93</v>
      </c>
      <c r="AW20" s="24">
        <v>0.3</v>
      </c>
      <c r="AY20" s="21">
        <f t="shared" si="7"/>
        <v>2.1</v>
      </c>
      <c r="AZ20" s="21">
        <v>2.1</v>
      </c>
      <c r="BA20" s="21">
        <v>2.1</v>
      </c>
      <c r="BB20" s="26">
        <v>2.56</v>
      </c>
      <c r="BC20" s="21">
        <v>-0.2</v>
      </c>
    </row>
    <row r="21" spans="1:55" ht="12.75" customHeight="1" x14ac:dyDescent="0.25">
      <c r="A21" s="7">
        <v>88</v>
      </c>
      <c r="B21">
        <v>5</v>
      </c>
      <c r="C21" s="21">
        <f t="shared" si="0"/>
        <v>1013.2</v>
      </c>
      <c r="D21" s="21">
        <v>1015.3</v>
      </c>
      <c r="E21" s="21">
        <v>1013.2</v>
      </c>
      <c r="F21" s="26">
        <v>1018.5</v>
      </c>
      <c r="G21" s="24">
        <v>9.6</v>
      </c>
      <c r="I21" s="21">
        <f t="shared" si="1"/>
        <v>31.9</v>
      </c>
      <c r="J21" s="21">
        <v>29.8</v>
      </c>
      <c r="K21" s="21">
        <v>31.9</v>
      </c>
      <c r="L21" s="26">
        <v>26.59</v>
      </c>
      <c r="M21" s="24">
        <v>-1.2</v>
      </c>
      <c r="O21" s="21">
        <f t="shared" si="2"/>
        <v>91.4</v>
      </c>
      <c r="P21" s="21">
        <v>92.3</v>
      </c>
      <c r="Q21" s="21">
        <v>91.4</v>
      </c>
      <c r="R21" s="26">
        <v>91.41</v>
      </c>
      <c r="S21" s="24">
        <v>-2.7</v>
      </c>
      <c r="T21" s="24"/>
      <c r="V21" s="21">
        <v>1137.3</v>
      </c>
      <c r="W21" s="21">
        <v>1136.5</v>
      </c>
      <c r="X21" s="26">
        <v>1136.51</v>
      </c>
      <c r="Y21" s="24">
        <v>5.7</v>
      </c>
      <c r="AA21" s="21">
        <f t="shared" si="3"/>
        <v>1045.0999999999999</v>
      </c>
      <c r="AB21" s="21">
        <v>1045.0999999999999</v>
      </c>
      <c r="AC21" s="21">
        <v>1045.0999999999999</v>
      </c>
      <c r="AD21" s="26">
        <v>1045.0999999999999</v>
      </c>
      <c r="AE21" s="24">
        <v>8.4</v>
      </c>
      <c r="AG21" s="21">
        <f t="shared" si="4"/>
        <v>89.1</v>
      </c>
      <c r="AH21" s="21">
        <v>89.3</v>
      </c>
      <c r="AI21" s="21">
        <v>89.1</v>
      </c>
      <c r="AJ21" s="26">
        <v>89.62</v>
      </c>
      <c r="AK21" s="24">
        <v>0.4</v>
      </c>
      <c r="AM21" s="21">
        <f t="shared" si="5"/>
        <v>8</v>
      </c>
      <c r="AN21" s="21">
        <v>8.1</v>
      </c>
      <c r="AO21" s="21">
        <v>8</v>
      </c>
      <c r="AP21" s="26">
        <v>8.0399999999999991</v>
      </c>
      <c r="AQ21" s="24">
        <v>-0.3</v>
      </c>
      <c r="AS21" s="21">
        <f t="shared" si="6"/>
        <v>92</v>
      </c>
      <c r="AT21" s="21">
        <v>91.9</v>
      </c>
      <c r="AU21" s="21">
        <v>92</v>
      </c>
      <c r="AV21" s="26">
        <v>91.96</v>
      </c>
      <c r="AW21" s="24">
        <v>0.3</v>
      </c>
      <c r="AY21" s="21">
        <f t="shared" si="7"/>
        <v>3.1</v>
      </c>
      <c r="AZ21" s="21">
        <v>2.9</v>
      </c>
      <c r="BA21" s="21">
        <v>3.1</v>
      </c>
      <c r="BB21" s="26">
        <v>2.54</v>
      </c>
      <c r="BC21" s="21">
        <v>-0.1</v>
      </c>
    </row>
    <row r="22" spans="1:55" ht="12.75" customHeight="1" x14ac:dyDescent="0.25">
      <c r="A22" s="7">
        <v>88</v>
      </c>
      <c r="B22">
        <v>6</v>
      </c>
      <c r="C22" s="21">
        <f t="shared" si="0"/>
        <v>1023</v>
      </c>
      <c r="D22" s="21">
        <v>1046.2</v>
      </c>
      <c r="E22" s="21">
        <v>1023</v>
      </c>
      <c r="F22" s="26">
        <v>1019.33</v>
      </c>
      <c r="G22" s="24">
        <v>10</v>
      </c>
      <c r="I22" s="21">
        <f t="shared" si="1"/>
        <v>23.6</v>
      </c>
      <c r="J22" s="21">
        <v>23.2</v>
      </c>
      <c r="K22" s="21">
        <v>23.6</v>
      </c>
      <c r="L22" s="26">
        <v>26.52</v>
      </c>
      <c r="M22" s="24">
        <v>-0.8</v>
      </c>
      <c r="O22" s="21">
        <f t="shared" si="2"/>
        <v>90.4</v>
      </c>
      <c r="P22" s="21">
        <v>68.099999999999994</v>
      </c>
      <c r="Q22" s="21">
        <v>90.4</v>
      </c>
      <c r="R22" s="26">
        <v>91.22</v>
      </c>
      <c r="S22" s="24">
        <v>-2.2999999999999998</v>
      </c>
      <c r="T22" s="24"/>
      <c r="V22" s="21">
        <v>1137.5</v>
      </c>
      <c r="W22" s="21">
        <v>1137</v>
      </c>
      <c r="X22" s="26">
        <v>1137.08</v>
      </c>
      <c r="Y22" s="24">
        <v>6.8</v>
      </c>
      <c r="AA22" s="21">
        <f t="shared" si="3"/>
        <v>1046.7</v>
      </c>
      <c r="AB22" s="21">
        <v>1069.5</v>
      </c>
      <c r="AC22" s="21">
        <v>1046.7</v>
      </c>
      <c r="AD22" s="26">
        <v>1045.8599999999999</v>
      </c>
      <c r="AE22" s="24">
        <v>9.1</v>
      </c>
      <c r="AG22" s="21">
        <f t="shared" si="4"/>
        <v>90</v>
      </c>
      <c r="AH22" s="21">
        <v>92</v>
      </c>
      <c r="AI22" s="21">
        <v>90</v>
      </c>
      <c r="AJ22" s="26">
        <v>89.65</v>
      </c>
      <c r="AK22" s="24">
        <v>0.3</v>
      </c>
      <c r="AM22" s="21">
        <f t="shared" si="5"/>
        <v>7.9</v>
      </c>
      <c r="AN22" s="21">
        <v>6</v>
      </c>
      <c r="AO22" s="21">
        <v>7.9</v>
      </c>
      <c r="AP22" s="26">
        <v>8.02</v>
      </c>
      <c r="AQ22" s="24">
        <v>-0.3</v>
      </c>
      <c r="AS22" s="21">
        <f t="shared" si="6"/>
        <v>92.1</v>
      </c>
      <c r="AT22" s="21">
        <v>94</v>
      </c>
      <c r="AU22" s="21">
        <v>92.1</v>
      </c>
      <c r="AV22" s="26">
        <v>91.98</v>
      </c>
      <c r="AW22" s="24">
        <v>0.3</v>
      </c>
      <c r="AY22" s="21">
        <f t="shared" si="7"/>
        <v>2.2999999999999998</v>
      </c>
      <c r="AZ22" s="21">
        <v>2.2000000000000002</v>
      </c>
      <c r="BA22" s="21">
        <v>2.2999999999999998</v>
      </c>
      <c r="BB22" s="26">
        <v>2.54</v>
      </c>
      <c r="BC22" s="21">
        <v>-0.1</v>
      </c>
    </row>
    <row r="23" spans="1:55" ht="12.75" customHeight="1" x14ac:dyDescent="0.25">
      <c r="A23" s="7">
        <v>88</v>
      </c>
      <c r="B23">
        <v>7</v>
      </c>
      <c r="C23" s="21">
        <f t="shared" si="0"/>
        <v>1017.1</v>
      </c>
      <c r="D23" s="21">
        <v>1028.4000000000001</v>
      </c>
      <c r="E23" s="21">
        <v>1017.1</v>
      </c>
      <c r="F23" s="26">
        <v>1020.29</v>
      </c>
      <c r="G23" s="24">
        <v>11.5</v>
      </c>
      <c r="I23" s="21">
        <f t="shared" si="1"/>
        <v>26.8</v>
      </c>
      <c r="J23" s="21">
        <v>28.9</v>
      </c>
      <c r="K23" s="21">
        <v>26.8</v>
      </c>
      <c r="L23" s="26">
        <v>26.42</v>
      </c>
      <c r="M23" s="24">
        <v>-1.3</v>
      </c>
      <c r="O23" s="21">
        <f t="shared" si="2"/>
        <v>93.5</v>
      </c>
      <c r="P23" s="21">
        <v>80.7</v>
      </c>
      <c r="Q23" s="21">
        <v>93.5</v>
      </c>
      <c r="R23" s="26">
        <v>91.04</v>
      </c>
      <c r="S23" s="24">
        <v>-2.2000000000000002</v>
      </c>
      <c r="T23" s="24"/>
      <c r="V23" s="21">
        <v>1138</v>
      </c>
      <c r="W23" s="21">
        <v>1137.3</v>
      </c>
      <c r="X23" s="26">
        <v>1137.74</v>
      </c>
      <c r="Y23" s="24">
        <v>8</v>
      </c>
      <c r="AA23" s="21">
        <f t="shared" si="3"/>
        <v>1043.9000000000001</v>
      </c>
      <c r="AB23" s="21">
        <v>1057.3</v>
      </c>
      <c r="AC23" s="21">
        <v>1043.9000000000001</v>
      </c>
      <c r="AD23" s="26">
        <v>1046.71</v>
      </c>
      <c r="AE23" s="24">
        <v>10.199999999999999</v>
      </c>
      <c r="AG23" s="21">
        <f t="shared" si="4"/>
        <v>89.4</v>
      </c>
      <c r="AH23" s="21">
        <v>90.4</v>
      </c>
      <c r="AI23" s="21">
        <v>89.4</v>
      </c>
      <c r="AJ23" s="26">
        <v>89.68</v>
      </c>
      <c r="AK23" s="24">
        <v>0.4</v>
      </c>
      <c r="AM23" s="21">
        <f t="shared" si="5"/>
        <v>8.1999999999999993</v>
      </c>
      <c r="AN23" s="21">
        <v>7.1</v>
      </c>
      <c r="AO23" s="21">
        <v>8.1999999999999993</v>
      </c>
      <c r="AP23" s="26">
        <v>8</v>
      </c>
      <c r="AQ23" s="24">
        <v>-0.2</v>
      </c>
      <c r="AS23" s="21">
        <f t="shared" si="6"/>
        <v>91.8</v>
      </c>
      <c r="AT23" s="21">
        <v>92.9</v>
      </c>
      <c r="AU23" s="21">
        <v>91.8</v>
      </c>
      <c r="AV23" s="26">
        <v>92</v>
      </c>
      <c r="AW23" s="24">
        <v>0.2</v>
      </c>
      <c r="AY23" s="21">
        <f t="shared" si="7"/>
        <v>2.6</v>
      </c>
      <c r="AZ23" s="21">
        <v>2.7</v>
      </c>
      <c r="BA23" s="21">
        <v>2.6</v>
      </c>
      <c r="BB23" s="26">
        <v>2.52</v>
      </c>
      <c r="BC23" s="21">
        <v>-0.1</v>
      </c>
    </row>
    <row r="24" spans="1:55" ht="12.75" customHeight="1" x14ac:dyDescent="0.25">
      <c r="A24" s="7">
        <v>88</v>
      </c>
      <c r="B24">
        <v>8</v>
      </c>
      <c r="C24" s="21">
        <f t="shared" si="0"/>
        <v>1020.8</v>
      </c>
      <c r="D24" s="21">
        <v>1024.4000000000001</v>
      </c>
      <c r="E24" s="21">
        <v>1020.8</v>
      </c>
      <c r="F24" s="26">
        <v>1021.38</v>
      </c>
      <c r="G24" s="24">
        <v>13.1</v>
      </c>
      <c r="I24" s="21">
        <f t="shared" si="1"/>
        <v>25.2</v>
      </c>
      <c r="J24" s="21">
        <v>27.1</v>
      </c>
      <c r="K24" s="21">
        <v>25.2</v>
      </c>
      <c r="L24" s="26">
        <v>26.24</v>
      </c>
      <c r="M24" s="24">
        <v>-2.1</v>
      </c>
      <c r="O24" s="21">
        <f t="shared" si="2"/>
        <v>92.6</v>
      </c>
      <c r="P24" s="21">
        <v>87.3</v>
      </c>
      <c r="Q24" s="21">
        <v>92.6</v>
      </c>
      <c r="R24" s="26">
        <v>90.88</v>
      </c>
      <c r="S24" s="24">
        <v>-1.9</v>
      </c>
      <c r="T24" s="24"/>
      <c r="V24" s="21">
        <v>1138.8</v>
      </c>
      <c r="W24" s="21">
        <v>1138.5</v>
      </c>
      <c r="X24" s="26">
        <v>1138.51</v>
      </c>
      <c r="Y24" s="24">
        <v>9.1999999999999993</v>
      </c>
      <c r="AA24" s="21">
        <f t="shared" si="3"/>
        <v>1046</v>
      </c>
      <c r="AB24" s="21">
        <v>1051.5</v>
      </c>
      <c r="AC24" s="21">
        <v>1046</v>
      </c>
      <c r="AD24" s="26">
        <v>1047.6300000000001</v>
      </c>
      <c r="AE24" s="24">
        <v>11.1</v>
      </c>
      <c r="AG24" s="21">
        <f t="shared" si="4"/>
        <v>89.7</v>
      </c>
      <c r="AH24" s="21">
        <v>90</v>
      </c>
      <c r="AI24" s="21">
        <v>89.7</v>
      </c>
      <c r="AJ24" s="26">
        <v>89.71</v>
      </c>
      <c r="AK24" s="24">
        <v>0.4</v>
      </c>
      <c r="AM24" s="21">
        <f t="shared" si="5"/>
        <v>8.1</v>
      </c>
      <c r="AN24" s="21">
        <v>7.7</v>
      </c>
      <c r="AO24" s="21">
        <v>8.1</v>
      </c>
      <c r="AP24" s="26">
        <v>7.98</v>
      </c>
      <c r="AQ24" s="24">
        <v>-0.2</v>
      </c>
      <c r="AS24" s="21">
        <f t="shared" si="6"/>
        <v>91.9</v>
      </c>
      <c r="AT24" s="21">
        <v>92.3</v>
      </c>
      <c r="AU24" s="21">
        <v>91.9</v>
      </c>
      <c r="AV24" s="26">
        <v>92.02</v>
      </c>
      <c r="AW24" s="24">
        <v>0.2</v>
      </c>
      <c r="AY24" s="21">
        <f t="shared" si="7"/>
        <v>2.4</v>
      </c>
      <c r="AZ24" s="21">
        <v>2.6</v>
      </c>
      <c r="BA24" s="21">
        <v>2.4</v>
      </c>
      <c r="BB24" s="26">
        <v>2.5099999999999998</v>
      </c>
      <c r="BC24" s="21">
        <v>-0.2</v>
      </c>
    </row>
    <row r="25" spans="1:55" ht="12.75" customHeight="1" x14ac:dyDescent="0.25">
      <c r="A25" s="7">
        <v>88</v>
      </c>
      <c r="B25">
        <v>9</v>
      </c>
      <c r="C25" s="21">
        <f t="shared" si="0"/>
        <v>1022.7</v>
      </c>
      <c r="D25" s="21">
        <v>1029.8</v>
      </c>
      <c r="E25" s="21">
        <v>1022.7</v>
      </c>
      <c r="F25" s="26">
        <v>1022.66</v>
      </c>
      <c r="G25" s="24">
        <v>15.4</v>
      </c>
      <c r="I25" s="21">
        <f t="shared" si="1"/>
        <v>29.3</v>
      </c>
      <c r="J25" s="21">
        <v>27.6</v>
      </c>
      <c r="K25" s="21">
        <v>29.3</v>
      </c>
      <c r="L25" s="26">
        <v>25.98</v>
      </c>
      <c r="M25" s="24">
        <v>-3.1</v>
      </c>
      <c r="O25" s="21">
        <f t="shared" si="2"/>
        <v>88</v>
      </c>
      <c r="P25" s="21">
        <v>82.8</v>
      </c>
      <c r="Q25" s="21">
        <v>88</v>
      </c>
      <c r="R25" s="26">
        <v>90.74</v>
      </c>
      <c r="S25" s="24">
        <v>-1.7</v>
      </c>
      <c r="T25" s="24"/>
      <c r="V25" s="21">
        <v>1140.3</v>
      </c>
      <c r="W25" s="21">
        <v>1140</v>
      </c>
      <c r="X25" s="26">
        <v>1139.3900000000001</v>
      </c>
      <c r="Y25" s="24">
        <v>10.5</v>
      </c>
      <c r="AA25" s="21">
        <f t="shared" si="3"/>
        <v>1051.9000000000001</v>
      </c>
      <c r="AB25" s="21">
        <v>1057.4000000000001</v>
      </c>
      <c r="AC25" s="21">
        <v>1051.9000000000001</v>
      </c>
      <c r="AD25" s="26">
        <v>1048.6500000000001</v>
      </c>
      <c r="AE25" s="24">
        <v>12.2</v>
      </c>
      <c r="AG25" s="21">
        <f t="shared" si="4"/>
        <v>89.7</v>
      </c>
      <c r="AH25" s="21">
        <v>90.3</v>
      </c>
      <c r="AI25" s="21">
        <v>89.7</v>
      </c>
      <c r="AJ25" s="26">
        <v>89.76</v>
      </c>
      <c r="AK25" s="24">
        <v>0.5</v>
      </c>
      <c r="AM25" s="21">
        <f t="shared" si="5"/>
        <v>7.7</v>
      </c>
      <c r="AN25" s="21">
        <v>7.3</v>
      </c>
      <c r="AO25" s="21">
        <v>7.7</v>
      </c>
      <c r="AP25" s="26">
        <v>7.96</v>
      </c>
      <c r="AQ25" s="24">
        <v>-0.2</v>
      </c>
      <c r="AS25" s="21">
        <f t="shared" si="6"/>
        <v>92.3</v>
      </c>
      <c r="AT25" s="21">
        <v>92.7</v>
      </c>
      <c r="AU25" s="21">
        <v>92.3</v>
      </c>
      <c r="AV25" s="26">
        <v>92.04</v>
      </c>
      <c r="AW25" s="24">
        <v>0.2</v>
      </c>
      <c r="AY25" s="21">
        <f t="shared" si="7"/>
        <v>2.8</v>
      </c>
      <c r="AZ25" s="21">
        <v>2.6</v>
      </c>
      <c r="BA25" s="21">
        <v>2.8</v>
      </c>
      <c r="BB25" s="26">
        <v>2.48</v>
      </c>
      <c r="BC25" s="21">
        <v>-0.3</v>
      </c>
    </row>
    <row r="26" spans="1:55" ht="12.75" customHeight="1" x14ac:dyDescent="0.25">
      <c r="A26" s="7">
        <v>88</v>
      </c>
      <c r="B26">
        <v>10</v>
      </c>
      <c r="C26" s="21">
        <f t="shared" si="0"/>
        <v>1026.2</v>
      </c>
      <c r="D26" s="21">
        <v>1018.9</v>
      </c>
      <c r="E26" s="21">
        <v>1026.2</v>
      </c>
      <c r="F26" s="26">
        <v>1024.17</v>
      </c>
      <c r="G26" s="24">
        <v>18</v>
      </c>
      <c r="I26" s="21">
        <f t="shared" si="1"/>
        <v>25.6</v>
      </c>
      <c r="J26" s="21">
        <v>25.8</v>
      </c>
      <c r="K26" s="21">
        <v>25.6</v>
      </c>
      <c r="L26" s="26">
        <v>25.64</v>
      </c>
      <c r="M26" s="24">
        <v>-4.0999999999999996</v>
      </c>
      <c r="O26" s="21">
        <f t="shared" si="2"/>
        <v>89.4</v>
      </c>
      <c r="P26" s="21">
        <v>96.1</v>
      </c>
      <c r="Q26" s="21">
        <v>89.4</v>
      </c>
      <c r="R26" s="26">
        <v>90.58</v>
      </c>
      <c r="S26" s="24">
        <v>-2</v>
      </c>
      <c r="T26" s="24"/>
      <c r="V26" s="21">
        <v>1140.9000000000001</v>
      </c>
      <c r="W26" s="21">
        <v>1141.0999999999999</v>
      </c>
      <c r="X26" s="26">
        <v>1140.3800000000001</v>
      </c>
      <c r="Y26" s="24">
        <v>12</v>
      </c>
      <c r="AA26" s="21">
        <f t="shared" si="3"/>
        <v>1051.7</v>
      </c>
      <c r="AB26" s="21">
        <v>1044.8</v>
      </c>
      <c r="AC26" s="21">
        <v>1051.7</v>
      </c>
      <c r="AD26" s="26">
        <v>1049.81</v>
      </c>
      <c r="AE26" s="24">
        <v>13.9</v>
      </c>
      <c r="AG26" s="21">
        <f t="shared" si="4"/>
        <v>89.9</v>
      </c>
      <c r="AH26" s="21">
        <v>89.3</v>
      </c>
      <c r="AI26" s="21">
        <v>89.9</v>
      </c>
      <c r="AJ26" s="26">
        <v>89.81</v>
      </c>
      <c r="AK26" s="24">
        <v>0.6</v>
      </c>
      <c r="AM26" s="21">
        <f t="shared" si="5"/>
        <v>7.8</v>
      </c>
      <c r="AN26" s="21">
        <v>8.4</v>
      </c>
      <c r="AO26" s="21">
        <v>7.8</v>
      </c>
      <c r="AP26" s="26">
        <v>7.94</v>
      </c>
      <c r="AQ26" s="24">
        <v>-0.3</v>
      </c>
      <c r="AS26" s="21">
        <f t="shared" si="6"/>
        <v>92.2</v>
      </c>
      <c r="AT26" s="21">
        <v>91.6</v>
      </c>
      <c r="AU26" s="21">
        <v>92.2</v>
      </c>
      <c r="AV26" s="26">
        <v>92.06</v>
      </c>
      <c r="AW26" s="24">
        <v>0.3</v>
      </c>
      <c r="AY26" s="21">
        <f t="shared" si="7"/>
        <v>2.4</v>
      </c>
      <c r="AZ26" s="21">
        <v>2.5</v>
      </c>
      <c r="BA26" s="21">
        <v>2.4</v>
      </c>
      <c r="BB26" s="26">
        <v>2.44</v>
      </c>
      <c r="BC26" s="21">
        <v>-0.4</v>
      </c>
    </row>
    <row r="27" spans="1:55" ht="12.75" customHeight="1" x14ac:dyDescent="0.25">
      <c r="A27" s="7">
        <v>88</v>
      </c>
      <c r="B27">
        <v>11</v>
      </c>
      <c r="C27" s="21">
        <f t="shared" si="0"/>
        <v>1020.7</v>
      </c>
      <c r="D27" s="21">
        <v>1016.4</v>
      </c>
      <c r="E27" s="21">
        <v>1020.7</v>
      </c>
      <c r="F27" s="26">
        <v>1025.92</v>
      </c>
      <c r="G27" s="24">
        <v>21.1</v>
      </c>
      <c r="I27" s="21">
        <f t="shared" si="1"/>
        <v>27</v>
      </c>
      <c r="J27" s="21">
        <v>22.9</v>
      </c>
      <c r="K27" s="21">
        <v>27</v>
      </c>
      <c r="L27" s="26">
        <v>25.21</v>
      </c>
      <c r="M27" s="24">
        <v>-5.2</v>
      </c>
      <c r="O27" s="21">
        <f t="shared" si="2"/>
        <v>93.8</v>
      </c>
      <c r="P27" s="21">
        <v>101.8</v>
      </c>
      <c r="Q27" s="21">
        <v>93.8</v>
      </c>
      <c r="R27" s="26">
        <v>90.39</v>
      </c>
      <c r="S27" s="24">
        <v>-2.2999999999999998</v>
      </c>
      <c r="T27" s="24"/>
      <c r="V27" s="21">
        <v>1141</v>
      </c>
      <c r="W27" s="21">
        <v>1141.5</v>
      </c>
      <c r="X27" s="26">
        <v>1141.52</v>
      </c>
      <c r="Y27" s="24">
        <v>13.6</v>
      </c>
      <c r="AA27" s="21">
        <f t="shared" si="3"/>
        <v>1047.7</v>
      </c>
      <c r="AB27" s="21">
        <v>1039.3</v>
      </c>
      <c r="AC27" s="21">
        <v>1047.7</v>
      </c>
      <c r="AD27" s="26">
        <v>1051.1300000000001</v>
      </c>
      <c r="AE27" s="24">
        <v>15.9</v>
      </c>
      <c r="AG27" s="21">
        <f t="shared" si="4"/>
        <v>89.4</v>
      </c>
      <c r="AH27" s="21">
        <v>89.1</v>
      </c>
      <c r="AI27" s="21">
        <v>89.4</v>
      </c>
      <c r="AJ27" s="26">
        <v>89.87</v>
      </c>
      <c r="AK27" s="24">
        <v>0.8</v>
      </c>
      <c r="AM27" s="21">
        <f t="shared" si="5"/>
        <v>8.1999999999999993</v>
      </c>
      <c r="AN27" s="21">
        <v>8.9</v>
      </c>
      <c r="AO27" s="21">
        <v>8.1999999999999993</v>
      </c>
      <c r="AP27" s="26">
        <v>7.92</v>
      </c>
      <c r="AQ27" s="24">
        <v>-0.3</v>
      </c>
      <c r="AS27" s="21">
        <f t="shared" si="6"/>
        <v>91.8</v>
      </c>
      <c r="AT27" s="21">
        <v>91.1</v>
      </c>
      <c r="AU27" s="21">
        <v>91.8</v>
      </c>
      <c r="AV27" s="26">
        <v>92.08</v>
      </c>
      <c r="AW27" s="24">
        <v>0.3</v>
      </c>
      <c r="AY27" s="21">
        <f t="shared" si="7"/>
        <v>2.6</v>
      </c>
      <c r="AZ27" s="21">
        <v>2.2000000000000002</v>
      </c>
      <c r="BA27" s="21">
        <v>2.6</v>
      </c>
      <c r="BB27" s="26">
        <v>2.4</v>
      </c>
      <c r="BC27" s="21">
        <v>-0.5</v>
      </c>
    </row>
    <row r="28" spans="1:55" ht="12.75" customHeight="1" x14ac:dyDescent="0.25">
      <c r="A28" s="7">
        <v>88</v>
      </c>
      <c r="B28">
        <v>12</v>
      </c>
      <c r="C28" s="21">
        <f t="shared" si="0"/>
        <v>1030.4000000000001</v>
      </c>
      <c r="D28" s="21">
        <v>1032.0999999999999</v>
      </c>
      <c r="E28" s="21">
        <v>1030.4000000000001</v>
      </c>
      <c r="F28" s="26">
        <v>1027.8499999999999</v>
      </c>
      <c r="G28" s="24">
        <v>23.2</v>
      </c>
      <c r="I28" s="21">
        <f t="shared" si="1"/>
        <v>22</v>
      </c>
      <c r="J28" s="21">
        <v>19.100000000000001</v>
      </c>
      <c r="K28" s="21">
        <v>22</v>
      </c>
      <c r="L28" s="26">
        <v>24.73</v>
      </c>
      <c r="M28" s="24">
        <v>-5.8</v>
      </c>
      <c r="O28" s="21">
        <f t="shared" si="2"/>
        <v>90</v>
      </c>
      <c r="P28" s="21">
        <v>90.5</v>
      </c>
      <c r="Q28" s="21">
        <v>90</v>
      </c>
      <c r="R28" s="26">
        <v>90.23</v>
      </c>
      <c r="S28" s="24">
        <v>-1.9</v>
      </c>
      <c r="T28" s="24"/>
      <c r="V28" s="21">
        <v>1141.7</v>
      </c>
      <c r="W28" s="21">
        <v>1142.3</v>
      </c>
      <c r="X28" s="26">
        <v>1142.81</v>
      </c>
      <c r="Y28" s="24">
        <v>15.5</v>
      </c>
      <c r="AA28" s="21">
        <f t="shared" si="3"/>
        <v>1052.4000000000001</v>
      </c>
      <c r="AB28" s="21">
        <v>1051.2</v>
      </c>
      <c r="AC28" s="21">
        <v>1052.4000000000001</v>
      </c>
      <c r="AD28" s="26">
        <v>1052.58</v>
      </c>
      <c r="AE28" s="24">
        <v>17.399999999999999</v>
      </c>
      <c r="AG28" s="21">
        <f t="shared" si="4"/>
        <v>90.2</v>
      </c>
      <c r="AH28" s="21">
        <v>90.4</v>
      </c>
      <c r="AI28" s="21">
        <v>90.2</v>
      </c>
      <c r="AJ28" s="26">
        <v>89.94</v>
      </c>
      <c r="AK28" s="24">
        <v>0.8</v>
      </c>
      <c r="AM28" s="21">
        <f t="shared" si="5"/>
        <v>7.9</v>
      </c>
      <c r="AN28" s="21">
        <v>7.9</v>
      </c>
      <c r="AO28" s="21">
        <v>7.9</v>
      </c>
      <c r="AP28" s="26">
        <v>7.9</v>
      </c>
      <c r="AQ28" s="24">
        <v>-0.3</v>
      </c>
      <c r="AS28" s="21">
        <f t="shared" si="6"/>
        <v>92.1</v>
      </c>
      <c r="AT28" s="21">
        <v>92.1</v>
      </c>
      <c r="AU28" s="21">
        <v>92.1</v>
      </c>
      <c r="AV28" s="26">
        <v>92.1</v>
      </c>
      <c r="AW28" s="24">
        <v>0.3</v>
      </c>
      <c r="AY28" s="21">
        <f t="shared" si="7"/>
        <v>2.1</v>
      </c>
      <c r="AZ28" s="21">
        <v>1.8</v>
      </c>
      <c r="BA28" s="21">
        <v>2.1</v>
      </c>
      <c r="BB28" s="26">
        <v>2.35</v>
      </c>
      <c r="BC28" s="21">
        <v>-0.6</v>
      </c>
    </row>
    <row r="29" spans="1:55" ht="12.75" customHeight="1" x14ac:dyDescent="0.25">
      <c r="A29" s="7"/>
      <c r="B29">
        <v>1</v>
      </c>
      <c r="C29" s="21">
        <f t="shared" si="0"/>
        <v>1030.3</v>
      </c>
      <c r="D29" s="21">
        <v>1014.2</v>
      </c>
      <c r="E29" s="21">
        <v>1030.3</v>
      </c>
      <c r="F29" s="26">
        <v>1029.92</v>
      </c>
      <c r="G29" s="24">
        <v>24.8</v>
      </c>
      <c r="I29" s="21">
        <f t="shared" si="1"/>
        <v>25.9</v>
      </c>
      <c r="J29" s="21">
        <v>30.9</v>
      </c>
      <c r="K29" s="21">
        <v>25.9</v>
      </c>
      <c r="L29" s="26">
        <v>24.24</v>
      </c>
      <c r="M29" s="24">
        <v>-5.9</v>
      </c>
      <c r="O29" s="21">
        <f t="shared" si="2"/>
        <v>87.6</v>
      </c>
      <c r="P29" s="21">
        <v>97.9</v>
      </c>
      <c r="Q29" s="21">
        <v>87.6</v>
      </c>
      <c r="R29" s="26">
        <v>90.12</v>
      </c>
      <c r="S29" s="24">
        <v>-1.3</v>
      </c>
      <c r="T29" s="24"/>
      <c r="V29" s="21">
        <v>1143</v>
      </c>
      <c r="W29" s="21">
        <v>1143.9000000000001</v>
      </c>
      <c r="X29" s="26">
        <v>1144.27</v>
      </c>
      <c r="Y29" s="24">
        <v>17.600000000000001</v>
      </c>
      <c r="AA29" s="21">
        <f t="shared" si="3"/>
        <v>1056.2</v>
      </c>
      <c r="AB29" s="21">
        <v>1045.0999999999999</v>
      </c>
      <c r="AC29" s="21">
        <v>1056.2</v>
      </c>
      <c r="AD29" s="26">
        <v>1054.1600000000001</v>
      </c>
      <c r="AE29" s="24">
        <v>18.899999999999999</v>
      </c>
      <c r="AG29" s="21">
        <f t="shared" si="4"/>
        <v>90.1</v>
      </c>
      <c r="AH29" s="21">
        <v>88.7</v>
      </c>
      <c r="AI29" s="21">
        <v>90.1</v>
      </c>
      <c r="AJ29" s="26">
        <v>90.01</v>
      </c>
      <c r="AK29" s="24">
        <v>0.8</v>
      </c>
      <c r="AM29" s="21">
        <f t="shared" si="5"/>
        <v>7.7</v>
      </c>
      <c r="AN29" s="21">
        <v>8.6</v>
      </c>
      <c r="AO29" s="21">
        <v>7.7</v>
      </c>
      <c r="AP29" s="26">
        <v>7.88</v>
      </c>
      <c r="AQ29" s="24">
        <v>-0.2</v>
      </c>
      <c r="AS29" s="21">
        <f t="shared" si="6"/>
        <v>92.3</v>
      </c>
      <c r="AT29" s="21">
        <v>91.4</v>
      </c>
      <c r="AU29" s="21">
        <v>92.3</v>
      </c>
      <c r="AV29" s="26">
        <v>92.12</v>
      </c>
      <c r="AW29" s="24">
        <v>0.2</v>
      </c>
      <c r="AY29" s="21">
        <f t="shared" si="7"/>
        <v>2.4</v>
      </c>
      <c r="AZ29" s="21">
        <v>3</v>
      </c>
      <c r="BA29" s="21">
        <v>2.4</v>
      </c>
      <c r="BB29" s="26">
        <v>2.2999999999999998</v>
      </c>
      <c r="BC29" s="21">
        <v>-0.6</v>
      </c>
    </row>
    <row r="30" spans="1:55" ht="12.75" customHeight="1" x14ac:dyDescent="0.25">
      <c r="A30" s="7">
        <v>89</v>
      </c>
      <c r="B30">
        <v>2</v>
      </c>
      <c r="C30" s="21">
        <f t="shared" si="0"/>
        <v>1027.0999999999999</v>
      </c>
      <c r="D30" s="21">
        <v>1007.5</v>
      </c>
      <c r="E30" s="21">
        <v>1027.0999999999999</v>
      </c>
      <c r="F30" s="26">
        <v>1032.06</v>
      </c>
      <c r="G30" s="24">
        <v>25.7</v>
      </c>
      <c r="I30" s="21">
        <f t="shared" si="1"/>
        <v>24.2</v>
      </c>
      <c r="J30" s="21">
        <v>23.1</v>
      </c>
      <c r="K30" s="21">
        <v>24.2</v>
      </c>
      <c r="L30" s="26">
        <v>23.81</v>
      </c>
      <c r="M30" s="24">
        <v>-5.0999999999999996</v>
      </c>
      <c r="O30" s="21">
        <f t="shared" si="2"/>
        <v>94</v>
      </c>
      <c r="P30" s="21">
        <v>114.2</v>
      </c>
      <c r="Q30" s="21">
        <v>94</v>
      </c>
      <c r="R30" s="26">
        <v>90.04</v>
      </c>
      <c r="S30" s="24">
        <v>-0.9</v>
      </c>
      <c r="T30" s="24"/>
      <c r="V30" s="21">
        <v>1144.9000000000001</v>
      </c>
      <c r="W30" s="21">
        <v>1145.3</v>
      </c>
      <c r="X30" s="26">
        <v>1145.9100000000001</v>
      </c>
      <c r="Y30" s="24">
        <v>19.7</v>
      </c>
      <c r="AA30" s="21">
        <f t="shared" si="3"/>
        <v>1051.3</v>
      </c>
      <c r="AB30" s="21">
        <v>1030.5999999999999</v>
      </c>
      <c r="AC30" s="21">
        <v>1051.3</v>
      </c>
      <c r="AD30" s="26">
        <v>1055.8699999999999</v>
      </c>
      <c r="AE30" s="24">
        <v>20.6</v>
      </c>
      <c r="AG30" s="21">
        <f t="shared" si="4"/>
        <v>89.7</v>
      </c>
      <c r="AH30" s="21">
        <v>88</v>
      </c>
      <c r="AI30" s="21">
        <v>89.7</v>
      </c>
      <c r="AJ30" s="26">
        <v>90.06</v>
      </c>
      <c r="AK30" s="24">
        <v>0.7</v>
      </c>
      <c r="AM30" s="21">
        <f t="shared" si="5"/>
        <v>8.1999999999999993</v>
      </c>
      <c r="AN30" s="21">
        <v>10</v>
      </c>
      <c r="AO30" s="21">
        <v>8.1999999999999993</v>
      </c>
      <c r="AP30" s="26">
        <v>7.86</v>
      </c>
      <c r="AQ30" s="24">
        <v>-0.2</v>
      </c>
      <c r="AS30" s="21">
        <f t="shared" si="6"/>
        <v>91.8</v>
      </c>
      <c r="AT30" s="21">
        <v>90</v>
      </c>
      <c r="AU30" s="21">
        <v>91.8</v>
      </c>
      <c r="AV30" s="26">
        <v>92.14</v>
      </c>
      <c r="AW30" s="24">
        <v>0.2</v>
      </c>
      <c r="AY30" s="21">
        <f t="shared" si="7"/>
        <v>2.2999999999999998</v>
      </c>
      <c r="AZ30" s="21">
        <v>2.2000000000000002</v>
      </c>
      <c r="BA30" s="21">
        <v>2.2999999999999998</v>
      </c>
      <c r="BB30" s="26">
        <v>2.2599999999999998</v>
      </c>
      <c r="BC30" s="21">
        <v>-0.5</v>
      </c>
    </row>
    <row r="31" spans="1:55" ht="12.75" customHeight="1" x14ac:dyDescent="0.25">
      <c r="A31" s="7">
        <v>89</v>
      </c>
      <c r="B31">
        <v>3</v>
      </c>
      <c r="C31" s="21">
        <f t="shared" si="0"/>
        <v>1040.3</v>
      </c>
      <c r="D31" s="21">
        <v>1036.5999999999999</v>
      </c>
      <c r="E31" s="21">
        <v>1040.3</v>
      </c>
      <c r="F31" s="26">
        <v>1034.1400000000001</v>
      </c>
      <c r="G31" s="24">
        <v>25</v>
      </c>
      <c r="I31" s="21">
        <f t="shared" si="1"/>
        <v>17.899999999999999</v>
      </c>
      <c r="J31" s="21">
        <v>20.100000000000001</v>
      </c>
      <c r="K31" s="21">
        <v>17.899999999999999</v>
      </c>
      <c r="L31" s="26">
        <v>23.51</v>
      </c>
      <c r="M31" s="24">
        <v>-3.6</v>
      </c>
      <c r="O31" s="21">
        <f t="shared" si="2"/>
        <v>89.4</v>
      </c>
      <c r="P31" s="21">
        <v>90.8</v>
      </c>
      <c r="Q31" s="21">
        <v>89.4</v>
      </c>
      <c r="R31" s="26">
        <v>90.08</v>
      </c>
      <c r="S31" s="24">
        <v>0.4</v>
      </c>
      <c r="T31" s="24"/>
      <c r="V31" s="21">
        <v>1147.4000000000001</v>
      </c>
      <c r="W31" s="21">
        <v>1147.5999999999999</v>
      </c>
      <c r="X31" s="26">
        <v>1147.73</v>
      </c>
      <c r="Y31" s="24">
        <v>21.8</v>
      </c>
      <c r="AA31" s="21">
        <f t="shared" si="3"/>
        <v>1058.2</v>
      </c>
      <c r="AB31" s="21">
        <v>1056.5999999999999</v>
      </c>
      <c r="AC31" s="21">
        <v>1058.2</v>
      </c>
      <c r="AD31" s="26">
        <v>1057.6500000000001</v>
      </c>
      <c r="AE31" s="24">
        <v>21.4</v>
      </c>
      <c r="AG31" s="21">
        <f t="shared" si="4"/>
        <v>90.7</v>
      </c>
      <c r="AH31" s="21">
        <v>90.3</v>
      </c>
      <c r="AI31" s="21">
        <v>90.7</v>
      </c>
      <c r="AJ31" s="26">
        <v>90.1</v>
      </c>
      <c r="AK31" s="24">
        <v>0.5</v>
      </c>
      <c r="AM31" s="21">
        <f t="shared" si="5"/>
        <v>7.8</v>
      </c>
      <c r="AN31" s="21">
        <v>7.9</v>
      </c>
      <c r="AO31" s="21">
        <v>7.8</v>
      </c>
      <c r="AP31" s="26">
        <v>7.85</v>
      </c>
      <c r="AQ31" s="24">
        <v>-0.1</v>
      </c>
      <c r="AS31" s="21">
        <f t="shared" si="6"/>
        <v>92.2</v>
      </c>
      <c r="AT31" s="21">
        <v>92.1</v>
      </c>
      <c r="AU31" s="21">
        <v>92.2</v>
      </c>
      <c r="AV31" s="26">
        <v>92.15</v>
      </c>
      <c r="AW31" s="24">
        <v>0.1</v>
      </c>
      <c r="AY31" s="21">
        <f t="shared" si="7"/>
        <v>1.7</v>
      </c>
      <c r="AZ31" s="21">
        <v>1.9</v>
      </c>
      <c r="BA31" s="21">
        <v>1.7</v>
      </c>
      <c r="BB31" s="26">
        <v>2.2200000000000002</v>
      </c>
      <c r="BC31" s="21">
        <v>-0.4</v>
      </c>
    </row>
    <row r="32" spans="1:55" ht="12.75" customHeight="1" x14ac:dyDescent="0.25">
      <c r="A32" s="7">
        <v>89</v>
      </c>
      <c r="B32">
        <v>4</v>
      </c>
      <c r="C32" s="21">
        <f t="shared" si="0"/>
        <v>1040.3</v>
      </c>
      <c r="D32" s="21">
        <v>1041.5999999999999</v>
      </c>
      <c r="E32" s="21">
        <v>1040.3</v>
      </c>
      <c r="F32" s="26">
        <v>1036.1199999999999</v>
      </c>
      <c r="G32" s="24">
        <v>23.8</v>
      </c>
      <c r="I32" s="21">
        <f t="shared" si="1"/>
        <v>27</v>
      </c>
      <c r="J32" s="21">
        <v>27.8</v>
      </c>
      <c r="K32" s="21">
        <v>27</v>
      </c>
      <c r="L32" s="26">
        <v>23.39</v>
      </c>
      <c r="M32" s="24">
        <v>-1.5</v>
      </c>
      <c r="O32" s="21">
        <f t="shared" si="2"/>
        <v>82.2</v>
      </c>
      <c r="P32" s="21">
        <v>80.3</v>
      </c>
      <c r="Q32" s="21">
        <v>82.2</v>
      </c>
      <c r="R32" s="26">
        <v>90.21</v>
      </c>
      <c r="S32" s="24">
        <v>1.6</v>
      </c>
      <c r="T32" s="24"/>
      <c r="V32" s="21">
        <v>1149.7</v>
      </c>
      <c r="W32" s="21">
        <v>1149.5</v>
      </c>
      <c r="X32" s="26">
        <v>1149.72</v>
      </c>
      <c r="Y32" s="24">
        <v>23.9</v>
      </c>
      <c r="AA32" s="21">
        <f t="shared" si="3"/>
        <v>1067.3</v>
      </c>
      <c r="AB32" s="21">
        <v>1069.4000000000001</v>
      </c>
      <c r="AC32" s="21">
        <v>1067.3</v>
      </c>
      <c r="AD32" s="26">
        <v>1059.51</v>
      </c>
      <c r="AE32" s="24">
        <v>22.3</v>
      </c>
      <c r="AG32" s="21">
        <f t="shared" si="4"/>
        <v>90.5</v>
      </c>
      <c r="AH32" s="21">
        <v>90.6</v>
      </c>
      <c r="AI32" s="21">
        <v>90.5</v>
      </c>
      <c r="AJ32" s="26">
        <v>90.12</v>
      </c>
      <c r="AK32" s="24">
        <v>0.2</v>
      </c>
      <c r="AM32" s="21">
        <f t="shared" si="5"/>
        <v>7.1</v>
      </c>
      <c r="AN32" s="21">
        <v>7</v>
      </c>
      <c r="AO32" s="21">
        <v>7.1</v>
      </c>
      <c r="AP32" s="26">
        <v>7.85</v>
      </c>
      <c r="AQ32" s="24">
        <v>0</v>
      </c>
      <c r="AS32" s="21">
        <f t="shared" si="6"/>
        <v>92.9</v>
      </c>
      <c r="AT32" s="21">
        <v>93</v>
      </c>
      <c r="AU32" s="21">
        <v>92.9</v>
      </c>
      <c r="AV32" s="26">
        <v>92.15</v>
      </c>
      <c r="AW32" s="24">
        <v>0</v>
      </c>
      <c r="AY32" s="21">
        <f t="shared" si="7"/>
        <v>2.5</v>
      </c>
      <c r="AZ32" s="21">
        <v>2.6</v>
      </c>
      <c r="BA32" s="21">
        <v>2.5</v>
      </c>
      <c r="BB32" s="26">
        <v>2.21</v>
      </c>
      <c r="BC32" s="21">
        <v>-0.2</v>
      </c>
    </row>
    <row r="33" spans="1:55" ht="12.75" customHeight="1" x14ac:dyDescent="0.25">
      <c r="A33" s="7">
        <v>89</v>
      </c>
      <c r="B33">
        <v>5</v>
      </c>
      <c r="C33" s="21">
        <f t="shared" si="0"/>
        <v>1033.2</v>
      </c>
      <c r="D33" s="21">
        <v>1034.3</v>
      </c>
      <c r="E33" s="21">
        <v>1033.2</v>
      </c>
      <c r="F33" s="26">
        <v>1038.07</v>
      </c>
      <c r="G33" s="24">
        <v>23.4</v>
      </c>
      <c r="I33" s="21">
        <f t="shared" si="1"/>
        <v>23.4</v>
      </c>
      <c r="J33" s="21">
        <v>21.3</v>
      </c>
      <c r="K33" s="21">
        <v>23.4</v>
      </c>
      <c r="L33" s="26">
        <v>23.45</v>
      </c>
      <c r="M33" s="24">
        <v>0.7</v>
      </c>
      <c r="O33" s="21">
        <f t="shared" si="2"/>
        <v>95.1</v>
      </c>
      <c r="P33" s="21">
        <v>97.1</v>
      </c>
      <c r="Q33" s="21">
        <v>95.1</v>
      </c>
      <c r="R33" s="26">
        <v>90.35</v>
      </c>
      <c r="S33" s="24">
        <v>1.6</v>
      </c>
      <c r="T33" s="24"/>
      <c r="V33" s="21">
        <v>1152.7</v>
      </c>
      <c r="W33" s="21">
        <v>1151.7</v>
      </c>
      <c r="X33" s="26">
        <v>1151.8699999999999</v>
      </c>
      <c r="Y33" s="24">
        <v>25.8</v>
      </c>
      <c r="AA33" s="21">
        <f t="shared" si="3"/>
        <v>1056.5999999999999</v>
      </c>
      <c r="AB33" s="21">
        <v>1055.5999999999999</v>
      </c>
      <c r="AC33" s="21">
        <v>1056.5999999999999</v>
      </c>
      <c r="AD33" s="26">
        <v>1061.52</v>
      </c>
      <c r="AE33" s="24">
        <v>24.1</v>
      </c>
      <c r="AG33" s="21">
        <f t="shared" si="4"/>
        <v>89.7</v>
      </c>
      <c r="AH33" s="21">
        <v>89.7</v>
      </c>
      <c r="AI33" s="21">
        <v>89.7</v>
      </c>
      <c r="AJ33" s="26">
        <v>90.12</v>
      </c>
      <c r="AK33" s="24">
        <v>0</v>
      </c>
      <c r="AM33" s="21">
        <f t="shared" si="5"/>
        <v>8.3000000000000007</v>
      </c>
      <c r="AN33" s="21">
        <v>8.4</v>
      </c>
      <c r="AO33" s="21">
        <v>8.3000000000000007</v>
      </c>
      <c r="AP33" s="26">
        <v>7.84</v>
      </c>
      <c r="AQ33" s="24">
        <v>0</v>
      </c>
      <c r="AS33" s="21">
        <f t="shared" si="6"/>
        <v>91.7</v>
      </c>
      <c r="AT33" s="21">
        <v>91.6</v>
      </c>
      <c r="AU33" s="21">
        <v>91.7</v>
      </c>
      <c r="AV33" s="26">
        <v>92.16</v>
      </c>
      <c r="AW33" s="24">
        <v>0</v>
      </c>
      <c r="AY33" s="21">
        <f t="shared" si="7"/>
        <v>2.2000000000000002</v>
      </c>
      <c r="AZ33" s="21">
        <v>2</v>
      </c>
      <c r="BA33" s="21">
        <v>2.2000000000000002</v>
      </c>
      <c r="BB33" s="26">
        <v>2.21</v>
      </c>
      <c r="BC33" s="21">
        <v>0</v>
      </c>
    </row>
    <row r="34" spans="1:55" ht="12.75" customHeight="1" x14ac:dyDescent="0.25">
      <c r="A34" s="7">
        <v>89</v>
      </c>
      <c r="B34">
        <v>6</v>
      </c>
      <c r="C34" s="21">
        <f t="shared" si="0"/>
        <v>1039.3</v>
      </c>
      <c r="D34" s="21">
        <v>1063.9000000000001</v>
      </c>
      <c r="E34" s="21">
        <v>1039.3</v>
      </c>
      <c r="F34" s="26">
        <v>1039.99</v>
      </c>
      <c r="G34" s="24">
        <v>23.1</v>
      </c>
      <c r="I34" s="21">
        <f t="shared" si="1"/>
        <v>23.6</v>
      </c>
      <c r="J34" s="21">
        <v>23.5</v>
      </c>
      <c r="K34" s="21">
        <v>23.6</v>
      </c>
      <c r="L34" s="26">
        <v>23.66</v>
      </c>
      <c r="M34" s="24">
        <v>2.5</v>
      </c>
      <c r="O34" s="21">
        <f t="shared" si="2"/>
        <v>91.6</v>
      </c>
      <c r="P34" s="21">
        <v>67.599999999999994</v>
      </c>
      <c r="Q34" s="21">
        <v>91.6</v>
      </c>
      <c r="R34" s="26">
        <v>90.5</v>
      </c>
      <c r="S34" s="24">
        <v>1.8</v>
      </c>
      <c r="T34" s="24"/>
      <c r="V34" s="21">
        <v>1155.0999999999999</v>
      </c>
      <c r="W34" s="21">
        <v>1154.5</v>
      </c>
      <c r="X34" s="26">
        <v>1154.1500000000001</v>
      </c>
      <c r="Y34" s="24">
        <v>27.3</v>
      </c>
      <c r="AA34" s="21">
        <f t="shared" si="3"/>
        <v>1062.9000000000001</v>
      </c>
      <c r="AB34" s="21">
        <v>1087.5</v>
      </c>
      <c r="AC34" s="21">
        <v>1062.9000000000001</v>
      </c>
      <c r="AD34" s="26">
        <v>1063.6500000000001</v>
      </c>
      <c r="AE34" s="24">
        <v>25.6</v>
      </c>
      <c r="AG34" s="21">
        <f t="shared" si="4"/>
        <v>90</v>
      </c>
      <c r="AH34" s="21">
        <v>92.1</v>
      </c>
      <c r="AI34" s="21">
        <v>90</v>
      </c>
      <c r="AJ34" s="26">
        <v>90.11</v>
      </c>
      <c r="AK34" s="24">
        <v>-0.1</v>
      </c>
      <c r="AM34" s="21">
        <f t="shared" si="5"/>
        <v>7.9</v>
      </c>
      <c r="AN34" s="21">
        <v>5.9</v>
      </c>
      <c r="AO34" s="21">
        <v>7.9</v>
      </c>
      <c r="AP34" s="26">
        <v>7.84</v>
      </c>
      <c r="AQ34" s="24">
        <v>0</v>
      </c>
      <c r="AS34" s="21">
        <f t="shared" si="6"/>
        <v>92.1</v>
      </c>
      <c r="AT34" s="21">
        <v>94.1</v>
      </c>
      <c r="AU34" s="21">
        <v>92.1</v>
      </c>
      <c r="AV34" s="26">
        <v>92.16</v>
      </c>
      <c r="AW34" s="24">
        <v>0</v>
      </c>
      <c r="AY34" s="21">
        <f t="shared" si="7"/>
        <v>2.2000000000000002</v>
      </c>
      <c r="AZ34" s="21">
        <v>2.2000000000000002</v>
      </c>
      <c r="BA34" s="21">
        <v>2.2000000000000002</v>
      </c>
      <c r="BB34" s="26">
        <v>2.2200000000000002</v>
      </c>
      <c r="BC34" s="21">
        <v>0.2</v>
      </c>
    </row>
    <row r="35" spans="1:55" ht="12.75" customHeight="1" x14ac:dyDescent="0.25">
      <c r="A35" s="7">
        <v>89</v>
      </c>
      <c r="B35">
        <v>7</v>
      </c>
      <c r="C35" s="21">
        <f t="shared" si="0"/>
        <v>1045.2</v>
      </c>
      <c r="D35" s="21">
        <v>1056.0999999999999</v>
      </c>
      <c r="E35" s="21">
        <v>1045.2</v>
      </c>
      <c r="F35" s="26">
        <v>1041.93</v>
      </c>
      <c r="G35" s="24">
        <v>23.2</v>
      </c>
      <c r="I35" s="21">
        <f t="shared" si="1"/>
        <v>22.7</v>
      </c>
      <c r="J35" s="21">
        <v>25.8</v>
      </c>
      <c r="K35" s="21">
        <v>22.7</v>
      </c>
      <c r="L35" s="26">
        <v>23.97</v>
      </c>
      <c r="M35" s="24">
        <v>3.8</v>
      </c>
      <c r="O35" s="21">
        <f t="shared" si="2"/>
        <v>89.1</v>
      </c>
      <c r="P35" s="21">
        <v>75.900000000000006</v>
      </c>
      <c r="Q35" s="21">
        <v>89.1</v>
      </c>
      <c r="R35" s="26">
        <v>90.63</v>
      </c>
      <c r="S35" s="24">
        <v>1.6</v>
      </c>
      <c r="T35" s="24"/>
      <c r="V35" s="21">
        <v>1157.7</v>
      </c>
      <c r="W35" s="21">
        <v>1157</v>
      </c>
      <c r="X35" s="26">
        <v>1156.52</v>
      </c>
      <c r="Y35" s="24">
        <v>28.5</v>
      </c>
      <c r="AA35" s="21">
        <f t="shared" si="3"/>
        <v>1067.9000000000001</v>
      </c>
      <c r="AB35" s="21">
        <v>1081.8</v>
      </c>
      <c r="AC35" s="21">
        <v>1067.9000000000001</v>
      </c>
      <c r="AD35" s="26">
        <v>1065.9000000000001</v>
      </c>
      <c r="AE35" s="24">
        <v>27</v>
      </c>
      <c r="AG35" s="21">
        <f t="shared" si="4"/>
        <v>90.3</v>
      </c>
      <c r="AH35" s="21">
        <v>91.2</v>
      </c>
      <c r="AI35" s="21">
        <v>90.3</v>
      </c>
      <c r="AJ35" s="26">
        <v>90.09</v>
      </c>
      <c r="AK35" s="24">
        <v>-0.2</v>
      </c>
      <c r="AM35" s="21">
        <f t="shared" si="5"/>
        <v>7.7</v>
      </c>
      <c r="AN35" s="21">
        <v>6.6</v>
      </c>
      <c r="AO35" s="21">
        <v>7.7</v>
      </c>
      <c r="AP35" s="26">
        <v>7.84</v>
      </c>
      <c r="AQ35" s="24">
        <v>-0.1</v>
      </c>
      <c r="AS35" s="21">
        <f t="shared" si="6"/>
        <v>92.3</v>
      </c>
      <c r="AT35" s="21">
        <v>93.4</v>
      </c>
      <c r="AU35" s="21">
        <v>92.3</v>
      </c>
      <c r="AV35" s="26">
        <v>92.16</v>
      </c>
      <c r="AW35" s="24">
        <v>0.1</v>
      </c>
      <c r="AY35" s="21">
        <f t="shared" si="7"/>
        <v>2.1</v>
      </c>
      <c r="AZ35" s="21">
        <v>2.4</v>
      </c>
      <c r="BA35" s="21">
        <v>2.1</v>
      </c>
      <c r="BB35" s="26">
        <v>2.25</v>
      </c>
      <c r="BC35" s="21">
        <v>0.3</v>
      </c>
    </row>
    <row r="36" spans="1:55" ht="12.75" customHeight="1" x14ac:dyDescent="0.25">
      <c r="A36" s="7">
        <v>89</v>
      </c>
      <c r="B36">
        <v>8</v>
      </c>
      <c r="C36" s="21">
        <f t="shared" si="0"/>
        <v>1042.8</v>
      </c>
      <c r="D36" s="21">
        <v>1047.4000000000001</v>
      </c>
      <c r="E36" s="21">
        <v>1042.8</v>
      </c>
      <c r="F36" s="26">
        <v>1043.95</v>
      </c>
      <c r="G36" s="24">
        <v>24.3</v>
      </c>
      <c r="I36" s="21">
        <f t="shared" si="1"/>
        <v>22.9</v>
      </c>
      <c r="J36" s="21">
        <v>24.1</v>
      </c>
      <c r="K36" s="21">
        <v>22.9</v>
      </c>
      <c r="L36" s="26">
        <v>24.29</v>
      </c>
      <c r="M36" s="24">
        <v>3.9</v>
      </c>
      <c r="O36" s="21">
        <f t="shared" si="2"/>
        <v>93.5</v>
      </c>
      <c r="P36" s="21">
        <v>87.8</v>
      </c>
      <c r="Q36" s="21">
        <v>93.5</v>
      </c>
      <c r="R36" s="26">
        <v>90.72</v>
      </c>
      <c r="S36" s="24">
        <v>1.2</v>
      </c>
      <c r="T36" s="24"/>
      <c r="V36" s="21">
        <v>1159.2</v>
      </c>
      <c r="W36" s="21">
        <v>1159.0999999999999</v>
      </c>
      <c r="X36" s="26">
        <v>1158.97</v>
      </c>
      <c r="Y36" s="24">
        <v>29.4</v>
      </c>
      <c r="AA36" s="21">
        <f t="shared" si="3"/>
        <v>1065.5999999999999</v>
      </c>
      <c r="AB36" s="21">
        <v>1071.5</v>
      </c>
      <c r="AC36" s="21">
        <v>1065.5999999999999</v>
      </c>
      <c r="AD36" s="26">
        <v>1068.24</v>
      </c>
      <c r="AE36" s="24">
        <v>28.2</v>
      </c>
      <c r="AG36" s="21">
        <f t="shared" si="4"/>
        <v>90</v>
      </c>
      <c r="AH36" s="21">
        <v>90.4</v>
      </c>
      <c r="AI36" s="21">
        <v>90</v>
      </c>
      <c r="AJ36" s="26">
        <v>90.08</v>
      </c>
      <c r="AK36" s="24">
        <v>-0.2</v>
      </c>
      <c r="AM36" s="21">
        <f t="shared" si="5"/>
        <v>8.1</v>
      </c>
      <c r="AN36" s="21">
        <v>7.6</v>
      </c>
      <c r="AO36" s="21">
        <v>8.1</v>
      </c>
      <c r="AP36" s="26">
        <v>7.83</v>
      </c>
      <c r="AQ36" s="24">
        <v>-0.1</v>
      </c>
      <c r="AS36" s="21">
        <f t="shared" si="6"/>
        <v>91.9</v>
      </c>
      <c r="AT36" s="21">
        <v>92.4</v>
      </c>
      <c r="AU36" s="21">
        <v>91.9</v>
      </c>
      <c r="AV36" s="26">
        <v>92.17</v>
      </c>
      <c r="AW36" s="24">
        <v>0.1</v>
      </c>
      <c r="AY36" s="21">
        <f t="shared" si="7"/>
        <v>2.1</v>
      </c>
      <c r="AZ36" s="21">
        <v>2.2000000000000002</v>
      </c>
      <c r="BA36" s="21">
        <v>2.1</v>
      </c>
      <c r="BB36" s="26">
        <v>2.27</v>
      </c>
      <c r="BC36" s="21">
        <v>0.3</v>
      </c>
    </row>
    <row r="37" spans="1:55" ht="12.75" customHeight="1" x14ac:dyDescent="0.25">
      <c r="A37" s="7">
        <v>89</v>
      </c>
      <c r="B37">
        <v>9</v>
      </c>
      <c r="C37" s="21">
        <f t="shared" si="0"/>
        <v>1043.2</v>
      </c>
      <c r="D37" s="21">
        <v>1051</v>
      </c>
      <c r="E37" s="21">
        <v>1043.2</v>
      </c>
      <c r="F37" s="26">
        <v>1046.0899999999999</v>
      </c>
      <c r="G37" s="24">
        <v>25.6</v>
      </c>
      <c r="I37" s="21">
        <f t="shared" si="1"/>
        <v>26.5</v>
      </c>
      <c r="J37" s="21">
        <v>24.1</v>
      </c>
      <c r="K37" s="21">
        <v>26.5</v>
      </c>
      <c r="L37" s="26">
        <v>24.54</v>
      </c>
      <c r="M37" s="24">
        <v>3</v>
      </c>
      <c r="O37" s="21">
        <f t="shared" si="2"/>
        <v>92</v>
      </c>
      <c r="P37" s="21">
        <v>86.8</v>
      </c>
      <c r="Q37" s="21">
        <v>92</v>
      </c>
      <c r="R37" s="26">
        <v>90.82</v>
      </c>
      <c r="S37" s="24">
        <v>1.2</v>
      </c>
      <c r="T37" s="24"/>
      <c r="V37" s="21">
        <v>1161.9000000000001</v>
      </c>
      <c r="W37" s="21">
        <v>1161.7</v>
      </c>
      <c r="X37" s="26">
        <v>1161.45</v>
      </c>
      <c r="Y37" s="24">
        <v>29.8</v>
      </c>
      <c r="AA37" s="21">
        <f t="shared" si="3"/>
        <v>1069.7</v>
      </c>
      <c r="AB37" s="21">
        <v>1075.0999999999999</v>
      </c>
      <c r="AC37" s="21">
        <v>1069.7</v>
      </c>
      <c r="AD37" s="26">
        <v>1070.6300000000001</v>
      </c>
      <c r="AE37" s="24">
        <v>28.6</v>
      </c>
      <c r="AG37" s="21">
        <f t="shared" si="4"/>
        <v>89.8</v>
      </c>
      <c r="AH37" s="21">
        <v>90.5</v>
      </c>
      <c r="AI37" s="21">
        <v>89.8</v>
      </c>
      <c r="AJ37" s="26">
        <v>90.07</v>
      </c>
      <c r="AK37" s="24">
        <v>-0.1</v>
      </c>
      <c r="AM37" s="21">
        <f t="shared" si="5"/>
        <v>7.9</v>
      </c>
      <c r="AN37" s="21">
        <v>7.5</v>
      </c>
      <c r="AO37" s="21">
        <v>7.9</v>
      </c>
      <c r="AP37" s="26">
        <v>7.82</v>
      </c>
      <c r="AQ37" s="24">
        <v>-0.1</v>
      </c>
      <c r="AS37" s="21">
        <f t="shared" si="6"/>
        <v>92.1</v>
      </c>
      <c r="AT37" s="21">
        <v>92.5</v>
      </c>
      <c r="AU37" s="21">
        <v>92.1</v>
      </c>
      <c r="AV37" s="26">
        <v>92.18</v>
      </c>
      <c r="AW37" s="24">
        <v>0.1</v>
      </c>
      <c r="AY37" s="21">
        <f t="shared" si="7"/>
        <v>2.5</v>
      </c>
      <c r="AZ37" s="21">
        <v>2.2000000000000002</v>
      </c>
      <c r="BA37" s="21">
        <v>2.5</v>
      </c>
      <c r="BB37" s="26">
        <v>2.29</v>
      </c>
      <c r="BC37" s="21">
        <v>0.2</v>
      </c>
    </row>
    <row r="38" spans="1:55" ht="12.75" customHeight="1" x14ac:dyDescent="0.25">
      <c r="A38" s="7">
        <v>89</v>
      </c>
      <c r="B38">
        <v>10</v>
      </c>
      <c r="C38" s="21">
        <f t="shared" si="0"/>
        <v>1045.9000000000001</v>
      </c>
      <c r="D38" s="21">
        <v>1039</v>
      </c>
      <c r="E38" s="21">
        <v>1045.9000000000001</v>
      </c>
      <c r="F38" s="26">
        <v>1048.3499999999999</v>
      </c>
      <c r="G38" s="24">
        <v>27.2</v>
      </c>
      <c r="I38" s="21">
        <f t="shared" si="1"/>
        <v>24</v>
      </c>
      <c r="J38" s="21">
        <v>23.8</v>
      </c>
      <c r="K38" s="21">
        <v>24</v>
      </c>
      <c r="L38" s="26">
        <v>24.64</v>
      </c>
      <c r="M38" s="24">
        <v>1.1000000000000001</v>
      </c>
      <c r="O38" s="21">
        <f t="shared" si="2"/>
        <v>93.6</v>
      </c>
      <c r="P38" s="21">
        <v>100.4</v>
      </c>
      <c r="Q38" s="21">
        <v>93.6</v>
      </c>
      <c r="R38" s="26">
        <v>90.96</v>
      </c>
      <c r="S38" s="24">
        <v>1.7</v>
      </c>
      <c r="T38" s="24"/>
      <c r="V38" s="21">
        <v>1163.2</v>
      </c>
      <c r="W38" s="21">
        <v>1163.4000000000001</v>
      </c>
      <c r="X38" s="26">
        <v>1163.95</v>
      </c>
      <c r="Y38" s="24">
        <v>30</v>
      </c>
      <c r="AA38" s="21">
        <f t="shared" si="3"/>
        <v>1069.9000000000001</v>
      </c>
      <c r="AB38" s="21">
        <v>1062.8</v>
      </c>
      <c r="AC38" s="21">
        <v>1069.9000000000001</v>
      </c>
      <c r="AD38" s="26">
        <v>1072.99</v>
      </c>
      <c r="AE38" s="24">
        <v>28.3</v>
      </c>
      <c r="AG38" s="21">
        <f t="shared" si="4"/>
        <v>89.9</v>
      </c>
      <c r="AH38" s="21">
        <v>89.3</v>
      </c>
      <c r="AI38" s="21">
        <v>89.9</v>
      </c>
      <c r="AJ38" s="26">
        <v>90.07</v>
      </c>
      <c r="AK38" s="24">
        <v>0</v>
      </c>
      <c r="AM38" s="21">
        <f t="shared" si="5"/>
        <v>8</v>
      </c>
      <c r="AN38" s="21">
        <v>8.6</v>
      </c>
      <c r="AO38" s="21">
        <v>8</v>
      </c>
      <c r="AP38" s="26">
        <v>7.81</v>
      </c>
      <c r="AQ38" s="24">
        <v>-0.1</v>
      </c>
      <c r="AS38" s="21">
        <f t="shared" si="6"/>
        <v>92</v>
      </c>
      <c r="AT38" s="21">
        <v>91.4</v>
      </c>
      <c r="AU38" s="21">
        <v>92</v>
      </c>
      <c r="AV38" s="26">
        <v>92.19</v>
      </c>
      <c r="AW38" s="24">
        <v>0.1</v>
      </c>
      <c r="AY38" s="21">
        <f t="shared" si="7"/>
        <v>2.2000000000000002</v>
      </c>
      <c r="AZ38" s="21">
        <v>2.2000000000000002</v>
      </c>
      <c r="BA38" s="21">
        <v>2.2000000000000002</v>
      </c>
      <c r="BB38" s="26">
        <v>2.2999999999999998</v>
      </c>
      <c r="BC38" s="21">
        <v>0</v>
      </c>
    </row>
    <row r="39" spans="1:55" ht="12.75" customHeight="1" x14ac:dyDescent="0.25">
      <c r="A39" s="7">
        <v>89</v>
      </c>
      <c r="B39">
        <v>11</v>
      </c>
      <c r="C39" s="21">
        <f t="shared" si="0"/>
        <v>1054.8</v>
      </c>
      <c r="D39" s="21">
        <v>1049.8</v>
      </c>
      <c r="E39" s="21">
        <v>1054.8</v>
      </c>
      <c r="F39" s="26">
        <v>1050.69</v>
      </c>
      <c r="G39" s="24">
        <v>28</v>
      </c>
      <c r="I39" s="21">
        <f t="shared" si="1"/>
        <v>26.4</v>
      </c>
      <c r="J39" s="21">
        <v>21.6</v>
      </c>
      <c r="K39" s="21">
        <v>26.4</v>
      </c>
      <c r="L39" s="26">
        <v>24.57</v>
      </c>
      <c r="M39" s="24">
        <v>-0.8</v>
      </c>
      <c r="O39" s="21">
        <f t="shared" si="2"/>
        <v>84.8</v>
      </c>
      <c r="P39" s="21">
        <v>94.1</v>
      </c>
      <c r="Q39" s="21">
        <v>84.8</v>
      </c>
      <c r="R39" s="26">
        <v>91.2</v>
      </c>
      <c r="S39" s="24">
        <v>2.8</v>
      </c>
      <c r="T39" s="24"/>
      <c r="V39" s="21">
        <v>1165.5999999999999</v>
      </c>
      <c r="W39" s="21">
        <v>1166.0999999999999</v>
      </c>
      <c r="X39" s="26">
        <v>1166.45</v>
      </c>
      <c r="Y39" s="24">
        <v>30</v>
      </c>
      <c r="AA39" s="21">
        <f t="shared" si="3"/>
        <v>1081.2</v>
      </c>
      <c r="AB39" s="21">
        <v>1071.4000000000001</v>
      </c>
      <c r="AC39" s="21">
        <v>1081.2</v>
      </c>
      <c r="AD39" s="26">
        <v>1075.26</v>
      </c>
      <c r="AE39" s="24">
        <v>27.2</v>
      </c>
      <c r="AG39" s="21">
        <f t="shared" si="4"/>
        <v>90.5</v>
      </c>
      <c r="AH39" s="21">
        <v>90.1</v>
      </c>
      <c r="AI39" s="21">
        <v>90.5</v>
      </c>
      <c r="AJ39" s="26">
        <v>90.08</v>
      </c>
      <c r="AK39" s="24">
        <v>0.1</v>
      </c>
      <c r="AM39" s="21">
        <f t="shared" si="5"/>
        <v>7.3</v>
      </c>
      <c r="AN39" s="21">
        <v>8.1</v>
      </c>
      <c r="AO39" s="21">
        <v>7.3</v>
      </c>
      <c r="AP39" s="26">
        <v>7.82</v>
      </c>
      <c r="AQ39" s="24">
        <v>0</v>
      </c>
      <c r="AS39" s="21">
        <f t="shared" si="6"/>
        <v>92.7</v>
      </c>
      <c r="AT39" s="21">
        <v>91.9</v>
      </c>
      <c r="AU39" s="21">
        <v>92.7</v>
      </c>
      <c r="AV39" s="26">
        <v>92.18</v>
      </c>
      <c r="AW39" s="24">
        <v>0</v>
      </c>
      <c r="AY39" s="21">
        <f t="shared" si="7"/>
        <v>2.4</v>
      </c>
      <c r="AZ39" s="21">
        <v>2</v>
      </c>
      <c r="BA39" s="21">
        <v>2.4</v>
      </c>
      <c r="BB39" s="26">
        <v>2.29</v>
      </c>
      <c r="BC39" s="21">
        <v>-0.1</v>
      </c>
    </row>
    <row r="40" spans="1:55" ht="12.75" customHeight="1" x14ac:dyDescent="0.25">
      <c r="A40" s="7">
        <v>89</v>
      </c>
      <c r="B40">
        <v>12</v>
      </c>
      <c r="C40" s="21">
        <f t="shared" si="0"/>
        <v>1050.7</v>
      </c>
      <c r="D40" s="21">
        <v>1053.7</v>
      </c>
      <c r="E40" s="21">
        <v>1050.7</v>
      </c>
      <c r="F40" s="26">
        <v>1052.98</v>
      </c>
      <c r="G40" s="24">
        <v>27.6</v>
      </c>
      <c r="I40" s="21">
        <f t="shared" si="1"/>
        <v>27</v>
      </c>
      <c r="J40" s="21">
        <v>23.7</v>
      </c>
      <c r="K40" s="21">
        <v>27</v>
      </c>
      <c r="L40" s="26">
        <v>24.39</v>
      </c>
      <c r="M40" s="24">
        <v>-2.2000000000000002</v>
      </c>
      <c r="O40" s="21">
        <f t="shared" si="2"/>
        <v>91.3</v>
      </c>
      <c r="P40" s="21">
        <v>91.1</v>
      </c>
      <c r="Q40" s="21">
        <v>91.3</v>
      </c>
      <c r="R40" s="26">
        <v>91.57</v>
      </c>
      <c r="S40" s="24">
        <v>4.5</v>
      </c>
      <c r="T40" s="24"/>
      <c r="V40" s="21">
        <v>1168.4000000000001</v>
      </c>
      <c r="W40" s="21">
        <v>1169</v>
      </c>
      <c r="X40" s="26">
        <v>1168.94</v>
      </c>
      <c r="Y40" s="24">
        <v>29.9</v>
      </c>
      <c r="AA40" s="21">
        <f t="shared" si="3"/>
        <v>1077.7</v>
      </c>
      <c r="AB40" s="21">
        <v>1077.3</v>
      </c>
      <c r="AC40" s="21">
        <v>1077.7</v>
      </c>
      <c r="AD40" s="26">
        <v>1077.3699999999999</v>
      </c>
      <c r="AE40" s="24">
        <v>25.4</v>
      </c>
      <c r="AG40" s="21">
        <f t="shared" si="4"/>
        <v>89.9</v>
      </c>
      <c r="AH40" s="21">
        <v>90.2</v>
      </c>
      <c r="AI40" s="21">
        <v>89.9</v>
      </c>
      <c r="AJ40" s="26">
        <v>90.08</v>
      </c>
      <c r="AK40" s="24">
        <v>0.1</v>
      </c>
      <c r="AM40" s="21">
        <f t="shared" si="5"/>
        <v>7.8</v>
      </c>
      <c r="AN40" s="21">
        <v>7.8</v>
      </c>
      <c r="AO40" s="21">
        <v>7.8</v>
      </c>
      <c r="AP40" s="26">
        <v>7.83</v>
      </c>
      <c r="AQ40" s="24">
        <v>0.2</v>
      </c>
      <c r="AS40" s="21">
        <f t="shared" si="6"/>
        <v>92.2</v>
      </c>
      <c r="AT40" s="21">
        <v>92.2</v>
      </c>
      <c r="AU40" s="21">
        <v>92.2</v>
      </c>
      <c r="AV40" s="26">
        <v>92.17</v>
      </c>
      <c r="AW40" s="24">
        <v>-0.2</v>
      </c>
      <c r="AY40" s="21">
        <f t="shared" si="7"/>
        <v>2.5</v>
      </c>
      <c r="AZ40" s="21">
        <v>2.2000000000000002</v>
      </c>
      <c r="BA40" s="21">
        <v>2.5</v>
      </c>
      <c r="BB40" s="26">
        <v>2.2599999999999998</v>
      </c>
      <c r="BC40" s="21">
        <v>-0.3</v>
      </c>
    </row>
    <row r="41" spans="1:55" ht="12.75" customHeight="1" x14ac:dyDescent="0.25">
      <c r="A41" s="7"/>
      <c r="B41">
        <v>1</v>
      </c>
      <c r="C41" s="21">
        <f t="shared" si="0"/>
        <v>1048.5</v>
      </c>
      <c r="D41" s="21">
        <v>1030.8</v>
      </c>
      <c r="E41" s="21">
        <v>1048.5</v>
      </c>
      <c r="F41" s="26">
        <v>1055.1500000000001</v>
      </c>
      <c r="G41" s="24">
        <v>26</v>
      </c>
      <c r="I41" s="21">
        <f t="shared" si="1"/>
        <v>25.2</v>
      </c>
      <c r="J41" s="21">
        <v>31.9</v>
      </c>
      <c r="K41" s="21">
        <v>25.2</v>
      </c>
      <c r="L41" s="26">
        <v>24.15</v>
      </c>
      <c r="M41" s="24">
        <v>-2.9</v>
      </c>
      <c r="O41" s="21">
        <f t="shared" si="2"/>
        <v>97.9</v>
      </c>
      <c r="P41" s="21">
        <v>108.1</v>
      </c>
      <c r="Q41" s="21">
        <v>97.9</v>
      </c>
      <c r="R41" s="26">
        <v>92.1</v>
      </c>
      <c r="S41" s="24">
        <v>6.4</v>
      </c>
      <c r="T41" s="24"/>
      <c r="V41" s="21">
        <v>1170.8</v>
      </c>
      <c r="W41" s="21">
        <v>1171.7</v>
      </c>
      <c r="X41" s="26">
        <v>1171.4000000000001</v>
      </c>
      <c r="Y41" s="24">
        <v>29.5</v>
      </c>
      <c r="AA41" s="21">
        <f t="shared" si="3"/>
        <v>1073.7</v>
      </c>
      <c r="AB41" s="21">
        <v>1062.7</v>
      </c>
      <c r="AC41" s="21">
        <v>1073.7</v>
      </c>
      <c r="AD41" s="26">
        <v>1079.3</v>
      </c>
      <c r="AE41" s="24">
        <v>23.1</v>
      </c>
      <c r="AG41" s="21">
        <f t="shared" si="4"/>
        <v>89.5</v>
      </c>
      <c r="AH41" s="21">
        <v>88</v>
      </c>
      <c r="AI41" s="21">
        <v>89.5</v>
      </c>
      <c r="AJ41" s="26">
        <v>90.08</v>
      </c>
      <c r="AK41" s="24">
        <v>0</v>
      </c>
      <c r="AM41" s="21">
        <f t="shared" si="5"/>
        <v>8.4</v>
      </c>
      <c r="AN41" s="21">
        <v>9.1999999999999993</v>
      </c>
      <c r="AO41" s="21">
        <v>8.4</v>
      </c>
      <c r="AP41" s="26">
        <v>7.86</v>
      </c>
      <c r="AQ41" s="24">
        <v>0.3</v>
      </c>
      <c r="AS41" s="21">
        <f t="shared" si="6"/>
        <v>91.6</v>
      </c>
      <c r="AT41" s="21">
        <v>90.8</v>
      </c>
      <c r="AU41" s="21">
        <v>91.6</v>
      </c>
      <c r="AV41" s="26">
        <v>92.14</v>
      </c>
      <c r="AW41" s="24">
        <v>-0.3</v>
      </c>
      <c r="AY41" s="21">
        <f t="shared" si="7"/>
        <v>2.4</v>
      </c>
      <c r="AZ41" s="21">
        <v>3</v>
      </c>
      <c r="BA41" s="21">
        <v>2.4</v>
      </c>
      <c r="BB41" s="26">
        <v>2.2400000000000002</v>
      </c>
      <c r="BC41" s="21">
        <v>-0.3</v>
      </c>
    </row>
    <row r="42" spans="1:55" ht="12.75" customHeight="1" x14ac:dyDescent="0.25">
      <c r="A42" s="7">
        <v>90</v>
      </c>
      <c r="B42">
        <v>2</v>
      </c>
      <c r="C42" s="21">
        <f t="shared" si="0"/>
        <v>1070.4000000000001</v>
      </c>
      <c r="D42" s="21">
        <v>1049.8</v>
      </c>
      <c r="E42" s="21">
        <v>1070.4000000000001</v>
      </c>
      <c r="F42" s="26">
        <v>1057.1099999999999</v>
      </c>
      <c r="G42" s="24">
        <v>23.5</v>
      </c>
      <c r="I42" s="21">
        <f t="shared" si="1"/>
        <v>21.6</v>
      </c>
      <c r="J42" s="21">
        <v>21</v>
      </c>
      <c r="K42" s="21">
        <v>21.6</v>
      </c>
      <c r="L42" s="26">
        <v>23.91</v>
      </c>
      <c r="M42" s="24">
        <v>-2.9</v>
      </c>
      <c r="O42" s="21">
        <f t="shared" si="2"/>
        <v>81.7</v>
      </c>
      <c r="P42" s="21">
        <v>102.4</v>
      </c>
      <c r="Q42" s="21">
        <v>81.7</v>
      </c>
      <c r="R42" s="26">
        <v>92.79</v>
      </c>
      <c r="S42" s="24">
        <v>8.1999999999999993</v>
      </c>
      <c r="T42" s="24"/>
      <c r="V42" s="21">
        <v>1173.3</v>
      </c>
      <c r="W42" s="21">
        <v>1173.7</v>
      </c>
      <c r="X42" s="26">
        <v>1173.8</v>
      </c>
      <c r="Y42" s="24">
        <v>28.8</v>
      </c>
      <c r="AA42" s="21">
        <f t="shared" si="3"/>
        <v>1092</v>
      </c>
      <c r="AB42" s="21">
        <v>1070.9000000000001</v>
      </c>
      <c r="AC42" s="21">
        <v>1092</v>
      </c>
      <c r="AD42" s="26">
        <v>1081.01</v>
      </c>
      <c r="AE42" s="24">
        <v>20.6</v>
      </c>
      <c r="AG42" s="21">
        <f t="shared" si="4"/>
        <v>91.2</v>
      </c>
      <c r="AH42" s="21">
        <v>89.5</v>
      </c>
      <c r="AI42" s="21">
        <v>91.2</v>
      </c>
      <c r="AJ42" s="26">
        <v>90.06</v>
      </c>
      <c r="AK42" s="24">
        <v>-0.2</v>
      </c>
      <c r="AM42" s="21">
        <f t="shared" si="5"/>
        <v>7</v>
      </c>
      <c r="AN42" s="21">
        <v>8.6999999999999993</v>
      </c>
      <c r="AO42" s="21">
        <v>7</v>
      </c>
      <c r="AP42" s="26">
        <v>7.9</v>
      </c>
      <c r="AQ42" s="24">
        <v>0.5</v>
      </c>
      <c r="AS42" s="21">
        <f t="shared" si="6"/>
        <v>93</v>
      </c>
      <c r="AT42" s="21">
        <v>91.3</v>
      </c>
      <c r="AU42" s="21">
        <v>93</v>
      </c>
      <c r="AV42" s="26">
        <v>92.1</v>
      </c>
      <c r="AW42" s="24">
        <v>-0.5</v>
      </c>
      <c r="AY42" s="21">
        <f t="shared" si="7"/>
        <v>2</v>
      </c>
      <c r="AZ42" s="21">
        <v>2</v>
      </c>
      <c r="BA42" s="21">
        <v>2</v>
      </c>
      <c r="BB42" s="26">
        <v>2.21</v>
      </c>
      <c r="BC42" s="21">
        <v>-0.3</v>
      </c>
    </row>
    <row r="43" spans="1:55" ht="12.75" customHeight="1" x14ac:dyDescent="0.25">
      <c r="A43" s="7">
        <v>90</v>
      </c>
      <c r="B43">
        <v>3</v>
      </c>
      <c r="C43" s="21">
        <f t="shared" si="0"/>
        <v>1055.5999999999999</v>
      </c>
      <c r="D43" s="21">
        <v>1052.4000000000001</v>
      </c>
      <c r="E43" s="21">
        <v>1055.5999999999999</v>
      </c>
      <c r="F43" s="26">
        <v>1058.79</v>
      </c>
      <c r="G43" s="24">
        <v>20.2</v>
      </c>
      <c r="I43" s="21">
        <f t="shared" si="1"/>
        <v>24</v>
      </c>
      <c r="J43" s="21">
        <v>25.1</v>
      </c>
      <c r="K43" s="21">
        <v>24</v>
      </c>
      <c r="L43" s="26">
        <v>23.77</v>
      </c>
      <c r="M43" s="24">
        <v>-1.7</v>
      </c>
      <c r="O43" s="21">
        <f t="shared" si="2"/>
        <v>96.5</v>
      </c>
      <c r="P43" s="21">
        <v>98.3</v>
      </c>
      <c r="Q43" s="21">
        <v>96.5</v>
      </c>
      <c r="R43" s="26">
        <v>93.57</v>
      </c>
      <c r="S43" s="24">
        <v>9.4</v>
      </c>
      <c r="T43" s="24"/>
      <c r="V43" s="21">
        <v>1175.9000000000001</v>
      </c>
      <c r="W43" s="21">
        <v>1176</v>
      </c>
      <c r="X43" s="26">
        <v>1176.1199999999999</v>
      </c>
      <c r="Y43" s="24">
        <v>27.9</v>
      </c>
      <c r="AA43" s="21">
        <f t="shared" si="3"/>
        <v>1079.5</v>
      </c>
      <c r="AB43" s="21">
        <v>1077.5999999999999</v>
      </c>
      <c r="AC43" s="21">
        <v>1079.5</v>
      </c>
      <c r="AD43" s="26">
        <v>1082.55</v>
      </c>
      <c r="AE43" s="24">
        <v>18.5</v>
      </c>
      <c r="AG43" s="21">
        <f t="shared" si="4"/>
        <v>89.8</v>
      </c>
      <c r="AH43" s="21">
        <v>89.5</v>
      </c>
      <c r="AI43" s="21">
        <v>89.8</v>
      </c>
      <c r="AJ43" s="26">
        <v>90.02</v>
      </c>
      <c r="AK43" s="24">
        <v>-0.4</v>
      </c>
      <c r="AM43" s="21">
        <f t="shared" si="5"/>
        <v>8.1999999999999993</v>
      </c>
      <c r="AN43" s="21">
        <v>8.4</v>
      </c>
      <c r="AO43" s="21">
        <v>8.1999999999999993</v>
      </c>
      <c r="AP43" s="26">
        <v>7.96</v>
      </c>
      <c r="AQ43" s="24">
        <v>0.6</v>
      </c>
      <c r="AS43" s="21">
        <f t="shared" si="6"/>
        <v>91.8</v>
      </c>
      <c r="AT43" s="21">
        <v>91.6</v>
      </c>
      <c r="AU43" s="21">
        <v>91.8</v>
      </c>
      <c r="AV43" s="26">
        <v>92.04</v>
      </c>
      <c r="AW43" s="24">
        <v>-0.6</v>
      </c>
      <c r="AY43" s="21">
        <f t="shared" si="7"/>
        <v>2.2000000000000002</v>
      </c>
      <c r="AZ43" s="21">
        <v>2.2999999999999998</v>
      </c>
      <c r="BA43" s="21">
        <v>2.2000000000000002</v>
      </c>
      <c r="BB43" s="26">
        <v>2.2000000000000002</v>
      </c>
      <c r="BC43" s="21">
        <v>-0.2</v>
      </c>
    </row>
    <row r="44" spans="1:55" ht="12.75" customHeight="1" x14ac:dyDescent="0.25">
      <c r="A44" s="7">
        <v>90</v>
      </c>
      <c r="B44">
        <v>4</v>
      </c>
      <c r="C44" s="21">
        <f t="shared" si="0"/>
        <v>1054.4000000000001</v>
      </c>
      <c r="D44" s="21">
        <v>1054.7</v>
      </c>
      <c r="E44" s="21">
        <v>1054.4000000000001</v>
      </c>
      <c r="F44" s="26">
        <v>1060.1300000000001</v>
      </c>
      <c r="G44" s="24">
        <v>16.100000000000001</v>
      </c>
      <c r="I44" s="21">
        <f t="shared" si="1"/>
        <v>22.3</v>
      </c>
      <c r="J44" s="21">
        <v>23.9</v>
      </c>
      <c r="K44" s="21">
        <v>22.3</v>
      </c>
      <c r="L44" s="26">
        <v>23.8</v>
      </c>
      <c r="M44" s="24">
        <v>0.4</v>
      </c>
      <c r="O44" s="21">
        <f t="shared" si="2"/>
        <v>101.8</v>
      </c>
      <c r="P44" s="21">
        <v>100.1</v>
      </c>
      <c r="Q44" s="21">
        <v>101.8</v>
      </c>
      <c r="R44" s="26">
        <v>94.42</v>
      </c>
      <c r="S44" s="24">
        <v>10.199999999999999</v>
      </c>
      <c r="T44" s="24"/>
      <c r="V44" s="21">
        <v>1178.8</v>
      </c>
      <c r="W44" s="21">
        <v>1178.5</v>
      </c>
      <c r="X44" s="26">
        <v>1178.3499999999999</v>
      </c>
      <c r="Y44" s="24">
        <v>26.8</v>
      </c>
      <c r="AA44" s="21">
        <f t="shared" si="3"/>
        <v>1076.8</v>
      </c>
      <c r="AB44" s="21">
        <v>1078.7</v>
      </c>
      <c r="AC44" s="21">
        <v>1076.8</v>
      </c>
      <c r="AD44" s="26">
        <v>1083.93</v>
      </c>
      <c r="AE44" s="24">
        <v>16.600000000000001</v>
      </c>
      <c r="AG44" s="21">
        <f t="shared" si="4"/>
        <v>89.5</v>
      </c>
      <c r="AH44" s="21">
        <v>89.5</v>
      </c>
      <c r="AI44" s="21">
        <v>89.5</v>
      </c>
      <c r="AJ44" s="26">
        <v>89.97</v>
      </c>
      <c r="AK44" s="24">
        <v>-0.7</v>
      </c>
      <c r="AM44" s="21">
        <f t="shared" si="5"/>
        <v>8.6</v>
      </c>
      <c r="AN44" s="21">
        <v>8.5</v>
      </c>
      <c r="AO44" s="21">
        <v>8.6</v>
      </c>
      <c r="AP44" s="26">
        <v>8.01</v>
      </c>
      <c r="AQ44" s="24">
        <v>0.7</v>
      </c>
      <c r="AS44" s="21">
        <f t="shared" si="6"/>
        <v>91.4</v>
      </c>
      <c r="AT44" s="21">
        <v>91.5</v>
      </c>
      <c r="AU44" s="21">
        <v>91.4</v>
      </c>
      <c r="AV44" s="26">
        <v>91.99</v>
      </c>
      <c r="AW44" s="24">
        <v>-0.7</v>
      </c>
      <c r="AY44" s="21">
        <f t="shared" si="7"/>
        <v>2.1</v>
      </c>
      <c r="AZ44" s="21">
        <v>2.2000000000000002</v>
      </c>
      <c r="BA44" s="21">
        <v>2.1</v>
      </c>
      <c r="BB44" s="26">
        <v>2.2000000000000002</v>
      </c>
      <c r="BC44" s="21">
        <v>0</v>
      </c>
    </row>
    <row r="45" spans="1:55" ht="12.75" customHeight="1" x14ac:dyDescent="0.25">
      <c r="A45" s="7">
        <v>90</v>
      </c>
      <c r="B45">
        <v>5</v>
      </c>
      <c r="C45" s="21">
        <f t="shared" si="0"/>
        <v>1071.2</v>
      </c>
      <c r="D45" s="21">
        <v>1071</v>
      </c>
      <c r="E45" s="21">
        <v>1071.2</v>
      </c>
      <c r="F45" s="26">
        <v>1061.1600000000001</v>
      </c>
      <c r="G45" s="24">
        <v>12.3</v>
      </c>
      <c r="I45" s="21">
        <f t="shared" si="1"/>
        <v>22.4</v>
      </c>
      <c r="J45" s="21">
        <v>19.600000000000001</v>
      </c>
      <c r="K45" s="21">
        <v>22.4</v>
      </c>
      <c r="L45" s="26">
        <v>24.05</v>
      </c>
      <c r="M45" s="24">
        <v>3</v>
      </c>
      <c r="O45" s="21">
        <f t="shared" si="2"/>
        <v>87.2</v>
      </c>
      <c r="P45" s="21">
        <v>91.2</v>
      </c>
      <c r="Q45" s="21">
        <v>87.2</v>
      </c>
      <c r="R45" s="26">
        <v>95.26</v>
      </c>
      <c r="S45" s="24">
        <v>10.1</v>
      </c>
      <c r="T45" s="24"/>
      <c r="V45" s="21">
        <v>1181.8</v>
      </c>
      <c r="W45" s="21">
        <v>1180.8</v>
      </c>
      <c r="X45" s="26">
        <v>1180.48</v>
      </c>
      <c r="Y45" s="24">
        <v>25.5</v>
      </c>
      <c r="AA45" s="21">
        <f t="shared" si="3"/>
        <v>1093.7</v>
      </c>
      <c r="AB45" s="21">
        <v>1090.5999999999999</v>
      </c>
      <c r="AC45" s="21">
        <v>1093.7</v>
      </c>
      <c r="AD45" s="26">
        <v>1085.21</v>
      </c>
      <c r="AE45" s="24">
        <v>15.4</v>
      </c>
      <c r="AG45" s="21">
        <f t="shared" si="4"/>
        <v>90.7</v>
      </c>
      <c r="AH45" s="21">
        <v>90.6</v>
      </c>
      <c r="AI45" s="21">
        <v>90.7</v>
      </c>
      <c r="AJ45" s="26">
        <v>89.89</v>
      </c>
      <c r="AK45" s="24">
        <v>-0.9</v>
      </c>
      <c r="AM45" s="21">
        <f t="shared" si="5"/>
        <v>7.4</v>
      </c>
      <c r="AN45" s="21">
        <v>7.7</v>
      </c>
      <c r="AO45" s="21">
        <v>7.4</v>
      </c>
      <c r="AP45" s="26">
        <v>8.07</v>
      </c>
      <c r="AQ45" s="24">
        <v>0.7</v>
      </c>
      <c r="AS45" s="21">
        <f t="shared" si="6"/>
        <v>92.6</v>
      </c>
      <c r="AT45" s="21">
        <v>92.3</v>
      </c>
      <c r="AU45" s="21">
        <v>92.6</v>
      </c>
      <c r="AV45" s="26">
        <v>91.93</v>
      </c>
      <c r="AW45" s="24">
        <v>-0.7</v>
      </c>
      <c r="AY45" s="21">
        <f t="shared" si="7"/>
        <v>2.1</v>
      </c>
      <c r="AZ45" s="21">
        <v>1.8</v>
      </c>
      <c r="BA45" s="21">
        <v>2.1</v>
      </c>
      <c r="BB45" s="26">
        <v>2.2200000000000002</v>
      </c>
      <c r="BC45" s="21">
        <v>0.2</v>
      </c>
    </row>
    <row r="46" spans="1:55" ht="12.75" customHeight="1" x14ac:dyDescent="0.25">
      <c r="A46" s="7">
        <v>90</v>
      </c>
      <c r="B46">
        <v>6</v>
      </c>
      <c r="C46" s="21">
        <f t="shared" si="0"/>
        <v>1058.8</v>
      </c>
      <c r="D46" s="21">
        <v>1084.5</v>
      </c>
      <c r="E46" s="21">
        <v>1058.8</v>
      </c>
      <c r="F46" s="26">
        <v>1061.94</v>
      </c>
      <c r="G46" s="24">
        <v>9.3000000000000007</v>
      </c>
      <c r="I46" s="21">
        <f t="shared" si="1"/>
        <v>24.6</v>
      </c>
      <c r="J46" s="21">
        <v>25.5</v>
      </c>
      <c r="K46" s="21">
        <v>24.6</v>
      </c>
      <c r="L46" s="26">
        <v>24.6</v>
      </c>
      <c r="M46" s="24">
        <v>6.6</v>
      </c>
      <c r="O46" s="21">
        <f t="shared" si="2"/>
        <v>99.4</v>
      </c>
      <c r="P46" s="21">
        <v>73.400000000000006</v>
      </c>
      <c r="Q46" s="21">
        <v>99.4</v>
      </c>
      <c r="R46" s="26">
        <v>95.95</v>
      </c>
      <c r="S46" s="24">
        <v>8.1999999999999993</v>
      </c>
      <c r="T46" s="24"/>
      <c r="V46" s="21">
        <v>1183.4000000000001</v>
      </c>
      <c r="W46" s="21">
        <v>1182.8</v>
      </c>
      <c r="X46" s="26">
        <v>1182.49</v>
      </c>
      <c r="Y46" s="24">
        <v>24.1</v>
      </c>
      <c r="AA46" s="21">
        <f t="shared" si="3"/>
        <v>1083.4000000000001</v>
      </c>
      <c r="AB46" s="21">
        <v>1110</v>
      </c>
      <c r="AC46" s="21">
        <v>1083.4000000000001</v>
      </c>
      <c r="AD46" s="26">
        <v>1086.54</v>
      </c>
      <c r="AE46" s="24">
        <v>15.9</v>
      </c>
      <c r="AG46" s="21">
        <f t="shared" si="4"/>
        <v>89.5</v>
      </c>
      <c r="AH46" s="21">
        <v>91.6</v>
      </c>
      <c r="AI46" s="21">
        <v>89.5</v>
      </c>
      <c r="AJ46" s="26">
        <v>89.81</v>
      </c>
      <c r="AK46" s="24">
        <v>-1</v>
      </c>
      <c r="AM46" s="21">
        <f t="shared" si="5"/>
        <v>8.4</v>
      </c>
      <c r="AN46" s="21">
        <v>6.2</v>
      </c>
      <c r="AO46" s="21">
        <v>8.4</v>
      </c>
      <c r="AP46" s="26">
        <v>8.11</v>
      </c>
      <c r="AQ46" s="24">
        <v>0.5</v>
      </c>
      <c r="AS46" s="21">
        <f t="shared" si="6"/>
        <v>91.6</v>
      </c>
      <c r="AT46" s="21">
        <v>93.8</v>
      </c>
      <c r="AU46" s="21">
        <v>91.6</v>
      </c>
      <c r="AV46" s="26">
        <v>91.89</v>
      </c>
      <c r="AW46" s="24">
        <v>-0.5</v>
      </c>
      <c r="AY46" s="21">
        <f t="shared" si="7"/>
        <v>2.2999999999999998</v>
      </c>
      <c r="AZ46" s="21">
        <v>2.2999999999999998</v>
      </c>
      <c r="BA46" s="21">
        <v>2.2999999999999998</v>
      </c>
      <c r="BB46" s="26">
        <v>2.2599999999999998</v>
      </c>
      <c r="BC46" s="21">
        <v>0.6</v>
      </c>
    </row>
    <row r="47" spans="1:55" ht="12.75" customHeight="1" x14ac:dyDescent="0.25">
      <c r="A47" s="7">
        <v>90</v>
      </c>
      <c r="B47">
        <v>7</v>
      </c>
      <c r="C47" s="21">
        <f t="shared" si="0"/>
        <v>1061.0999999999999</v>
      </c>
      <c r="D47" s="21">
        <v>1071.9000000000001</v>
      </c>
      <c r="E47" s="21">
        <v>1061.0999999999999</v>
      </c>
      <c r="F47" s="26">
        <v>1062.47</v>
      </c>
      <c r="G47" s="24">
        <v>6.4</v>
      </c>
      <c r="I47" s="21">
        <f t="shared" si="1"/>
        <v>24.4</v>
      </c>
      <c r="J47" s="21">
        <v>29.3</v>
      </c>
      <c r="K47" s="21">
        <v>24.4</v>
      </c>
      <c r="L47" s="26">
        <v>25.51</v>
      </c>
      <c r="M47" s="24">
        <v>10.9</v>
      </c>
      <c r="O47" s="21">
        <f t="shared" si="2"/>
        <v>99.1</v>
      </c>
      <c r="P47" s="21">
        <v>84.1</v>
      </c>
      <c r="Q47" s="21">
        <v>99.1</v>
      </c>
      <c r="R47" s="26">
        <v>96.4</v>
      </c>
      <c r="S47" s="24">
        <v>5.5</v>
      </c>
      <c r="T47" s="24"/>
      <c r="V47" s="21">
        <v>1185.3</v>
      </c>
      <c r="W47" s="21">
        <v>1184.5999999999999</v>
      </c>
      <c r="X47" s="26">
        <v>1184.3800000000001</v>
      </c>
      <c r="Y47" s="24">
        <v>22.7</v>
      </c>
      <c r="AA47" s="21">
        <f t="shared" si="3"/>
        <v>1085.5</v>
      </c>
      <c r="AB47" s="21">
        <v>1101.2</v>
      </c>
      <c r="AC47" s="21">
        <v>1085.5</v>
      </c>
      <c r="AD47" s="26">
        <v>1087.98</v>
      </c>
      <c r="AE47" s="24">
        <v>17.2</v>
      </c>
      <c r="AG47" s="21">
        <f t="shared" si="4"/>
        <v>89.6</v>
      </c>
      <c r="AH47" s="21">
        <v>90.4</v>
      </c>
      <c r="AI47" s="21">
        <v>89.6</v>
      </c>
      <c r="AJ47" s="26">
        <v>89.71</v>
      </c>
      <c r="AK47" s="24">
        <v>-1.2</v>
      </c>
      <c r="AM47" s="21">
        <f t="shared" si="5"/>
        <v>8.4</v>
      </c>
      <c r="AN47" s="21">
        <v>7.1</v>
      </c>
      <c r="AO47" s="21">
        <v>8.4</v>
      </c>
      <c r="AP47" s="26">
        <v>8.14</v>
      </c>
      <c r="AQ47" s="24">
        <v>0.3</v>
      </c>
      <c r="AS47" s="21">
        <f t="shared" si="6"/>
        <v>91.6</v>
      </c>
      <c r="AT47" s="21">
        <v>92.9</v>
      </c>
      <c r="AU47" s="21">
        <v>91.6</v>
      </c>
      <c r="AV47" s="26">
        <v>91.86</v>
      </c>
      <c r="AW47" s="24">
        <v>-0.3</v>
      </c>
      <c r="AY47" s="21">
        <f t="shared" si="7"/>
        <v>2.2000000000000002</v>
      </c>
      <c r="AZ47" s="21">
        <v>2.7</v>
      </c>
      <c r="BA47" s="21">
        <v>2.2000000000000002</v>
      </c>
      <c r="BB47" s="26">
        <v>2.34</v>
      </c>
      <c r="BC47" s="21">
        <v>1</v>
      </c>
    </row>
    <row r="48" spans="1:55" ht="12.75" customHeight="1" x14ac:dyDescent="0.25">
      <c r="A48" s="7">
        <v>90</v>
      </c>
      <c r="B48">
        <v>8</v>
      </c>
      <c r="C48" s="21">
        <f t="shared" si="0"/>
        <v>1061</v>
      </c>
      <c r="D48" s="21">
        <v>1066.7</v>
      </c>
      <c r="E48" s="21">
        <v>1061</v>
      </c>
      <c r="F48" s="26">
        <v>1062.78</v>
      </c>
      <c r="G48" s="24">
        <v>3.8</v>
      </c>
      <c r="I48" s="21">
        <f t="shared" si="1"/>
        <v>27.4</v>
      </c>
      <c r="J48" s="21">
        <v>28</v>
      </c>
      <c r="K48" s="21">
        <v>27.4</v>
      </c>
      <c r="L48" s="26">
        <v>26.77</v>
      </c>
      <c r="M48" s="24">
        <v>15.2</v>
      </c>
      <c r="O48" s="21">
        <f t="shared" si="2"/>
        <v>97.9</v>
      </c>
      <c r="P48" s="21">
        <v>91.5</v>
      </c>
      <c r="Q48" s="21">
        <v>97.9</v>
      </c>
      <c r="R48" s="26">
        <v>96.62</v>
      </c>
      <c r="S48" s="24">
        <v>2.6</v>
      </c>
      <c r="T48" s="24"/>
      <c r="V48" s="21">
        <v>1186.3</v>
      </c>
      <c r="W48" s="21">
        <v>1186.2</v>
      </c>
      <c r="X48" s="26">
        <v>1186.17</v>
      </c>
      <c r="Y48" s="24">
        <v>21.5</v>
      </c>
      <c r="AA48" s="21">
        <f t="shared" si="3"/>
        <v>1088.3</v>
      </c>
      <c r="AB48" s="21">
        <v>1094.8</v>
      </c>
      <c r="AC48" s="21">
        <v>1088.3</v>
      </c>
      <c r="AD48" s="26">
        <v>1089.55</v>
      </c>
      <c r="AE48" s="24">
        <v>18.899999999999999</v>
      </c>
      <c r="AG48" s="21">
        <f t="shared" si="4"/>
        <v>89.4</v>
      </c>
      <c r="AH48" s="21">
        <v>89.9</v>
      </c>
      <c r="AI48" s="21">
        <v>89.4</v>
      </c>
      <c r="AJ48" s="26">
        <v>89.6</v>
      </c>
      <c r="AK48" s="24">
        <v>-1.3</v>
      </c>
      <c r="AM48" s="21">
        <f t="shared" si="5"/>
        <v>8.3000000000000007</v>
      </c>
      <c r="AN48" s="21">
        <v>7.7</v>
      </c>
      <c r="AO48" s="21">
        <v>8.3000000000000007</v>
      </c>
      <c r="AP48" s="26">
        <v>8.15</v>
      </c>
      <c r="AQ48" s="24">
        <v>0.1</v>
      </c>
      <c r="AS48" s="21">
        <f t="shared" si="6"/>
        <v>91.7</v>
      </c>
      <c r="AT48" s="21">
        <v>92.3</v>
      </c>
      <c r="AU48" s="21">
        <v>91.7</v>
      </c>
      <c r="AV48" s="26">
        <v>91.85</v>
      </c>
      <c r="AW48" s="24">
        <v>-0.1</v>
      </c>
      <c r="AY48" s="21">
        <f t="shared" si="7"/>
        <v>2.5</v>
      </c>
      <c r="AZ48" s="21">
        <v>2.6</v>
      </c>
      <c r="BA48" s="21">
        <v>2.5</v>
      </c>
      <c r="BB48" s="26">
        <v>2.46</v>
      </c>
      <c r="BC48" s="21">
        <v>1.3</v>
      </c>
    </row>
    <row r="49" spans="1:55" ht="12.75" customHeight="1" x14ac:dyDescent="0.25">
      <c r="A49" s="7">
        <v>90</v>
      </c>
      <c r="B49">
        <v>9</v>
      </c>
      <c r="C49" s="21">
        <f t="shared" si="0"/>
        <v>1056.0999999999999</v>
      </c>
      <c r="D49" s="21">
        <v>1065.3</v>
      </c>
      <c r="E49" s="21">
        <v>1056.0999999999999</v>
      </c>
      <c r="F49" s="26">
        <v>1062.8800000000001</v>
      </c>
      <c r="G49" s="24">
        <v>1.2</v>
      </c>
      <c r="I49" s="21">
        <f t="shared" si="1"/>
        <v>31.4</v>
      </c>
      <c r="J49" s="21">
        <v>27.1</v>
      </c>
      <c r="K49" s="21">
        <v>31.4</v>
      </c>
      <c r="L49" s="26">
        <v>28.35</v>
      </c>
      <c r="M49" s="24">
        <v>18.899999999999999</v>
      </c>
      <c r="O49" s="21">
        <f t="shared" si="2"/>
        <v>100.3</v>
      </c>
      <c r="P49" s="21">
        <v>95.4</v>
      </c>
      <c r="Q49" s="21">
        <v>100.3</v>
      </c>
      <c r="R49" s="26">
        <v>96.64</v>
      </c>
      <c r="S49" s="24">
        <v>0.2</v>
      </c>
      <c r="T49" s="24"/>
      <c r="V49" s="21">
        <v>1187.8</v>
      </c>
      <c r="W49" s="21">
        <v>1187.7</v>
      </c>
      <c r="X49" s="26">
        <v>1187.8599999999999</v>
      </c>
      <c r="Y49" s="24">
        <v>20.3</v>
      </c>
      <c r="AA49" s="21">
        <f t="shared" si="3"/>
        <v>1087.5</v>
      </c>
      <c r="AB49" s="21">
        <v>1092.4000000000001</v>
      </c>
      <c r="AC49" s="21">
        <v>1087.5</v>
      </c>
      <c r="AD49" s="26">
        <v>1091.23</v>
      </c>
      <c r="AE49" s="24">
        <v>20.100000000000001</v>
      </c>
      <c r="AG49" s="21">
        <f t="shared" si="4"/>
        <v>88.9</v>
      </c>
      <c r="AH49" s="21">
        <v>89.7</v>
      </c>
      <c r="AI49" s="21">
        <v>88.9</v>
      </c>
      <c r="AJ49" s="26">
        <v>89.48</v>
      </c>
      <c r="AK49" s="24">
        <v>-1.4</v>
      </c>
      <c r="AM49" s="21">
        <f t="shared" si="5"/>
        <v>8.4</v>
      </c>
      <c r="AN49" s="21">
        <v>8</v>
      </c>
      <c r="AO49" s="21">
        <v>8.4</v>
      </c>
      <c r="AP49" s="26">
        <v>8.14</v>
      </c>
      <c r="AQ49" s="24">
        <v>-0.1</v>
      </c>
      <c r="AS49" s="21">
        <f t="shared" si="6"/>
        <v>91.6</v>
      </c>
      <c r="AT49" s="21">
        <v>92</v>
      </c>
      <c r="AU49" s="21">
        <v>91.6</v>
      </c>
      <c r="AV49" s="26">
        <v>91.86</v>
      </c>
      <c r="AW49" s="24">
        <v>0.1</v>
      </c>
      <c r="AY49" s="21">
        <f t="shared" si="7"/>
        <v>2.9</v>
      </c>
      <c r="AZ49" s="21">
        <v>2.5</v>
      </c>
      <c r="BA49" s="21">
        <v>2.9</v>
      </c>
      <c r="BB49" s="26">
        <v>2.6</v>
      </c>
      <c r="BC49" s="21">
        <v>1.7</v>
      </c>
    </row>
    <row r="50" spans="1:55" ht="12.75" customHeight="1" x14ac:dyDescent="0.25">
      <c r="A50" s="7">
        <v>90</v>
      </c>
      <c r="B50">
        <v>10</v>
      </c>
      <c r="C50" s="21">
        <f t="shared" si="0"/>
        <v>1067.8</v>
      </c>
      <c r="D50" s="21">
        <v>1060.9000000000001</v>
      </c>
      <c r="E50" s="21">
        <v>1067.8</v>
      </c>
      <c r="F50" s="26">
        <v>1062.72</v>
      </c>
      <c r="G50" s="24">
        <v>-1.9</v>
      </c>
      <c r="I50" s="21">
        <f t="shared" si="1"/>
        <v>29.1</v>
      </c>
      <c r="J50" s="21">
        <v>28.5</v>
      </c>
      <c r="K50" s="21">
        <v>29.1</v>
      </c>
      <c r="L50" s="26">
        <v>30.12</v>
      </c>
      <c r="M50" s="24">
        <v>21.2</v>
      </c>
      <c r="O50" s="21">
        <f t="shared" si="2"/>
        <v>91.8</v>
      </c>
      <c r="P50" s="21">
        <v>99.1</v>
      </c>
      <c r="Q50" s="21">
        <v>91.8</v>
      </c>
      <c r="R50" s="26">
        <v>96.63</v>
      </c>
      <c r="S50" s="24">
        <v>-0.1</v>
      </c>
      <c r="T50" s="24"/>
      <c r="V50" s="21">
        <v>1188.4000000000001</v>
      </c>
      <c r="W50" s="21">
        <v>1188.7</v>
      </c>
      <c r="X50" s="26">
        <v>1189.47</v>
      </c>
      <c r="Y50" s="24">
        <v>19.3</v>
      </c>
      <c r="AA50" s="21">
        <f t="shared" si="3"/>
        <v>1096.9000000000001</v>
      </c>
      <c r="AB50" s="21">
        <v>1089.3</v>
      </c>
      <c r="AC50" s="21">
        <v>1096.9000000000001</v>
      </c>
      <c r="AD50" s="26">
        <v>1092.8399999999999</v>
      </c>
      <c r="AE50" s="24">
        <v>19.3</v>
      </c>
      <c r="AG50" s="21">
        <f t="shared" si="4"/>
        <v>89.8</v>
      </c>
      <c r="AH50" s="21">
        <v>89.3</v>
      </c>
      <c r="AI50" s="21">
        <v>89.8</v>
      </c>
      <c r="AJ50" s="26">
        <v>89.34</v>
      </c>
      <c r="AK50" s="24">
        <v>-1.6</v>
      </c>
      <c r="AM50" s="21">
        <f t="shared" si="5"/>
        <v>7.7</v>
      </c>
      <c r="AN50" s="21">
        <v>8.3000000000000007</v>
      </c>
      <c r="AO50" s="21">
        <v>7.7</v>
      </c>
      <c r="AP50" s="26">
        <v>8.1199999999999992</v>
      </c>
      <c r="AQ50" s="24">
        <v>-0.1</v>
      </c>
      <c r="AS50" s="21">
        <f t="shared" si="6"/>
        <v>92.3</v>
      </c>
      <c r="AT50" s="21">
        <v>91.7</v>
      </c>
      <c r="AU50" s="21">
        <v>92.3</v>
      </c>
      <c r="AV50" s="26">
        <v>91.88</v>
      </c>
      <c r="AW50" s="24">
        <v>0.1</v>
      </c>
      <c r="AY50" s="21">
        <f t="shared" si="7"/>
        <v>2.7</v>
      </c>
      <c r="AZ50" s="21">
        <v>2.6</v>
      </c>
      <c r="BA50" s="21">
        <v>2.7</v>
      </c>
      <c r="BB50" s="26">
        <v>2.76</v>
      </c>
      <c r="BC50" s="21">
        <v>1.9</v>
      </c>
    </row>
    <row r="51" spans="1:55" ht="12.75" customHeight="1" x14ac:dyDescent="0.25">
      <c r="A51" s="7">
        <v>90</v>
      </c>
      <c r="B51">
        <v>11</v>
      </c>
      <c r="C51" s="21">
        <f t="shared" si="0"/>
        <v>1065.9000000000001</v>
      </c>
      <c r="D51" s="21">
        <v>1060.9000000000001</v>
      </c>
      <c r="E51" s="21">
        <v>1065.9000000000001</v>
      </c>
      <c r="F51" s="26">
        <v>1062.25</v>
      </c>
      <c r="G51" s="24">
        <v>-5.7</v>
      </c>
      <c r="I51" s="21">
        <f t="shared" si="1"/>
        <v>29.3</v>
      </c>
      <c r="J51" s="21">
        <v>23.8</v>
      </c>
      <c r="K51" s="21">
        <v>29.3</v>
      </c>
      <c r="L51" s="26">
        <v>31.96</v>
      </c>
      <c r="M51" s="24">
        <v>22.1</v>
      </c>
      <c r="O51" s="21">
        <f t="shared" si="2"/>
        <v>95.8</v>
      </c>
      <c r="P51" s="21">
        <v>105.8</v>
      </c>
      <c r="Q51" s="21">
        <v>95.8</v>
      </c>
      <c r="R51" s="26">
        <v>96.79</v>
      </c>
      <c r="S51" s="24">
        <v>1.9</v>
      </c>
      <c r="T51" s="24"/>
      <c r="V51" s="21">
        <v>1190.4000000000001</v>
      </c>
      <c r="W51" s="21">
        <v>1191</v>
      </c>
      <c r="X51" s="26">
        <v>1190.99</v>
      </c>
      <c r="Y51" s="24">
        <v>18.3</v>
      </c>
      <c r="AA51" s="21">
        <f t="shared" si="3"/>
        <v>1095.2</v>
      </c>
      <c r="AB51" s="21">
        <v>1084.7</v>
      </c>
      <c r="AC51" s="21">
        <v>1095.2</v>
      </c>
      <c r="AD51" s="26">
        <v>1094.2</v>
      </c>
      <c r="AE51" s="24">
        <v>16.399999999999999</v>
      </c>
      <c r="AG51" s="21">
        <f t="shared" si="4"/>
        <v>89.5</v>
      </c>
      <c r="AH51" s="21">
        <v>89.1</v>
      </c>
      <c r="AI51" s="21">
        <v>89.5</v>
      </c>
      <c r="AJ51" s="26">
        <v>89.19</v>
      </c>
      <c r="AK51" s="24">
        <v>-1.8</v>
      </c>
      <c r="AM51" s="21">
        <f t="shared" si="5"/>
        <v>8</v>
      </c>
      <c r="AN51" s="21">
        <v>8.9</v>
      </c>
      <c r="AO51" s="21">
        <v>8</v>
      </c>
      <c r="AP51" s="26">
        <v>8.1300000000000008</v>
      </c>
      <c r="AQ51" s="24">
        <v>0</v>
      </c>
      <c r="AS51" s="21">
        <f t="shared" si="6"/>
        <v>92</v>
      </c>
      <c r="AT51" s="21">
        <v>91.1</v>
      </c>
      <c r="AU51" s="21">
        <v>92</v>
      </c>
      <c r="AV51" s="26">
        <v>91.87</v>
      </c>
      <c r="AW51" s="24">
        <v>0</v>
      </c>
      <c r="AY51" s="21">
        <f t="shared" si="7"/>
        <v>2.7</v>
      </c>
      <c r="AZ51" s="21">
        <v>2.2000000000000002</v>
      </c>
      <c r="BA51" s="21">
        <v>2.7</v>
      </c>
      <c r="BB51" s="26">
        <v>2.92</v>
      </c>
      <c r="BC51" s="21">
        <v>2</v>
      </c>
    </row>
    <row r="52" spans="1:55" ht="12.75" customHeight="1" x14ac:dyDescent="0.25">
      <c r="A52" s="7">
        <v>90</v>
      </c>
      <c r="B52">
        <v>12</v>
      </c>
      <c r="C52" s="21">
        <f t="shared" si="0"/>
        <v>1058.3</v>
      </c>
      <c r="D52" s="21">
        <v>1062.3</v>
      </c>
      <c r="E52" s="21">
        <v>1058.3</v>
      </c>
      <c r="F52" s="26">
        <v>1061.42</v>
      </c>
      <c r="G52" s="24">
        <v>-9.9</v>
      </c>
      <c r="I52" s="21">
        <f t="shared" si="1"/>
        <v>34.5</v>
      </c>
      <c r="J52" s="21">
        <v>30.6</v>
      </c>
      <c r="K52" s="21">
        <v>34.5</v>
      </c>
      <c r="L52" s="26">
        <v>33.799999999999997</v>
      </c>
      <c r="M52" s="24">
        <v>22.1</v>
      </c>
      <c r="O52" s="21">
        <f t="shared" si="2"/>
        <v>100</v>
      </c>
      <c r="P52" s="21">
        <v>99.3</v>
      </c>
      <c r="Q52" s="21">
        <v>100</v>
      </c>
      <c r="R52" s="26">
        <v>97.21</v>
      </c>
      <c r="S52" s="24">
        <v>5.0999999999999996</v>
      </c>
      <c r="T52" s="24"/>
      <c r="V52" s="21">
        <v>1192.2</v>
      </c>
      <c r="W52" s="21">
        <v>1192.8</v>
      </c>
      <c r="X52" s="26">
        <v>1192.44</v>
      </c>
      <c r="Y52" s="24">
        <v>17.3</v>
      </c>
      <c r="AA52" s="21">
        <f t="shared" si="3"/>
        <v>1092.8</v>
      </c>
      <c r="AB52" s="21">
        <v>1092.9000000000001</v>
      </c>
      <c r="AC52" s="21">
        <v>1092.8</v>
      </c>
      <c r="AD52" s="26">
        <v>1095.23</v>
      </c>
      <c r="AE52" s="24">
        <v>12.3</v>
      </c>
      <c r="AG52" s="21">
        <f t="shared" si="4"/>
        <v>88.7</v>
      </c>
      <c r="AH52" s="21">
        <v>89.1</v>
      </c>
      <c r="AI52" s="21">
        <v>88.7</v>
      </c>
      <c r="AJ52" s="26">
        <v>89.01</v>
      </c>
      <c r="AK52" s="24">
        <v>-2.1</v>
      </c>
      <c r="AM52" s="21">
        <f t="shared" si="5"/>
        <v>8.4</v>
      </c>
      <c r="AN52" s="21">
        <v>8.3000000000000007</v>
      </c>
      <c r="AO52" s="21">
        <v>8.4</v>
      </c>
      <c r="AP52" s="26">
        <v>8.15</v>
      </c>
      <c r="AQ52" s="24">
        <v>0.3</v>
      </c>
      <c r="AS52" s="21">
        <f t="shared" si="6"/>
        <v>91.6</v>
      </c>
      <c r="AT52" s="21">
        <v>91.7</v>
      </c>
      <c r="AU52" s="21">
        <v>91.6</v>
      </c>
      <c r="AV52" s="26">
        <v>91.85</v>
      </c>
      <c r="AW52" s="24">
        <v>-0.3</v>
      </c>
      <c r="AY52" s="21">
        <f t="shared" si="7"/>
        <v>3.2</v>
      </c>
      <c r="AZ52" s="21">
        <v>2.8</v>
      </c>
      <c r="BA52" s="21">
        <v>3.2</v>
      </c>
      <c r="BB52" s="26">
        <v>3.09</v>
      </c>
      <c r="BC52" s="21">
        <v>2</v>
      </c>
    </row>
    <row r="53" spans="1:55" ht="12.75" customHeight="1" x14ac:dyDescent="0.25">
      <c r="A53" s="7"/>
      <c r="B53">
        <v>1</v>
      </c>
      <c r="C53" s="21">
        <f t="shared" si="0"/>
        <v>1062.3</v>
      </c>
      <c r="D53" s="21">
        <v>1042.7</v>
      </c>
      <c r="E53" s="21">
        <v>1062.3</v>
      </c>
      <c r="F53" s="26">
        <v>1060.18</v>
      </c>
      <c r="G53" s="24">
        <v>-14.9</v>
      </c>
      <c r="I53" s="21">
        <f t="shared" si="1"/>
        <v>37.200000000000003</v>
      </c>
      <c r="J53" s="21">
        <v>45.5</v>
      </c>
      <c r="K53" s="21">
        <v>37.200000000000003</v>
      </c>
      <c r="L53" s="26">
        <v>35.630000000000003</v>
      </c>
      <c r="M53" s="24">
        <v>21.9</v>
      </c>
      <c r="O53" s="21">
        <f t="shared" si="2"/>
        <v>94.2</v>
      </c>
      <c r="P53" s="21">
        <v>104.8</v>
      </c>
      <c r="Q53" s="21">
        <v>94.2</v>
      </c>
      <c r="R53" s="26">
        <v>98.01</v>
      </c>
      <c r="S53" s="24">
        <v>9.6</v>
      </c>
      <c r="T53" s="24"/>
      <c r="V53" s="21">
        <v>1192.9000000000001</v>
      </c>
      <c r="W53" s="21">
        <v>1193.7</v>
      </c>
      <c r="X53" s="26">
        <v>1193.82</v>
      </c>
      <c r="Y53" s="24">
        <v>16.600000000000001</v>
      </c>
      <c r="AA53" s="21">
        <f t="shared" si="3"/>
        <v>1099.5</v>
      </c>
      <c r="AB53" s="21">
        <v>1088.0999999999999</v>
      </c>
      <c r="AC53" s="21">
        <v>1099.5</v>
      </c>
      <c r="AD53" s="26">
        <v>1095.81</v>
      </c>
      <c r="AE53" s="24">
        <v>7</v>
      </c>
      <c r="AG53" s="21">
        <f t="shared" si="4"/>
        <v>89</v>
      </c>
      <c r="AH53" s="21">
        <v>87.4</v>
      </c>
      <c r="AI53" s="21">
        <v>89</v>
      </c>
      <c r="AJ53" s="26">
        <v>88.81</v>
      </c>
      <c r="AK53" s="24">
        <v>-2.5</v>
      </c>
      <c r="AM53" s="21">
        <f t="shared" si="5"/>
        <v>7.9</v>
      </c>
      <c r="AN53" s="21">
        <v>8.8000000000000007</v>
      </c>
      <c r="AO53" s="21">
        <v>7.9</v>
      </c>
      <c r="AP53" s="26">
        <v>8.2100000000000009</v>
      </c>
      <c r="AQ53" s="24">
        <v>0.7</v>
      </c>
      <c r="AS53" s="21">
        <f t="shared" si="6"/>
        <v>92.1</v>
      </c>
      <c r="AT53" s="21">
        <v>91.2</v>
      </c>
      <c r="AU53" s="21">
        <v>92.1</v>
      </c>
      <c r="AV53" s="26">
        <v>91.79</v>
      </c>
      <c r="AW53" s="24">
        <v>-0.7</v>
      </c>
      <c r="AY53" s="21">
        <f t="shared" si="7"/>
        <v>3.4</v>
      </c>
      <c r="AZ53" s="21">
        <v>4.2</v>
      </c>
      <c r="BA53" s="21">
        <v>3.4</v>
      </c>
      <c r="BB53" s="26">
        <v>3.25</v>
      </c>
      <c r="BC53" s="21">
        <v>2</v>
      </c>
    </row>
    <row r="54" spans="1:55" ht="12.75" customHeight="1" x14ac:dyDescent="0.25">
      <c r="A54" s="7">
        <v>91</v>
      </c>
      <c r="B54">
        <v>2</v>
      </c>
      <c r="C54" s="21">
        <f t="shared" si="0"/>
        <v>1058.8</v>
      </c>
      <c r="D54" s="21">
        <v>1038.0999999999999</v>
      </c>
      <c r="E54" s="21">
        <v>1058.8</v>
      </c>
      <c r="F54" s="26">
        <v>1058.4100000000001</v>
      </c>
      <c r="G54" s="24">
        <v>-21.2</v>
      </c>
      <c r="I54" s="21">
        <f t="shared" si="1"/>
        <v>35.700000000000003</v>
      </c>
      <c r="J54" s="21">
        <v>35.9</v>
      </c>
      <c r="K54" s="21">
        <v>35.700000000000003</v>
      </c>
      <c r="L54" s="26">
        <v>37.46</v>
      </c>
      <c r="M54" s="24">
        <v>22</v>
      </c>
      <c r="O54" s="21">
        <f t="shared" si="2"/>
        <v>101.3</v>
      </c>
      <c r="P54" s="21">
        <v>121.4</v>
      </c>
      <c r="Q54" s="21">
        <v>101.3</v>
      </c>
      <c r="R54" s="26">
        <v>99.29</v>
      </c>
      <c r="S54" s="24">
        <v>15.3</v>
      </c>
      <c r="T54" s="24"/>
      <c r="V54" s="21">
        <v>1195.4000000000001</v>
      </c>
      <c r="W54" s="21">
        <v>1195.8</v>
      </c>
      <c r="X54" s="26">
        <v>1195.1500000000001</v>
      </c>
      <c r="Y54" s="24">
        <v>16</v>
      </c>
      <c r="AA54" s="21">
        <f t="shared" si="3"/>
        <v>1094.5</v>
      </c>
      <c r="AB54" s="21">
        <v>1074</v>
      </c>
      <c r="AC54" s="21">
        <v>1094.5</v>
      </c>
      <c r="AD54" s="26">
        <v>1095.8699999999999</v>
      </c>
      <c r="AE54" s="24">
        <v>0.7</v>
      </c>
      <c r="AG54" s="21">
        <f t="shared" si="4"/>
        <v>88.5</v>
      </c>
      <c r="AH54" s="21">
        <v>86.8</v>
      </c>
      <c r="AI54" s="21">
        <v>88.5</v>
      </c>
      <c r="AJ54" s="26">
        <v>88.56</v>
      </c>
      <c r="AK54" s="24">
        <v>-3</v>
      </c>
      <c r="AM54" s="21">
        <f t="shared" si="5"/>
        <v>8.5</v>
      </c>
      <c r="AN54" s="21">
        <v>10.199999999999999</v>
      </c>
      <c r="AO54" s="21">
        <v>8.5</v>
      </c>
      <c r="AP54" s="26">
        <v>8.31</v>
      </c>
      <c r="AQ54" s="24">
        <v>1.2</v>
      </c>
      <c r="AS54" s="21">
        <f t="shared" si="6"/>
        <v>91.5</v>
      </c>
      <c r="AT54" s="21">
        <v>89.8</v>
      </c>
      <c r="AU54" s="21">
        <v>91.5</v>
      </c>
      <c r="AV54" s="26">
        <v>91.69</v>
      </c>
      <c r="AW54" s="24">
        <v>-1.2</v>
      </c>
      <c r="AY54" s="21">
        <f t="shared" si="7"/>
        <v>3.3</v>
      </c>
      <c r="AZ54" s="21">
        <v>3.3</v>
      </c>
      <c r="BA54" s="21">
        <v>3.3</v>
      </c>
      <c r="BB54" s="26">
        <v>3.42</v>
      </c>
      <c r="BC54" s="21">
        <v>2</v>
      </c>
    </row>
    <row r="55" spans="1:55" ht="12.75" customHeight="1" x14ac:dyDescent="0.25">
      <c r="A55" s="7">
        <v>91</v>
      </c>
      <c r="B55">
        <v>3</v>
      </c>
      <c r="C55" s="21">
        <f t="shared" si="0"/>
        <v>1056.3</v>
      </c>
      <c r="D55" s="21">
        <v>1053.5</v>
      </c>
      <c r="E55" s="21">
        <v>1056.3</v>
      </c>
      <c r="F55" s="26">
        <v>1056.1300000000001</v>
      </c>
      <c r="G55" s="24">
        <v>-27.4</v>
      </c>
      <c r="I55" s="21">
        <f t="shared" si="1"/>
        <v>43.3</v>
      </c>
      <c r="J55" s="21">
        <v>43.3</v>
      </c>
      <c r="K55" s="21">
        <v>43.3</v>
      </c>
      <c r="L55" s="26">
        <v>39.340000000000003</v>
      </c>
      <c r="M55" s="24">
        <v>22.6</v>
      </c>
      <c r="O55" s="21">
        <f t="shared" si="2"/>
        <v>97</v>
      </c>
      <c r="P55" s="21">
        <v>99.8</v>
      </c>
      <c r="Q55" s="21">
        <v>97</v>
      </c>
      <c r="R55" s="26">
        <v>101</v>
      </c>
      <c r="S55" s="24">
        <v>20.6</v>
      </c>
      <c r="T55" s="24"/>
      <c r="V55" s="21">
        <v>1196.5999999999999</v>
      </c>
      <c r="W55" s="21">
        <v>1196.5999999999999</v>
      </c>
      <c r="X55" s="26">
        <v>1196.47</v>
      </c>
      <c r="Y55" s="24">
        <v>15.8</v>
      </c>
      <c r="AA55" s="21">
        <f t="shared" si="3"/>
        <v>1099.5999999999999</v>
      </c>
      <c r="AB55" s="21">
        <v>1096.8</v>
      </c>
      <c r="AC55" s="21">
        <v>1099.5999999999999</v>
      </c>
      <c r="AD55" s="26">
        <v>1095.47</v>
      </c>
      <c r="AE55" s="24">
        <v>-4.8</v>
      </c>
      <c r="AG55" s="21">
        <f t="shared" si="4"/>
        <v>88.3</v>
      </c>
      <c r="AH55" s="21">
        <v>88</v>
      </c>
      <c r="AI55" s="21">
        <v>88.3</v>
      </c>
      <c r="AJ55" s="26">
        <v>88.27</v>
      </c>
      <c r="AK55" s="24">
        <v>-3.5</v>
      </c>
      <c r="AM55" s="21">
        <f t="shared" si="5"/>
        <v>8.1</v>
      </c>
      <c r="AN55" s="21">
        <v>8.3000000000000007</v>
      </c>
      <c r="AO55" s="21">
        <v>8.1</v>
      </c>
      <c r="AP55" s="26">
        <v>8.44</v>
      </c>
      <c r="AQ55" s="24">
        <v>1.6</v>
      </c>
      <c r="AS55" s="21">
        <f t="shared" si="6"/>
        <v>91.9</v>
      </c>
      <c r="AT55" s="21">
        <v>91.7</v>
      </c>
      <c r="AU55" s="21">
        <v>91.9</v>
      </c>
      <c r="AV55" s="26">
        <v>91.56</v>
      </c>
      <c r="AW55" s="24">
        <v>-1.6</v>
      </c>
      <c r="AY55" s="21">
        <f t="shared" si="7"/>
        <v>3.9</v>
      </c>
      <c r="AZ55" s="21">
        <v>4</v>
      </c>
      <c r="BA55" s="21">
        <v>3.9</v>
      </c>
      <c r="BB55" s="26">
        <v>3.59</v>
      </c>
      <c r="BC55" s="21">
        <v>2.1</v>
      </c>
    </row>
    <row r="56" spans="1:55" ht="12.75" customHeight="1" x14ac:dyDescent="0.25">
      <c r="A56" s="7">
        <v>91</v>
      </c>
      <c r="B56">
        <v>4</v>
      </c>
      <c r="C56" s="21">
        <f t="shared" si="0"/>
        <v>1057.3</v>
      </c>
      <c r="D56" s="21">
        <v>1055.3</v>
      </c>
      <c r="E56" s="21">
        <v>1057.3</v>
      </c>
      <c r="F56" s="26">
        <v>1053.3800000000001</v>
      </c>
      <c r="G56" s="24">
        <v>-33</v>
      </c>
      <c r="I56" s="21">
        <f t="shared" si="1"/>
        <v>42.8</v>
      </c>
      <c r="J56" s="21">
        <v>44.5</v>
      </c>
      <c r="K56" s="21">
        <v>42.8</v>
      </c>
      <c r="L56" s="26">
        <v>41.33</v>
      </c>
      <c r="M56" s="24">
        <v>23.8</v>
      </c>
      <c r="O56" s="21">
        <f t="shared" si="2"/>
        <v>97.8</v>
      </c>
      <c r="P56" s="21">
        <v>98.3</v>
      </c>
      <c r="Q56" s="21">
        <v>97.8</v>
      </c>
      <c r="R56" s="26">
        <v>103.08</v>
      </c>
      <c r="S56" s="24">
        <v>25</v>
      </c>
      <c r="T56" s="24"/>
      <c r="V56" s="21">
        <v>1198.2</v>
      </c>
      <c r="W56" s="21">
        <v>1197.9000000000001</v>
      </c>
      <c r="X56" s="26">
        <v>1197.79</v>
      </c>
      <c r="Y56" s="24">
        <v>15.8</v>
      </c>
      <c r="AA56" s="21">
        <f t="shared" si="3"/>
        <v>1100.0999999999999</v>
      </c>
      <c r="AB56" s="21">
        <v>1099.8</v>
      </c>
      <c r="AC56" s="21">
        <v>1100.0999999999999</v>
      </c>
      <c r="AD56" s="26">
        <v>1094.7</v>
      </c>
      <c r="AE56" s="24">
        <v>-9.1999999999999993</v>
      </c>
      <c r="AG56" s="21">
        <f t="shared" si="4"/>
        <v>88.3</v>
      </c>
      <c r="AH56" s="21">
        <v>88.1</v>
      </c>
      <c r="AI56" s="21">
        <v>88.3</v>
      </c>
      <c r="AJ56" s="26">
        <v>87.94</v>
      </c>
      <c r="AK56" s="24">
        <v>-3.9</v>
      </c>
      <c r="AM56" s="21">
        <f t="shared" si="5"/>
        <v>8.1999999999999993</v>
      </c>
      <c r="AN56" s="21">
        <v>8.1999999999999993</v>
      </c>
      <c r="AO56" s="21">
        <v>8.1999999999999993</v>
      </c>
      <c r="AP56" s="26">
        <v>8.61</v>
      </c>
      <c r="AQ56" s="24">
        <v>2</v>
      </c>
      <c r="AS56" s="21">
        <f t="shared" si="6"/>
        <v>91.8</v>
      </c>
      <c r="AT56" s="21">
        <v>91.8</v>
      </c>
      <c r="AU56" s="21">
        <v>91.8</v>
      </c>
      <c r="AV56" s="26">
        <v>91.39</v>
      </c>
      <c r="AW56" s="24">
        <v>-2</v>
      </c>
      <c r="AY56" s="21">
        <f t="shared" si="7"/>
        <v>3.9</v>
      </c>
      <c r="AZ56" s="21">
        <v>4</v>
      </c>
      <c r="BA56" s="21">
        <v>3.9</v>
      </c>
      <c r="BB56" s="26">
        <v>3.78</v>
      </c>
      <c r="BC56" s="21">
        <v>2.2000000000000002</v>
      </c>
    </row>
    <row r="57" spans="1:55" ht="12.75" customHeight="1" x14ac:dyDescent="0.25">
      <c r="A57" s="7">
        <v>91</v>
      </c>
      <c r="B57">
        <v>5</v>
      </c>
      <c r="C57" s="21">
        <f t="shared" si="0"/>
        <v>1045.7</v>
      </c>
      <c r="D57" s="21">
        <v>1045.2</v>
      </c>
      <c r="E57" s="21">
        <v>1045.7</v>
      </c>
      <c r="F57" s="26">
        <v>1050.0899999999999</v>
      </c>
      <c r="G57" s="24">
        <v>-39.4</v>
      </c>
      <c r="I57" s="21">
        <f t="shared" si="1"/>
        <v>44.2</v>
      </c>
      <c r="J57" s="21">
        <v>40.299999999999997</v>
      </c>
      <c r="K57" s="21">
        <v>44.2</v>
      </c>
      <c r="L57" s="26">
        <v>43.5</v>
      </c>
      <c r="M57" s="24">
        <v>26.1</v>
      </c>
      <c r="O57" s="21">
        <f t="shared" si="2"/>
        <v>109.3</v>
      </c>
      <c r="P57" s="21">
        <v>114.7</v>
      </c>
      <c r="Q57" s="21">
        <v>109.3</v>
      </c>
      <c r="R57" s="26">
        <v>105.53</v>
      </c>
      <c r="S57" s="24">
        <v>29.3</v>
      </c>
      <c r="T57" s="24"/>
      <c r="V57" s="21">
        <v>1200.2</v>
      </c>
      <c r="W57" s="21">
        <v>1199.2</v>
      </c>
      <c r="X57" s="26">
        <v>1199.1199999999999</v>
      </c>
      <c r="Y57" s="24">
        <v>16</v>
      </c>
      <c r="AA57" s="21">
        <f t="shared" si="3"/>
        <v>1089.9000000000001</v>
      </c>
      <c r="AB57" s="21">
        <v>1085.5</v>
      </c>
      <c r="AC57" s="21">
        <v>1089.9000000000001</v>
      </c>
      <c r="AD57" s="26">
        <v>1093.5899999999999</v>
      </c>
      <c r="AE57" s="24">
        <v>-13.3</v>
      </c>
      <c r="AG57" s="21">
        <f t="shared" si="4"/>
        <v>87.2</v>
      </c>
      <c r="AH57" s="21">
        <v>87.1</v>
      </c>
      <c r="AI57" s="21">
        <v>87.2</v>
      </c>
      <c r="AJ57" s="26">
        <v>87.57</v>
      </c>
      <c r="AK57" s="24">
        <v>-4.5</v>
      </c>
      <c r="AM57" s="21">
        <f t="shared" si="5"/>
        <v>9.1</v>
      </c>
      <c r="AN57" s="21">
        <v>9.6</v>
      </c>
      <c r="AO57" s="21">
        <v>9.1</v>
      </c>
      <c r="AP57" s="26">
        <v>8.8000000000000007</v>
      </c>
      <c r="AQ57" s="24">
        <v>2.2999999999999998</v>
      </c>
      <c r="AS57" s="21">
        <f t="shared" si="6"/>
        <v>90.9</v>
      </c>
      <c r="AT57" s="21">
        <v>90.4</v>
      </c>
      <c r="AU57" s="21">
        <v>90.9</v>
      </c>
      <c r="AV57" s="26">
        <v>91.2</v>
      </c>
      <c r="AW57" s="24">
        <v>-2.2999999999999998</v>
      </c>
      <c r="AY57" s="21">
        <f t="shared" si="7"/>
        <v>4.0999999999999996</v>
      </c>
      <c r="AZ57" s="21">
        <v>3.7</v>
      </c>
      <c r="BA57" s="21">
        <v>4.0999999999999996</v>
      </c>
      <c r="BB57" s="26">
        <v>3.98</v>
      </c>
      <c r="BC57" s="21">
        <v>2.4</v>
      </c>
    </row>
    <row r="58" spans="1:55" ht="12.75" customHeight="1" x14ac:dyDescent="0.25">
      <c r="A58" s="7">
        <v>91</v>
      </c>
      <c r="B58">
        <v>6</v>
      </c>
      <c r="C58" s="21">
        <f t="shared" si="0"/>
        <v>1046.5</v>
      </c>
      <c r="D58" s="21">
        <v>1073.0999999999999</v>
      </c>
      <c r="E58" s="21">
        <v>1046.5</v>
      </c>
      <c r="F58" s="26">
        <v>1046.29</v>
      </c>
      <c r="G58" s="24">
        <v>-45.6</v>
      </c>
      <c r="I58" s="21">
        <f t="shared" si="1"/>
        <v>43</v>
      </c>
      <c r="J58" s="21">
        <v>45.5</v>
      </c>
      <c r="K58" s="21">
        <v>43</v>
      </c>
      <c r="L58" s="26">
        <v>45.92</v>
      </c>
      <c r="M58" s="24">
        <v>29</v>
      </c>
      <c r="O58" s="21">
        <f t="shared" si="2"/>
        <v>110.5</v>
      </c>
      <c r="P58" s="21">
        <v>82</v>
      </c>
      <c r="Q58" s="21">
        <v>110.5</v>
      </c>
      <c r="R58" s="26">
        <v>108.28</v>
      </c>
      <c r="S58" s="24">
        <v>33</v>
      </c>
      <c r="T58" s="24"/>
      <c r="V58" s="21">
        <v>1200.7</v>
      </c>
      <c r="W58" s="21">
        <v>1200</v>
      </c>
      <c r="X58" s="26">
        <v>1200.49</v>
      </c>
      <c r="Y58" s="24">
        <v>16.399999999999999</v>
      </c>
      <c r="AA58" s="21">
        <f t="shared" si="3"/>
        <v>1089.5</v>
      </c>
      <c r="AB58" s="21">
        <v>1118.5999999999999</v>
      </c>
      <c r="AC58" s="21">
        <v>1089.5</v>
      </c>
      <c r="AD58" s="26">
        <v>1092.21</v>
      </c>
      <c r="AE58" s="24">
        <v>-16.600000000000001</v>
      </c>
      <c r="AG58" s="21">
        <f t="shared" si="4"/>
        <v>87.2</v>
      </c>
      <c r="AH58" s="21">
        <v>89.4</v>
      </c>
      <c r="AI58" s="21">
        <v>87.2</v>
      </c>
      <c r="AJ58" s="26">
        <v>87.16</v>
      </c>
      <c r="AK58" s="24">
        <v>-5</v>
      </c>
      <c r="AM58" s="21">
        <f t="shared" si="5"/>
        <v>9.1999999999999993</v>
      </c>
      <c r="AN58" s="21">
        <v>6.8</v>
      </c>
      <c r="AO58" s="21">
        <v>9.1999999999999993</v>
      </c>
      <c r="AP58" s="26">
        <v>9.02</v>
      </c>
      <c r="AQ58" s="24">
        <v>2.6</v>
      </c>
      <c r="AS58" s="21">
        <f t="shared" si="6"/>
        <v>90.8</v>
      </c>
      <c r="AT58" s="21">
        <v>93.2</v>
      </c>
      <c r="AU58" s="21">
        <v>90.8</v>
      </c>
      <c r="AV58" s="26">
        <v>90.98</v>
      </c>
      <c r="AW58" s="24">
        <v>-2.6</v>
      </c>
      <c r="AY58" s="21">
        <f t="shared" si="7"/>
        <v>3.9</v>
      </c>
      <c r="AZ58" s="21">
        <v>4.0999999999999996</v>
      </c>
      <c r="BA58" s="21">
        <v>3.9</v>
      </c>
      <c r="BB58" s="26">
        <v>4.2</v>
      </c>
      <c r="BC58" s="21">
        <v>2.7</v>
      </c>
    </row>
    <row r="59" spans="1:55" ht="12.75" customHeight="1" x14ac:dyDescent="0.25">
      <c r="A59" s="7">
        <v>91</v>
      </c>
      <c r="B59">
        <v>7</v>
      </c>
      <c r="C59" s="21">
        <f t="shared" si="0"/>
        <v>1040.2</v>
      </c>
      <c r="D59" s="21">
        <v>1051.5</v>
      </c>
      <c r="E59" s="21">
        <v>1040.2</v>
      </c>
      <c r="F59" s="26">
        <v>1042.08</v>
      </c>
      <c r="G59" s="24">
        <v>-50.6</v>
      </c>
      <c r="I59" s="21">
        <f t="shared" si="1"/>
        <v>46.1</v>
      </c>
      <c r="J59" s="21">
        <v>53.5</v>
      </c>
      <c r="K59" s="21">
        <v>46.1</v>
      </c>
      <c r="L59" s="26">
        <v>48.62</v>
      </c>
      <c r="M59" s="24">
        <v>32.5</v>
      </c>
      <c r="O59" s="21">
        <f t="shared" si="2"/>
        <v>114.8</v>
      </c>
      <c r="P59" s="21">
        <v>96.9</v>
      </c>
      <c r="Q59" s="21">
        <v>114.8</v>
      </c>
      <c r="R59" s="26">
        <v>111.21</v>
      </c>
      <c r="S59" s="24">
        <v>35.200000000000003</v>
      </c>
      <c r="T59" s="24"/>
      <c r="V59" s="21">
        <v>1201.8</v>
      </c>
      <c r="W59" s="21">
        <v>1201.2</v>
      </c>
      <c r="X59" s="26">
        <v>1201.9100000000001</v>
      </c>
      <c r="Y59" s="24">
        <v>17.100000000000001</v>
      </c>
      <c r="AA59" s="21">
        <f t="shared" si="3"/>
        <v>1086.3</v>
      </c>
      <c r="AB59" s="21">
        <v>1104.9000000000001</v>
      </c>
      <c r="AC59" s="21">
        <v>1086.3</v>
      </c>
      <c r="AD59" s="26">
        <v>1090.7</v>
      </c>
      <c r="AE59" s="24">
        <v>-18.100000000000001</v>
      </c>
      <c r="AG59" s="21">
        <f t="shared" si="4"/>
        <v>86.6</v>
      </c>
      <c r="AH59" s="21">
        <v>87.5</v>
      </c>
      <c r="AI59" s="21">
        <v>86.6</v>
      </c>
      <c r="AJ59" s="26">
        <v>86.7</v>
      </c>
      <c r="AK59" s="24">
        <v>-5.4</v>
      </c>
      <c r="AM59" s="21">
        <f t="shared" si="5"/>
        <v>9.6</v>
      </c>
      <c r="AN59" s="21">
        <v>8.1</v>
      </c>
      <c r="AO59" s="21">
        <v>9.6</v>
      </c>
      <c r="AP59" s="26">
        <v>9.25</v>
      </c>
      <c r="AQ59" s="24">
        <v>2.8</v>
      </c>
      <c r="AS59" s="21">
        <f t="shared" si="6"/>
        <v>90.4</v>
      </c>
      <c r="AT59" s="21">
        <v>91.9</v>
      </c>
      <c r="AU59" s="21">
        <v>90.4</v>
      </c>
      <c r="AV59" s="26">
        <v>90.75</v>
      </c>
      <c r="AW59" s="24">
        <v>-2.8</v>
      </c>
      <c r="AY59" s="21">
        <f t="shared" si="7"/>
        <v>4.2</v>
      </c>
      <c r="AZ59" s="21">
        <v>4.8</v>
      </c>
      <c r="BA59" s="21">
        <v>4.2</v>
      </c>
      <c r="BB59" s="26">
        <v>4.46</v>
      </c>
      <c r="BC59" s="21">
        <v>3</v>
      </c>
    </row>
    <row r="60" spans="1:55" ht="12.75" customHeight="1" x14ac:dyDescent="0.25">
      <c r="A60" s="7">
        <v>91</v>
      </c>
      <c r="B60">
        <v>8</v>
      </c>
      <c r="C60" s="21">
        <f t="shared" si="0"/>
        <v>1041.7</v>
      </c>
      <c r="D60" s="21">
        <v>1047.7</v>
      </c>
      <c r="E60" s="21">
        <v>1041.7</v>
      </c>
      <c r="F60" s="26">
        <v>1037.5999999999999</v>
      </c>
      <c r="G60" s="24">
        <v>-53.8</v>
      </c>
      <c r="I60" s="21">
        <f t="shared" si="1"/>
        <v>46.5</v>
      </c>
      <c r="J60" s="21">
        <v>48</v>
      </c>
      <c r="K60" s="21">
        <v>46.5</v>
      </c>
      <c r="L60" s="26">
        <v>51.65</v>
      </c>
      <c r="M60" s="24">
        <v>36.299999999999997</v>
      </c>
      <c r="O60" s="21">
        <f t="shared" si="2"/>
        <v>114.7</v>
      </c>
      <c r="P60" s="21">
        <v>107.1</v>
      </c>
      <c r="Q60" s="21">
        <v>114.7</v>
      </c>
      <c r="R60" s="26">
        <v>114.16</v>
      </c>
      <c r="S60" s="24">
        <v>35.4</v>
      </c>
      <c r="T60" s="24"/>
      <c r="V60" s="21">
        <v>1202.8</v>
      </c>
      <c r="W60" s="21">
        <v>1202.9000000000001</v>
      </c>
      <c r="X60" s="26">
        <v>1203.4100000000001</v>
      </c>
      <c r="Y60" s="24">
        <v>17.899999999999999</v>
      </c>
      <c r="AA60" s="21">
        <f t="shared" si="3"/>
        <v>1088.2</v>
      </c>
      <c r="AB60" s="21">
        <v>1095.7</v>
      </c>
      <c r="AC60" s="21">
        <v>1088.2</v>
      </c>
      <c r="AD60" s="26">
        <v>1089.25</v>
      </c>
      <c r="AE60" s="24">
        <v>-17.5</v>
      </c>
      <c r="AG60" s="21">
        <f t="shared" si="4"/>
        <v>86.6</v>
      </c>
      <c r="AH60" s="21">
        <v>87.1</v>
      </c>
      <c r="AI60" s="21">
        <v>86.6</v>
      </c>
      <c r="AJ60" s="26">
        <v>86.22</v>
      </c>
      <c r="AK60" s="24">
        <v>-5.8</v>
      </c>
      <c r="AM60" s="21">
        <f t="shared" si="5"/>
        <v>9.5</v>
      </c>
      <c r="AN60" s="21">
        <v>8.9</v>
      </c>
      <c r="AO60" s="21">
        <v>9.5</v>
      </c>
      <c r="AP60" s="26">
        <v>9.49</v>
      </c>
      <c r="AQ60" s="24">
        <v>2.8</v>
      </c>
      <c r="AS60" s="21">
        <f t="shared" si="6"/>
        <v>90.5</v>
      </c>
      <c r="AT60" s="21">
        <v>91.1</v>
      </c>
      <c r="AU60" s="21">
        <v>90.5</v>
      </c>
      <c r="AV60" s="26">
        <v>90.51</v>
      </c>
      <c r="AW60" s="24">
        <v>-2.8</v>
      </c>
      <c r="AY60" s="21">
        <f t="shared" si="7"/>
        <v>4.3</v>
      </c>
      <c r="AZ60" s="21">
        <v>4.4000000000000004</v>
      </c>
      <c r="BA60" s="21">
        <v>4.3</v>
      </c>
      <c r="BB60" s="26">
        <v>4.74</v>
      </c>
      <c r="BC60" s="21">
        <v>3.4</v>
      </c>
    </row>
    <row r="61" spans="1:55" ht="12.75" customHeight="1" x14ac:dyDescent="0.25">
      <c r="A61" s="7">
        <v>91</v>
      </c>
      <c r="B61">
        <v>9</v>
      </c>
      <c r="C61" s="21">
        <f t="shared" si="0"/>
        <v>1034.7</v>
      </c>
      <c r="D61" s="21">
        <v>1044.5999999999999</v>
      </c>
      <c r="E61" s="21">
        <v>1034.7</v>
      </c>
      <c r="F61" s="26">
        <v>1033.02</v>
      </c>
      <c r="G61" s="24">
        <v>-54.9</v>
      </c>
      <c r="I61" s="21">
        <f t="shared" si="1"/>
        <v>58.3</v>
      </c>
      <c r="J61" s="21">
        <v>51.7</v>
      </c>
      <c r="K61" s="21">
        <v>58.3</v>
      </c>
      <c r="L61" s="26">
        <v>54.98</v>
      </c>
      <c r="M61" s="24">
        <v>40</v>
      </c>
      <c r="O61" s="21">
        <f t="shared" si="2"/>
        <v>112.2</v>
      </c>
      <c r="P61" s="21">
        <v>108.9</v>
      </c>
      <c r="Q61" s="21">
        <v>112.2</v>
      </c>
      <c r="R61" s="26">
        <v>116.99</v>
      </c>
      <c r="S61" s="24">
        <v>33.9</v>
      </c>
      <c r="T61" s="24"/>
      <c r="V61" s="21">
        <v>1205.0999999999999</v>
      </c>
      <c r="W61" s="21">
        <v>1205.2</v>
      </c>
      <c r="X61" s="26">
        <v>1204.99</v>
      </c>
      <c r="Y61" s="24">
        <v>19</v>
      </c>
      <c r="AA61" s="21">
        <f t="shared" si="3"/>
        <v>1093</v>
      </c>
      <c r="AB61" s="21">
        <v>1096.2</v>
      </c>
      <c r="AC61" s="21">
        <v>1093</v>
      </c>
      <c r="AD61" s="26">
        <v>1088</v>
      </c>
      <c r="AE61" s="24">
        <v>-14.9</v>
      </c>
      <c r="AG61" s="21">
        <f t="shared" si="4"/>
        <v>85.9</v>
      </c>
      <c r="AH61" s="21">
        <v>86.7</v>
      </c>
      <c r="AI61" s="21">
        <v>85.9</v>
      </c>
      <c r="AJ61" s="26">
        <v>85.73</v>
      </c>
      <c r="AK61" s="24">
        <v>-5.9</v>
      </c>
      <c r="AM61" s="21">
        <f t="shared" si="5"/>
        <v>9.3000000000000007</v>
      </c>
      <c r="AN61" s="21">
        <v>9</v>
      </c>
      <c r="AO61" s="21">
        <v>9.3000000000000007</v>
      </c>
      <c r="AP61" s="26">
        <v>9.7100000000000009</v>
      </c>
      <c r="AQ61" s="24">
        <v>2.7</v>
      </c>
      <c r="AS61" s="21">
        <f t="shared" si="6"/>
        <v>90.7</v>
      </c>
      <c r="AT61" s="21">
        <v>91</v>
      </c>
      <c r="AU61" s="21">
        <v>90.7</v>
      </c>
      <c r="AV61" s="26">
        <v>90.29</v>
      </c>
      <c r="AW61" s="24">
        <v>-2.7</v>
      </c>
      <c r="AY61" s="21">
        <f t="shared" si="7"/>
        <v>5.3</v>
      </c>
      <c r="AZ61" s="21">
        <v>4.7</v>
      </c>
      <c r="BA61" s="21">
        <v>5.3</v>
      </c>
      <c r="BB61" s="26">
        <v>5.05</v>
      </c>
      <c r="BC61" s="21">
        <v>3.7</v>
      </c>
    </row>
    <row r="62" spans="1:55" ht="12.75" customHeight="1" x14ac:dyDescent="0.25">
      <c r="A62" s="7">
        <v>91</v>
      </c>
      <c r="B62">
        <v>10</v>
      </c>
      <c r="C62" s="21">
        <f t="shared" si="0"/>
        <v>1029.7</v>
      </c>
      <c r="D62" s="21">
        <v>1023.7</v>
      </c>
      <c r="E62" s="21">
        <v>1029.7</v>
      </c>
      <c r="F62" s="26">
        <v>1028.49</v>
      </c>
      <c r="G62" s="24">
        <v>-54.4</v>
      </c>
      <c r="I62" s="21">
        <f t="shared" si="1"/>
        <v>62.7</v>
      </c>
      <c r="J62" s="21">
        <v>60.6</v>
      </c>
      <c r="K62" s="21">
        <v>62.7</v>
      </c>
      <c r="L62" s="26">
        <v>58.62</v>
      </c>
      <c r="M62" s="24">
        <v>43.6</v>
      </c>
      <c r="O62" s="21">
        <f t="shared" si="2"/>
        <v>114.5</v>
      </c>
      <c r="P62" s="21">
        <v>122.4</v>
      </c>
      <c r="Q62" s="21">
        <v>114.5</v>
      </c>
      <c r="R62" s="26">
        <v>119.56</v>
      </c>
      <c r="S62" s="24">
        <v>30.8</v>
      </c>
      <c r="T62" s="24"/>
      <c r="V62" s="21">
        <v>1206.7</v>
      </c>
      <c r="W62" s="21">
        <v>1207</v>
      </c>
      <c r="X62" s="26">
        <v>1206.6600000000001</v>
      </c>
      <c r="Y62" s="24">
        <v>20.100000000000001</v>
      </c>
      <c r="AA62" s="21">
        <f t="shared" si="3"/>
        <v>1092.5</v>
      </c>
      <c r="AB62" s="21">
        <v>1084.3</v>
      </c>
      <c r="AC62" s="21">
        <v>1092.5</v>
      </c>
      <c r="AD62" s="26">
        <v>1087.0999999999999</v>
      </c>
      <c r="AE62" s="24">
        <v>-10.8</v>
      </c>
      <c r="AG62" s="21">
        <f t="shared" si="4"/>
        <v>85.3</v>
      </c>
      <c r="AH62" s="21">
        <v>84.8</v>
      </c>
      <c r="AI62" s="21">
        <v>85.3</v>
      </c>
      <c r="AJ62" s="26">
        <v>85.23</v>
      </c>
      <c r="AK62" s="24">
        <v>-5.9</v>
      </c>
      <c r="AM62" s="21">
        <f t="shared" si="5"/>
        <v>9.5</v>
      </c>
      <c r="AN62" s="21">
        <v>10.1</v>
      </c>
      <c r="AO62" s="21">
        <v>9.5</v>
      </c>
      <c r="AP62" s="26">
        <v>9.91</v>
      </c>
      <c r="AQ62" s="24">
        <v>2.4</v>
      </c>
      <c r="AS62" s="21">
        <f t="shared" si="6"/>
        <v>90.5</v>
      </c>
      <c r="AT62" s="21">
        <v>89.9</v>
      </c>
      <c r="AU62" s="21">
        <v>90.5</v>
      </c>
      <c r="AV62" s="26">
        <v>90.09</v>
      </c>
      <c r="AW62" s="24">
        <v>-2.4</v>
      </c>
      <c r="AY62" s="21">
        <f t="shared" si="7"/>
        <v>5.7</v>
      </c>
      <c r="AZ62" s="21">
        <v>5.6</v>
      </c>
      <c r="BA62" s="21">
        <v>5.7</v>
      </c>
      <c r="BB62" s="26">
        <v>5.39</v>
      </c>
      <c r="BC62" s="21">
        <v>4.0999999999999996</v>
      </c>
    </row>
    <row r="63" spans="1:55" ht="12.75" customHeight="1" x14ac:dyDescent="0.25">
      <c r="A63" s="7">
        <v>91</v>
      </c>
      <c r="B63">
        <v>11</v>
      </c>
      <c r="C63" s="21">
        <f t="shared" si="0"/>
        <v>1018.2</v>
      </c>
      <c r="D63" s="21">
        <v>1013.4</v>
      </c>
      <c r="E63" s="21">
        <v>1018.2</v>
      </c>
      <c r="F63" s="26">
        <v>1024.22</v>
      </c>
      <c r="G63" s="24">
        <v>-51.2</v>
      </c>
      <c r="I63" s="21">
        <f t="shared" si="1"/>
        <v>58.7</v>
      </c>
      <c r="J63" s="21">
        <v>52.7</v>
      </c>
      <c r="K63" s="21">
        <v>58.7</v>
      </c>
      <c r="L63" s="26">
        <v>62.49</v>
      </c>
      <c r="M63" s="24">
        <v>46.5</v>
      </c>
      <c r="O63" s="21">
        <f t="shared" si="2"/>
        <v>131.69999999999999</v>
      </c>
      <c r="P63" s="21">
        <v>142</v>
      </c>
      <c r="Q63" s="21">
        <v>131.69999999999999</v>
      </c>
      <c r="R63" s="26">
        <v>121.7</v>
      </c>
      <c r="S63" s="24">
        <v>25.7</v>
      </c>
      <c r="T63" s="24"/>
      <c r="V63" s="21">
        <v>1208.0999999999999</v>
      </c>
      <c r="W63" s="21">
        <v>1208.7</v>
      </c>
      <c r="X63" s="26">
        <v>1208.4100000000001</v>
      </c>
      <c r="Y63" s="24">
        <v>21</v>
      </c>
      <c r="AA63" s="21">
        <f t="shared" si="3"/>
        <v>1076.9000000000001</v>
      </c>
      <c r="AB63" s="21">
        <v>1066.0999999999999</v>
      </c>
      <c r="AC63" s="21">
        <v>1076.9000000000001</v>
      </c>
      <c r="AD63" s="26">
        <v>1086.72</v>
      </c>
      <c r="AE63" s="24">
        <v>-4.7</v>
      </c>
      <c r="AG63" s="21">
        <f t="shared" si="4"/>
        <v>84.2</v>
      </c>
      <c r="AH63" s="21">
        <v>83.9</v>
      </c>
      <c r="AI63" s="21">
        <v>84.2</v>
      </c>
      <c r="AJ63" s="26">
        <v>84.76</v>
      </c>
      <c r="AK63" s="24">
        <v>-5.7</v>
      </c>
      <c r="AM63" s="21">
        <f t="shared" si="5"/>
        <v>10.9</v>
      </c>
      <c r="AN63" s="21">
        <v>11.8</v>
      </c>
      <c r="AO63" s="21">
        <v>10.9</v>
      </c>
      <c r="AP63" s="26">
        <v>10.07</v>
      </c>
      <c r="AQ63" s="24">
        <v>2</v>
      </c>
      <c r="AS63" s="21">
        <f t="shared" si="6"/>
        <v>89.1</v>
      </c>
      <c r="AT63" s="21">
        <v>88.2</v>
      </c>
      <c r="AU63" s="21">
        <v>89.1</v>
      </c>
      <c r="AV63" s="26">
        <v>89.93</v>
      </c>
      <c r="AW63" s="24">
        <v>-2</v>
      </c>
      <c r="AY63" s="21">
        <f t="shared" si="7"/>
        <v>5.5</v>
      </c>
      <c r="AZ63" s="21">
        <v>4.9000000000000004</v>
      </c>
      <c r="BA63" s="21">
        <v>5.5</v>
      </c>
      <c r="BB63" s="26">
        <v>5.75</v>
      </c>
      <c r="BC63" s="21">
        <v>4.3</v>
      </c>
    </row>
    <row r="64" spans="1:55" ht="12.75" customHeight="1" x14ac:dyDescent="0.25">
      <c r="A64" s="7">
        <v>91</v>
      </c>
      <c r="B64">
        <v>12</v>
      </c>
      <c r="C64" s="21">
        <f t="shared" si="0"/>
        <v>1026.2</v>
      </c>
      <c r="D64" s="21">
        <v>1030.2</v>
      </c>
      <c r="E64" s="21">
        <v>1026.2</v>
      </c>
      <c r="F64" s="26">
        <v>1020.47</v>
      </c>
      <c r="G64" s="24">
        <v>-45.1</v>
      </c>
      <c r="I64" s="21">
        <f t="shared" si="1"/>
        <v>68.2</v>
      </c>
      <c r="J64" s="21">
        <v>63.5</v>
      </c>
      <c r="K64" s="21">
        <v>68.2</v>
      </c>
      <c r="L64" s="26">
        <v>66.459999999999994</v>
      </c>
      <c r="M64" s="24">
        <v>47.7</v>
      </c>
      <c r="O64" s="21">
        <f t="shared" si="2"/>
        <v>115.6</v>
      </c>
      <c r="P64" s="21">
        <v>115.6</v>
      </c>
      <c r="Q64" s="21">
        <v>115.6</v>
      </c>
      <c r="R64" s="26">
        <v>123.29</v>
      </c>
      <c r="S64" s="24">
        <v>19.100000000000001</v>
      </c>
      <c r="T64" s="24"/>
      <c r="V64" s="21">
        <v>1209.4000000000001</v>
      </c>
      <c r="W64" s="21">
        <v>1210.0999999999999</v>
      </c>
      <c r="X64" s="26">
        <v>1210.22</v>
      </c>
      <c r="Y64" s="24">
        <v>21.7</v>
      </c>
      <c r="AA64" s="21">
        <f t="shared" si="3"/>
        <v>1094.4000000000001</v>
      </c>
      <c r="AB64" s="21">
        <v>1093.8</v>
      </c>
      <c r="AC64" s="21">
        <v>1094.4000000000001</v>
      </c>
      <c r="AD64" s="26">
        <v>1086.93</v>
      </c>
      <c r="AE64" s="24">
        <v>2.6</v>
      </c>
      <c r="AG64" s="21">
        <f t="shared" si="4"/>
        <v>84.8</v>
      </c>
      <c r="AH64" s="21">
        <v>85.2</v>
      </c>
      <c r="AI64" s="21">
        <v>84.8</v>
      </c>
      <c r="AJ64" s="26">
        <v>84.32</v>
      </c>
      <c r="AK64" s="24">
        <v>-5.2</v>
      </c>
      <c r="AM64" s="21">
        <f t="shared" si="5"/>
        <v>9.6</v>
      </c>
      <c r="AN64" s="21">
        <v>9.6</v>
      </c>
      <c r="AO64" s="21">
        <v>9.6</v>
      </c>
      <c r="AP64" s="26">
        <v>10.19</v>
      </c>
      <c r="AQ64" s="24">
        <v>1.4</v>
      </c>
      <c r="AS64" s="21">
        <f t="shared" si="6"/>
        <v>90.4</v>
      </c>
      <c r="AT64" s="21">
        <v>90.4</v>
      </c>
      <c r="AU64" s="21">
        <v>90.4</v>
      </c>
      <c r="AV64" s="26">
        <v>89.81</v>
      </c>
      <c r="AW64" s="24">
        <v>-1.4</v>
      </c>
      <c r="AY64" s="21">
        <f t="shared" si="7"/>
        <v>6.2</v>
      </c>
      <c r="AZ64" s="21">
        <v>5.8</v>
      </c>
      <c r="BA64" s="21">
        <v>6.2</v>
      </c>
      <c r="BB64" s="26">
        <v>6.11</v>
      </c>
      <c r="BC64" s="21">
        <v>4.4000000000000004</v>
      </c>
    </row>
    <row r="65" spans="1:55" ht="12.75" customHeight="1" x14ac:dyDescent="0.25">
      <c r="A65" s="7"/>
      <c r="B65">
        <v>1</v>
      </c>
      <c r="C65" s="21">
        <f t="shared" si="0"/>
        <v>1020</v>
      </c>
      <c r="D65" s="21">
        <v>1000.1</v>
      </c>
      <c r="E65" s="21">
        <v>1020</v>
      </c>
      <c r="F65" s="26">
        <v>1017.29</v>
      </c>
      <c r="G65" s="24">
        <v>-38.1</v>
      </c>
      <c r="I65" s="21">
        <f t="shared" si="1"/>
        <v>69.099999999999994</v>
      </c>
      <c r="J65" s="21">
        <v>78</v>
      </c>
      <c r="K65" s="21">
        <v>69.099999999999994</v>
      </c>
      <c r="L65" s="26">
        <v>70.41</v>
      </c>
      <c r="M65" s="24">
        <v>47.3</v>
      </c>
      <c r="O65" s="21">
        <f t="shared" si="2"/>
        <v>122.8</v>
      </c>
      <c r="P65" s="21">
        <v>133.1</v>
      </c>
      <c r="Q65" s="21">
        <v>122.8</v>
      </c>
      <c r="R65" s="26">
        <v>124.36</v>
      </c>
      <c r="S65" s="24">
        <v>12.8</v>
      </c>
      <c r="T65" s="24"/>
      <c r="V65" s="21">
        <v>1211.3</v>
      </c>
      <c r="W65" s="21">
        <v>1211.9000000000001</v>
      </c>
      <c r="X65" s="26">
        <v>1212.06</v>
      </c>
      <c r="Y65" s="24">
        <v>22</v>
      </c>
      <c r="AA65" s="21">
        <f t="shared" si="3"/>
        <v>1089.0999999999999</v>
      </c>
      <c r="AB65" s="21">
        <v>1078.0999999999999</v>
      </c>
      <c r="AC65" s="21">
        <v>1089.0999999999999</v>
      </c>
      <c r="AD65" s="26">
        <v>1087.7</v>
      </c>
      <c r="AE65" s="24">
        <v>9.1999999999999993</v>
      </c>
      <c r="AG65" s="21">
        <f t="shared" si="4"/>
        <v>84.2</v>
      </c>
      <c r="AH65" s="21">
        <v>82.6</v>
      </c>
      <c r="AI65" s="21">
        <v>84.2</v>
      </c>
      <c r="AJ65" s="26">
        <v>83.93</v>
      </c>
      <c r="AK65" s="24">
        <v>-4.7</v>
      </c>
      <c r="AM65" s="21">
        <f t="shared" si="5"/>
        <v>10.1</v>
      </c>
      <c r="AN65" s="21">
        <v>11</v>
      </c>
      <c r="AO65" s="21">
        <v>10.1</v>
      </c>
      <c r="AP65" s="26">
        <v>10.26</v>
      </c>
      <c r="AQ65" s="24">
        <v>0.9</v>
      </c>
      <c r="AS65" s="21">
        <f t="shared" si="6"/>
        <v>89.9</v>
      </c>
      <c r="AT65" s="21">
        <v>89</v>
      </c>
      <c r="AU65" s="21">
        <v>89.9</v>
      </c>
      <c r="AV65" s="26">
        <v>89.74</v>
      </c>
      <c r="AW65" s="24">
        <v>-0.9</v>
      </c>
      <c r="AY65" s="21">
        <f t="shared" si="7"/>
        <v>6.3</v>
      </c>
      <c r="AZ65" s="21">
        <v>7.2</v>
      </c>
      <c r="BA65" s="21">
        <v>6.3</v>
      </c>
      <c r="BB65" s="26">
        <v>6.47</v>
      </c>
      <c r="BC65" s="21">
        <v>4.3</v>
      </c>
    </row>
    <row r="66" spans="1:55" ht="12.75" customHeight="1" x14ac:dyDescent="0.25">
      <c r="A66" s="7">
        <v>92</v>
      </c>
      <c r="B66">
        <v>2</v>
      </c>
      <c r="C66" s="21">
        <f t="shared" si="0"/>
        <v>996.1</v>
      </c>
      <c r="D66" s="21">
        <v>975.8</v>
      </c>
      <c r="E66" s="21">
        <v>996.1</v>
      </c>
      <c r="F66" s="26">
        <v>1014.68</v>
      </c>
      <c r="G66" s="24">
        <v>-31.3</v>
      </c>
      <c r="I66" s="21">
        <f t="shared" si="1"/>
        <v>76.2</v>
      </c>
      <c r="J66" s="21">
        <v>77.7</v>
      </c>
      <c r="K66" s="21">
        <v>76.2</v>
      </c>
      <c r="L66" s="26">
        <v>74.2</v>
      </c>
      <c r="M66" s="24">
        <v>45.5</v>
      </c>
      <c r="O66" s="21">
        <f t="shared" si="2"/>
        <v>141.1</v>
      </c>
      <c r="P66" s="21">
        <v>159.69999999999999</v>
      </c>
      <c r="Q66" s="21">
        <v>141.1</v>
      </c>
      <c r="R66" s="26">
        <v>125</v>
      </c>
      <c r="S66" s="24">
        <v>7.7</v>
      </c>
      <c r="T66" s="24"/>
      <c r="V66" s="21">
        <v>1213.0999999999999</v>
      </c>
      <c r="W66" s="21">
        <v>1213.3</v>
      </c>
      <c r="X66" s="26">
        <v>1213.8900000000001</v>
      </c>
      <c r="Y66" s="24">
        <v>21.9</v>
      </c>
      <c r="AA66" s="21">
        <f t="shared" si="3"/>
        <v>1072.3</v>
      </c>
      <c r="AB66" s="21">
        <v>1053.5</v>
      </c>
      <c r="AC66" s="21">
        <v>1072.3</v>
      </c>
      <c r="AD66" s="26">
        <v>1088.8900000000001</v>
      </c>
      <c r="AE66" s="24">
        <v>14.2</v>
      </c>
      <c r="AG66" s="21">
        <f t="shared" si="4"/>
        <v>82.1</v>
      </c>
      <c r="AH66" s="21">
        <v>80.400000000000006</v>
      </c>
      <c r="AI66" s="21">
        <v>82.1</v>
      </c>
      <c r="AJ66" s="26">
        <v>83.59</v>
      </c>
      <c r="AK66" s="24">
        <v>-4.0999999999999996</v>
      </c>
      <c r="AM66" s="21">
        <f t="shared" si="5"/>
        <v>11.6</v>
      </c>
      <c r="AN66" s="21">
        <v>13.2</v>
      </c>
      <c r="AO66" s="21">
        <v>11.6</v>
      </c>
      <c r="AP66" s="26">
        <v>10.3</v>
      </c>
      <c r="AQ66" s="24">
        <v>0.5</v>
      </c>
      <c r="AS66" s="21">
        <f t="shared" si="6"/>
        <v>88.4</v>
      </c>
      <c r="AT66" s="21">
        <v>86.8</v>
      </c>
      <c r="AU66" s="21">
        <v>88.4</v>
      </c>
      <c r="AV66" s="26">
        <v>89.7</v>
      </c>
      <c r="AW66" s="24">
        <v>-0.5</v>
      </c>
      <c r="AY66" s="21">
        <f t="shared" si="7"/>
        <v>7.1</v>
      </c>
      <c r="AZ66" s="21">
        <v>7.4</v>
      </c>
      <c r="BA66" s="21">
        <v>7.1</v>
      </c>
      <c r="BB66" s="26">
        <v>6.81</v>
      </c>
      <c r="BC66" s="21">
        <v>4.0999999999999996</v>
      </c>
    </row>
    <row r="67" spans="1:55" ht="12.75" customHeight="1" x14ac:dyDescent="0.25">
      <c r="A67" s="7">
        <v>92</v>
      </c>
      <c r="B67">
        <v>3</v>
      </c>
      <c r="C67" s="21">
        <f t="shared" si="0"/>
        <v>1013.3</v>
      </c>
      <c r="D67" s="21">
        <v>1009.3</v>
      </c>
      <c r="E67" s="21">
        <v>1013.3</v>
      </c>
      <c r="F67" s="26">
        <v>1012.52</v>
      </c>
      <c r="G67" s="24">
        <v>-26</v>
      </c>
      <c r="I67" s="21">
        <f t="shared" si="1"/>
        <v>77.8</v>
      </c>
      <c r="J67" s="21">
        <v>77.599999999999994</v>
      </c>
      <c r="K67" s="21">
        <v>77.8</v>
      </c>
      <c r="L67" s="26">
        <v>77.77</v>
      </c>
      <c r="M67" s="24">
        <v>42.8</v>
      </c>
      <c r="O67" s="21">
        <f t="shared" si="2"/>
        <v>124.6</v>
      </c>
      <c r="P67" s="21">
        <v>128.9</v>
      </c>
      <c r="Q67" s="21">
        <v>124.6</v>
      </c>
      <c r="R67" s="26">
        <v>125.39</v>
      </c>
      <c r="S67" s="24">
        <v>4.7</v>
      </c>
      <c r="T67" s="24"/>
      <c r="V67" s="21">
        <v>1215.8</v>
      </c>
      <c r="W67" s="21">
        <v>1215.7</v>
      </c>
      <c r="X67" s="26">
        <v>1215.67</v>
      </c>
      <c r="Y67" s="24">
        <v>21.5</v>
      </c>
      <c r="AA67" s="21">
        <f t="shared" si="3"/>
        <v>1091.0999999999999</v>
      </c>
      <c r="AB67" s="21">
        <v>1086.9000000000001</v>
      </c>
      <c r="AC67" s="21">
        <v>1091.0999999999999</v>
      </c>
      <c r="AD67" s="26">
        <v>1090.28</v>
      </c>
      <c r="AE67" s="24">
        <v>16.8</v>
      </c>
      <c r="AG67" s="21">
        <f t="shared" si="4"/>
        <v>83.4</v>
      </c>
      <c r="AH67" s="21">
        <v>83</v>
      </c>
      <c r="AI67" s="21">
        <v>83.4</v>
      </c>
      <c r="AJ67" s="26">
        <v>83.29</v>
      </c>
      <c r="AK67" s="24">
        <v>-3.6</v>
      </c>
      <c r="AM67" s="21">
        <f t="shared" si="5"/>
        <v>10.199999999999999</v>
      </c>
      <c r="AN67" s="21">
        <v>10.6</v>
      </c>
      <c r="AO67" s="21">
        <v>10.199999999999999</v>
      </c>
      <c r="AP67" s="26">
        <v>10.31</v>
      </c>
      <c r="AQ67" s="24">
        <v>0.2</v>
      </c>
      <c r="AS67" s="21">
        <f t="shared" si="6"/>
        <v>89.8</v>
      </c>
      <c r="AT67" s="21">
        <v>89.4</v>
      </c>
      <c r="AU67" s="21">
        <v>89.8</v>
      </c>
      <c r="AV67" s="26">
        <v>89.69</v>
      </c>
      <c r="AW67" s="24">
        <v>-0.2</v>
      </c>
      <c r="AY67" s="21">
        <f t="shared" si="7"/>
        <v>7.1</v>
      </c>
      <c r="AZ67" s="21">
        <v>7.1</v>
      </c>
      <c r="BA67" s="21">
        <v>7.1</v>
      </c>
      <c r="BB67" s="26">
        <v>7.13</v>
      </c>
      <c r="BC67" s="21">
        <v>3.8</v>
      </c>
    </row>
    <row r="68" spans="1:55" ht="12.75" customHeight="1" x14ac:dyDescent="0.25">
      <c r="A68" s="7">
        <v>92</v>
      </c>
      <c r="B68">
        <v>4</v>
      </c>
      <c r="C68" s="21">
        <f t="shared" si="0"/>
        <v>1013.7</v>
      </c>
      <c r="D68" s="21">
        <v>1009.9</v>
      </c>
      <c r="E68" s="21">
        <v>1013.7</v>
      </c>
      <c r="F68" s="26">
        <v>1010.59</v>
      </c>
      <c r="G68" s="24">
        <v>-23.1</v>
      </c>
      <c r="I68" s="21">
        <f t="shared" si="1"/>
        <v>81.3</v>
      </c>
      <c r="J68" s="21">
        <v>82.5</v>
      </c>
      <c r="K68" s="21">
        <v>81.3</v>
      </c>
      <c r="L68" s="26">
        <v>81.11</v>
      </c>
      <c r="M68" s="24">
        <v>40.1</v>
      </c>
      <c r="O68" s="21">
        <f t="shared" si="2"/>
        <v>122.2</v>
      </c>
      <c r="P68" s="21">
        <v>125.2</v>
      </c>
      <c r="Q68" s="21">
        <v>122.2</v>
      </c>
      <c r="R68" s="26">
        <v>125.69</v>
      </c>
      <c r="S68" s="24">
        <v>3.6</v>
      </c>
      <c r="T68" s="24"/>
      <c r="V68" s="21">
        <v>1217.5999999999999</v>
      </c>
      <c r="W68" s="21">
        <v>1217.2</v>
      </c>
      <c r="X68" s="26">
        <v>1217.3900000000001</v>
      </c>
      <c r="Y68" s="24">
        <v>20.6</v>
      </c>
      <c r="AA68" s="21">
        <f t="shared" si="3"/>
        <v>1095</v>
      </c>
      <c r="AB68" s="21">
        <v>1092.4000000000001</v>
      </c>
      <c r="AC68" s="21">
        <v>1095</v>
      </c>
      <c r="AD68" s="26">
        <v>1091.7</v>
      </c>
      <c r="AE68" s="24">
        <v>17</v>
      </c>
      <c r="AG68" s="21">
        <f t="shared" si="4"/>
        <v>83.3</v>
      </c>
      <c r="AH68" s="21">
        <v>82.9</v>
      </c>
      <c r="AI68" s="21">
        <v>83.3</v>
      </c>
      <c r="AJ68" s="26">
        <v>83.01</v>
      </c>
      <c r="AK68" s="24">
        <v>-3.3</v>
      </c>
      <c r="AM68" s="21">
        <f t="shared" si="5"/>
        <v>10</v>
      </c>
      <c r="AN68" s="21">
        <v>10.3</v>
      </c>
      <c r="AO68" s="21">
        <v>10</v>
      </c>
      <c r="AP68" s="26">
        <v>10.32</v>
      </c>
      <c r="AQ68" s="24">
        <v>0.1</v>
      </c>
      <c r="AS68" s="21">
        <f t="shared" si="6"/>
        <v>90</v>
      </c>
      <c r="AT68" s="21">
        <v>89.7</v>
      </c>
      <c r="AU68" s="21">
        <v>90</v>
      </c>
      <c r="AV68" s="26">
        <v>89.68</v>
      </c>
      <c r="AW68" s="24">
        <v>-0.1</v>
      </c>
      <c r="AY68" s="21">
        <f t="shared" si="7"/>
        <v>7.4</v>
      </c>
      <c r="AZ68" s="21">
        <v>7.6</v>
      </c>
      <c r="BA68" s="21">
        <v>7.4</v>
      </c>
      <c r="BB68" s="26">
        <v>7.43</v>
      </c>
      <c r="BC68" s="21">
        <v>3.6</v>
      </c>
    </row>
    <row r="69" spans="1:55" ht="12.75" customHeight="1" x14ac:dyDescent="0.25">
      <c r="A69" s="7">
        <v>92</v>
      </c>
      <c r="B69">
        <v>5</v>
      </c>
      <c r="C69" s="21">
        <f t="shared" ref="C69:C132" si="8">$B$2*E69+(1-$B$2)*D69</f>
        <v>1012.7</v>
      </c>
      <c r="D69" s="21">
        <v>1012.7</v>
      </c>
      <c r="E69" s="21">
        <v>1012.7</v>
      </c>
      <c r="F69" s="26">
        <v>1008.72</v>
      </c>
      <c r="G69" s="24">
        <v>-22.5</v>
      </c>
      <c r="I69" s="21">
        <f t="shared" ref="I69:I132" si="9">$B$2*K69+(1-$B$2)*J69</f>
        <v>88.4</v>
      </c>
      <c r="J69" s="21">
        <v>83</v>
      </c>
      <c r="K69" s="21">
        <v>88.4</v>
      </c>
      <c r="L69" s="26">
        <v>84.29</v>
      </c>
      <c r="M69" s="24">
        <v>38.1</v>
      </c>
      <c r="O69" s="21">
        <f t="shared" ref="O69:O132" si="10">$B$2*Q69+(1-$B$2)*P69</f>
        <v>118.5</v>
      </c>
      <c r="P69" s="21">
        <v>124.8</v>
      </c>
      <c r="Q69" s="21">
        <v>118.5</v>
      </c>
      <c r="R69" s="26">
        <v>126</v>
      </c>
      <c r="S69" s="24">
        <v>3.8</v>
      </c>
      <c r="T69" s="24"/>
      <c r="V69" s="21">
        <v>1220.5</v>
      </c>
      <c r="W69" s="21">
        <v>1219.5999999999999</v>
      </c>
      <c r="X69" s="26">
        <v>1219.01</v>
      </c>
      <c r="Y69" s="24">
        <v>19.399999999999999</v>
      </c>
      <c r="AA69" s="21">
        <f t="shared" ref="AA69:AA132" si="11">$B$2*AC69+(1-$B$2)*AB69</f>
        <v>1101.0999999999999</v>
      </c>
      <c r="AB69" s="21">
        <v>1095.7</v>
      </c>
      <c r="AC69" s="21">
        <v>1101.0999999999999</v>
      </c>
      <c r="AD69" s="26">
        <v>1093</v>
      </c>
      <c r="AE69" s="24">
        <v>15.6</v>
      </c>
      <c r="AG69" s="21">
        <f t="shared" ref="AG69:AG132" si="12">$B$2*AI69+(1-$B$2)*AH69</f>
        <v>83</v>
      </c>
      <c r="AH69" s="21">
        <v>83</v>
      </c>
      <c r="AI69" s="21">
        <v>83</v>
      </c>
      <c r="AJ69" s="26">
        <v>82.75</v>
      </c>
      <c r="AK69" s="24">
        <v>-3.2</v>
      </c>
      <c r="AM69" s="21">
        <f t="shared" ref="AM69:AM132" si="13">$B$2*AO69+(1-$B$2)*AN69</f>
        <v>9.6999999999999993</v>
      </c>
      <c r="AN69" s="21">
        <v>10.199999999999999</v>
      </c>
      <c r="AO69" s="21">
        <v>9.6999999999999993</v>
      </c>
      <c r="AP69" s="26">
        <v>10.34</v>
      </c>
      <c r="AQ69" s="24">
        <v>0.1</v>
      </c>
      <c r="AS69" s="21">
        <f t="shared" ref="AS69:AS132" si="14">$B$2*AU69+(1-$B$2)*AT69</f>
        <v>90.3</v>
      </c>
      <c r="AT69" s="21">
        <v>89.8</v>
      </c>
      <c r="AU69" s="21">
        <v>90.3</v>
      </c>
      <c r="AV69" s="26">
        <v>89.66</v>
      </c>
      <c r="AW69" s="24">
        <v>-0.1</v>
      </c>
      <c r="AY69" s="21">
        <f t="shared" ref="AY69:AY132" si="15">$B$2*BA69+(1-$B$2)*AZ69</f>
        <v>8</v>
      </c>
      <c r="AZ69" s="21">
        <v>7.6</v>
      </c>
      <c r="BA69" s="21">
        <v>8</v>
      </c>
      <c r="BB69" s="26">
        <v>7.71</v>
      </c>
      <c r="BC69" s="21">
        <v>3.4</v>
      </c>
    </row>
    <row r="70" spans="1:55" ht="12.75" customHeight="1" x14ac:dyDescent="0.25">
      <c r="A70" s="7">
        <v>92</v>
      </c>
      <c r="B70">
        <v>6</v>
      </c>
      <c r="C70" s="21">
        <f t="shared" si="8"/>
        <v>1017.1</v>
      </c>
      <c r="D70" s="21">
        <v>1042.5999999999999</v>
      </c>
      <c r="E70" s="21">
        <v>1017.1</v>
      </c>
      <c r="F70" s="26">
        <v>1006.65</v>
      </c>
      <c r="G70" s="24">
        <v>-24.7</v>
      </c>
      <c r="I70" s="21">
        <f t="shared" si="9"/>
        <v>87</v>
      </c>
      <c r="J70" s="21">
        <v>92.3</v>
      </c>
      <c r="K70" s="21">
        <v>87</v>
      </c>
      <c r="L70" s="26">
        <v>87.44</v>
      </c>
      <c r="M70" s="24">
        <v>37.799999999999997</v>
      </c>
      <c r="O70" s="21">
        <f t="shared" si="10"/>
        <v>116.8</v>
      </c>
      <c r="P70" s="21">
        <v>86.6</v>
      </c>
      <c r="Q70" s="21">
        <v>116.8</v>
      </c>
      <c r="R70" s="26">
        <v>126.41</v>
      </c>
      <c r="S70" s="24">
        <v>4.9000000000000004</v>
      </c>
      <c r="T70" s="24"/>
      <c r="V70" s="21">
        <v>1221.4000000000001</v>
      </c>
      <c r="W70" s="21">
        <v>1221</v>
      </c>
      <c r="X70" s="26">
        <v>1220.5</v>
      </c>
      <c r="Y70" s="24">
        <v>18</v>
      </c>
      <c r="AA70" s="21">
        <f t="shared" si="11"/>
        <v>1104.0999999999999</v>
      </c>
      <c r="AB70" s="21">
        <v>1134.9000000000001</v>
      </c>
      <c r="AC70" s="21">
        <v>1104.0999999999999</v>
      </c>
      <c r="AD70" s="26">
        <v>1094.0899999999999</v>
      </c>
      <c r="AE70" s="24">
        <v>13.1</v>
      </c>
      <c r="AG70" s="21">
        <f t="shared" si="12"/>
        <v>83.3</v>
      </c>
      <c r="AH70" s="21">
        <v>85.4</v>
      </c>
      <c r="AI70" s="21">
        <v>83.3</v>
      </c>
      <c r="AJ70" s="26">
        <v>82.48</v>
      </c>
      <c r="AK70" s="24">
        <v>-3.2</v>
      </c>
      <c r="AM70" s="21">
        <f t="shared" si="13"/>
        <v>9.6</v>
      </c>
      <c r="AN70" s="21">
        <v>7.1</v>
      </c>
      <c r="AO70" s="21">
        <v>9.6</v>
      </c>
      <c r="AP70" s="26">
        <v>10.36</v>
      </c>
      <c r="AQ70" s="24">
        <v>0.2</v>
      </c>
      <c r="AS70" s="21">
        <f t="shared" si="14"/>
        <v>90.4</v>
      </c>
      <c r="AT70" s="21">
        <v>92.9</v>
      </c>
      <c r="AU70" s="21">
        <v>90.4</v>
      </c>
      <c r="AV70" s="26">
        <v>89.64</v>
      </c>
      <c r="AW70" s="24">
        <v>-0.2</v>
      </c>
      <c r="AY70" s="21">
        <f t="shared" si="15"/>
        <v>7.9</v>
      </c>
      <c r="AZ70" s="21">
        <v>8.1</v>
      </c>
      <c r="BA70" s="21">
        <v>7.9</v>
      </c>
      <c r="BB70" s="26">
        <v>7.99</v>
      </c>
      <c r="BC70" s="21">
        <v>3.4</v>
      </c>
    </row>
    <row r="71" spans="1:55" ht="12.75" customHeight="1" x14ac:dyDescent="0.25">
      <c r="A71" s="7">
        <v>92</v>
      </c>
      <c r="B71">
        <v>7</v>
      </c>
      <c r="C71" s="21">
        <f t="shared" si="8"/>
        <v>1002.4</v>
      </c>
      <c r="D71" s="21">
        <v>1014.9</v>
      </c>
      <c r="E71" s="21">
        <v>1002.4</v>
      </c>
      <c r="F71" s="26">
        <v>1004.14</v>
      </c>
      <c r="G71" s="24">
        <v>-30.2</v>
      </c>
      <c r="I71" s="21">
        <f t="shared" si="9"/>
        <v>90.9</v>
      </c>
      <c r="J71" s="21">
        <v>99.9</v>
      </c>
      <c r="K71" s="21">
        <v>90.9</v>
      </c>
      <c r="L71" s="26">
        <v>90.72</v>
      </c>
      <c r="M71" s="24">
        <v>39.4</v>
      </c>
      <c r="O71" s="21">
        <f t="shared" si="10"/>
        <v>128.80000000000001</v>
      </c>
      <c r="P71" s="21">
        <v>108</v>
      </c>
      <c r="Q71" s="21">
        <v>128.80000000000001</v>
      </c>
      <c r="R71" s="26">
        <v>127.01</v>
      </c>
      <c r="S71" s="24">
        <v>7.2</v>
      </c>
      <c r="T71" s="24"/>
      <c r="V71" s="21">
        <v>1222.8</v>
      </c>
      <c r="W71" s="21">
        <v>1222.0999999999999</v>
      </c>
      <c r="X71" s="26">
        <v>1221.8699999999999</v>
      </c>
      <c r="Y71" s="24">
        <v>16.399999999999999</v>
      </c>
      <c r="AA71" s="21">
        <f t="shared" si="11"/>
        <v>1093.3</v>
      </c>
      <c r="AB71" s="21">
        <v>1114.7</v>
      </c>
      <c r="AC71" s="21">
        <v>1093.3</v>
      </c>
      <c r="AD71" s="26">
        <v>1094.8499999999999</v>
      </c>
      <c r="AE71" s="24">
        <v>9.1</v>
      </c>
      <c r="AG71" s="21">
        <f t="shared" si="12"/>
        <v>82</v>
      </c>
      <c r="AH71" s="21">
        <v>83</v>
      </c>
      <c r="AI71" s="21">
        <v>82</v>
      </c>
      <c r="AJ71" s="26">
        <v>82.18</v>
      </c>
      <c r="AK71" s="24">
        <v>-3.6</v>
      </c>
      <c r="AM71" s="21">
        <f t="shared" si="13"/>
        <v>10.5</v>
      </c>
      <c r="AN71" s="21">
        <v>8.8000000000000007</v>
      </c>
      <c r="AO71" s="21">
        <v>10.5</v>
      </c>
      <c r="AP71" s="26">
        <v>10.4</v>
      </c>
      <c r="AQ71" s="24">
        <v>0.5</v>
      </c>
      <c r="AS71" s="21">
        <f t="shared" si="14"/>
        <v>89.5</v>
      </c>
      <c r="AT71" s="21">
        <v>91.2</v>
      </c>
      <c r="AU71" s="21">
        <v>89.5</v>
      </c>
      <c r="AV71" s="26">
        <v>89.6</v>
      </c>
      <c r="AW71" s="24">
        <v>-0.5</v>
      </c>
      <c r="AY71" s="21">
        <f t="shared" si="15"/>
        <v>8.3000000000000007</v>
      </c>
      <c r="AZ71" s="21">
        <v>9</v>
      </c>
      <c r="BA71" s="21">
        <v>8.3000000000000007</v>
      </c>
      <c r="BB71" s="26">
        <v>8.2899999999999991</v>
      </c>
      <c r="BC71" s="21">
        <v>3.5</v>
      </c>
    </row>
    <row r="72" spans="1:55" ht="12.75" customHeight="1" x14ac:dyDescent="0.25">
      <c r="A72" s="7">
        <v>92</v>
      </c>
      <c r="B72">
        <v>8</v>
      </c>
      <c r="C72" s="21">
        <f t="shared" si="8"/>
        <v>1003.9</v>
      </c>
      <c r="D72" s="21">
        <v>1011</v>
      </c>
      <c r="E72" s="21">
        <v>1003.9</v>
      </c>
      <c r="F72" s="26">
        <v>1000.95</v>
      </c>
      <c r="G72" s="24">
        <v>-38.200000000000003</v>
      </c>
      <c r="I72" s="21">
        <f t="shared" si="9"/>
        <v>95.6</v>
      </c>
      <c r="J72" s="21">
        <v>97.8</v>
      </c>
      <c r="K72" s="21">
        <v>95.6</v>
      </c>
      <c r="L72" s="26">
        <v>94.2</v>
      </c>
      <c r="M72" s="24">
        <v>41.8</v>
      </c>
      <c r="O72" s="21">
        <f t="shared" si="10"/>
        <v>123.9</v>
      </c>
      <c r="P72" s="21">
        <v>114.3</v>
      </c>
      <c r="Q72" s="21">
        <v>123.9</v>
      </c>
      <c r="R72" s="26">
        <v>127.93</v>
      </c>
      <c r="S72" s="24">
        <v>11</v>
      </c>
      <c r="T72" s="24"/>
      <c r="V72" s="21">
        <v>1223.2</v>
      </c>
      <c r="W72" s="21">
        <v>1223.4000000000001</v>
      </c>
      <c r="X72" s="26">
        <v>1223.08</v>
      </c>
      <c r="Y72" s="24">
        <v>14.6</v>
      </c>
      <c r="AA72" s="21">
        <f t="shared" si="11"/>
        <v>1099.5</v>
      </c>
      <c r="AB72" s="21">
        <v>1108.8</v>
      </c>
      <c r="AC72" s="21">
        <v>1099.5</v>
      </c>
      <c r="AD72" s="26">
        <v>1095.1500000000001</v>
      </c>
      <c r="AE72" s="24">
        <v>3.6</v>
      </c>
      <c r="AG72" s="21">
        <f t="shared" si="12"/>
        <v>82.1</v>
      </c>
      <c r="AH72" s="21">
        <v>82.7</v>
      </c>
      <c r="AI72" s="21">
        <v>82.1</v>
      </c>
      <c r="AJ72" s="26">
        <v>81.84</v>
      </c>
      <c r="AK72" s="24">
        <v>-4.0999999999999996</v>
      </c>
      <c r="AM72" s="21">
        <f t="shared" si="13"/>
        <v>10.1</v>
      </c>
      <c r="AN72" s="21">
        <v>9.3000000000000007</v>
      </c>
      <c r="AO72" s="21">
        <v>10.1</v>
      </c>
      <c r="AP72" s="26">
        <v>10.46</v>
      </c>
      <c r="AQ72" s="24">
        <v>0.8</v>
      </c>
      <c r="AS72" s="21">
        <f t="shared" si="14"/>
        <v>89.9</v>
      </c>
      <c r="AT72" s="21">
        <v>90.7</v>
      </c>
      <c r="AU72" s="21">
        <v>89.9</v>
      </c>
      <c r="AV72" s="26">
        <v>89.54</v>
      </c>
      <c r="AW72" s="24">
        <v>-0.8</v>
      </c>
      <c r="AY72" s="21">
        <f t="shared" si="15"/>
        <v>8.6999999999999993</v>
      </c>
      <c r="AZ72" s="21">
        <v>8.8000000000000007</v>
      </c>
      <c r="BA72" s="21">
        <v>8.6999999999999993</v>
      </c>
      <c r="BB72" s="26">
        <v>8.6</v>
      </c>
      <c r="BC72" s="21">
        <v>3.8</v>
      </c>
    </row>
    <row r="73" spans="1:55" ht="12.75" customHeight="1" x14ac:dyDescent="0.25">
      <c r="A73" s="7">
        <v>92</v>
      </c>
      <c r="B73">
        <v>9</v>
      </c>
      <c r="C73" s="21">
        <f t="shared" si="8"/>
        <v>1008.8</v>
      </c>
      <c r="D73" s="21">
        <v>1018.2</v>
      </c>
      <c r="E73" s="21">
        <v>1008.8</v>
      </c>
      <c r="F73" s="26">
        <v>996.98</v>
      </c>
      <c r="G73" s="24">
        <v>-47.6</v>
      </c>
      <c r="I73" s="21">
        <f t="shared" si="9"/>
        <v>91.5</v>
      </c>
      <c r="J73" s="21">
        <v>82.8</v>
      </c>
      <c r="K73" s="21">
        <v>91.5</v>
      </c>
      <c r="L73" s="26">
        <v>97.97</v>
      </c>
      <c r="M73" s="24">
        <v>45.2</v>
      </c>
      <c r="O73" s="21">
        <f t="shared" si="10"/>
        <v>123.4</v>
      </c>
      <c r="P73" s="21">
        <v>122.4</v>
      </c>
      <c r="Q73" s="21">
        <v>123.4</v>
      </c>
      <c r="R73" s="26">
        <v>129.19</v>
      </c>
      <c r="S73" s="24">
        <v>15.1</v>
      </c>
      <c r="T73" s="24"/>
      <c r="V73" s="21">
        <v>1223.4000000000001</v>
      </c>
      <c r="W73" s="21">
        <v>1223.7</v>
      </c>
      <c r="X73" s="26">
        <v>1224.1400000000001</v>
      </c>
      <c r="Y73" s="24">
        <v>12.7</v>
      </c>
      <c r="AA73" s="21">
        <f t="shared" si="11"/>
        <v>1100.3</v>
      </c>
      <c r="AB73" s="21">
        <v>1101</v>
      </c>
      <c r="AC73" s="21">
        <v>1100.3</v>
      </c>
      <c r="AD73" s="26">
        <v>1094.95</v>
      </c>
      <c r="AE73" s="24">
        <v>-2.4</v>
      </c>
      <c r="AG73" s="21">
        <f t="shared" si="12"/>
        <v>82.4</v>
      </c>
      <c r="AH73" s="21">
        <v>83.2</v>
      </c>
      <c r="AI73" s="21">
        <v>82.4</v>
      </c>
      <c r="AJ73" s="26">
        <v>81.44</v>
      </c>
      <c r="AK73" s="24">
        <v>-4.7</v>
      </c>
      <c r="AM73" s="21">
        <f t="shared" si="13"/>
        <v>10.1</v>
      </c>
      <c r="AN73" s="21">
        <v>10</v>
      </c>
      <c r="AO73" s="21">
        <v>10.1</v>
      </c>
      <c r="AP73" s="26">
        <v>10.55</v>
      </c>
      <c r="AQ73" s="24">
        <v>1.1000000000000001</v>
      </c>
      <c r="AS73" s="21">
        <f t="shared" si="14"/>
        <v>89.9</v>
      </c>
      <c r="AT73" s="21">
        <v>90</v>
      </c>
      <c r="AU73" s="21">
        <v>89.9</v>
      </c>
      <c r="AV73" s="26">
        <v>89.45</v>
      </c>
      <c r="AW73" s="24">
        <v>-1.1000000000000001</v>
      </c>
      <c r="AY73" s="21">
        <f t="shared" si="15"/>
        <v>8.3000000000000007</v>
      </c>
      <c r="AZ73" s="21">
        <v>7.5</v>
      </c>
      <c r="BA73" s="21">
        <v>8.3000000000000007</v>
      </c>
      <c r="BB73" s="26">
        <v>8.9499999999999993</v>
      </c>
      <c r="BC73" s="21">
        <v>4.0999999999999996</v>
      </c>
    </row>
    <row r="74" spans="1:55" ht="12.75" customHeight="1" x14ac:dyDescent="0.25">
      <c r="A74" s="7">
        <v>92</v>
      </c>
      <c r="B74">
        <v>10</v>
      </c>
      <c r="C74" s="21">
        <f t="shared" si="8"/>
        <v>983.9</v>
      </c>
      <c r="D74" s="21">
        <v>978.4</v>
      </c>
      <c r="E74" s="21">
        <v>983.9</v>
      </c>
      <c r="F74" s="26">
        <v>992.22</v>
      </c>
      <c r="G74" s="24">
        <v>-57.2</v>
      </c>
      <c r="I74" s="21">
        <f t="shared" si="9"/>
        <v>100.8</v>
      </c>
      <c r="J74" s="21">
        <v>97.2</v>
      </c>
      <c r="K74" s="21">
        <v>100.8</v>
      </c>
      <c r="L74" s="26">
        <v>102.1</v>
      </c>
      <c r="M74" s="24">
        <v>49.6</v>
      </c>
      <c r="O74" s="21">
        <f t="shared" si="10"/>
        <v>140.69999999999999</v>
      </c>
      <c r="P74" s="21">
        <v>149.69999999999999</v>
      </c>
      <c r="Q74" s="21">
        <v>140.69999999999999</v>
      </c>
      <c r="R74" s="26">
        <v>130.72999999999999</v>
      </c>
      <c r="S74" s="24">
        <v>18.5</v>
      </c>
      <c r="T74" s="24"/>
      <c r="V74" s="21">
        <v>1225.2</v>
      </c>
      <c r="W74" s="21">
        <v>1225.4000000000001</v>
      </c>
      <c r="X74" s="26">
        <v>1225.05</v>
      </c>
      <c r="Y74" s="24">
        <v>10.9</v>
      </c>
      <c r="AA74" s="21">
        <f t="shared" si="11"/>
        <v>1084.5999999999999</v>
      </c>
      <c r="AB74" s="21">
        <v>1075.5</v>
      </c>
      <c r="AC74" s="21">
        <v>1084.5999999999999</v>
      </c>
      <c r="AD74" s="26">
        <v>1094.32</v>
      </c>
      <c r="AE74" s="24">
        <v>-7.6</v>
      </c>
      <c r="AG74" s="21">
        <f t="shared" si="12"/>
        <v>80.3</v>
      </c>
      <c r="AH74" s="21">
        <v>79.900000000000006</v>
      </c>
      <c r="AI74" s="21">
        <v>80.3</v>
      </c>
      <c r="AJ74" s="26">
        <v>80.989999999999995</v>
      </c>
      <c r="AK74" s="24">
        <v>-5.4</v>
      </c>
      <c r="AM74" s="21">
        <f t="shared" si="13"/>
        <v>11.5</v>
      </c>
      <c r="AN74" s="21">
        <v>12.2</v>
      </c>
      <c r="AO74" s="21">
        <v>11.5</v>
      </c>
      <c r="AP74" s="26">
        <v>10.67</v>
      </c>
      <c r="AQ74" s="24">
        <v>1.4</v>
      </c>
      <c r="AS74" s="21">
        <f t="shared" si="14"/>
        <v>88.5</v>
      </c>
      <c r="AT74" s="21">
        <v>87.8</v>
      </c>
      <c r="AU74" s="21">
        <v>88.5</v>
      </c>
      <c r="AV74" s="26">
        <v>89.33</v>
      </c>
      <c r="AW74" s="24">
        <v>-1.4</v>
      </c>
      <c r="AY74" s="21">
        <f t="shared" si="15"/>
        <v>9.3000000000000007</v>
      </c>
      <c r="AZ74" s="21">
        <v>9</v>
      </c>
      <c r="BA74" s="21">
        <v>9.3000000000000007</v>
      </c>
      <c r="BB74" s="26">
        <v>9.33</v>
      </c>
      <c r="BC74" s="21">
        <v>4.5999999999999996</v>
      </c>
    </row>
    <row r="75" spans="1:55" ht="12.75" customHeight="1" x14ac:dyDescent="0.25">
      <c r="A75" s="7">
        <v>92</v>
      </c>
      <c r="B75">
        <v>11</v>
      </c>
      <c r="C75" s="21">
        <f t="shared" si="8"/>
        <v>981.1</v>
      </c>
      <c r="D75" s="21">
        <v>977.9</v>
      </c>
      <c r="E75" s="21">
        <v>981.1</v>
      </c>
      <c r="F75" s="26">
        <v>986.79</v>
      </c>
      <c r="G75" s="24">
        <v>-65.099999999999994</v>
      </c>
      <c r="I75" s="21">
        <f t="shared" si="9"/>
        <v>109.3</v>
      </c>
      <c r="J75" s="21">
        <v>102.8</v>
      </c>
      <c r="K75" s="21">
        <v>109.3</v>
      </c>
      <c r="L75" s="26">
        <v>106.61</v>
      </c>
      <c r="M75" s="24">
        <v>54.1</v>
      </c>
      <c r="O75" s="21">
        <f t="shared" si="10"/>
        <v>135.6</v>
      </c>
      <c r="P75" s="21">
        <v>144.9</v>
      </c>
      <c r="Q75" s="21">
        <v>135.6</v>
      </c>
      <c r="R75" s="26">
        <v>132.43</v>
      </c>
      <c r="S75" s="24">
        <v>20.399999999999999</v>
      </c>
      <c r="T75" s="24"/>
      <c r="V75" s="21">
        <v>1225.5</v>
      </c>
      <c r="W75" s="21">
        <v>1226.0999999999999</v>
      </c>
      <c r="X75" s="26">
        <v>1225.83</v>
      </c>
      <c r="Y75" s="24">
        <v>9.4</v>
      </c>
      <c r="AA75" s="21">
        <f t="shared" si="11"/>
        <v>1090.4000000000001</v>
      </c>
      <c r="AB75" s="21">
        <v>1080.7</v>
      </c>
      <c r="AC75" s="21">
        <v>1090.4000000000001</v>
      </c>
      <c r="AD75" s="26">
        <v>1093.4000000000001</v>
      </c>
      <c r="AE75" s="24">
        <v>-11</v>
      </c>
      <c r="AG75" s="21">
        <f t="shared" si="12"/>
        <v>80</v>
      </c>
      <c r="AH75" s="21">
        <v>79.8</v>
      </c>
      <c r="AI75" s="21">
        <v>80</v>
      </c>
      <c r="AJ75" s="26">
        <v>80.5</v>
      </c>
      <c r="AK75" s="24">
        <v>-5.9</v>
      </c>
      <c r="AM75" s="21">
        <f t="shared" si="13"/>
        <v>11.1</v>
      </c>
      <c r="AN75" s="21">
        <v>11.8</v>
      </c>
      <c r="AO75" s="21">
        <v>11.1</v>
      </c>
      <c r="AP75" s="26">
        <v>10.8</v>
      </c>
      <c r="AQ75" s="24">
        <v>1.6</v>
      </c>
      <c r="AS75" s="21">
        <f t="shared" si="14"/>
        <v>88.9</v>
      </c>
      <c r="AT75" s="21">
        <v>88.2</v>
      </c>
      <c r="AU75" s="21">
        <v>88.9</v>
      </c>
      <c r="AV75" s="26">
        <v>89.2</v>
      </c>
      <c r="AW75" s="24">
        <v>-1.6</v>
      </c>
      <c r="AY75" s="21">
        <f t="shared" si="15"/>
        <v>10</v>
      </c>
      <c r="AZ75" s="21">
        <v>9.5</v>
      </c>
      <c r="BA75" s="21">
        <v>10</v>
      </c>
      <c r="BB75" s="26">
        <v>9.75</v>
      </c>
      <c r="BC75" s="21">
        <v>5</v>
      </c>
    </row>
    <row r="76" spans="1:55" ht="12.75" customHeight="1" x14ac:dyDescent="0.25">
      <c r="A76" s="7">
        <v>92</v>
      </c>
      <c r="B76">
        <v>12</v>
      </c>
      <c r="C76" s="21">
        <f t="shared" si="8"/>
        <v>986.2</v>
      </c>
      <c r="D76" s="21">
        <v>988.6</v>
      </c>
      <c r="E76" s="21">
        <v>986.2</v>
      </c>
      <c r="F76" s="26">
        <v>980.91</v>
      </c>
      <c r="G76" s="24">
        <v>-70.5</v>
      </c>
      <c r="I76" s="21">
        <f t="shared" si="9"/>
        <v>106.5</v>
      </c>
      <c r="J76" s="21">
        <v>102.2</v>
      </c>
      <c r="K76" s="21">
        <v>106.5</v>
      </c>
      <c r="L76" s="26">
        <v>111.45</v>
      </c>
      <c r="M76" s="24">
        <v>58.1</v>
      </c>
      <c r="O76" s="21">
        <f t="shared" si="10"/>
        <v>133.80000000000001</v>
      </c>
      <c r="P76" s="21">
        <v>135.19999999999999</v>
      </c>
      <c r="Q76" s="21">
        <v>133.80000000000001</v>
      </c>
      <c r="R76" s="26">
        <v>134.16</v>
      </c>
      <c r="S76" s="24">
        <v>20.8</v>
      </c>
      <c r="T76" s="24"/>
      <c r="V76" s="21">
        <v>1225.9000000000001</v>
      </c>
      <c r="W76" s="21">
        <v>1226.5</v>
      </c>
      <c r="X76" s="26">
        <v>1226.53</v>
      </c>
      <c r="Y76" s="24">
        <v>8.3000000000000007</v>
      </c>
      <c r="AA76" s="21">
        <f t="shared" si="11"/>
        <v>1092.8</v>
      </c>
      <c r="AB76" s="21">
        <v>1090.7</v>
      </c>
      <c r="AC76" s="21">
        <v>1092.8</v>
      </c>
      <c r="AD76" s="26">
        <v>1092.3599999999999</v>
      </c>
      <c r="AE76" s="24">
        <v>-12.5</v>
      </c>
      <c r="AG76" s="21">
        <f t="shared" si="12"/>
        <v>80.400000000000006</v>
      </c>
      <c r="AH76" s="21">
        <v>80.599999999999994</v>
      </c>
      <c r="AI76" s="21">
        <v>80.400000000000006</v>
      </c>
      <c r="AJ76" s="26">
        <v>79.97</v>
      </c>
      <c r="AK76" s="24">
        <v>-6.3</v>
      </c>
      <c r="AM76" s="21">
        <f t="shared" si="13"/>
        <v>10.9</v>
      </c>
      <c r="AN76" s="21">
        <v>11</v>
      </c>
      <c r="AO76" s="21">
        <v>10.9</v>
      </c>
      <c r="AP76" s="26">
        <v>10.94</v>
      </c>
      <c r="AQ76" s="24">
        <v>1.6</v>
      </c>
      <c r="AS76" s="21">
        <f t="shared" si="14"/>
        <v>89.1</v>
      </c>
      <c r="AT76" s="21">
        <v>89</v>
      </c>
      <c r="AU76" s="21">
        <v>89.1</v>
      </c>
      <c r="AV76" s="26">
        <v>89.06</v>
      </c>
      <c r="AW76" s="24">
        <v>-1.6</v>
      </c>
      <c r="AY76" s="21">
        <f t="shared" si="15"/>
        <v>9.6999999999999993</v>
      </c>
      <c r="AZ76" s="21">
        <v>9.4</v>
      </c>
      <c r="BA76" s="21">
        <v>9.6999999999999993</v>
      </c>
      <c r="BB76" s="26">
        <v>10.199999999999999</v>
      </c>
      <c r="BC76" s="21">
        <v>5.4</v>
      </c>
    </row>
    <row r="77" spans="1:55" ht="12.75" customHeight="1" x14ac:dyDescent="0.25">
      <c r="A77" s="7"/>
      <c r="B77">
        <v>1</v>
      </c>
      <c r="C77" s="21">
        <f t="shared" si="8"/>
        <v>971.6</v>
      </c>
      <c r="D77" s="21">
        <v>951.6</v>
      </c>
      <c r="E77" s="21">
        <v>971.6</v>
      </c>
      <c r="F77" s="26">
        <v>974.83</v>
      </c>
      <c r="G77" s="24">
        <v>-73</v>
      </c>
      <c r="I77" s="21">
        <f t="shared" si="9"/>
        <v>117.9</v>
      </c>
      <c r="J77" s="21">
        <v>126.8</v>
      </c>
      <c r="K77" s="21">
        <v>117.9</v>
      </c>
      <c r="L77" s="26">
        <v>116.51</v>
      </c>
      <c r="M77" s="24">
        <v>60.7</v>
      </c>
      <c r="O77" s="21">
        <f t="shared" si="10"/>
        <v>137.5</v>
      </c>
      <c r="P77" s="21">
        <v>148</v>
      </c>
      <c r="Q77" s="21">
        <v>137.5</v>
      </c>
      <c r="R77" s="26">
        <v>135.83000000000001</v>
      </c>
      <c r="S77" s="24">
        <v>20</v>
      </c>
      <c r="T77" s="24"/>
      <c r="V77" s="21">
        <v>1226.5</v>
      </c>
      <c r="W77" s="21">
        <v>1227</v>
      </c>
      <c r="X77" s="26">
        <v>1227.17</v>
      </c>
      <c r="Y77" s="24">
        <v>7.7</v>
      </c>
      <c r="AA77" s="21">
        <f t="shared" si="11"/>
        <v>1089.5</v>
      </c>
      <c r="AB77" s="21">
        <v>1078.4000000000001</v>
      </c>
      <c r="AC77" s="21">
        <v>1089.5</v>
      </c>
      <c r="AD77" s="26">
        <v>1091.3399999999999</v>
      </c>
      <c r="AE77" s="24">
        <v>-12.3</v>
      </c>
      <c r="AG77" s="21">
        <f t="shared" si="12"/>
        <v>79.2</v>
      </c>
      <c r="AH77" s="21">
        <v>77.599999999999994</v>
      </c>
      <c r="AI77" s="21">
        <v>79.2</v>
      </c>
      <c r="AJ77" s="26">
        <v>79.44</v>
      </c>
      <c r="AK77" s="24">
        <v>-6.4</v>
      </c>
      <c r="AM77" s="21">
        <f t="shared" si="13"/>
        <v>11.2</v>
      </c>
      <c r="AN77" s="21">
        <v>12.1</v>
      </c>
      <c r="AO77" s="21">
        <v>11.2</v>
      </c>
      <c r="AP77" s="26">
        <v>11.07</v>
      </c>
      <c r="AQ77" s="24">
        <v>1.6</v>
      </c>
      <c r="AS77" s="21">
        <f t="shared" si="14"/>
        <v>88.8</v>
      </c>
      <c r="AT77" s="21">
        <v>87.9</v>
      </c>
      <c r="AU77" s="21">
        <v>88.8</v>
      </c>
      <c r="AV77" s="26">
        <v>88.93</v>
      </c>
      <c r="AW77" s="24">
        <v>-1.6</v>
      </c>
      <c r="AY77" s="21">
        <f t="shared" si="15"/>
        <v>10.8</v>
      </c>
      <c r="AZ77" s="21">
        <v>11.8</v>
      </c>
      <c r="BA77" s="21">
        <v>10.8</v>
      </c>
      <c r="BB77" s="26">
        <v>10.68</v>
      </c>
      <c r="BC77" s="21">
        <v>5.7</v>
      </c>
    </row>
    <row r="78" spans="1:55" ht="12.75" customHeight="1" x14ac:dyDescent="0.25">
      <c r="A78" s="7">
        <v>93</v>
      </c>
      <c r="B78">
        <v>2</v>
      </c>
      <c r="C78" s="21">
        <f t="shared" si="8"/>
        <v>973.2</v>
      </c>
      <c r="D78" s="21">
        <v>954.8</v>
      </c>
      <c r="E78" s="21">
        <v>973.2</v>
      </c>
      <c r="F78" s="26">
        <v>968.92</v>
      </c>
      <c r="G78" s="24">
        <v>-70.900000000000006</v>
      </c>
      <c r="I78" s="21">
        <f t="shared" si="9"/>
        <v>123.7</v>
      </c>
      <c r="J78" s="21">
        <v>126.2</v>
      </c>
      <c r="K78" s="21">
        <v>123.7</v>
      </c>
      <c r="L78" s="26">
        <v>121.6</v>
      </c>
      <c r="M78" s="24">
        <v>61.1</v>
      </c>
      <c r="O78" s="21">
        <f t="shared" si="10"/>
        <v>130.80000000000001</v>
      </c>
      <c r="P78" s="21">
        <v>146.69999999999999</v>
      </c>
      <c r="Q78" s="21">
        <v>130.80000000000001</v>
      </c>
      <c r="R78" s="26">
        <v>137.26</v>
      </c>
      <c r="S78" s="24">
        <v>17.2</v>
      </c>
      <c r="T78" s="24"/>
      <c r="V78" s="21">
        <v>1227.7</v>
      </c>
      <c r="W78" s="21">
        <v>1227.7</v>
      </c>
      <c r="X78" s="26">
        <v>1227.79</v>
      </c>
      <c r="Y78" s="24">
        <v>7.4</v>
      </c>
      <c r="AA78" s="21">
        <f t="shared" si="11"/>
        <v>1096.9000000000001</v>
      </c>
      <c r="AB78" s="21">
        <v>1081</v>
      </c>
      <c r="AC78" s="21">
        <v>1096.9000000000001</v>
      </c>
      <c r="AD78" s="26">
        <v>1090.53</v>
      </c>
      <c r="AE78" s="24">
        <v>-9.8000000000000007</v>
      </c>
      <c r="AG78" s="21">
        <f t="shared" si="12"/>
        <v>79.3</v>
      </c>
      <c r="AH78" s="21">
        <v>77.8</v>
      </c>
      <c r="AI78" s="21">
        <v>79.3</v>
      </c>
      <c r="AJ78" s="26">
        <v>78.92</v>
      </c>
      <c r="AK78" s="24">
        <v>-6.3</v>
      </c>
      <c r="AM78" s="21">
        <f t="shared" si="13"/>
        <v>10.7</v>
      </c>
      <c r="AN78" s="21">
        <v>11.9</v>
      </c>
      <c r="AO78" s="21">
        <v>10.7</v>
      </c>
      <c r="AP78" s="26">
        <v>11.18</v>
      </c>
      <c r="AQ78" s="24">
        <v>1.3</v>
      </c>
      <c r="AS78" s="21">
        <f t="shared" si="14"/>
        <v>89.3</v>
      </c>
      <c r="AT78" s="21">
        <v>88.1</v>
      </c>
      <c r="AU78" s="21">
        <v>89.3</v>
      </c>
      <c r="AV78" s="26">
        <v>88.82</v>
      </c>
      <c r="AW78" s="24">
        <v>-1.3</v>
      </c>
      <c r="AY78" s="21">
        <f t="shared" si="15"/>
        <v>11.3</v>
      </c>
      <c r="AZ78" s="21">
        <v>11.7</v>
      </c>
      <c r="BA78" s="21">
        <v>11.3</v>
      </c>
      <c r="BB78" s="26">
        <v>11.15</v>
      </c>
      <c r="BC78" s="21">
        <v>5.7</v>
      </c>
    </row>
    <row r="79" spans="1:55" ht="12.75" customHeight="1" x14ac:dyDescent="0.25">
      <c r="A79" s="7">
        <v>93</v>
      </c>
      <c r="B79">
        <v>3</v>
      </c>
      <c r="C79" s="21">
        <f t="shared" si="8"/>
        <v>965</v>
      </c>
      <c r="D79" s="21">
        <v>959.5</v>
      </c>
      <c r="E79" s="21">
        <v>965</v>
      </c>
      <c r="F79" s="26">
        <v>963.45</v>
      </c>
      <c r="G79" s="24">
        <v>-65.7</v>
      </c>
      <c r="I79" s="21">
        <f t="shared" si="9"/>
        <v>123.7</v>
      </c>
      <c r="J79" s="21">
        <v>123.2</v>
      </c>
      <c r="K79" s="21">
        <v>123.7</v>
      </c>
      <c r="L79" s="26">
        <v>126.52</v>
      </c>
      <c r="M79" s="24">
        <v>59</v>
      </c>
      <c r="O79" s="21">
        <f t="shared" si="10"/>
        <v>140</v>
      </c>
      <c r="P79" s="21">
        <v>146.1</v>
      </c>
      <c r="Q79" s="21">
        <v>140</v>
      </c>
      <c r="R79" s="26">
        <v>138.43</v>
      </c>
      <c r="S79" s="24">
        <v>14.1</v>
      </c>
      <c r="T79" s="24"/>
      <c r="V79" s="21">
        <v>1228.8</v>
      </c>
      <c r="W79" s="21">
        <v>1228.5999999999999</v>
      </c>
      <c r="X79" s="26">
        <v>1228.4000000000001</v>
      </c>
      <c r="Y79" s="24">
        <v>7.4</v>
      </c>
      <c r="AA79" s="21">
        <f t="shared" si="11"/>
        <v>1088.5999999999999</v>
      </c>
      <c r="AB79" s="21">
        <v>1082.7</v>
      </c>
      <c r="AC79" s="21">
        <v>1088.5999999999999</v>
      </c>
      <c r="AD79" s="26">
        <v>1089.97</v>
      </c>
      <c r="AE79" s="24">
        <v>-6.7</v>
      </c>
      <c r="AG79" s="21">
        <f t="shared" si="12"/>
        <v>78.5</v>
      </c>
      <c r="AH79" s="21">
        <v>78.099999999999994</v>
      </c>
      <c r="AI79" s="21">
        <v>78.5</v>
      </c>
      <c r="AJ79" s="26">
        <v>78.430000000000007</v>
      </c>
      <c r="AK79" s="24">
        <v>-5.8</v>
      </c>
      <c r="AM79" s="21">
        <f t="shared" si="13"/>
        <v>11.4</v>
      </c>
      <c r="AN79" s="21">
        <v>11.9</v>
      </c>
      <c r="AO79" s="21">
        <v>11.4</v>
      </c>
      <c r="AP79" s="26">
        <v>11.27</v>
      </c>
      <c r="AQ79" s="24">
        <v>1.1000000000000001</v>
      </c>
      <c r="AS79" s="21">
        <f t="shared" si="14"/>
        <v>88.6</v>
      </c>
      <c r="AT79" s="21">
        <v>88.1</v>
      </c>
      <c r="AU79" s="21">
        <v>88.6</v>
      </c>
      <c r="AV79" s="26">
        <v>88.73</v>
      </c>
      <c r="AW79" s="24">
        <v>-1.1000000000000001</v>
      </c>
      <c r="AY79" s="21">
        <f t="shared" si="15"/>
        <v>11.4</v>
      </c>
      <c r="AZ79" s="21">
        <v>11.4</v>
      </c>
      <c r="BA79" s="21">
        <v>11.4</v>
      </c>
      <c r="BB79" s="26">
        <v>11.61</v>
      </c>
      <c r="BC79" s="21">
        <v>5.5</v>
      </c>
    </row>
    <row r="80" spans="1:55" ht="12.75" customHeight="1" x14ac:dyDescent="0.25">
      <c r="A80" s="7">
        <v>93</v>
      </c>
      <c r="B80">
        <v>4</v>
      </c>
      <c r="C80" s="21">
        <f t="shared" si="8"/>
        <v>953.6</v>
      </c>
      <c r="D80" s="21">
        <v>948.3</v>
      </c>
      <c r="E80" s="21">
        <v>953.6</v>
      </c>
      <c r="F80" s="26">
        <v>958.47</v>
      </c>
      <c r="G80" s="24">
        <v>-59.8</v>
      </c>
      <c r="I80" s="21">
        <f t="shared" si="9"/>
        <v>136.69999999999999</v>
      </c>
      <c r="J80" s="21">
        <v>136.4</v>
      </c>
      <c r="K80" s="21">
        <v>136.69999999999999</v>
      </c>
      <c r="L80" s="26">
        <v>131.09</v>
      </c>
      <c r="M80" s="24">
        <v>54.8</v>
      </c>
      <c r="O80" s="21">
        <f t="shared" si="10"/>
        <v>138.69999999999999</v>
      </c>
      <c r="P80" s="21">
        <v>144.69999999999999</v>
      </c>
      <c r="Q80" s="21">
        <v>138.69999999999999</v>
      </c>
      <c r="R80" s="26">
        <v>139.47999999999999</v>
      </c>
      <c r="S80" s="24">
        <v>12.6</v>
      </c>
      <c r="T80" s="24"/>
      <c r="V80" s="21">
        <v>1229.4000000000001</v>
      </c>
      <c r="W80" s="21">
        <v>1229</v>
      </c>
      <c r="X80" s="26">
        <v>1229.03</v>
      </c>
      <c r="Y80" s="24">
        <v>7.6</v>
      </c>
      <c r="AA80" s="21">
        <f t="shared" si="11"/>
        <v>1090.3</v>
      </c>
      <c r="AB80" s="21">
        <v>1084.7</v>
      </c>
      <c r="AC80" s="21">
        <v>1090.3</v>
      </c>
      <c r="AD80" s="26">
        <v>1089.55</v>
      </c>
      <c r="AE80" s="24">
        <v>-5</v>
      </c>
      <c r="AG80" s="21">
        <f t="shared" si="12"/>
        <v>77.599999999999994</v>
      </c>
      <c r="AH80" s="21">
        <v>77.099999999999994</v>
      </c>
      <c r="AI80" s="21">
        <v>77.599999999999994</v>
      </c>
      <c r="AJ80" s="26">
        <v>77.989999999999995</v>
      </c>
      <c r="AK80" s="24">
        <v>-5.3</v>
      </c>
      <c r="AM80" s="21">
        <f t="shared" si="13"/>
        <v>11.3</v>
      </c>
      <c r="AN80" s="21">
        <v>11.8</v>
      </c>
      <c r="AO80" s="21">
        <v>11.3</v>
      </c>
      <c r="AP80" s="26">
        <v>11.35</v>
      </c>
      <c r="AQ80" s="24">
        <v>1</v>
      </c>
      <c r="AS80" s="21">
        <f t="shared" si="14"/>
        <v>88.7</v>
      </c>
      <c r="AT80" s="21">
        <v>88.2</v>
      </c>
      <c r="AU80" s="21">
        <v>88.7</v>
      </c>
      <c r="AV80" s="26">
        <v>88.65</v>
      </c>
      <c r="AW80" s="24">
        <v>-1</v>
      </c>
      <c r="AY80" s="21">
        <f t="shared" si="15"/>
        <v>12.5</v>
      </c>
      <c r="AZ80" s="21">
        <v>12.6</v>
      </c>
      <c r="BA80" s="21">
        <v>12.5</v>
      </c>
      <c r="BB80" s="26">
        <v>12.03</v>
      </c>
      <c r="BC80" s="21">
        <v>5.0999999999999996</v>
      </c>
    </row>
    <row r="81" spans="1:55" ht="12.75" customHeight="1" x14ac:dyDescent="0.25">
      <c r="A81" s="7">
        <v>93</v>
      </c>
      <c r="B81">
        <v>5</v>
      </c>
      <c r="C81" s="21">
        <f t="shared" si="8"/>
        <v>952.7</v>
      </c>
      <c r="D81" s="21">
        <v>953.3</v>
      </c>
      <c r="E81" s="21">
        <v>952.7</v>
      </c>
      <c r="F81" s="26">
        <v>954.13</v>
      </c>
      <c r="G81" s="24">
        <v>-52.1</v>
      </c>
      <c r="I81" s="21">
        <f t="shared" si="9"/>
        <v>131.6</v>
      </c>
      <c r="J81" s="21">
        <v>125.5</v>
      </c>
      <c r="K81" s="21">
        <v>131.6</v>
      </c>
      <c r="L81" s="26">
        <v>135.13999999999999</v>
      </c>
      <c r="M81" s="24">
        <v>48.7</v>
      </c>
      <c r="O81" s="21">
        <f t="shared" si="10"/>
        <v>144.69999999999999</v>
      </c>
      <c r="P81" s="21">
        <v>150.80000000000001</v>
      </c>
      <c r="Q81" s="21">
        <v>144.69999999999999</v>
      </c>
      <c r="R81" s="26">
        <v>140.43</v>
      </c>
      <c r="S81" s="24">
        <v>11.4</v>
      </c>
      <c r="T81" s="24"/>
      <c r="V81" s="21">
        <v>1229.7</v>
      </c>
      <c r="W81" s="21">
        <v>1228.9000000000001</v>
      </c>
      <c r="X81" s="26">
        <v>1229.7</v>
      </c>
      <c r="Y81" s="24">
        <v>8</v>
      </c>
      <c r="AA81" s="21">
        <f t="shared" si="11"/>
        <v>1084.2</v>
      </c>
      <c r="AB81" s="21">
        <v>1078.8</v>
      </c>
      <c r="AC81" s="21">
        <v>1084.2</v>
      </c>
      <c r="AD81" s="26">
        <v>1089.27</v>
      </c>
      <c r="AE81" s="24">
        <v>-3.4</v>
      </c>
      <c r="AG81" s="21">
        <f t="shared" si="12"/>
        <v>77.5</v>
      </c>
      <c r="AH81" s="21">
        <v>77.5</v>
      </c>
      <c r="AI81" s="21">
        <v>77.5</v>
      </c>
      <c r="AJ81" s="26">
        <v>77.59</v>
      </c>
      <c r="AK81" s="24">
        <v>-4.7</v>
      </c>
      <c r="AM81" s="21">
        <f t="shared" si="13"/>
        <v>11.8</v>
      </c>
      <c r="AN81" s="21">
        <v>12.3</v>
      </c>
      <c r="AO81" s="21">
        <v>11.8</v>
      </c>
      <c r="AP81" s="26">
        <v>11.42</v>
      </c>
      <c r="AQ81" s="24">
        <v>0.9</v>
      </c>
      <c r="AS81" s="21">
        <f t="shared" si="14"/>
        <v>88.2</v>
      </c>
      <c r="AT81" s="21">
        <v>87.7</v>
      </c>
      <c r="AU81" s="21">
        <v>88.2</v>
      </c>
      <c r="AV81" s="26">
        <v>88.58</v>
      </c>
      <c r="AW81" s="24">
        <v>-0.9</v>
      </c>
      <c r="AY81" s="21">
        <f t="shared" si="15"/>
        <v>12.1</v>
      </c>
      <c r="AZ81" s="21">
        <v>11.6</v>
      </c>
      <c r="BA81" s="21">
        <v>12.1</v>
      </c>
      <c r="BB81" s="26">
        <v>12.41</v>
      </c>
      <c r="BC81" s="21">
        <v>4.5</v>
      </c>
    </row>
    <row r="82" spans="1:55" ht="12.75" customHeight="1" x14ac:dyDescent="0.25">
      <c r="A82" s="7">
        <v>93</v>
      </c>
      <c r="B82">
        <v>6</v>
      </c>
      <c r="C82" s="21">
        <f t="shared" si="8"/>
        <v>949.2</v>
      </c>
      <c r="D82" s="21">
        <v>973</v>
      </c>
      <c r="E82" s="21">
        <v>949.2</v>
      </c>
      <c r="F82" s="26">
        <v>950.46</v>
      </c>
      <c r="G82" s="24">
        <v>-44</v>
      </c>
      <c r="I82" s="21">
        <f t="shared" si="9"/>
        <v>137.80000000000001</v>
      </c>
      <c r="J82" s="21">
        <v>145.9</v>
      </c>
      <c r="K82" s="21">
        <v>137.80000000000001</v>
      </c>
      <c r="L82" s="26">
        <v>138.57</v>
      </c>
      <c r="M82" s="24">
        <v>41.2</v>
      </c>
      <c r="O82" s="21">
        <f t="shared" si="10"/>
        <v>143.5</v>
      </c>
      <c r="P82" s="21">
        <v>111.9</v>
      </c>
      <c r="Q82" s="21">
        <v>143.5</v>
      </c>
      <c r="R82" s="26">
        <v>141.38999999999999</v>
      </c>
      <c r="S82" s="24">
        <v>11.4</v>
      </c>
      <c r="T82" s="24"/>
      <c r="V82" s="21">
        <v>1230.8</v>
      </c>
      <c r="W82" s="21">
        <v>1230.4000000000001</v>
      </c>
      <c r="X82" s="26">
        <v>1230.42</v>
      </c>
      <c r="Y82" s="24">
        <v>8.6</v>
      </c>
      <c r="AA82" s="21">
        <f t="shared" si="11"/>
        <v>1087</v>
      </c>
      <c r="AB82" s="21">
        <v>1118.8</v>
      </c>
      <c r="AC82" s="21">
        <v>1087</v>
      </c>
      <c r="AD82" s="26">
        <v>1089.03</v>
      </c>
      <c r="AE82" s="24">
        <v>-2.8</v>
      </c>
      <c r="AG82" s="21">
        <f t="shared" si="12"/>
        <v>77.099999999999994</v>
      </c>
      <c r="AH82" s="21">
        <v>79.099999999999994</v>
      </c>
      <c r="AI82" s="21">
        <v>77.099999999999994</v>
      </c>
      <c r="AJ82" s="26">
        <v>77.25</v>
      </c>
      <c r="AK82" s="24">
        <v>-4.0999999999999996</v>
      </c>
      <c r="AM82" s="21">
        <f t="shared" si="13"/>
        <v>11.7</v>
      </c>
      <c r="AN82" s="21">
        <v>9.1</v>
      </c>
      <c r="AO82" s="21">
        <v>11.7</v>
      </c>
      <c r="AP82" s="26">
        <v>11.49</v>
      </c>
      <c r="AQ82" s="24">
        <v>0.9</v>
      </c>
      <c r="AS82" s="21">
        <f t="shared" si="14"/>
        <v>88.3</v>
      </c>
      <c r="AT82" s="21">
        <v>90.9</v>
      </c>
      <c r="AU82" s="21">
        <v>88.3</v>
      </c>
      <c r="AV82" s="26">
        <v>88.51</v>
      </c>
      <c r="AW82" s="24">
        <v>-0.9</v>
      </c>
      <c r="AY82" s="21">
        <f t="shared" si="15"/>
        <v>12.7</v>
      </c>
      <c r="AZ82" s="21">
        <v>13</v>
      </c>
      <c r="BA82" s="21">
        <v>12.7</v>
      </c>
      <c r="BB82" s="26">
        <v>12.72</v>
      </c>
      <c r="BC82" s="21">
        <v>3.8</v>
      </c>
    </row>
    <row r="83" spans="1:55" ht="12.75" customHeight="1" x14ac:dyDescent="0.25">
      <c r="A83" s="7">
        <v>93</v>
      </c>
      <c r="B83">
        <v>7</v>
      </c>
      <c r="C83" s="21">
        <f t="shared" si="8"/>
        <v>946.3</v>
      </c>
      <c r="D83" s="21">
        <v>960</v>
      </c>
      <c r="E83" s="21">
        <v>946.3</v>
      </c>
      <c r="F83" s="26">
        <v>947.41</v>
      </c>
      <c r="G83" s="24">
        <v>-36.6</v>
      </c>
      <c r="I83" s="21">
        <f t="shared" si="9"/>
        <v>149.9</v>
      </c>
      <c r="J83" s="21">
        <v>160.19999999999999</v>
      </c>
      <c r="K83" s="21">
        <v>149.9</v>
      </c>
      <c r="L83" s="26">
        <v>141.32</v>
      </c>
      <c r="M83" s="24">
        <v>33</v>
      </c>
      <c r="O83" s="21">
        <f t="shared" si="10"/>
        <v>135.5</v>
      </c>
      <c r="P83" s="21">
        <v>112</v>
      </c>
      <c r="Q83" s="21">
        <v>135.5</v>
      </c>
      <c r="R83" s="26">
        <v>142.47999999999999</v>
      </c>
      <c r="S83" s="24">
        <v>13.1</v>
      </c>
      <c r="T83" s="24"/>
      <c r="V83" s="21">
        <v>1232.2</v>
      </c>
      <c r="W83" s="21">
        <v>1231.7</v>
      </c>
      <c r="X83" s="26">
        <v>1231.21</v>
      </c>
      <c r="Y83" s="24">
        <v>9.5</v>
      </c>
      <c r="AA83" s="21">
        <f t="shared" si="11"/>
        <v>1096.2</v>
      </c>
      <c r="AB83" s="21">
        <v>1120.2</v>
      </c>
      <c r="AC83" s="21">
        <v>1096.2</v>
      </c>
      <c r="AD83" s="26">
        <v>1088.73</v>
      </c>
      <c r="AE83" s="24">
        <v>-3.6</v>
      </c>
      <c r="AG83" s="21">
        <f t="shared" si="12"/>
        <v>76.8</v>
      </c>
      <c r="AH83" s="21">
        <v>77.900000000000006</v>
      </c>
      <c r="AI83" s="21">
        <v>76.8</v>
      </c>
      <c r="AJ83" s="26">
        <v>76.95</v>
      </c>
      <c r="AK83" s="24">
        <v>-3.6</v>
      </c>
      <c r="AM83" s="21">
        <f t="shared" si="13"/>
        <v>11</v>
      </c>
      <c r="AN83" s="21">
        <v>9.1</v>
      </c>
      <c r="AO83" s="21">
        <v>11</v>
      </c>
      <c r="AP83" s="26">
        <v>11.57</v>
      </c>
      <c r="AQ83" s="24">
        <v>1</v>
      </c>
      <c r="AS83" s="21">
        <f t="shared" si="14"/>
        <v>89</v>
      </c>
      <c r="AT83" s="21">
        <v>90.9</v>
      </c>
      <c r="AU83" s="21">
        <v>89</v>
      </c>
      <c r="AV83" s="26">
        <v>88.43</v>
      </c>
      <c r="AW83" s="24">
        <v>-1</v>
      </c>
      <c r="AY83" s="21">
        <f t="shared" si="15"/>
        <v>13.7</v>
      </c>
      <c r="AZ83" s="21">
        <v>14.3</v>
      </c>
      <c r="BA83" s="21">
        <v>13.7</v>
      </c>
      <c r="BB83" s="26">
        <v>12.98</v>
      </c>
      <c r="BC83" s="21">
        <v>3.1</v>
      </c>
    </row>
    <row r="84" spans="1:55" ht="12.75" customHeight="1" x14ac:dyDescent="0.25">
      <c r="A84" s="7">
        <v>93</v>
      </c>
      <c r="B84">
        <v>8</v>
      </c>
      <c r="C84" s="21">
        <f t="shared" si="8"/>
        <v>942.5</v>
      </c>
      <c r="D84" s="21">
        <v>950.8</v>
      </c>
      <c r="E84" s="21">
        <v>942.5</v>
      </c>
      <c r="F84" s="26">
        <v>944.96</v>
      </c>
      <c r="G84" s="24">
        <v>-29.5</v>
      </c>
      <c r="I84" s="21">
        <f t="shared" si="9"/>
        <v>141.9</v>
      </c>
      <c r="J84" s="21">
        <v>145.19999999999999</v>
      </c>
      <c r="K84" s="21">
        <v>141.9</v>
      </c>
      <c r="L84" s="26">
        <v>143.36000000000001</v>
      </c>
      <c r="M84" s="24">
        <v>24.4</v>
      </c>
      <c r="O84" s="21">
        <f t="shared" si="10"/>
        <v>147.69999999999999</v>
      </c>
      <c r="P84" s="21">
        <v>135.80000000000001</v>
      </c>
      <c r="Q84" s="21">
        <v>147.69999999999999</v>
      </c>
      <c r="R84" s="26">
        <v>143.78</v>
      </c>
      <c r="S84" s="24">
        <v>15.6</v>
      </c>
      <c r="T84" s="24"/>
      <c r="V84" s="21">
        <v>1231.8</v>
      </c>
      <c r="W84" s="21">
        <v>1232.0999999999999</v>
      </c>
      <c r="X84" s="26">
        <v>1232.0899999999999</v>
      </c>
      <c r="Y84" s="24">
        <v>10.6</v>
      </c>
      <c r="AA84" s="21">
        <f t="shared" si="11"/>
        <v>1084.4000000000001</v>
      </c>
      <c r="AB84" s="21">
        <v>1096</v>
      </c>
      <c r="AC84" s="21">
        <v>1084.4000000000001</v>
      </c>
      <c r="AD84" s="26">
        <v>1088.31</v>
      </c>
      <c r="AE84" s="24">
        <v>-5.0999999999999996</v>
      </c>
      <c r="AG84" s="21">
        <f t="shared" si="12"/>
        <v>76.5</v>
      </c>
      <c r="AH84" s="21">
        <v>77.2</v>
      </c>
      <c r="AI84" s="21">
        <v>76.5</v>
      </c>
      <c r="AJ84" s="26">
        <v>76.7</v>
      </c>
      <c r="AK84" s="24">
        <v>-3.1</v>
      </c>
      <c r="AM84" s="21">
        <f t="shared" si="13"/>
        <v>12</v>
      </c>
      <c r="AN84" s="21">
        <v>11</v>
      </c>
      <c r="AO84" s="21">
        <v>12</v>
      </c>
      <c r="AP84" s="26">
        <v>11.67</v>
      </c>
      <c r="AQ84" s="24">
        <v>1.2</v>
      </c>
      <c r="AS84" s="21">
        <f t="shared" si="14"/>
        <v>88</v>
      </c>
      <c r="AT84" s="21">
        <v>89</v>
      </c>
      <c r="AU84" s="21">
        <v>88</v>
      </c>
      <c r="AV84" s="26">
        <v>88.33</v>
      </c>
      <c r="AW84" s="24">
        <v>-1.2</v>
      </c>
      <c r="AY84" s="21">
        <f t="shared" si="15"/>
        <v>13.1</v>
      </c>
      <c r="AZ84" s="21">
        <v>13.2</v>
      </c>
      <c r="BA84" s="21">
        <v>13.1</v>
      </c>
      <c r="BB84" s="26">
        <v>13.17</v>
      </c>
      <c r="BC84" s="21">
        <v>2.2999999999999998</v>
      </c>
    </row>
    <row r="85" spans="1:55" ht="12.75" customHeight="1" x14ac:dyDescent="0.25">
      <c r="A85" s="7">
        <v>93</v>
      </c>
      <c r="B85">
        <v>9</v>
      </c>
      <c r="C85" s="21">
        <f t="shared" si="8"/>
        <v>948.8</v>
      </c>
      <c r="D85" s="21">
        <v>956.3</v>
      </c>
      <c r="E85" s="21">
        <v>948.8</v>
      </c>
      <c r="F85" s="26">
        <v>943.08</v>
      </c>
      <c r="G85" s="24">
        <v>-22.5</v>
      </c>
      <c r="I85" s="21">
        <f t="shared" si="9"/>
        <v>138.6</v>
      </c>
      <c r="J85" s="21">
        <v>128.9</v>
      </c>
      <c r="K85" s="21">
        <v>138.6</v>
      </c>
      <c r="L85" s="26">
        <v>144.65</v>
      </c>
      <c r="M85" s="24">
        <v>15.5</v>
      </c>
      <c r="O85" s="21">
        <f t="shared" si="10"/>
        <v>145.9</v>
      </c>
      <c r="P85" s="21">
        <v>147.80000000000001</v>
      </c>
      <c r="Q85" s="21">
        <v>145.9</v>
      </c>
      <c r="R85" s="26">
        <v>145.34</v>
      </c>
      <c r="S85" s="24">
        <v>18.7</v>
      </c>
      <c r="T85" s="24"/>
      <c r="V85" s="21">
        <v>1232.9000000000001</v>
      </c>
      <c r="W85" s="21">
        <v>1233.3</v>
      </c>
      <c r="X85" s="26">
        <v>1233.07</v>
      </c>
      <c r="Y85" s="24">
        <v>11.7</v>
      </c>
      <c r="AA85" s="21">
        <f t="shared" si="11"/>
        <v>1087.4000000000001</v>
      </c>
      <c r="AB85" s="21">
        <v>1085.0999999999999</v>
      </c>
      <c r="AC85" s="21">
        <v>1087.4000000000001</v>
      </c>
      <c r="AD85" s="26">
        <v>1087.73</v>
      </c>
      <c r="AE85" s="24">
        <v>-7</v>
      </c>
      <c r="AG85" s="21">
        <f t="shared" si="12"/>
        <v>76.900000000000006</v>
      </c>
      <c r="AH85" s="21">
        <v>77.599999999999994</v>
      </c>
      <c r="AI85" s="21">
        <v>76.900000000000006</v>
      </c>
      <c r="AJ85" s="26">
        <v>76.48</v>
      </c>
      <c r="AK85" s="24">
        <v>-2.6</v>
      </c>
      <c r="AM85" s="21">
        <f t="shared" si="13"/>
        <v>11.8</v>
      </c>
      <c r="AN85" s="21">
        <v>12</v>
      </c>
      <c r="AO85" s="21">
        <v>11.8</v>
      </c>
      <c r="AP85" s="26">
        <v>11.79</v>
      </c>
      <c r="AQ85" s="24">
        <v>1.4</v>
      </c>
      <c r="AS85" s="21">
        <f t="shared" si="14"/>
        <v>88.2</v>
      </c>
      <c r="AT85" s="21">
        <v>88</v>
      </c>
      <c r="AU85" s="21">
        <v>88.2</v>
      </c>
      <c r="AV85" s="26">
        <v>88.21</v>
      </c>
      <c r="AW85" s="24">
        <v>-1.4</v>
      </c>
      <c r="AY85" s="21">
        <f t="shared" si="15"/>
        <v>12.7</v>
      </c>
      <c r="AZ85" s="21">
        <v>11.9</v>
      </c>
      <c r="BA85" s="21">
        <v>12.7</v>
      </c>
      <c r="BB85" s="26">
        <v>13.3</v>
      </c>
      <c r="BC85" s="21">
        <v>1.5</v>
      </c>
    </row>
    <row r="86" spans="1:55" ht="12.75" customHeight="1" x14ac:dyDescent="0.25">
      <c r="A86" s="7">
        <v>93</v>
      </c>
      <c r="B86">
        <v>10</v>
      </c>
      <c r="C86" s="21">
        <f t="shared" si="8"/>
        <v>938.7</v>
      </c>
      <c r="D86" s="21">
        <v>934.9</v>
      </c>
      <c r="E86" s="21">
        <v>938.7</v>
      </c>
      <c r="F86" s="26">
        <v>941.77</v>
      </c>
      <c r="G86" s="24">
        <v>-15.8</v>
      </c>
      <c r="I86" s="21">
        <f t="shared" si="9"/>
        <v>150.5</v>
      </c>
      <c r="J86" s="21">
        <v>144.30000000000001</v>
      </c>
      <c r="K86" s="21">
        <v>150.5</v>
      </c>
      <c r="L86" s="26">
        <v>145.29</v>
      </c>
      <c r="M86" s="24">
        <v>7.7</v>
      </c>
      <c r="O86" s="21">
        <f t="shared" si="10"/>
        <v>144.9</v>
      </c>
      <c r="P86" s="21">
        <v>154.9</v>
      </c>
      <c r="Q86" s="21">
        <v>144.9</v>
      </c>
      <c r="R86" s="26">
        <v>147.09</v>
      </c>
      <c r="S86" s="24">
        <v>21</v>
      </c>
      <c r="T86" s="24"/>
      <c r="V86" s="21">
        <v>1234.0999999999999</v>
      </c>
      <c r="W86" s="21">
        <v>1234.0999999999999</v>
      </c>
      <c r="X86" s="26">
        <v>1234.1500000000001</v>
      </c>
      <c r="Y86" s="24">
        <v>12.9</v>
      </c>
      <c r="AA86" s="21">
        <f t="shared" si="11"/>
        <v>1089.0999999999999</v>
      </c>
      <c r="AB86" s="21">
        <v>1079.2</v>
      </c>
      <c r="AC86" s="21">
        <v>1089.0999999999999</v>
      </c>
      <c r="AD86" s="26">
        <v>1087.06</v>
      </c>
      <c r="AE86" s="24">
        <v>-8.1</v>
      </c>
      <c r="AG86" s="21">
        <f t="shared" si="12"/>
        <v>76.099999999999994</v>
      </c>
      <c r="AH86" s="21">
        <v>75.8</v>
      </c>
      <c r="AI86" s="21">
        <v>76.099999999999994</v>
      </c>
      <c r="AJ86" s="26">
        <v>76.31</v>
      </c>
      <c r="AK86" s="24">
        <v>-2.1</v>
      </c>
      <c r="AM86" s="21">
        <f t="shared" si="13"/>
        <v>11.7</v>
      </c>
      <c r="AN86" s="21">
        <v>12.6</v>
      </c>
      <c r="AO86" s="21">
        <v>11.7</v>
      </c>
      <c r="AP86" s="26">
        <v>11.92</v>
      </c>
      <c r="AQ86" s="24">
        <v>1.6</v>
      </c>
      <c r="AS86" s="21">
        <f t="shared" si="14"/>
        <v>88.3</v>
      </c>
      <c r="AT86" s="21">
        <v>87.4</v>
      </c>
      <c r="AU86" s="21">
        <v>88.3</v>
      </c>
      <c r="AV86" s="26">
        <v>88.08</v>
      </c>
      <c r="AW86" s="24">
        <v>-1.6</v>
      </c>
      <c r="AY86" s="21">
        <f t="shared" si="15"/>
        <v>13.8</v>
      </c>
      <c r="AZ86" s="21">
        <v>13.4</v>
      </c>
      <c r="BA86" s="21">
        <v>13.8</v>
      </c>
      <c r="BB86" s="26">
        <v>13.37</v>
      </c>
      <c r="BC86" s="21">
        <v>0.8</v>
      </c>
    </row>
    <row r="87" spans="1:55" ht="12.75" customHeight="1" x14ac:dyDescent="0.25">
      <c r="A87" s="7">
        <v>93</v>
      </c>
      <c r="B87">
        <v>11</v>
      </c>
      <c r="C87" s="21">
        <f t="shared" si="8"/>
        <v>943.4</v>
      </c>
      <c r="D87" s="21">
        <v>942.3</v>
      </c>
      <c r="E87" s="21">
        <v>943.4</v>
      </c>
      <c r="F87" s="26">
        <v>940.93</v>
      </c>
      <c r="G87" s="24">
        <v>-10</v>
      </c>
      <c r="I87" s="21">
        <f t="shared" si="9"/>
        <v>146</v>
      </c>
      <c r="J87" s="21">
        <v>139</v>
      </c>
      <c r="K87" s="21">
        <v>146</v>
      </c>
      <c r="L87" s="26">
        <v>145.41</v>
      </c>
      <c r="M87" s="24">
        <v>1.5</v>
      </c>
      <c r="O87" s="21">
        <f t="shared" si="10"/>
        <v>144.6</v>
      </c>
      <c r="P87" s="21">
        <v>152.4</v>
      </c>
      <c r="Q87" s="21">
        <v>144.6</v>
      </c>
      <c r="R87" s="26">
        <v>148.94999999999999</v>
      </c>
      <c r="S87" s="24">
        <v>22.3</v>
      </c>
      <c r="T87" s="24"/>
      <c r="V87" s="21">
        <v>1233.7</v>
      </c>
      <c r="W87" s="21">
        <v>1234.0999999999999</v>
      </c>
      <c r="X87" s="26">
        <v>1235.29</v>
      </c>
      <c r="Y87" s="24">
        <v>13.8</v>
      </c>
      <c r="AA87" s="21">
        <f t="shared" si="11"/>
        <v>1089.4000000000001</v>
      </c>
      <c r="AB87" s="21">
        <v>1081.3</v>
      </c>
      <c r="AC87" s="21">
        <v>1089.4000000000001</v>
      </c>
      <c r="AD87" s="26">
        <v>1086.3399999999999</v>
      </c>
      <c r="AE87" s="24">
        <v>-8.5</v>
      </c>
      <c r="AG87" s="21">
        <f t="shared" si="12"/>
        <v>76.400000000000006</v>
      </c>
      <c r="AH87" s="21">
        <v>76.400000000000006</v>
      </c>
      <c r="AI87" s="21">
        <v>76.400000000000006</v>
      </c>
      <c r="AJ87" s="26">
        <v>76.17</v>
      </c>
      <c r="AK87" s="24">
        <v>-1.7</v>
      </c>
      <c r="AM87" s="21">
        <f t="shared" si="13"/>
        <v>11.7</v>
      </c>
      <c r="AN87" s="21">
        <v>12.4</v>
      </c>
      <c r="AO87" s="21">
        <v>11.7</v>
      </c>
      <c r="AP87" s="26">
        <v>12.06</v>
      </c>
      <c r="AQ87" s="24">
        <v>1.7</v>
      </c>
      <c r="AS87" s="21">
        <f t="shared" si="14"/>
        <v>88.3</v>
      </c>
      <c r="AT87" s="21">
        <v>87.6</v>
      </c>
      <c r="AU87" s="21">
        <v>88.3</v>
      </c>
      <c r="AV87" s="26">
        <v>87.94</v>
      </c>
      <c r="AW87" s="24">
        <v>-1.7</v>
      </c>
      <c r="AY87" s="21">
        <f t="shared" si="15"/>
        <v>13.4</v>
      </c>
      <c r="AZ87" s="21">
        <v>12.9</v>
      </c>
      <c r="BA87" s="21">
        <v>13.4</v>
      </c>
      <c r="BB87" s="26">
        <v>13.39</v>
      </c>
      <c r="BC87" s="21">
        <v>0.2</v>
      </c>
    </row>
    <row r="88" spans="1:55" ht="12.75" customHeight="1" x14ac:dyDescent="0.25">
      <c r="A88" s="7">
        <v>93</v>
      </c>
      <c r="B88">
        <v>12</v>
      </c>
      <c r="C88" s="21">
        <f t="shared" si="8"/>
        <v>943.3</v>
      </c>
      <c r="D88" s="21">
        <v>942.6</v>
      </c>
      <c r="E88" s="21">
        <v>943.3</v>
      </c>
      <c r="F88" s="26">
        <v>940.45</v>
      </c>
      <c r="G88" s="24">
        <v>-5.8</v>
      </c>
      <c r="I88" s="21">
        <f t="shared" si="9"/>
        <v>140.30000000000001</v>
      </c>
      <c r="J88" s="21">
        <v>136.9</v>
      </c>
      <c r="K88" s="21">
        <v>140.30000000000001</v>
      </c>
      <c r="L88" s="26">
        <v>145.15</v>
      </c>
      <c r="M88" s="24">
        <v>-3.1</v>
      </c>
      <c r="O88" s="21">
        <f t="shared" si="10"/>
        <v>152.19999999999999</v>
      </c>
      <c r="P88" s="21">
        <v>155.80000000000001</v>
      </c>
      <c r="Q88" s="21">
        <v>152.19999999999999</v>
      </c>
      <c r="R88" s="26">
        <v>150.88999999999999</v>
      </c>
      <c r="S88" s="24">
        <v>23.3</v>
      </c>
      <c r="T88" s="24"/>
      <c r="V88" s="21">
        <v>1235.3</v>
      </c>
      <c r="W88" s="21">
        <v>1235.9000000000001</v>
      </c>
      <c r="X88" s="26">
        <v>1236.49</v>
      </c>
      <c r="Y88" s="24">
        <v>14.4</v>
      </c>
      <c r="AA88" s="21">
        <f t="shared" si="11"/>
        <v>1083.5999999999999</v>
      </c>
      <c r="AB88" s="21">
        <v>1079.5</v>
      </c>
      <c r="AC88" s="21">
        <v>1083.5999999999999</v>
      </c>
      <c r="AD88" s="26">
        <v>1085.5999999999999</v>
      </c>
      <c r="AE88" s="24">
        <v>-8.9</v>
      </c>
      <c r="AG88" s="21">
        <f t="shared" si="12"/>
        <v>76.3</v>
      </c>
      <c r="AH88" s="21">
        <v>76.3</v>
      </c>
      <c r="AI88" s="21">
        <v>76.3</v>
      </c>
      <c r="AJ88" s="26">
        <v>76.06</v>
      </c>
      <c r="AK88" s="24">
        <v>-1.4</v>
      </c>
      <c r="AM88" s="21">
        <f t="shared" si="13"/>
        <v>12.3</v>
      </c>
      <c r="AN88" s="21">
        <v>12.6</v>
      </c>
      <c r="AO88" s="21">
        <v>12.3</v>
      </c>
      <c r="AP88" s="26">
        <v>12.2</v>
      </c>
      <c r="AQ88" s="24">
        <v>1.7</v>
      </c>
      <c r="AS88" s="21">
        <f t="shared" si="14"/>
        <v>87.7</v>
      </c>
      <c r="AT88" s="21">
        <v>87.4</v>
      </c>
      <c r="AU88" s="21">
        <v>87.7</v>
      </c>
      <c r="AV88" s="26">
        <v>87.8</v>
      </c>
      <c r="AW88" s="24">
        <v>-1.7</v>
      </c>
      <c r="AY88" s="21">
        <f t="shared" si="15"/>
        <v>13</v>
      </c>
      <c r="AZ88" s="21">
        <v>12.7</v>
      </c>
      <c r="BA88" s="21">
        <v>13</v>
      </c>
      <c r="BB88" s="26">
        <v>13.37</v>
      </c>
      <c r="BC88" s="21">
        <v>-0.2</v>
      </c>
    </row>
    <row r="89" spans="1:55" ht="12.75" customHeight="1" x14ac:dyDescent="0.25">
      <c r="A89" s="7"/>
      <c r="B89">
        <v>1</v>
      </c>
      <c r="C89" s="21">
        <f t="shared" si="8"/>
        <v>934.8</v>
      </c>
      <c r="D89" s="21">
        <v>915.5</v>
      </c>
      <c r="E89" s="21">
        <v>934.8</v>
      </c>
      <c r="F89" s="26">
        <v>940.26</v>
      </c>
      <c r="G89" s="24">
        <v>-2.2000000000000002</v>
      </c>
      <c r="I89" s="21">
        <f t="shared" si="9"/>
        <v>149</v>
      </c>
      <c r="J89" s="21">
        <v>157</v>
      </c>
      <c r="K89" s="21">
        <v>149</v>
      </c>
      <c r="L89" s="26">
        <v>144.62</v>
      </c>
      <c r="M89" s="24">
        <v>-6.4</v>
      </c>
      <c r="O89" s="21">
        <f t="shared" si="10"/>
        <v>154.5</v>
      </c>
      <c r="P89" s="21">
        <v>165.4</v>
      </c>
      <c r="Q89" s="21">
        <v>154.5</v>
      </c>
      <c r="R89" s="26">
        <v>152.83000000000001</v>
      </c>
      <c r="S89" s="24">
        <v>23.3</v>
      </c>
      <c r="T89" s="24"/>
      <c r="V89" s="21">
        <v>1237.9000000000001</v>
      </c>
      <c r="W89" s="21">
        <v>1238.3</v>
      </c>
      <c r="X89" s="26">
        <v>1237.72</v>
      </c>
      <c r="Y89" s="24">
        <v>14.7</v>
      </c>
      <c r="AA89" s="21">
        <f t="shared" si="11"/>
        <v>1083.8</v>
      </c>
      <c r="AB89" s="21">
        <v>1072.5</v>
      </c>
      <c r="AC89" s="21">
        <v>1083.8</v>
      </c>
      <c r="AD89" s="26">
        <v>1084.8800000000001</v>
      </c>
      <c r="AE89" s="24">
        <v>-8.6</v>
      </c>
      <c r="AG89" s="21">
        <f t="shared" si="12"/>
        <v>75.5</v>
      </c>
      <c r="AH89" s="21">
        <v>74</v>
      </c>
      <c r="AI89" s="21">
        <v>75.5</v>
      </c>
      <c r="AJ89" s="26">
        <v>75.97</v>
      </c>
      <c r="AK89" s="24">
        <v>-1.1000000000000001</v>
      </c>
      <c r="AM89" s="21">
        <f t="shared" si="13"/>
        <v>12.5</v>
      </c>
      <c r="AN89" s="21">
        <v>13.4</v>
      </c>
      <c r="AO89" s="21">
        <v>12.5</v>
      </c>
      <c r="AP89" s="26">
        <v>12.35</v>
      </c>
      <c r="AQ89" s="24">
        <v>1.7</v>
      </c>
      <c r="AS89" s="21">
        <f t="shared" si="14"/>
        <v>87.5</v>
      </c>
      <c r="AT89" s="21">
        <v>86.6</v>
      </c>
      <c r="AU89" s="21">
        <v>87.5</v>
      </c>
      <c r="AV89" s="26">
        <v>87.65</v>
      </c>
      <c r="AW89" s="24">
        <v>-1.7</v>
      </c>
      <c r="AY89" s="21">
        <f t="shared" si="15"/>
        <v>13.8</v>
      </c>
      <c r="AZ89" s="21">
        <v>14.6</v>
      </c>
      <c r="BA89" s="21">
        <v>13.8</v>
      </c>
      <c r="BB89" s="26">
        <v>13.33</v>
      </c>
      <c r="BC89" s="21">
        <v>-0.5</v>
      </c>
    </row>
    <row r="90" spans="1:55" ht="12.75" customHeight="1" x14ac:dyDescent="0.25">
      <c r="A90" s="7">
        <v>94</v>
      </c>
      <c r="B90">
        <v>2</v>
      </c>
      <c r="C90" s="21">
        <f t="shared" si="8"/>
        <v>941.5</v>
      </c>
      <c r="D90" s="21">
        <v>925.6</v>
      </c>
      <c r="E90" s="21">
        <v>941.5</v>
      </c>
      <c r="F90" s="26">
        <v>940.36</v>
      </c>
      <c r="G90" s="24">
        <v>1.2</v>
      </c>
      <c r="I90" s="21">
        <f t="shared" si="9"/>
        <v>145.5</v>
      </c>
      <c r="J90" s="21">
        <v>148.6</v>
      </c>
      <c r="K90" s="21">
        <v>145.5</v>
      </c>
      <c r="L90" s="26">
        <v>143.88999999999999</v>
      </c>
      <c r="M90" s="24">
        <v>-8.8000000000000007</v>
      </c>
      <c r="O90" s="21">
        <f t="shared" si="10"/>
        <v>152.30000000000001</v>
      </c>
      <c r="P90" s="21">
        <v>165.2</v>
      </c>
      <c r="Q90" s="21">
        <v>152.30000000000001</v>
      </c>
      <c r="R90" s="26">
        <v>154.69999999999999</v>
      </c>
      <c r="S90" s="24">
        <v>22.4</v>
      </c>
      <c r="T90" s="24"/>
      <c r="V90" s="21">
        <v>1239.4000000000001</v>
      </c>
      <c r="W90" s="21">
        <v>1239.3</v>
      </c>
      <c r="X90" s="26">
        <v>1238.95</v>
      </c>
      <c r="Y90" s="24">
        <v>14.8</v>
      </c>
      <c r="AA90" s="21">
        <f t="shared" si="11"/>
        <v>1087</v>
      </c>
      <c r="AB90" s="21">
        <v>1074.2</v>
      </c>
      <c r="AC90" s="21">
        <v>1087</v>
      </c>
      <c r="AD90" s="26">
        <v>1084.25</v>
      </c>
      <c r="AE90" s="24">
        <v>-7.6</v>
      </c>
      <c r="AG90" s="21">
        <f t="shared" si="12"/>
        <v>76</v>
      </c>
      <c r="AH90" s="21">
        <v>74.7</v>
      </c>
      <c r="AI90" s="21">
        <v>76</v>
      </c>
      <c r="AJ90" s="26">
        <v>75.900000000000006</v>
      </c>
      <c r="AK90" s="24">
        <v>-0.8</v>
      </c>
      <c r="AM90" s="21">
        <f t="shared" si="13"/>
        <v>12.3</v>
      </c>
      <c r="AN90" s="21">
        <v>13.3</v>
      </c>
      <c r="AO90" s="21">
        <v>12.3</v>
      </c>
      <c r="AP90" s="26">
        <v>12.49</v>
      </c>
      <c r="AQ90" s="24">
        <v>1.7</v>
      </c>
      <c r="AS90" s="21">
        <f t="shared" si="14"/>
        <v>87.7</v>
      </c>
      <c r="AT90" s="21">
        <v>86.7</v>
      </c>
      <c r="AU90" s="21">
        <v>87.7</v>
      </c>
      <c r="AV90" s="26">
        <v>87.51</v>
      </c>
      <c r="AW90" s="24">
        <v>-1.7</v>
      </c>
      <c r="AY90" s="21">
        <f t="shared" si="15"/>
        <v>13.4</v>
      </c>
      <c r="AZ90" s="21">
        <v>13.8</v>
      </c>
      <c r="BA90" s="21">
        <v>13.4</v>
      </c>
      <c r="BB90" s="26">
        <v>13.27</v>
      </c>
      <c r="BC90" s="21">
        <v>-0.7</v>
      </c>
    </row>
    <row r="91" spans="1:55" ht="12.75" customHeight="1" x14ac:dyDescent="0.25">
      <c r="A91" s="7">
        <v>94</v>
      </c>
      <c r="B91">
        <v>3</v>
      </c>
      <c r="C91" s="21">
        <f t="shared" si="8"/>
        <v>946.6</v>
      </c>
      <c r="D91" s="21">
        <v>939</v>
      </c>
      <c r="E91" s="21">
        <v>946.6</v>
      </c>
      <c r="F91" s="26">
        <v>940.8</v>
      </c>
      <c r="G91" s="24">
        <v>5.2</v>
      </c>
      <c r="I91" s="21">
        <f t="shared" si="9"/>
        <v>140.30000000000001</v>
      </c>
      <c r="J91" s="21">
        <v>139.80000000000001</v>
      </c>
      <c r="K91" s="21">
        <v>140.30000000000001</v>
      </c>
      <c r="L91" s="26">
        <v>143</v>
      </c>
      <c r="M91" s="24">
        <v>-10.6</v>
      </c>
      <c r="O91" s="21">
        <f t="shared" si="10"/>
        <v>153.30000000000001</v>
      </c>
      <c r="P91" s="21">
        <v>161.6</v>
      </c>
      <c r="Q91" s="21">
        <v>153.30000000000001</v>
      </c>
      <c r="R91" s="26">
        <v>156.36000000000001</v>
      </c>
      <c r="S91" s="24">
        <v>19.899999999999999</v>
      </c>
      <c r="T91" s="24"/>
      <c r="V91" s="21">
        <v>1240.4000000000001</v>
      </c>
      <c r="W91" s="21">
        <v>1240.3</v>
      </c>
      <c r="X91" s="26">
        <v>1240.1600000000001</v>
      </c>
      <c r="Y91" s="24">
        <v>14.5</v>
      </c>
      <c r="AA91" s="21">
        <f t="shared" si="11"/>
        <v>1086.9000000000001</v>
      </c>
      <c r="AB91" s="21">
        <v>1078.8</v>
      </c>
      <c r="AC91" s="21">
        <v>1086.9000000000001</v>
      </c>
      <c r="AD91" s="26">
        <v>1083.8</v>
      </c>
      <c r="AE91" s="24">
        <v>-5.4</v>
      </c>
      <c r="AG91" s="21">
        <f t="shared" si="12"/>
        <v>76.3</v>
      </c>
      <c r="AH91" s="21">
        <v>75.7</v>
      </c>
      <c r="AI91" s="21">
        <v>76.3</v>
      </c>
      <c r="AJ91" s="26">
        <v>75.86</v>
      </c>
      <c r="AK91" s="24">
        <v>-0.5</v>
      </c>
      <c r="AM91" s="21">
        <f t="shared" si="13"/>
        <v>12.4</v>
      </c>
      <c r="AN91" s="21">
        <v>13</v>
      </c>
      <c r="AO91" s="21">
        <v>12.4</v>
      </c>
      <c r="AP91" s="26">
        <v>12.61</v>
      </c>
      <c r="AQ91" s="24">
        <v>1.5</v>
      </c>
      <c r="AS91" s="21">
        <f t="shared" si="14"/>
        <v>87.6</v>
      </c>
      <c r="AT91" s="21">
        <v>87</v>
      </c>
      <c r="AU91" s="21">
        <v>87.6</v>
      </c>
      <c r="AV91" s="26">
        <v>87.39</v>
      </c>
      <c r="AW91" s="24">
        <v>-1.5</v>
      </c>
      <c r="AY91" s="21">
        <f t="shared" si="15"/>
        <v>12.9</v>
      </c>
      <c r="AZ91" s="21">
        <v>13</v>
      </c>
      <c r="BA91" s="21">
        <v>12.9</v>
      </c>
      <c r="BB91" s="26">
        <v>13.19</v>
      </c>
      <c r="BC91" s="21">
        <v>-0.9</v>
      </c>
    </row>
    <row r="92" spans="1:55" ht="12.75" customHeight="1" x14ac:dyDescent="0.25">
      <c r="A92" s="7">
        <v>94</v>
      </c>
      <c r="B92">
        <v>4</v>
      </c>
      <c r="C92" s="21">
        <f t="shared" si="8"/>
        <v>933.8</v>
      </c>
      <c r="D92" s="21">
        <v>928.2</v>
      </c>
      <c r="E92" s="21">
        <v>933.8</v>
      </c>
      <c r="F92" s="26">
        <v>941.7</v>
      </c>
      <c r="G92" s="24">
        <v>10.8</v>
      </c>
      <c r="I92" s="21">
        <f t="shared" si="9"/>
        <v>140</v>
      </c>
      <c r="J92" s="21">
        <v>138.30000000000001</v>
      </c>
      <c r="K92" s="21">
        <v>140</v>
      </c>
      <c r="L92" s="26">
        <v>141.97999999999999</v>
      </c>
      <c r="M92" s="24">
        <v>-12.3</v>
      </c>
      <c r="O92" s="21">
        <f t="shared" si="10"/>
        <v>168</v>
      </c>
      <c r="P92" s="21">
        <v>175.6</v>
      </c>
      <c r="Q92" s="21">
        <v>168</v>
      </c>
      <c r="R92" s="26">
        <v>157.65</v>
      </c>
      <c r="S92" s="24">
        <v>15.6</v>
      </c>
      <c r="T92" s="24"/>
      <c r="V92" s="21">
        <v>1242.0999999999999</v>
      </c>
      <c r="W92" s="21">
        <v>1241.8</v>
      </c>
      <c r="X92" s="26">
        <v>1241.33</v>
      </c>
      <c r="Y92" s="24">
        <v>14.1</v>
      </c>
      <c r="AA92" s="21">
        <f t="shared" si="11"/>
        <v>1073.9000000000001</v>
      </c>
      <c r="AB92" s="21">
        <v>1066.5</v>
      </c>
      <c r="AC92" s="21">
        <v>1073.9000000000001</v>
      </c>
      <c r="AD92" s="26">
        <v>1083.68</v>
      </c>
      <c r="AE92" s="24">
        <v>-1.5</v>
      </c>
      <c r="AG92" s="21">
        <f t="shared" si="12"/>
        <v>75.2</v>
      </c>
      <c r="AH92" s="21">
        <v>74.7</v>
      </c>
      <c r="AI92" s="21">
        <v>75.2</v>
      </c>
      <c r="AJ92" s="26">
        <v>75.86</v>
      </c>
      <c r="AK92" s="24">
        <v>0</v>
      </c>
      <c r="AM92" s="21">
        <f t="shared" si="13"/>
        <v>13.5</v>
      </c>
      <c r="AN92" s="21">
        <v>14.1</v>
      </c>
      <c r="AO92" s="21">
        <v>13.5</v>
      </c>
      <c r="AP92" s="26">
        <v>12.7</v>
      </c>
      <c r="AQ92" s="24">
        <v>1.1000000000000001</v>
      </c>
      <c r="AS92" s="21">
        <f t="shared" si="14"/>
        <v>86.5</v>
      </c>
      <c r="AT92" s="21">
        <v>85.9</v>
      </c>
      <c r="AU92" s="21">
        <v>86.5</v>
      </c>
      <c r="AV92" s="26">
        <v>87.3</v>
      </c>
      <c r="AW92" s="24">
        <v>-1.1000000000000001</v>
      </c>
      <c r="AY92" s="21">
        <f t="shared" si="15"/>
        <v>13</v>
      </c>
      <c r="AZ92" s="21">
        <v>13</v>
      </c>
      <c r="BA92" s="21">
        <v>13</v>
      </c>
      <c r="BB92" s="26">
        <v>13.1</v>
      </c>
      <c r="BC92" s="21">
        <v>-1.1000000000000001</v>
      </c>
    </row>
    <row r="93" spans="1:55" ht="12.75" customHeight="1" x14ac:dyDescent="0.25">
      <c r="A93" s="7">
        <v>94</v>
      </c>
      <c r="B93">
        <v>5</v>
      </c>
      <c r="C93" s="21">
        <f t="shared" si="8"/>
        <v>944.8</v>
      </c>
      <c r="D93" s="21">
        <v>945.8</v>
      </c>
      <c r="E93" s="21">
        <v>944.8</v>
      </c>
      <c r="F93" s="26">
        <v>943.09</v>
      </c>
      <c r="G93" s="24">
        <v>16.7</v>
      </c>
      <c r="I93" s="21">
        <f t="shared" si="9"/>
        <v>138.6</v>
      </c>
      <c r="J93" s="21">
        <v>132.30000000000001</v>
      </c>
      <c r="K93" s="21">
        <v>138.6</v>
      </c>
      <c r="L93" s="26">
        <v>140.83000000000001</v>
      </c>
      <c r="M93" s="24">
        <v>-13.8</v>
      </c>
      <c r="O93" s="21">
        <f t="shared" si="10"/>
        <v>159.30000000000001</v>
      </c>
      <c r="P93" s="21">
        <v>165.1</v>
      </c>
      <c r="Q93" s="21">
        <v>159.30000000000001</v>
      </c>
      <c r="R93" s="26">
        <v>158.53</v>
      </c>
      <c r="S93" s="24">
        <v>10.5</v>
      </c>
      <c r="T93" s="24"/>
      <c r="V93" s="21">
        <v>1243.3</v>
      </c>
      <c r="W93" s="21">
        <v>1242.8</v>
      </c>
      <c r="X93" s="26">
        <v>1242.45</v>
      </c>
      <c r="Y93" s="24">
        <v>13.4</v>
      </c>
      <c r="AA93" s="21">
        <f t="shared" si="11"/>
        <v>1083.5</v>
      </c>
      <c r="AB93" s="21">
        <v>1078.2</v>
      </c>
      <c r="AC93" s="21">
        <v>1083.5</v>
      </c>
      <c r="AD93" s="26">
        <v>1083.92</v>
      </c>
      <c r="AE93" s="24">
        <v>2.9</v>
      </c>
      <c r="AG93" s="21">
        <f t="shared" si="12"/>
        <v>76</v>
      </c>
      <c r="AH93" s="21">
        <v>76.099999999999994</v>
      </c>
      <c r="AI93" s="21">
        <v>76</v>
      </c>
      <c r="AJ93" s="26">
        <v>75.91</v>
      </c>
      <c r="AK93" s="24">
        <v>0.5</v>
      </c>
      <c r="AM93" s="21">
        <f t="shared" si="13"/>
        <v>12.8</v>
      </c>
      <c r="AN93" s="21">
        <v>13.3</v>
      </c>
      <c r="AO93" s="21">
        <v>12.8</v>
      </c>
      <c r="AP93" s="26">
        <v>12.76</v>
      </c>
      <c r="AQ93" s="24">
        <v>0.7</v>
      </c>
      <c r="AS93" s="21">
        <f t="shared" si="14"/>
        <v>87.2</v>
      </c>
      <c r="AT93" s="21">
        <v>86.7</v>
      </c>
      <c r="AU93" s="21">
        <v>87.2</v>
      </c>
      <c r="AV93" s="26">
        <v>87.24</v>
      </c>
      <c r="AW93" s="24">
        <v>-0.7</v>
      </c>
      <c r="AY93" s="21">
        <f t="shared" si="15"/>
        <v>12.8</v>
      </c>
      <c r="AZ93" s="21">
        <v>12.3</v>
      </c>
      <c r="BA93" s="21">
        <v>12.8</v>
      </c>
      <c r="BB93" s="26">
        <v>12.99</v>
      </c>
      <c r="BC93" s="21">
        <v>-1.3</v>
      </c>
    </row>
    <row r="94" spans="1:55" ht="12.75" customHeight="1" x14ac:dyDescent="0.25">
      <c r="A94" s="7">
        <v>94</v>
      </c>
      <c r="B94">
        <v>6</v>
      </c>
      <c r="C94" s="21">
        <f t="shared" si="8"/>
        <v>947.7</v>
      </c>
      <c r="D94" s="21">
        <v>968.9</v>
      </c>
      <c r="E94" s="21">
        <v>947.7</v>
      </c>
      <c r="F94" s="26">
        <v>944.94</v>
      </c>
      <c r="G94" s="24">
        <v>22.1</v>
      </c>
      <c r="I94" s="21">
        <f t="shared" si="9"/>
        <v>137.5</v>
      </c>
      <c r="J94" s="21">
        <v>148.80000000000001</v>
      </c>
      <c r="K94" s="21">
        <v>137.5</v>
      </c>
      <c r="L94" s="26">
        <v>139.59</v>
      </c>
      <c r="M94" s="24">
        <v>-14.8</v>
      </c>
      <c r="O94" s="21">
        <f t="shared" si="10"/>
        <v>158.1</v>
      </c>
      <c r="P94" s="21">
        <v>125.8</v>
      </c>
      <c r="Q94" s="21">
        <v>158.1</v>
      </c>
      <c r="R94" s="26">
        <v>158.96</v>
      </c>
      <c r="S94" s="24">
        <v>5.2</v>
      </c>
      <c r="T94" s="24"/>
      <c r="V94" s="21">
        <v>1243.5</v>
      </c>
      <c r="W94" s="21">
        <v>1243.3</v>
      </c>
      <c r="X94" s="26">
        <v>1243.5</v>
      </c>
      <c r="Y94" s="24">
        <v>12.6</v>
      </c>
      <c r="AA94" s="21">
        <f t="shared" si="11"/>
        <v>1085.2</v>
      </c>
      <c r="AB94" s="21">
        <v>1117.7</v>
      </c>
      <c r="AC94" s="21">
        <v>1085.2</v>
      </c>
      <c r="AD94" s="26">
        <v>1084.53</v>
      </c>
      <c r="AE94" s="24">
        <v>7.3</v>
      </c>
      <c r="AG94" s="21">
        <f t="shared" si="12"/>
        <v>76.2</v>
      </c>
      <c r="AH94" s="21">
        <v>77.900000000000006</v>
      </c>
      <c r="AI94" s="21">
        <v>76.2</v>
      </c>
      <c r="AJ94" s="26">
        <v>75.989999999999995</v>
      </c>
      <c r="AK94" s="24">
        <v>1</v>
      </c>
      <c r="AM94" s="21">
        <f t="shared" si="13"/>
        <v>12.7</v>
      </c>
      <c r="AN94" s="21">
        <v>10.1</v>
      </c>
      <c r="AO94" s="21">
        <v>12.7</v>
      </c>
      <c r="AP94" s="26">
        <v>12.78</v>
      </c>
      <c r="AQ94" s="24">
        <v>0.3</v>
      </c>
      <c r="AS94" s="21">
        <f t="shared" si="14"/>
        <v>87.3</v>
      </c>
      <c r="AT94" s="21">
        <v>89.9</v>
      </c>
      <c r="AU94" s="21">
        <v>87.3</v>
      </c>
      <c r="AV94" s="26">
        <v>87.22</v>
      </c>
      <c r="AW94" s="24">
        <v>-0.3</v>
      </c>
      <c r="AY94" s="21">
        <f t="shared" si="15"/>
        <v>12.7</v>
      </c>
      <c r="AZ94" s="21">
        <v>13.3</v>
      </c>
      <c r="BA94" s="21">
        <v>12.7</v>
      </c>
      <c r="BB94" s="26">
        <v>12.87</v>
      </c>
      <c r="BC94" s="21">
        <v>-1.5</v>
      </c>
    </row>
    <row r="95" spans="1:55" ht="12.75" customHeight="1" x14ac:dyDescent="0.25">
      <c r="A95" s="7">
        <v>94</v>
      </c>
      <c r="B95">
        <v>7</v>
      </c>
      <c r="C95" s="21">
        <f t="shared" si="8"/>
        <v>951</v>
      </c>
      <c r="D95" s="21">
        <v>967.1</v>
      </c>
      <c r="E95" s="21">
        <v>951</v>
      </c>
      <c r="F95" s="26">
        <v>947.28</v>
      </c>
      <c r="G95" s="24">
        <v>28.1</v>
      </c>
      <c r="I95" s="21">
        <f t="shared" si="9"/>
        <v>139</v>
      </c>
      <c r="J95" s="21">
        <v>149.9</v>
      </c>
      <c r="K95" s="21">
        <v>139</v>
      </c>
      <c r="L95" s="26">
        <v>138.19</v>
      </c>
      <c r="M95" s="24">
        <v>-16.899999999999999</v>
      </c>
      <c r="O95" s="21">
        <f t="shared" si="10"/>
        <v>154.30000000000001</v>
      </c>
      <c r="P95" s="21">
        <v>127.8</v>
      </c>
      <c r="Q95" s="21">
        <v>154.30000000000001</v>
      </c>
      <c r="R95" s="26">
        <v>158.99</v>
      </c>
      <c r="S95" s="24">
        <v>0.3</v>
      </c>
      <c r="T95" s="24"/>
      <c r="V95" s="21">
        <v>1244.7</v>
      </c>
      <c r="W95" s="21">
        <v>1244.3</v>
      </c>
      <c r="X95" s="26">
        <v>1244.45</v>
      </c>
      <c r="Y95" s="24">
        <v>11.5</v>
      </c>
      <c r="AA95" s="21">
        <f t="shared" si="11"/>
        <v>1090</v>
      </c>
      <c r="AB95" s="21">
        <v>1116.9000000000001</v>
      </c>
      <c r="AC95" s="21">
        <v>1090</v>
      </c>
      <c r="AD95" s="26">
        <v>1085.47</v>
      </c>
      <c r="AE95" s="24">
        <v>11.2</v>
      </c>
      <c r="AG95" s="21">
        <f t="shared" si="12"/>
        <v>76.400000000000006</v>
      </c>
      <c r="AH95" s="21">
        <v>77.7</v>
      </c>
      <c r="AI95" s="21">
        <v>76.400000000000006</v>
      </c>
      <c r="AJ95" s="26">
        <v>76.12</v>
      </c>
      <c r="AK95" s="24">
        <v>1.6</v>
      </c>
      <c r="AM95" s="21">
        <f t="shared" si="13"/>
        <v>12.4</v>
      </c>
      <c r="AN95" s="21">
        <v>10.3</v>
      </c>
      <c r="AO95" s="21">
        <v>12.4</v>
      </c>
      <c r="AP95" s="26">
        <v>12.78</v>
      </c>
      <c r="AQ95" s="24">
        <v>-0.1</v>
      </c>
      <c r="AS95" s="21">
        <f t="shared" si="14"/>
        <v>87.6</v>
      </c>
      <c r="AT95" s="21">
        <v>89.7</v>
      </c>
      <c r="AU95" s="21">
        <v>87.6</v>
      </c>
      <c r="AV95" s="26">
        <v>87.22</v>
      </c>
      <c r="AW95" s="24">
        <v>0.1</v>
      </c>
      <c r="AY95" s="21">
        <f t="shared" si="15"/>
        <v>12.7</v>
      </c>
      <c r="AZ95" s="21">
        <v>13.4</v>
      </c>
      <c r="BA95" s="21">
        <v>12.7</v>
      </c>
      <c r="BB95" s="26">
        <v>12.73</v>
      </c>
      <c r="BC95" s="21">
        <v>-1.7</v>
      </c>
    </row>
    <row r="96" spans="1:55" ht="12.75" customHeight="1" x14ac:dyDescent="0.25">
      <c r="A96" s="7">
        <v>94</v>
      </c>
      <c r="B96">
        <v>8</v>
      </c>
      <c r="C96" s="21">
        <f t="shared" si="8"/>
        <v>938.4</v>
      </c>
      <c r="D96" s="21">
        <v>947.9</v>
      </c>
      <c r="E96" s="21">
        <v>938.4</v>
      </c>
      <c r="F96" s="26">
        <v>950.1</v>
      </c>
      <c r="G96" s="24">
        <v>33.9</v>
      </c>
      <c r="I96" s="21">
        <f t="shared" si="9"/>
        <v>147.30000000000001</v>
      </c>
      <c r="J96" s="21">
        <v>150.69999999999999</v>
      </c>
      <c r="K96" s="21">
        <v>147.30000000000001</v>
      </c>
      <c r="L96" s="26">
        <v>136.63999999999999</v>
      </c>
      <c r="M96" s="24">
        <v>-18.5</v>
      </c>
      <c r="O96" s="21">
        <f t="shared" si="10"/>
        <v>159.19999999999999</v>
      </c>
      <c r="P96" s="21">
        <v>146.1</v>
      </c>
      <c r="Q96" s="21">
        <v>159.19999999999999</v>
      </c>
      <c r="R96" s="26">
        <v>158.57</v>
      </c>
      <c r="S96" s="24">
        <v>-5</v>
      </c>
      <c r="T96" s="24"/>
      <c r="V96" s="21">
        <v>1244.7</v>
      </c>
      <c r="W96" s="21">
        <v>1245</v>
      </c>
      <c r="X96" s="26">
        <v>1245.32</v>
      </c>
      <c r="Y96" s="24">
        <v>10.4</v>
      </c>
      <c r="AA96" s="21">
        <f t="shared" si="11"/>
        <v>1085.7</v>
      </c>
      <c r="AB96" s="21">
        <v>1098.5999999999999</v>
      </c>
      <c r="AC96" s="21">
        <v>1085.7</v>
      </c>
      <c r="AD96" s="26">
        <v>1086.75</v>
      </c>
      <c r="AE96" s="24">
        <v>15.4</v>
      </c>
      <c r="AG96" s="21">
        <f t="shared" si="12"/>
        <v>75.400000000000006</v>
      </c>
      <c r="AH96" s="21">
        <v>76.2</v>
      </c>
      <c r="AI96" s="21">
        <v>75.400000000000006</v>
      </c>
      <c r="AJ96" s="26">
        <v>76.290000000000006</v>
      </c>
      <c r="AK96" s="24">
        <v>2.1</v>
      </c>
      <c r="AM96" s="21">
        <f t="shared" si="13"/>
        <v>12.8</v>
      </c>
      <c r="AN96" s="21">
        <v>11.7</v>
      </c>
      <c r="AO96" s="21">
        <v>12.8</v>
      </c>
      <c r="AP96" s="26">
        <v>12.73</v>
      </c>
      <c r="AQ96" s="24">
        <v>-0.5</v>
      </c>
      <c r="AS96" s="21">
        <f t="shared" si="14"/>
        <v>87.2</v>
      </c>
      <c r="AT96" s="21">
        <v>88.3</v>
      </c>
      <c r="AU96" s="21">
        <v>87.2</v>
      </c>
      <c r="AV96" s="26">
        <v>87.27</v>
      </c>
      <c r="AW96" s="24">
        <v>0.5</v>
      </c>
      <c r="AY96" s="21">
        <f t="shared" si="15"/>
        <v>13.6</v>
      </c>
      <c r="AZ96" s="21">
        <v>13.7</v>
      </c>
      <c r="BA96" s="21">
        <v>13.6</v>
      </c>
      <c r="BB96" s="26">
        <v>12.57</v>
      </c>
      <c r="BC96" s="21">
        <v>-1.9</v>
      </c>
    </row>
    <row r="97" spans="1:55" ht="12.75" customHeight="1" x14ac:dyDescent="0.25">
      <c r="A97" s="7">
        <v>94</v>
      </c>
      <c r="B97">
        <v>9</v>
      </c>
      <c r="C97" s="21">
        <f t="shared" si="8"/>
        <v>949.8</v>
      </c>
      <c r="D97" s="21">
        <v>954.1</v>
      </c>
      <c r="E97" s="21">
        <v>949.8</v>
      </c>
      <c r="F97" s="26">
        <v>953.25</v>
      </c>
      <c r="G97" s="24">
        <v>37.700000000000003</v>
      </c>
      <c r="I97" s="21">
        <f t="shared" si="9"/>
        <v>135.30000000000001</v>
      </c>
      <c r="J97" s="21">
        <v>125.6</v>
      </c>
      <c r="K97" s="21">
        <v>135.30000000000001</v>
      </c>
      <c r="L97" s="26">
        <v>135.06</v>
      </c>
      <c r="M97" s="24">
        <v>-19</v>
      </c>
      <c r="O97" s="21">
        <f t="shared" si="10"/>
        <v>160.69999999999999</v>
      </c>
      <c r="P97" s="21">
        <v>165.8</v>
      </c>
      <c r="Q97" s="21">
        <v>160.69999999999999</v>
      </c>
      <c r="R97" s="26">
        <v>157.79</v>
      </c>
      <c r="S97" s="24">
        <v>-9.4</v>
      </c>
      <c r="T97" s="24"/>
      <c r="V97" s="21">
        <v>1245.5</v>
      </c>
      <c r="W97" s="21">
        <v>1245.8</v>
      </c>
      <c r="X97" s="26">
        <v>1246.0899999999999</v>
      </c>
      <c r="Y97" s="24">
        <v>9.3000000000000007</v>
      </c>
      <c r="AA97" s="21">
        <f t="shared" si="11"/>
        <v>1085.0999999999999</v>
      </c>
      <c r="AB97" s="21">
        <v>1079.7</v>
      </c>
      <c r="AC97" s="21">
        <v>1085.0999999999999</v>
      </c>
      <c r="AD97" s="26">
        <v>1088.3</v>
      </c>
      <c r="AE97" s="24">
        <v>18.7</v>
      </c>
      <c r="AG97" s="21">
        <f t="shared" si="12"/>
        <v>76.2</v>
      </c>
      <c r="AH97" s="21">
        <v>76.599999999999994</v>
      </c>
      <c r="AI97" s="21">
        <v>76.2</v>
      </c>
      <c r="AJ97" s="26">
        <v>76.5</v>
      </c>
      <c r="AK97" s="24">
        <v>2.5</v>
      </c>
      <c r="AM97" s="21">
        <f t="shared" si="13"/>
        <v>12.9</v>
      </c>
      <c r="AN97" s="21">
        <v>13.3</v>
      </c>
      <c r="AO97" s="21">
        <v>12.9</v>
      </c>
      <c r="AP97" s="26">
        <v>12.66</v>
      </c>
      <c r="AQ97" s="24">
        <v>-0.8</v>
      </c>
      <c r="AS97" s="21">
        <f t="shared" si="14"/>
        <v>87.1</v>
      </c>
      <c r="AT97" s="21">
        <v>86.7</v>
      </c>
      <c r="AU97" s="21">
        <v>87.1</v>
      </c>
      <c r="AV97" s="26">
        <v>87.34</v>
      </c>
      <c r="AW97" s="24">
        <v>0.8</v>
      </c>
      <c r="AY97" s="21">
        <f t="shared" si="15"/>
        <v>12.5</v>
      </c>
      <c r="AZ97" s="21">
        <v>11.6</v>
      </c>
      <c r="BA97" s="21">
        <v>12.5</v>
      </c>
      <c r="BB97" s="26">
        <v>12.41</v>
      </c>
      <c r="BC97" s="21">
        <v>-2</v>
      </c>
    </row>
    <row r="98" spans="1:55" ht="12.75" customHeight="1" x14ac:dyDescent="0.25">
      <c r="A98" s="7">
        <v>94</v>
      </c>
      <c r="B98">
        <v>10</v>
      </c>
      <c r="C98" s="21">
        <f t="shared" si="8"/>
        <v>966.7</v>
      </c>
      <c r="D98" s="21">
        <v>964.4</v>
      </c>
      <c r="E98" s="21">
        <v>966.7</v>
      </c>
      <c r="F98" s="26">
        <v>956.61</v>
      </c>
      <c r="G98" s="24">
        <v>40.4</v>
      </c>
      <c r="I98" s="21">
        <f t="shared" si="9"/>
        <v>125.4</v>
      </c>
      <c r="J98" s="21">
        <v>117.4</v>
      </c>
      <c r="K98" s="21">
        <v>125.4</v>
      </c>
      <c r="L98" s="26">
        <v>133.4</v>
      </c>
      <c r="M98" s="24">
        <v>-19.899999999999999</v>
      </c>
      <c r="O98" s="21">
        <f t="shared" si="10"/>
        <v>154.80000000000001</v>
      </c>
      <c r="P98" s="21">
        <v>165.1</v>
      </c>
      <c r="Q98" s="21">
        <v>154.80000000000001</v>
      </c>
      <c r="R98" s="26">
        <v>156.77000000000001</v>
      </c>
      <c r="S98" s="24">
        <v>-12.2</v>
      </c>
      <c r="T98" s="24"/>
      <c r="V98" s="21">
        <v>1247</v>
      </c>
      <c r="W98" s="21">
        <v>1246.8</v>
      </c>
      <c r="X98" s="26">
        <v>1246.79</v>
      </c>
      <c r="Y98" s="24">
        <v>8.3000000000000007</v>
      </c>
      <c r="AA98" s="21">
        <f t="shared" si="11"/>
        <v>1092</v>
      </c>
      <c r="AB98" s="21">
        <v>1081.9000000000001</v>
      </c>
      <c r="AC98" s="21">
        <v>1092</v>
      </c>
      <c r="AD98" s="26">
        <v>1090.01</v>
      </c>
      <c r="AE98" s="24">
        <v>20.5</v>
      </c>
      <c r="AG98" s="21">
        <f t="shared" si="12"/>
        <v>77.5</v>
      </c>
      <c r="AH98" s="21">
        <v>77.3</v>
      </c>
      <c r="AI98" s="21">
        <v>77.5</v>
      </c>
      <c r="AJ98" s="26">
        <v>76.73</v>
      </c>
      <c r="AK98" s="24">
        <v>2.7</v>
      </c>
      <c r="AM98" s="21">
        <f t="shared" si="13"/>
        <v>12.4</v>
      </c>
      <c r="AN98" s="21">
        <v>13.2</v>
      </c>
      <c r="AO98" s="21">
        <v>12.4</v>
      </c>
      <c r="AP98" s="26">
        <v>12.57</v>
      </c>
      <c r="AQ98" s="24">
        <v>-1.1000000000000001</v>
      </c>
      <c r="AS98" s="21">
        <f t="shared" si="14"/>
        <v>87.6</v>
      </c>
      <c r="AT98" s="21">
        <v>86.8</v>
      </c>
      <c r="AU98" s="21">
        <v>87.6</v>
      </c>
      <c r="AV98" s="26">
        <v>87.43</v>
      </c>
      <c r="AW98" s="24">
        <v>1.1000000000000001</v>
      </c>
      <c r="AY98" s="21">
        <f t="shared" si="15"/>
        <v>11.5</v>
      </c>
      <c r="AZ98" s="21">
        <v>10.9</v>
      </c>
      <c r="BA98" s="21">
        <v>11.5</v>
      </c>
      <c r="BB98" s="26">
        <v>12.24</v>
      </c>
      <c r="BC98" s="21">
        <v>-2.1</v>
      </c>
    </row>
    <row r="99" spans="1:55" ht="12.75" customHeight="1" x14ac:dyDescent="0.25">
      <c r="A99" s="7">
        <v>94</v>
      </c>
      <c r="B99">
        <v>11</v>
      </c>
      <c r="C99" s="21">
        <f t="shared" si="8"/>
        <v>958.1</v>
      </c>
      <c r="D99" s="21">
        <v>959.2</v>
      </c>
      <c r="E99" s="21">
        <v>958.1</v>
      </c>
      <c r="F99" s="26">
        <v>960.13</v>
      </c>
      <c r="G99" s="24">
        <v>42.3</v>
      </c>
      <c r="I99" s="21">
        <f t="shared" si="9"/>
        <v>132.9</v>
      </c>
      <c r="J99" s="21">
        <v>125.2</v>
      </c>
      <c r="K99" s="21">
        <v>132.9</v>
      </c>
      <c r="L99" s="26">
        <v>131.63999999999999</v>
      </c>
      <c r="M99" s="24">
        <v>-21.1</v>
      </c>
      <c r="O99" s="21">
        <f t="shared" si="10"/>
        <v>157.30000000000001</v>
      </c>
      <c r="P99" s="21">
        <v>163.69999999999999</v>
      </c>
      <c r="Q99" s="21">
        <v>157.30000000000001</v>
      </c>
      <c r="R99" s="26">
        <v>155.63</v>
      </c>
      <c r="S99" s="24">
        <v>-13.7</v>
      </c>
      <c r="T99" s="24"/>
      <c r="V99" s="21">
        <v>1248</v>
      </c>
      <c r="W99" s="21">
        <v>1248.3</v>
      </c>
      <c r="X99" s="26">
        <v>1247.4000000000001</v>
      </c>
      <c r="Y99" s="24">
        <v>7.4</v>
      </c>
      <c r="AA99" s="21">
        <f t="shared" si="11"/>
        <v>1091</v>
      </c>
      <c r="AB99" s="21">
        <v>1084.4000000000001</v>
      </c>
      <c r="AC99" s="21">
        <v>1091</v>
      </c>
      <c r="AD99" s="26">
        <v>1091.77</v>
      </c>
      <c r="AE99" s="24">
        <v>21.1</v>
      </c>
      <c r="AG99" s="21">
        <f t="shared" si="12"/>
        <v>76.8</v>
      </c>
      <c r="AH99" s="21">
        <v>76.900000000000006</v>
      </c>
      <c r="AI99" s="21">
        <v>76.8</v>
      </c>
      <c r="AJ99" s="26">
        <v>76.97</v>
      </c>
      <c r="AK99" s="24">
        <v>2.9</v>
      </c>
      <c r="AM99" s="21">
        <f t="shared" si="13"/>
        <v>12.6</v>
      </c>
      <c r="AN99" s="21">
        <v>13.1</v>
      </c>
      <c r="AO99" s="21">
        <v>12.6</v>
      </c>
      <c r="AP99" s="26">
        <v>12.48</v>
      </c>
      <c r="AQ99" s="24">
        <v>-1.2</v>
      </c>
      <c r="AS99" s="21">
        <f t="shared" si="14"/>
        <v>87.4</v>
      </c>
      <c r="AT99" s="21">
        <v>86.9</v>
      </c>
      <c r="AU99" s="21">
        <v>87.4</v>
      </c>
      <c r="AV99" s="26">
        <v>87.52</v>
      </c>
      <c r="AW99" s="24">
        <v>1.2</v>
      </c>
      <c r="AY99" s="21">
        <f t="shared" si="15"/>
        <v>12.2</v>
      </c>
      <c r="AZ99" s="21">
        <v>11.5</v>
      </c>
      <c r="BA99" s="21">
        <v>12.2</v>
      </c>
      <c r="BB99" s="26">
        <v>12.06</v>
      </c>
      <c r="BC99" s="21">
        <v>-2.2000000000000002</v>
      </c>
    </row>
    <row r="100" spans="1:55" ht="12.75" customHeight="1" x14ac:dyDescent="0.25">
      <c r="A100" s="7">
        <v>94</v>
      </c>
      <c r="B100">
        <v>12</v>
      </c>
      <c r="C100" s="21">
        <f t="shared" si="8"/>
        <v>961.1</v>
      </c>
      <c r="D100" s="21">
        <v>957.5</v>
      </c>
      <c r="E100" s="21">
        <v>961.1</v>
      </c>
      <c r="F100" s="26">
        <v>963.58</v>
      </c>
      <c r="G100" s="24">
        <v>41.4</v>
      </c>
      <c r="I100" s="21">
        <f t="shared" si="9"/>
        <v>130.9</v>
      </c>
      <c r="J100" s="21">
        <v>128.5</v>
      </c>
      <c r="K100" s="21">
        <v>130.9</v>
      </c>
      <c r="L100" s="26">
        <v>129.85</v>
      </c>
      <c r="M100" s="24">
        <v>-21.5</v>
      </c>
      <c r="O100" s="21">
        <f t="shared" si="10"/>
        <v>156.1</v>
      </c>
      <c r="P100" s="21">
        <v>161.6</v>
      </c>
      <c r="Q100" s="21">
        <v>156.1</v>
      </c>
      <c r="R100" s="26">
        <v>154.51</v>
      </c>
      <c r="S100" s="24">
        <v>-13.4</v>
      </c>
      <c r="T100" s="24"/>
      <c r="V100" s="21">
        <v>1247.7</v>
      </c>
      <c r="W100" s="21">
        <v>1248.2</v>
      </c>
      <c r="X100" s="26">
        <v>1247.94</v>
      </c>
      <c r="Y100" s="24">
        <v>6.5</v>
      </c>
      <c r="AA100" s="21">
        <f t="shared" si="11"/>
        <v>1092.0999999999999</v>
      </c>
      <c r="AB100" s="21">
        <v>1086</v>
      </c>
      <c r="AC100" s="21">
        <v>1092.0999999999999</v>
      </c>
      <c r="AD100" s="26">
        <v>1093.43</v>
      </c>
      <c r="AE100" s="24">
        <v>19.899999999999999</v>
      </c>
      <c r="AG100" s="21">
        <f t="shared" si="12"/>
        <v>77</v>
      </c>
      <c r="AH100" s="21">
        <v>76.7</v>
      </c>
      <c r="AI100" s="21">
        <v>77</v>
      </c>
      <c r="AJ100" s="26">
        <v>77.209999999999994</v>
      </c>
      <c r="AK100" s="24">
        <v>2.9</v>
      </c>
      <c r="AM100" s="21">
        <f t="shared" si="13"/>
        <v>12.5</v>
      </c>
      <c r="AN100" s="21">
        <v>13</v>
      </c>
      <c r="AO100" s="21">
        <v>12.5</v>
      </c>
      <c r="AP100" s="26">
        <v>12.38</v>
      </c>
      <c r="AQ100" s="24">
        <v>-1.1000000000000001</v>
      </c>
      <c r="AS100" s="21">
        <f t="shared" si="14"/>
        <v>87.5</v>
      </c>
      <c r="AT100" s="21">
        <v>87</v>
      </c>
      <c r="AU100" s="21">
        <v>87.5</v>
      </c>
      <c r="AV100" s="26">
        <v>87.62</v>
      </c>
      <c r="AW100" s="24">
        <v>1.1000000000000001</v>
      </c>
      <c r="AY100" s="21">
        <f t="shared" si="15"/>
        <v>12</v>
      </c>
      <c r="AZ100" s="21">
        <v>11.8</v>
      </c>
      <c r="BA100" s="21">
        <v>12</v>
      </c>
      <c r="BB100" s="26">
        <v>11.88</v>
      </c>
      <c r="BC100" s="21">
        <v>-2.2000000000000002</v>
      </c>
    </row>
    <row r="101" spans="1:55" ht="12.75" customHeight="1" x14ac:dyDescent="0.25">
      <c r="A101" s="7"/>
      <c r="B101">
        <v>1</v>
      </c>
      <c r="C101" s="21">
        <f t="shared" si="8"/>
        <v>973.7</v>
      </c>
      <c r="D101" s="21">
        <v>954.7</v>
      </c>
      <c r="E101" s="21">
        <v>973.7</v>
      </c>
      <c r="F101" s="26">
        <v>966.84</v>
      </c>
      <c r="G101" s="24">
        <v>39.1</v>
      </c>
      <c r="I101" s="21">
        <f t="shared" si="9"/>
        <v>125.9</v>
      </c>
      <c r="J101" s="21">
        <v>132.9</v>
      </c>
      <c r="K101" s="21">
        <v>125.9</v>
      </c>
      <c r="L101" s="26">
        <v>128.1</v>
      </c>
      <c r="M101" s="24">
        <v>-21</v>
      </c>
      <c r="O101" s="21">
        <f t="shared" si="10"/>
        <v>148.6</v>
      </c>
      <c r="P101" s="21">
        <v>160.30000000000001</v>
      </c>
      <c r="Q101" s="21">
        <v>148.6</v>
      </c>
      <c r="R101" s="26">
        <v>153.47</v>
      </c>
      <c r="S101" s="24">
        <v>-12.5</v>
      </c>
      <c r="T101" s="24"/>
      <c r="V101" s="21">
        <v>1247.9000000000001</v>
      </c>
      <c r="W101" s="21">
        <v>1248.2</v>
      </c>
      <c r="X101" s="26">
        <v>1248.4100000000001</v>
      </c>
      <c r="Y101" s="24">
        <v>5.6</v>
      </c>
      <c r="AA101" s="21">
        <f t="shared" si="11"/>
        <v>1099.5999999999999</v>
      </c>
      <c r="AB101" s="21">
        <v>1087.5999999999999</v>
      </c>
      <c r="AC101" s="21">
        <v>1099.5999999999999</v>
      </c>
      <c r="AD101" s="26">
        <v>1094.94</v>
      </c>
      <c r="AE101" s="24">
        <v>18</v>
      </c>
      <c r="AG101" s="21">
        <f t="shared" si="12"/>
        <v>78</v>
      </c>
      <c r="AH101" s="21">
        <v>76.5</v>
      </c>
      <c r="AI101" s="21">
        <v>78</v>
      </c>
      <c r="AJ101" s="26">
        <v>77.45</v>
      </c>
      <c r="AK101" s="24">
        <v>2.8</v>
      </c>
      <c r="AM101" s="21">
        <f t="shared" si="13"/>
        <v>11.9</v>
      </c>
      <c r="AN101" s="21">
        <v>12.8</v>
      </c>
      <c r="AO101" s="21">
        <v>11.9</v>
      </c>
      <c r="AP101" s="26">
        <v>12.29</v>
      </c>
      <c r="AQ101" s="24">
        <v>-1.1000000000000001</v>
      </c>
      <c r="AS101" s="21">
        <f t="shared" si="14"/>
        <v>88.1</v>
      </c>
      <c r="AT101" s="21">
        <v>87.2</v>
      </c>
      <c r="AU101" s="21">
        <v>88.1</v>
      </c>
      <c r="AV101" s="26">
        <v>87.71</v>
      </c>
      <c r="AW101" s="24">
        <v>1.1000000000000001</v>
      </c>
      <c r="AY101" s="21">
        <f t="shared" si="15"/>
        <v>11.4</v>
      </c>
      <c r="AZ101" s="21">
        <v>12.2</v>
      </c>
      <c r="BA101" s="21">
        <v>11.4</v>
      </c>
      <c r="BB101" s="26">
        <v>11.7</v>
      </c>
      <c r="BC101" s="21">
        <v>-2.1</v>
      </c>
    </row>
    <row r="102" spans="1:55" ht="12.75" customHeight="1" x14ac:dyDescent="0.25">
      <c r="A102" s="7">
        <v>95</v>
      </c>
      <c r="B102">
        <v>2</v>
      </c>
      <c r="C102" s="21">
        <f t="shared" si="8"/>
        <v>966.6</v>
      </c>
      <c r="D102" s="21">
        <v>954.1</v>
      </c>
      <c r="E102" s="21">
        <v>966.6</v>
      </c>
      <c r="F102" s="26">
        <v>969.75</v>
      </c>
      <c r="G102" s="24">
        <v>35</v>
      </c>
      <c r="I102" s="21">
        <f t="shared" si="9"/>
        <v>126.7</v>
      </c>
      <c r="J102" s="21">
        <v>129.6</v>
      </c>
      <c r="K102" s="21">
        <v>126.7</v>
      </c>
      <c r="L102" s="26">
        <v>126.5</v>
      </c>
      <c r="M102" s="24">
        <v>-19.2</v>
      </c>
      <c r="O102" s="21">
        <f t="shared" si="10"/>
        <v>155.5</v>
      </c>
      <c r="P102" s="21">
        <v>165.3</v>
      </c>
      <c r="Q102" s="21">
        <v>155.5</v>
      </c>
      <c r="R102" s="26">
        <v>152.54</v>
      </c>
      <c r="S102" s="24">
        <v>-11.2</v>
      </c>
      <c r="T102" s="24"/>
      <c r="V102" s="21">
        <v>1249</v>
      </c>
      <c r="W102" s="21">
        <v>1248.8</v>
      </c>
      <c r="X102" s="26">
        <v>1248.79</v>
      </c>
      <c r="Y102" s="24">
        <v>4.5999999999999996</v>
      </c>
      <c r="AA102" s="21">
        <f t="shared" si="11"/>
        <v>1093.3</v>
      </c>
      <c r="AB102" s="21">
        <v>1083.7</v>
      </c>
      <c r="AC102" s="21">
        <v>1093.3</v>
      </c>
      <c r="AD102" s="26">
        <v>1096.25</v>
      </c>
      <c r="AE102" s="24">
        <v>15.8</v>
      </c>
      <c r="AG102" s="21">
        <f t="shared" si="12"/>
        <v>77.400000000000006</v>
      </c>
      <c r="AH102" s="21">
        <v>76.400000000000006</v>
      </c>
      <c r="AI102" s="21">
        <v>77.400000000000006</v>
      </c>
      <c r="AJ102" s="26">
        <v>77.66</v>
      </c>
      <c r="AK102" s="24">
        <v>2.5</v>
      </c>
      <c r="AM102" s="21">
        <f t="shared" si="13"/>
        <v>12.5</v>
      </c>
      <c r="AN102" s="21">
        <v>13.2</v>
      </c>
      <c r="AO102" s="21">
        <v>12.5</v>
      </c>
      <c r="AP102" s="26">
        <v>12.21</v>
      </c>
      <c r="AQ102" s="24">
        <v>-0.9</v>
      </c>
      <c r="AS102" s="21">
        <f t="shared" si="14"/>
        <v>87.5</v>
      </c>
      <c r="AT102" s="21">
        <v>86.8</v>
      </c>
      <c r="AU102" s="21">
        <v>87.5</v>
      </c>
      <c r="AV102" s="26">
        <v>87.79</v>
      </c>
      <c r="AW102" s="24">
        <v>0.9</v>
      </c>
      <c r="AY102" s="21">
        <f t="shared" si="15"/>
        <v>11.6</v>
      </c>
      <c r="AZ102" s="21">
        <v>12</v>
      </c>
      <c r="BA102" s="21">
        <v>11.6</v>
      </c>
      <c r="BB102" s="26">
        <v>11.54</v>
      </c>
      <c r="BC102" s="21">
        <v>-1.9</v>
      </c>
    </row>
    <row r="103" spans="1:55" ht="12.75" customHeight="1" x14ac:dyDescent="0.25">
      <c r="A103" s="7">
        <v>95</v>
      </c>
      <c r="B103">
        <v>3</v>
      </c>
      <c r="C103" s="21">
        <f t="shared" si="8"/>
        <v>963.8</v>
      </c>
      <c r="D103" s="21">
        <v>955.4</v>
      </c>
      <c r="E103" s="21">
        <v>963.8</v>
      </c>
      <c r="F103" s="26">
        <v>972.06</v>
      </c>
      <c r="G103" s="24">
        <v>27.7</v>
      </c>
      <c r="I103" s="21">
        <f t="shared" si="9"/>
        <v>132</v>
      </c>
      <c r="J103" s="21">
        <v>130.6</v>
      </c>
      <c r="K103" s="21">
        <v>132</v>
      </c>
      <c r="L103" s="26">
        <v>125.25</v>
      </c>
      <c r="M103" s="24">
        <v>-15</v>
      </c>
      <c r="O103" s="21">
        <f t="shared" si="10"/>
        <v>153</v>
      </c>
      <c r="P103" s="21">
        <v>162.80000000000001</v>
      </c>
      <c r="Q103" s="21">
        <v>153</v>
      </c>
      <c r="R103" s="26">
        <v>151.80000000000001</v>
      </c>
      <c r="S103" s="24">
        <v>-8.9</v>
      </c>
      <c r="T103" s="24"/>
      <c r="V103" s="21">
        <v>1248.9000000000001</v>
      </c>
      <c r="W103" s="21">
        <v>1248.8</v>
      </c>
      <c r="X103" s="26">
        <v>1249.1099999999999</v>
      </c>
      <c r="Y103" s="24">
        <v>3.8</v>
      </c>
      <c r="AA103" s="21">
        <f t="shared" si="11"/>
        <v>1095.8</v>
      </c>
      <c r="AB103" s="21">
        <v>1086.0999999999999</v>
      </c>
      <c r="AC103" s="21">
        <v>1095.8</v>
      </c>
      <c r="AD103" s="26">
        <v>1097.31</v>
      </c>
      <c r="AE103" s="24">
        <v>12.7</v>
      </c>
      <c r="AG103" s="21">
        <f t="shared" si="12"/>
        <v>77.2</v>
      </c>
      <c r="AH103" s="21">
        <v>76.5</v>
      </c>
      <c r="AI103" s="21">
        <v>77.2</v>
      </c>
      <c r="AJ103" s="26">
        <v>77.819999999999993</v>
      </c>
      <c r="AK103" s="24">
        <v>2</v>
      </c>
      <c r="AM103" s="21">
        <f t="shared" si="13"/>
        <v>12.2</v>
      </c>
      <c r="AN103" s="21">
        <v>13</v>
      </c>
      <c r="AO103" s="21">
        <v>12.2</v>
      </c>
      <c r="AP103" s="26">
        <v>12.15</v>
      </c>
      <c r="AQ103" s="24">
        <v>-0.7</v>
      </c>
      <c r="AS103" s="21">
        <f t="shared" si="14"/>
        <v>87.8</v>
      </c>
      <c r="AT103" s="21">
        <v>87</v>
      </c>
      <c r="AU103" s="21">
        <v>87.8</v>
      </c>
      <c r="AV103" s="26">
        <v>87.85</v>
      </c>
      <c r="AW103" s="24">
        <v>0.7</v>
      </c>
      <c r="AY103" s="21">
        <f t="shared" si="15"/>
        <v>12</v>
      </c>
      <c r="AZ103" s="21">
        <v>12</v>
      </c>
      <c r="BA103" s="21">
        <v>12</v>
      </c>
      <c r="BB103" s="26">
        <v>11.41</v>
      </c>
      <c r="BC103" s="21">
        <v>-1.5</v>
      </c>
    </row>
    <row r="104" spans="1:55" ht="12.75" customHeight="1" x14ac:dyDescent="0.25">
      <c r="A104" s="7">
        <v>95</v>
      </c>
      <c r="B104">
        <v>4</v>
      </c>
      <c r="C104" s="21">
        <f t="shared" si="8"/>
        <v>982.7</v>
      </c>
      <c r="D104" s="21">
        <v>975.5</v>
      </c>
      <c r="E104" s="21">
        <v>982.7</v>
      </c>
      <c r="F104" s="26">
        <v>973.7</v>
      </c>
      <c r="G104" s="24">
        <v>19.600000000000001</v>
      </c>
      <c r="I104" s="21">
        <f t="shared" si="9"/>
        <v>118.8</v>
      </c>
      <c r="J104" s="21">
        <v>116.1</v>
      </c>
      <c r="K104" s="21">
        <v>118.8</v>
      </c>
      <c r="L104" s="26">
        <v>124.52</v>
      </c>
      <c r="M104" s="24">
        <v>-8.8000000000000007</v>
      </c>
      <c r="O104" s="21">
        <f t="shared" si="10"/>
        <v>147.9</v>
      </c>
      <c r="P104" s="21">
        <v>157.9</v>
      </c>
      <c r="Q104" s="21">
        <v>147.9</v>
      </c>
      <c r="R104" s="26">
        <v>151.16</v>
      </c>
      <c r="S104" s="24">
        <v>-7.6</v>
      </c>
      <c r="T104" s="24"/>
      <c r="V104" s="21">
        <v>1249.5999999999999</v>
      </c>
      <c r="W104" s="21">
        <v>1249.5</v>
      </c>
      <c r="X104" s="26">
        <v>1249.3800000000001</v>
      </c>
      <c r="Y104" s="24">
        <v>3.2</v>
      </c>
      <c r="AA104" s="21">
        <f t="shared" si="11"/>
        <v>1101.5</v>
      </c>
      <c r="AB104" s="21">
        <v>1091.7</v>
      </c>
      <c r="AC104" s="21">
        <v>1101.5</v>
      </c>
      <c r="AD104" s="26">
        <v>1098.22</v>
      </c>
      <c r="AE104" s="24">
        <v>10.8</v>
      </c>
      <c r="AG104" s="21">
        <f t="shared" si="12"/>
        <v>78.7</v>
      </c>
      <c r="AH104" s="21">
        <v>78.099999999999994</v>
      </c>
      <c r="AI104" s="21">
        <v>78.7</v>
      </c>
      <c r="AJ104" s="26">
        <v>77.930000000000007</v>
      </c>
      <c r="AK104" s="24">
        <v>1.4</v>
      </c>
      <c r="AM104" s="21">
        <f t="shared" si="13"/>
        <v>11.8</v>
      </c>
      <c r="AN104" s="21">
        <v>12.6</v>
      </c>
      <c r="AO104" s="21">
        <v>11.8</v>
      </c>
      <c r="AP104" s="26">
        <v>12.1</v>
      </c>
      <c r="AQ104" s="24">
        <v>-0.6</v>
      </c>
      <c r="AS104" s="21">
        <f t="shared" si="14"/>
        <v>88.2</v>
      </c>
      <c r="AT104" s="21">
        <v>87.4</v>
      </c>
      <c r="AU104" s="21">
        <v>88.2</v>
      </c>
      <c r="AV104" s="26">
        <v>87.9</v>
      </c>
      <c r="AW104" s="24">
        <v>0.6</v>
      </c>
      <c r="AY104" s="21">
        <f t="shared" si="15"/>
        <v>10.8</v>
      </c>
      <c r="AZ104" s="21">
        <v>10.6</v>
      </c>
      <c r="BA104" s="21">
        <v>10.8</v>
      </c>
      <c r="BB104" s="26">
        <v>11.34</v>
      </c>
      <c r="BC104" s="21">
        <v>-0.9</v>
      </c>
    </row>
    <row r="105" spans="1:55" ht="12.75" customHeight="1" x14ac:dyDescent="0.25">
      <c r="A105" s="7">
        <v>95</v>
      </c>
      <c r="B105">
        <v>5</v>
      </c>
      <c r="C105" s="21">
        <f t="shared" si="8"/>
        <v>983.2</v>
      </c>
      <c r="D105" s="21">
        <v>984.2</v>
      </c>
      <c r="E105" s="21">
        <v>983.2</v>
      </c>
      <c r="F105" s="26">
        <v>974.71</v>
      </c>
      <c r="G105" s="24">
        <v>12.2</v>
      </c>
      <c r="I105" s="21">
        <f t="shared" si="9"/>
        <v>121.4</v>
      </c>
      <c r="J105" s="21">
        <v>116.1</v>
      </c>
      <c r="K105" s="21">
        <v>121.4</v>
      </c>
      <c r="L105" s="26">
        <v>124.36</v>
      </c>
      <c r="M105" s="24">
        <v>-1.9</v>
      </c>
      <c r="O105" s="21">
        <f t="shared" si="10"/>
        <v>145.1</v>
      </c>
      <c r="P105" s="21">
        <v>149.69999999999999</v>
      </c>
      <c r="Q105" s="21">
        <v>145.1</v>
      </c>
      <c r="R105" s="26">
        <v>150.53</v>
      </c>
      <c r="S105" s="24">
        <v>-7.6</v>
      </c>
      <c r="T105" s="24"/>
      <c r="V105" s="21">
        <v>1250.0999999999999</v>
      </c>
      <c r="W105" s="21">
        <v>1249.7</v>
      </c>
      <c r="X105" s="26">
        <v>1249.5999999999999</v>
      </c>
      <c r="Y105" s="24">
        <v>2.7</v>
      </c>
      <c r="AA105" s="21">
        <f t="shared" si="11"/>
        <v>1104.5999999999999</v>
      </c>
      <c r="AB105" s="21">
        <v>1100.3</v>
      </c>
      <c r="AC105" s="21">
        <v>1104.5999999999999</v>
      </c>
      <c r="AD105" s="26">
        <v>1099.07</v>
      </c>
      <c r="AE105" s="24">
        <v>10.3</v>
      </c>
      <c r="AG105" s="21">
        <f t="shared" si="12"/>
        <v>78.7</v>
      </c>
      <c r="AH105" s="21">
        <v>78.7</v>
      </c>
      <c r="AI105" s="21">
        <v>78.7</v>
      </c>
      <c r="AJ105" s="26">
        <v>78</v>
      </c>
      <c r="AK105" s="24">
        <v>0.8</v>
      </c>
      <c r="AM105" s="21">
        <f t="shared" si="13"/>
        <v>11.6</v>
      </c>
      <c r="AN105" s="21">
        <v>12</v>
      </c>
      <c r="AO105" s="21">
        <v>11.6</v>
      </c>
      <c r="AP105" s="26">
        <v>12.05</v>
      </c>
      <c r="AQ105" s="24">
        <v>-0.6</v>
      </c>
      <c r="AS105" s="21">
        <f t="shared" si="14"/>
        <v>88.4</v>
      </c>
      <c r="AT105" s="21">
        <v>88</v>
      </c>
      <c r="AU105" s="21">
        <v>88.4</v>
      </c>
      <c r="AV105" s="26">
        <v>87.95</v>
      </c>
      <c r="AW105" s="24">
        <v>0.6</v>
      </c>
      <c r="AY105" s="21">
        <f t="shared" si="15"/>
        <v>11</v>
      </c>
      <c r="AZ105" s="21">
        <v>10.6</v>
      </c>
      <c r="BA105" s="21">
        <v>11</v>
      </c>
      <c r="BB105" s="26">
        <v>11.31</v>
      </c>
      <c r="BC105" s="21">
        <v>-0.3</v>
      </c>
    </row>
    <row r="106" spans="1:55" ht="12.75" customHeight="1" x14ac:dyDescent="0.25">
      <c r="A106" s="7">
        <v>95</v>
      </c>
      <c r="B106">
        <v>6</v>
      </c>
      <c r="C106" s="21">
        <f t="shared" si="8"/>
        <v>966.1</v>
      </c>
      <c r="D106" s="21">
        <v>985.7</v>
      </c>
      <c r="E106" s="21">
        <v>966.1</v>
      </c>
      <c r="F106" s="26">
        <v>975.15</v>
      </c>
      <c r="G106" s="24">
        <v>5.3</v>
      </c>
      <c r="I106" s="21">
        <f t="shared" si="9"/>
        <v>134.30000000000001</v>
      </c>
      <c r="J106" s="21">
        <v>147.9</v>
      </c>
      <c r="K106" s="21">
        <v>134.30000000000001</v>
      </c>
      <c r="L106" s="26">
        <v>124.76</v>
      </c>
      <c r="M106" s="24">
        <v>4.8</v>
      </c>
      <c r="O106" s="21">
        <f t="shared" si="10"/>
        <v>149.4</v>
      </c>
      <c r="P106" s="21">
        <v>116.2</v>
      </c>
      <c r="Q106" s="21">
        <v>149.4</v>
      </c>
      <c r="R106" s="26">
        <v>149.9</v>
      </c>
      <c r="S106" s="24">
        <v>-7.5</v>
      </c>
      <c r="T106" s="24"/>
      <c r="V106" s="21">
        <v>1249.8</v>
      </c>
      <c r="W106" s="21">
        <v>1249.8</v>
      </c>
      <c r="X106" s="26">
        <v>1249.81</v>
      </c>
      <c r="Y106" s="24">
        <v>2.5</v>
      </c>
      <c r="AA106" s="21">
        <f t="shared" si="11"/>
        <v>1100.4000000000001</v>
      </c>
      <c r="AB106" s="21">
        <v>1133.5999999999999</v>
      </c>
      <c r="AC106" s="21">
        <v>1100.4000000000001</v>
      </c>
      <c r="AD106" s="26">
        <v>1099.9100000000001</v>
      </c>
      <c r="AE106" s="24">
        <v>10</v>
      </c>
      <c r="AG106" s="21">
        <f t="shared" si="12"/>
        <v>77.3</v>
      </c>
      <c r="AH106" s="21">
        <v>78.900000000000006</v>
      </c>
      <c r="AI106" s="21">
        <v>77.3</v>
      </c>
      <c r="AJ106" s="26">
        <v>78.02</v>
      </c>
      <c r="AK106" s="24">
        <v>0.3</v>
      </c>
      <c r="AM106" s="21">
        <f t="shared" si="13"/>
        <v>12</v>
      </c>
      <c r="AN106" s="21">
        <v>9.3000000000000007</v>
      </c>
      <c r="AO106" s="21">
        <v>12</v>
      </c>
      <c r="AP106" s="26">
        <v>11.99</v>
      </c>
      <c r="AQ106" s="24">
        <v>-0.6</v>
      </c>
      <c r="AS106" s="21">
        <f t="shared" si="14"/>
        <v>88</v>
      </c>
      <c r="AT106" s="21">
        <v>90.7</v>
      </c>
      <c r="AU106" s="21">
        <v>88</v>
      </c>
      <c r="AV106" s="26">
        <v>88.01</v>
      </c>
      <c r="AW106" s="24">
        <v>0.6</v>
      </c>
      <c r="AY106" s="21">
        <f t="shared" si="15"/>
        <v>12.2</v>
      </c>
      <c r="AZ106" s="21">
        <v>13</v>
      </c>
      <c r="BA106" s="21">
        <v>12.2</v>
      </c>
      <c r="BB106" s="26">
        <v>11.34</v>
      </c>
      <c r="BC106" s="21">
        <v>0.3</v>
      </c>
    </row>
    <row r="107" spans="1:55" ht="12.75" customHeight="1" x14ac:dyDescent="0.25">
      <c r="A107" s="7">
        <v>95</v>
      </c>
      <c r="B107">
        <v>7</v>
      </c>
      <c r="C107" s="21">
        <f t="shared" si="8"/>
        <v>972.9</v>
      </c>
      <c r="D107" s="21">
        <v>991.3</v>
      </c>
      <c r="E107" s="21">
        <v>972.9</v>
      </c>
      <c r="F107" s="26">
        <v>975.16</v>
      </c>
      <c r="G107" s="24">
        <v>0.2</v>
      </c>
      <c r="I107" s="21">
        <f t="shared" si="9"/>
        <v>116</v>
      </c>
      <c r="J107" s="21">
        <v>127.4</v>
      </c>
      <c r="K107" s="21">
        <v>116</v>
      </c>
      <c r="L107" s="26">
        <v>125.65</v>
      </c>
      <c r="M107" s="24">
        <v>10.7</v>
      </c>
      <c r="O107" s="21">
        <f t="shared" si="10"/>
        <v>161</v>
      </c>
      <c r="P107" s="21">
        <v>131.6</v>
      </c>
      <c r="Q107" s="21">
        <v>161</v>
      </c>
      <c r="R107" s="26">
        <v>149.21</v>
      </c>
      <c r="S107" s="24">
        <v>-8.3000000000000007</v>
      </c>
      <c r="T107" s="24"/>
      <c r="V107" s="21">
        <v>1250.3</v>
      </c>
      <c r="W107" s="21">
        <v>1249.9000000000001</v>
      </c>
      <c r="X107" s="26">
        <v>1250.03</v>
      </c>
      <c r="Y107" s="24">
        <v>2.6</v>
      </c>
      <c r="AA107" s="21">
        <f t="shared" si="11"/>
        <v>1088.9000000000001</v>
      </c>
      <c r="AB107" s="21">
        <v>1118.7</v>
      </c>
      <c r="AC107" s="21">
        <v>1088.9000000000001</v>
      </c>
      <c r="AD107" s="26">
        <v>1100.81</v>
      </c>
      <c r="AE107" s="24">
        <v>10.9</v>
      </c>
      <c r="AG107" s="21">
        <f t="shared" si="12"/>
        <v>77.8</v>
      </c>
      <c r="AH107" s="21">
        <v>79.3</v>
      </c>
      <c r="AI107" s="21">
        <v>77.8</v>
      </c>
      <c r="AJ107" s="26">
        <v>78.010000000000005</v>
      </c>
      <c r="AK107" s="24">
        <v>-0.1</v>
      </c>
      <c r="AM107" s="21">
        <f t="shared" si="13"/>
        <v>12.9</v>
      </c>
      <c r="AN107" s="21">
        <v>10.5</v>
      </c>
      <c r="AO107" s="21">
        <v>12.9</v>
      </c>
      <c r="AP107" s="26">
        <v>11.94</v>
      </c>
      <c r="AQ107" s="24">
        <v>-0.7</v>
      </c>
      <c r="AS107" s="21">
        <f t="shared" si="14"/>
        <v>87.1</v>
      </c>
      <c r="AT107" s="21">
        <v>89.5</v>
      </c>
      <c r="AU107" s="21">
        <v>87.1</v>
      </c>
      <c r="AV107" s="26">
        <v>88.06</v>
      </c>
      <c r="AW107" s="24">
        <v>0.7</v>
      </c>
      <c r="AY107" s="21">
        <f t="shared" si="15"/>
        <v>10.7</v>
      </c>
      <c r="AZ107" s="21">
        <v>11.4</v>
      </c>
      <c r="BA107" s="21">
        <v>10.7</v>
      </c>
      <c r="BB107" s="26">
        <v>11.41</v>
      </c>
      <c r="BC107" s="21">
        <v>0.9</v>
      </c>
    </row>
    <row r="108" spans="1:55" ht="12.75" customHeight="1" x14ac:dyDescent="0.25">
      <c r="A108" s="7">
        <v>95</v>
      </c>
      <c r="B108">
        <v>8</v>
      </c>
      <c r="C108" s="21">
        <f t="shared" si="8"/>
        <v>989.2</v>
      </c>
      <c r="D108" s="21">
        <v>998</v>
      </c>
      <c r="E108" s="21">
        <v>989.2</v>
      </c>
      <c r="F108" s="26">
        <v>974.91</v>
      </c>
      <c r="G108" s="24">
        <v>-3</v>
      </c>
      <c r="I108" s="21">
        <f t="shared" si="9"/>
        <v>119.5</v>
      </c>
      <c r="J108" s="21">
        <v>123.8</v>
      </c>
      <c r="K108" s="21">
        <v>119.5</v>
      </c>
      <c r="L108" s="26">
        <v>126.88</v>
      </c>
      <c r="M108" s="24">
        <v>14.8</v>
      </c>
      <c r="O108" s="21">
        <f t="shared" si="10"/>
        <v>141.9</v>
      </c>
      <c r="P108" s="21">
        <v>128.6</v>
      </c>
      <c r="Q108" s="21">
        <v>141.9</v>
      </c>
      <c r="R108" s="26">
        <v>148.47</v>
      </c>
      <c r="S108" s="24">
        <v>-8.9</v>
      </c>
      <c r="T108" s="24"/>
      <c r="V108" s="21">
        <v>1250.4000000000001</v>
      </c>
      <c r="W108" s="21">
        <v>1250.5999999999999</v>
      </c>
      <c r="X108" s="26">
        <v>1250.26</v>
      </c>
      <c r="Y108" s="24">
        <v>2.8</v>
      </c>
      <c r="AA108" s="21">
        <f t="shared" si="11"/>
        <v>1108.7</v>
      </c>
      <c r="AB108" s="21">
        <v>1121.8</v>
      </c>
      <c r="AC108" s="21">
        <v>1108.7</v>
      </c>
      <c r="AD108" s="26">
        <v>1101.79</v>
      </c>
      <c r="AE108" s="24">
        <v>11.7</v>
      </c>
      <c r="AG108" s="21">
        <f t="shared" si="12"/>
        <v>79.099999999999994</v>
      </c>
      <c r="AH108" s="21">
        <v>79.8</v>
      </c>
      <c r="AI108" s="21">
        <v>79.099999999999994</v>
      </c>
      <c r="AJ108" s="26">
        <v>77.98</v>
      </c>
      <c r="AK108" s="24">
        <v>-0.4</v>
      </c>
      <c r="AM108" s="21">
        <f t="shared" si="13"/>
        <v>11.3</v>
      </c>
      <c r="AN108" s="21">
        <v>10.3</v>
      </c>
      <c r="AO108" s="21">
        <v>11.3</v>
      </c>
      <c r="AP108" s="26">
        <v>11.88</v>
      </c>
      <c r="AQ108" s="24">
        <v>-0.7</v>
      </c>
      <c r="AS108" s="21">
        <f t="shared" si="14"/>
        <v>88.7</v>
      </c>
      <c r="AT108" s="21">
        <v>89.7</v>
      </c>
      <c r="AU108" s="21">
        <v>88.7</v>
      </c>
      <c r="AV108" s="26">
        <v>88.12</v>
      </c>
      <c r="AW108" s="24">
        <v>0.7</v>
      </c>
      <c r="AY108" s="21">
        <f t="shared" si="15"/>
        <v>10.8</v>
      </c>
      <c r="AZ108" s="21">
        <v>11</v>
      </c>
      <c r="BA108" s="21">
        <v>10.8</v>
      </c>
      <c r="BB108" s="26">
        <v>11.52</v>
      </c>
      <c r="BC108" s="21">
        <v>1.2</v>
      </c>
    </row>
    <row r="109" spans="1:55" ht="12.75" customHeight="1" x14ac:dyDescent="0.25">
      <c r="A109" s="7">
        <v>95</v>
      </c>
      <c r="B109">
        <v>9</v>
      </c>
      <c r="C109" s="21">
        <f t="shared" si="8"/>
        <v>966.9</v>
      </c>
      <c r="D109" s="21">
        <v>968.1</v>
      </c>
      <c r="E109" s="21">
        <v>966.9</v>
      </c>
      <c r="F109" s="26">
        <v>974.46</v>
      </c>
      <c r="G109" s="24">
        <v>-5.4</v>
      </c>
      <c r="I109" s="21">
        <f t="shared" si="9"/>
        <v>131.80000000000001</v>
      </c>
      <c r="J109" s="21">
        <v>122.8</v>
      </c>
      <c r="K109" s="21">
        <v>131.80000000000001</v>
      </c>
      <c r="L109" s="26">
        <v>128.32</v>
      </c>
      <c r="M109" s="24">
        <v>17.3</v>
      </c>
      <c r="O109" s="21">
        <f t="shared" si="10"/>
        <v>151.30000000000001</v>
      </c>
      <c r="P109" s="21">
        <v>158.9</v>
      </c>
      <c r="Q109" s="21">
        <v>151.30000000000001</v>
      </c>
      <c r="R109" s="26">
        <v>147.75</v>
      </c>
      <c r="S109" s="24">
        <v>-8.6999999999999993</v>
      </c>
      <c r="T109" s="24"/>
      <c r="V109" s="21">
        <v>1249.9000000000001</v>
      </c>
      <c r="W109" s="21">
        <v>1250.0999999999999</v>
      </c>
      <c r="X109" s="26">
        <v>1250.53</v>
      </c>
      <c r="Y109" s="24">
        <v>3.3</v>
      </c>
      <c r="AA109" s="21">
        <f t="shared" si="11"/>
        <v>1098.7</v>
      </c>
      <c r="AB109" s="21">
        <v>1091</v>
      </c>
      <c r="AC109" s="21">
        <v>1098.7</v>
      </c>
      <c r="AD109" s="26">
        <v>1102.79</v>
      </c>
      <c r="AE109" s="24">
        <v>11.9</v>
      </c>
      <c r="AG109" s="21">
        <f t="shared" si="12"/>
        <v>77.3</v>
      </c>
      <c r="AH109" s="21">
        <v>77.5</v>
      </c>
      <c r="AI109" s="21">
        <v>77.3</v>
      </c>
      <c r="AJ109" s="26">
        <v>77.92</v>
      </c>
      <c r="AK109" s="24">
        <v>-0.6</v>
      </c>
      <c r="AM109" s="21">
        <f t="shared" si="13"/>
        <v>12.1</v>
      </c>
      <c r="AN109" s="21">
        <v>12.7</v>
      </c>
      <c r="AO109" s="21">
        <v>12.1</v>
      </c>
      <c r="AP109" s="26">
        <v>11.81</v>
      </c>
      <c r="AQ109" s="24">
        <v>-0.7</v>
      </c>
      <c r="AS109" s="21">
        <f t="shared" si="14"/>
        <v>87.9</v>
      </c>
      <c r="AT109" s="21">
        <v>87.3</v>
      </c>
      <c r="AU109" s="21">
        <v>87.9</v>
      </c>
      <c r="AV109" s="26">
        <v>88.19</v>
      </c>
      <c r="AW109" s="24">
        <v>0.7</v>
      </c>
      <c r="AY109" s="21">
        <f t="shared" si="15"/>
        <v>12</v>
      </c>
      <c r="AZ109" s="21">
        <v>11.3</v>
      </c>
      <c r="BA109" s="21">
        <v>12</v>
      </c>
      <c r="BB109" s="26">
        <v>11.64</v>
      </c>
      <c r="BC109" s="21">
        <v>1.4</v>
      </c>
    </row>
    <row r="110" spans="1:55" ht="12.75" customHeight="1" x14ac:dyDescent="0.25">
      <c r="A110" s="7">
        <v>95</v>
      </c>
      <c r="B110">
        <v>10</v>
      </c>
      <c r="C110" s="21">
        <f t="shared" si="8"/>
        <v>964.2</v>
      </c>
      <c r="D110" s="21">
        <v>964.7</v>
      </c>
      <c r="E110" s="21">
        <v>964.2</v>
      </c>
      <c r="F110" s="26">
        <v>973.81</v>
      </c>
      <c r="G110" s="24">
        <v>-7.8</v>
      </c>
      <c r="I110" s="21">
        <f t="shared" si="9"/>
        <v>133.19999999999999</v>
      </c>
      <c r="J110" s="21">
        <v>122.6</v>
      </c>
      <c r="K110" s="21">
        <v>133.19999999999999</v>
      </c>
      <c r="L110" s="26">
        <v>129.91</v>
      </c>
      <c r="M110" s="24">
        <v>19</v>
      </c>
      <c r="O110" s="21">
        <f t="shared" si="10"/>
        <v>153.30000000000001</v>
      </c>
      <c r="P110" s="21">
        <v>163.69999999999999</v>
      </c>
      <c r="Q110" s="21">
        <v>153.30000000000001</v>
      </c>
      <c r="R110" s="26">
        <v>147.12</v>
      </c>
      <c r="S110" s="24">
        <v>-7.5</v>
      </c>
      <c r="T110" s="24"/>
      <c r="V110" s="21">
        <v>1251</v>
      </c>
      <c r="W110" s="21">
        <v>1250.8</v>
      </c>
      <c r="X110" s="26">
        <v>1250.8399999999999</v>
      </c>
      <c r="Y110" s="24">
        <v>3.7</v>
      </c>
      <c r="AA110" s="21">
        <f t="shared" si="11"/>
        <v>1097.4000000000001</v>
      </c>
      <c r="AB110" s="21">
        <v>1087.2</v>
      </c>
      <c r="AC110" s="21">
        <v>1097.4000000000001</v>
      </c>
      <c r="AD110" s="26">
        <v>1103.72</v>
      </c>
      <c r="AE110" s="24">
        <v>11.2</v>
      </c>
      <c r="AG110" s="21">
        <f t="shared" si="12"/>
        <v>77.099999999999994</v>
      </c>
      <c r="AH110" s="21">
        <v>77.099999999999994</v>
      </c>
      <c r="AI110" s="21">
        <v>77.099999999999994</v>
      </c>
      <c r="AJ110" s="26">
        <v>77.849999999999994</v>
      </c>
      <c r="AK110" s="24">
        <v>-0.9</v>
      </c>
      <c r="AM110" s="21">
        <f t="shared" si="13"/>
        <v>12.3</v>
      </c>
      <c r="AN110" s="21">
        <v>13.1</v>
      </c>
      <c r="AO110" s="21">
        <v>12.3</v>
      </c>
      <c r="AP110" s="26">
        <v>11.76</v>
      </c>
      <c r="AQ110" s="24">
        <v>-0.6</v>
      </c>
      <c r="AS110" s="21">
        <f t="shared" si="14"/>
        <v>87.7</v>
      </c>
      <c r="AT110" s="21">
        <v>86.9</v>
      </c>
      <c r="AU110" s="21">
        <v>87.7</v>
      </c>
      <c r="AV110" s="26">
        <v>88.24</v>
      </c>
      <c r="AW110" s="24">
        <v>0.6</v>
      </c>
      <c r="AY110" s="21">
        <f t="shared" si="15"/>
        <v>12.1</v>
      </c>
      <c r="AZ110" s="21">
        <v>11.3</v>
      </c>
      <c r="BA110" s="21">
        <v>12.1</v>
      </c>
      <c r="BB110" s="26">
        <v>11.77</v>
      </c>
      <c r="BC110" s="21">
        <v>1.6</v>
      </c>
    </row>
    <row r="111" spans="1:55" ht="12.75" customHeight="1" x14ac:dyDescent="0.25">
      <c r="A111" s="7">
        <v>95</v>
      </c>
      <c r="B111">
        <v>11</v>
      </c>
      <c r="C111" s="21">
        <f t="shared" si="8"/>
        <v>982.7</v>
      </c>
      <c r="D111" s="21">
        <v>984.2</v>
      </c>
      <c r="E111" s="21">
        <v>982.7</v>
      </c>
      <c r="F111" s="26">
        <v>972.95</v>
      </c>
      <c r="G111" s="24">
        <v>-10.4</v>
      </c>
      <c r="I111" s="21">
        <f t="shared" si="9"/>
        <v>131.80000000000001</v>
      </c>
      <c r="J111" s="21">
        <v>123.4</v>
      </c>
      <c r="K111" s="21">
        <v>131.80000000000001</v>
      </c>
      <c r="L111" s="26">
        <v>131.53</v>
      </c>
      <c r="M111" s="24">
        <v>19.399999999999999</v>
      </c>
      <c r="O111" s="21">
        <f t="shared" si="10"/>
        <v>136.69999999999999</v>
      </c>
      <c r="P111" s="21">
        <v>143.5</v>
      </c>
      <c r="Q111" s="21">
        <v>136.69999999999999</v>
      </c>
      <c r="R111" s="26">
        <v>146.72</v>
      </c>
      <c r="S111" s="24">
        <v>-4.8</v>
      </c>
      <c r="T111" s="24"/>
      <c r="V111" s="21">
        <v>1251.0999999999999</v>
      </c>
      <c r="W111" s="21">
        <v>1251.2</v>
      </c>
      <c r="X111" s="26">
        <v>1251.19</v>
      </c>
      <c r="Y111" s="24">
        <v>4.2</v>
      </c>
      <c r="AA111" s="21">
        <f t="shared" si="11"/>
        <v>1114.5</v>
      </c>
      <c r="AB111" s="21">
        <v>1107.5999999999999</v>
      </c>
      <c r="AC111" s="21">
        <v>1114.5</v>
      </c>
      <c r="AD111" s="26">
        <v>1104.47</v>
      </c>
      <c r="AE111" s="24">
        <v>9</v>
      </c>
      <c r="AG111" s="21">
        <f t="shared" si="12"/>
        <v>78.5</v>
      </c>
      <c r="AH111" s="21">
        <v>78.7</v>
      </c>
      <c r="AI111" s="21">
        <v>78.5</v>
      </c>
      <c r="AJ111" s="26">
        <v>77.760000000000005</v>
      </c>
      <c r="AK111" s="24">
        <v>-1.1000000000000001</v>
      </c>
      <c r="AM111" s="21">
        <f t="shared" si="13"/>
        <v>10.9</v>
      </c>
      <c r="AN111" s="21">
        <v>11.5</v>
      </c>
      <c r="AO111" s="21">
        <v>10.9</v>
      </c>
      <c r="AP111" s="26">
        <v>11.73</v>
      </c>
      <c r="AQ111" s="24">
        <v>-0.4</v>
      </c>
      <c r="AS111" s="21">
        <f t="shared" si="14"/>
        <v>89.1</v>
      </c>
      <c r="AT111" s="21">
        <v>88.5</v>
      </c>
      <c r="AU111" s="21">
        <v>89.1</v>
      </c>
      <c r="AV111" s="26">
        <v>88.27</v>
      </c>
      <c r="AW111" s="24">
        <v>0.4</v>
      </c>
      <c r="AY111" s="21">
        <f t="shared" si="15"/>
        <v>11.8</v>
      </c>
      <c r="AZ111" s="21">
        <v>11.1</v>
      </c>
      <c r="BA111" s="21">
        <v>11.8</v>
      </c>
      <c r="BB111" s="26">
        <v>11.91</v>
      </c>
      <c r="BC111" s="21">
        <v>1.7</v>
      </c>
    </row>
    <row r="112" spans="1:55" ht="12.75" customHeight="1" x14ac:dyDescent="0.25">
      <c r="A112" s="7">
        <v>95</v>
      </c>
      <c r="B112">
        <v>12</v>
      </c>
      <c r="C112" s="21">
        <f t="shared" si="8"/>
        <v>961.3</v>
      </c>
      <c r="D112" s="21">
        <v>956.4</v>
      </c>
      <c r="E112" s="21">
        <v>961.3</v>
      </c>
      <c r="F112" s="26">
        <v>971.93</v>
      </c>
      <c r="G112" s="24">
        <v>-12.2</v>
      </c>
      <c r="I112" s="21">
        <f t="shared" si="9"/>
        <v>139.5</v>
      </c>
      <c r="J112" s="21">
        <v>137.4</v>
      </c>
      <c r="K112" s="21">
        <v>139.5</v>
      </c>
      <c r="L112" s="26">
        <v>133.03</v>
      </c>
      <c r="M112" s="24">
        <v>18</v>
      </c>
      <c r="O112" s="21">
        <f t="shared" si="10"/>
        <v>151</v>
      </c>
      <c r="P112" s="21">
        <v>157.6</v>
      </c>
      <c r="Q112" s="21">
        <v>151</v>
      </c>
      <c r="R112" s="26">
        <v>146.62</v>
      </c>
      <c r="S112" s="24">
        <v>-1.2</v>
      </c>
      <c r="T112" s="24"/>
      <c r="V112" s="21">
        <v>1251.4000000000001</v>
      </c>
      <c r="W112" s="21">
        <v>1251.8</v>
      </c>
      <c r="X112" s="26">
        <v>1251.57</v>
      </c>
      <c r="Y112" s="24">
        <v>4.5999999999999996</v>
      </c>
      <c r="AA112" s="21">
        <f t="shared" si="11"/>
        <v>1100.8</v>
      </c>
      <c r="AB112" s="21">
        <v>1093.8</v>
      </c>
      <c r="AC112" s="21">
        <v>1100.8</v>
      </c>
      <c r="AD112" s="26">
        <v>1104.95</v>
      </c>
      <c r="AE112" s="24">
        <v>5.8</v>
      </c>
      <c r="AG112" s="21">
        <f t="shared" si="12"/>
        <v>76.8</v>
      </c>
      <c r="AH112" s="21">
        <v>76.400000000000006</v>
      </c>
      <c r="AI112" s="21">
        <v>76.8</v>
      </c>
      <c r="AJ112" s="26">
        <v>77.66</v>
      </c>
      <c r="AK112" s="24">
        <v>-1.3</v>
      </c>
      <c r="AM112" s="21">
        <f t="shared" si="13"/>
        <v>12.1</v>
      </c>
      <c r="AN112" s="21">
        <v>12.6</v>
      </c>
      <c r="AO112" s="21">
        <v>12.1</v>
      </c>
      <c r="AP112" s="26">
        <v>11.71</v>
      </c>
      <c r="AQ112" s="24">
        <v>-0.1</v>
      </c>
      <c r="AS112" s="21">
        <f t="shared" si="14"/>
        <v>87.9</v>
      </c>
      <c r="AT112" s="21">
        <v>87.4</v>
      </c>
      <c r="AU112" s="21">
        <v>87.9</v>
      </c>
      <c r="AV112" s="26">
        <v>88.29</v>
      </c>
      <c r="AW112" s="24">
        <v>0.1</v>
      </c>
      <c r="AY112" s="21">
        <f t="shared" si="15"/>
        <v>12.7</v>
      </c>
      <c r="AZ112" s="21">
        <v>12.6</v>
      </c>
      <c r="BA112" s="21">
        <v>12.7</v>
      </c>
      <c r="BB112" s="26">
        <v>12.04</v>
      </c>
      <c r="BC112" s="21">
        <v>1.6</v>
      </c>
    </row>
    <row r="113" spans="1:58" ht="12.75" customHeight="1" x14ac:dyDescent="0.25">
      <c r="A113" s="7"/>
      <c r="B113">
        <v>1</v>
      </c>
      <c r="C113" s="21">
        <f t="shared" si="8"/>
        <v>988.7</v>
      </c>
      <c r="D113" s="21">
        <v>971.2</v>
      </c>
      <c r="E113" s="21">
        <v>988.7</v>
      </c>
      <c r="F113" s="26">
        <v>970.85</v>
      </c>
      <c r="G113" s="24">
        <v>-12.9</v>
      </c>
      <c r="I113" s="21">
        <f t="shared" si="9"/>
        <v>118.2</v>
      </c>
      <c r="J113" s="21">
        <v>123.9</v>
      </c>
      <c r="K113" s="21">
        <v>118.2</v>
      </c>
      <c r="L113" s="26">
        <v>134.30000000000001</v>
      </c>
      <c r="M113" s="24">
        <v>15.3</v>
      </c>
      <c r="O113" s="21">
        <f t="shared" si="10"/>
        <v>144.69999999999999</v>
      </c>
      <c r="P113" s="21">
        <v>156.30000000000001</v>
      </c>
      <c r="Q113" s="21">
        <v>144.69999999999999</v>
      </c>
      <c r="R113" s="26">
        <v>146.85</v>
      </c>
      <c r="S113" s="24">
        <v>2.8</v>
      </c>
      <c r="T113" s="24"/>
      <c r="V113" s="21">
        <v>1251.4000000000001</v>
      </c>
      <c r="W113" s="21">
        <v>1251.5</v>
      </c>
      <c r="X113" s="26">
        <v>1252</v>
      </c>
      <c r="Y113" s="24">
        <v>5.0999999999999996</v>
      </c>
      <c r="AA113" s="21">
        <f t="shared" si="11"/>
        <v>1106.9000000000001</v>
      </c>
      <c r="AB113" s="21">
        <v>1095.0999999999999</v>
      </c>
      <c r="AC113" s="21">
        <v>1106.9000000000001</v>
      </c>
      <c r="AD113" s="26">
        <v>1105.1500000000001</v>
      </c>
      <c r="AE113" s="24">
        <v>2.2999999999999998</v>
      </c>
      <c r="AG113" s="21">
        <f t="shared" si="12"/>
        <v>79</v>
      </c>
      <c r="AH113" s="21">
        <v>77.599999999999994</v>
      </c>
      <c r="AI113" s="21">
        <v>79</v>
      </c>
      <c r="AJ113" s="26">
        <v>77.540000000000006</v>
      </c>
      <c r="AK113" s="24">
        <v>-1.3</v>
      </c>
      <c r="AM113" s="21">
        <f t="shared" si="13"/>
        <v>11.6</v>
      </c>
      <c r="AN113" s="21">
        <v>12.5</v>
      </c>
      <c r="AO113" s="21">
        <v>11.6</v>
      </c>
      <c r="AP113" s="26">
        <v>11.73</v>
      </c>
      <c r="AQ113" s="24">
        <v>0.2</v>
      </c>
      <c r="AS113" s="21">
        <f t="shared" si="14"/>
        <v>88.4</v>
      </c>
      <c r="AT113" s="21">
        <v>87.5</v>
      </c>
      <c r="AU113" s="21">
        <v>88.4</v>
      </c>
      <c r="AV113" s="26">
        <v>88.27</v>
      </c>
      <c r="AW113" s="24">
        <v>-0.2</v>
      </c>
      <c r="AY113" s="21">
        <f t="shared" si="15"/>
        <v>10.7</v>
      </c>
      <c r="AZ113" s="21">
        <v>11.3</v>
      </c>
      <c r="BA113" s="21">
        <v>10.7</v>
      </c>
      <c r="BB113" s="26">
        <v>12.15</v>
      </c>
      <c r="BC113" s="21">
        <v>1.4</v>
      </c>
    </row>
    <row r="114" spans="1:58" ht="12.75" customHeight="1" x14ac:dyDescent="0.25">
      <c r="A114" s="7">
        <v>96</v>
      </c>
      <c r="B114">
        <v>2</v>
      </c>
      <c r="C114" s="21">
        <f t="shared" si="8"/>
        <v>987.9</v>
      </c>
      <c r="D114" s="21">
        <v>976.2</v>
      </c>
      <c r="E114" s="21">
        <v>987.9</v>
      </c>
      <c r="F114" s="26">
        <v>969.78</v>
      </c>
      <c r="G114" s="24">
        <v>-12.9</v>
      </c>
      <c r="I114" s="21">
        <f t="shared" si="9"/>
        <v>134.1</v>
      </c>
      <c r="J114" s="21">
        <v>137.19999999999999</v>
      </c>
      <c r="K114" s="21">
        <v>134.1</v>
      </c>
      <c r="L114" s="26">
        <v>135.31</v>
      </c>
      <c r="M114" s="24">
        <v>12.2</v>
      </c>
      <c r="O114" s="21">
        <f t="shared" si="10"/>
        <v>130.19999999999999</v>
      </c>
      <c r="P114" s="21">
        <v>139.1</v>
      </c>
      <c r="Q114" s="21">
        <v>130.19999999999999</v>
      </c>
      <c r="R114" s="26">
        <v>147.37</v>
      </c>
      <c r="S114" s="24">
        <v>6.3</v>
      </c>
      <c r="T114" s="24"/>
      <c r="V114" s="21">
        <v>1252.5</v>
      </c>
      <c r="W114" s="21">
        <v>1252.2</v>
      </c>
      <c r="X114" s="26">
        <v>1252.46</v>
      </c>
      <c r="Y114" s="24">
        <v>5.6</v>
      </c>
      <c r="AA114" s="21">
        <f t="shared" si="11"/>
        <v>1122.0999999999999</v>
      </c>
      <c r="AB114" s="21">
        <v>1113.4000000000001</v>
      </c>
      <c r="AC114" s="21">
        <v>1122.0999999999999</v>
      </c>
      <c r="AD114" s="26">
        <v>1105.0899999999999</v>
      </c>
      <c r="AE114" s="24">
        <v>-0.7</v>
      </c>
      <c r="AG114" s="21">
        <f t="shared" si="12"/>
        <v>78.900000000000006</v>
      </c>
      <c r="AH114" s="21">
        <v>77.900000000000006</v>
      </c>
      <c r="AI114" s="21">
        <v>78.900000000000006</v>
      </c>
      <c r="AJ114" s="26">
        <v>77.430000000000007</v>
      </c>
      <c r="AK114" s="24">
        <v>-1.4</v>
      </c>
      <c r="AM114" s="21">
        <f t="shared" si="13"/>
        <v>10.4</v>
      </c>
      <c r="AN114" s="21">
        <v>11.1</v>
      </c>
      <c r="AO114" s="21">
        <v>10.4</v>
      </c>
      <c r="AP114" s="26">
        <v>11.77</v>
      </c>
      <c r="AQ114" s="24">
        <v>0.4</v>
      </c>
      <c r="AS114" s="21">
        <f t="shared" si="14"/>
        <v>89.6</v>
      </c>
      <c r="AT114" s="21">
        <v>88.9</v>
      </c>
      <c r="AU114" s="21">
        <v>89.6</v>
      </c>
      <c r="AV114" s="26">
        <v>88.23</v>
      </c>
      <c r="AW114" s="24">
        <v>-0.4</v>
      </c>
      <c r="AY114" s="21">
        <f t="shared" si="15"/>
        <v>12</v>
      </c>
      <c r="AZ114" s="21">
        <v>12.3</v>
      </c>
      <c r="BA114" s="21">
        <v>12</v>
      </c>
      <c r="BB114" s="26">
        <v>12.24</v>
      </c>
      <c r="BC114" s="21">
        <v>1.1000000000000001</v>
      </c>
    </row>
    <row r="115" spans="1:58" ht="12.75" customHeight="1" x14ac:dyDescent="0.25">
      <c r="A115" s="7">
        <v>96</v>
      </c>
      <c r="B115">
        <v>3</v>
      </c>
      <c r="C115" s="21">
        <f t="shared" si="8"/>
        <v>966.4</v>
      </c>
      <c r="D115" s="21">
        <v>958</v>
      </c>
      <c r="E115" s="21">
        <v>966.4</v>
      </c>
      <c r="F115" s="26">
        <v>968.78</v>
      </c>
      <c r="G115" s="24">
        <v>-11.9</v>
      </c>
      <c r="I115" s="21">
        <f t="shared" si="9"/>
        <v>133.1</v>
      </c>
      <c r="J115" s="21">
        <v>131.4</v>
      </c>
      <c r="K115" s="21">
        <v>133.1</v>
      </c>
      <c r="L115" s="26">
        <v>136.08000000000001</v>
      </c>
      <c r="M115" s="24">
        <v>9.1999999999999993</v>
      </c>
      <c r="O115" s="21">
        <f t="shared" si="10"/>
        <v>153.69999999999999</v>
      </c>
      <c r="P115" s="21">
        <v>163.9</v>
      </c>
      <c r="Q115" s="21">
        <v>153.69999999999999</v>
      </c>
      <c r="R115" s="26">
        <v>148.09</v>
      </c>
      <c r="S115" s="24">
        <v>8.6</v>
      </c>
      <c r="T115" s="24"/>
      <c r="V115" s="21">
        <v>1253.3</v>
      </c>
      <c r="W115" s="21">
        <v>1253.2</v>
      </c>
      <c r="X115" s="26">
        <v>1252.95</v>
      </c>
      <c r="Y115" s="24">
        <v>5.9</v>
      </c>
      <c r="AA115" s="21">
        <f t="shared" si="11"/>
        <v>1099.5</v>
      </c>
      <c r="AB115" s="21">
        <v>1089.5</v>
      </c>
      <c r="AC115" s="21">
        <v>1099.5</v>
      </c>
      <c r="AD115" s="26">
        <v>1104.8599999999999</v>
      </c>
      <c r="AE115" s="24">
        <v>-2.7</v>
      </c>
      <c r="AG115" s="21">
        <f t="shared" si="12"/>
        <v>77.099999999999994</v>
      </c>
      <c r="AH115" s="21">
        <v>76.400000000000006</v>
      </c>
      <c r="AI115" s="21">
        <v>77.099999999999994</v>
      </c>
      <c r="AJ115" s="26">
        <v>77.319999999999993</v>
      </c>
      <c r="AK115" s="24">
        <v>-1.3</v>
      </c>
      <c r="AM115" s="21">
        <f t="shared" si="13"/>
        <v>12.3</v>
      </c>
      <c r="AN115" s="21">
        <v>13.1</v>
      </c>
      <c r="AO115" s="21">
        <v>12.3</v>
      </c>
      <c r="AP115" s="26">
        <v>11.82</v>
      </c>
      <c r="AQ115" s="24">
        <v>0.6</v>
      </c>
      <c r="AS115" s="21">
        <f t="shared" si="14"/>
        <v>87.7</v>
      </c>
      <c r="AT115" s="21">
        <v>86.9</v>
      </c>
      <c r="AU115" s="21">
        <v>87.7</v>
      </c>
      <c r="AV115" s="26">
        <v>88.18</v>
      </c>
      <c r="AW115" s="24">
        <v>-0.6</v>
      </c>
      <c r="AY115" s="21">
        <f t="shared" si="15"/>
        <v>12.1</v>
      </c>
      <c r="AZ115" s="21">
        <v>12.1</v>
      </c>
      <c r="BA115" s="21">
        <v>12.1</v>
      </c>
      <c r="BB115" s="26">
        <v>12.32</v>
      </c>
      <c r="BC115" s="21">
        <v>0.9</v>
      </c>
    </row>
    <row r="116" spans="1:58" ht="12.75" customHeight="1" x14ac:dyDescent="0.25">
      <c r="A116" s="7">
        <v>96</v>
      </c>
      <c r="B116">
        <v>4</v>
      </c>
      <c r="C116" s="21">
        <f t="shared" si="8"/>
        <v>966.2</v>
      </c>
      <c r="D116" s="21">
        <v>958.1</v>
      </c>
      <c r="E116" s="21">
        <v>966.2</v>
      </c>
      <c r="F116" s="26">
        <v>967.86</v>
      </c>
      <c r="G116" s="24">
        <v>-11.1</v>
      </c>
      <c r="I116" s="21">
        <f t="shared" si="9"/>
        <v>137.4</v>
      </c>
      <c r="J116" s="21">
        <v>134.5</v>
      </c>
      <c r="K116" s="21">
        <v>137.4</v>
      </c>
      <c r="L116" s="26">
        <v>136.63999999999999</v>
      </c>
      <c r="M116" s="24">
        <v>6.8</v>
      </c>
      <c r="O116" s="21">
        <f t="shared" si="10"/>
        <v>150</v>
      </c>
      <c r="P116" s="21">
        <v>161</v>
      </c>
      <c r="Q116" s="21">
        <v>150</v>
      </c>
      <c r="R116" s="26">
        <v>148.96</v>
      </c>
      <c r="S116" s="24">
        <v>10.4</v>
      </c>
      <c r="T116" s="24"/>
      <c r="V116" s="21">
        <v>1253.5</v>
      </c>
      <c r="W116" s="21">
        <v>1253.5999999999999</v>
      </c>
      <c r="X116" s="26">
        <v>1253.46</v>
      </c>
      <c r="Y116" s="24">
        <v>6.1</v>
      </c>
      <c r="AA116" s="21">
        <f t="shared" si="11"/>
        <v>1103.5999999999999</v>
      </c>
      <c r="AB116" s="21">
        <v>1092.5999999999999</v>
      </c>
      <c r="AC116" s="21">
        <v>1103.5999999999999</v>
      </c>
      <c r="AD116" s="26">
        <v>1104.5</v>
      </c>
      <c r="AE116" s="24">
        <v>-4.4000000000000004</v>
      </c>
      <c r="AG116" s="21">
        <f t="shared" si="12"/>
        <v>77.099999999999994</v>
      </c>
      <c r="AH116" s="21">
        <v>76.400000000000006</v>
      </c>
      <c r="AI116" s="21">
        <v>77.099999999999994</v>
      </c>
      <c r="AJ116" s="26">
        <v>77.209999999999994</v>
      </c>
      <c r="AK116" s="24">
        <v>-1.3</v>
      </c>
      <c r="AM116" s="21">
        <f t="shared" si="13"/>
        <v>12</v>
      </c>
      <c r="AN116" s="21">
        <v>12.8</v>
      </c>
      <c r="AO116" s="21">
        <v>12</v>
      </c>
      <c r="AP116" s="26">
        <v>11.88</v>
      </c>
      <c r="AQ116" s="24">
        <v>0.8</v>
      </c>
      <c r="AS116" s="21">
        <f t="shared" si="14"/>
        <v>88</v>
      </c>
      <c r="AT116" s="21">
        <v>87.2</v>
      </c>
      <c r="AU116" s="21">
        <v>88</v>
      </c>
      <c r="AV116" s="26">
        <v>88.12</v>
      </c>
      <c r="AW116" s="24">
        <v>-0.8</v>
      </c>
      <c r="AY116" s="21">
        <f t="shared" si="15"/>
        <v>12.4</v>
      </c>
      <c r="AZ116" s="21">
        <v>12.3</v>
      </c>
      <c r="BA116" s="21">
        <v>12.4</v>
      </c>
      <c r="BB116" s="26">
        <v>12.37</v>
      </c>
      <c r="BC116" s="21">
        <v>0.7</v>
      </c>
    </row>
    <row r="117" spans="1:58" ht="12.75" customHeight="1" x14ac:dyDescent="0.25">
      <c r="A117" s="7">
        <v>96</v>
      </c>
      <c r="B117">
        <v>5</v>
      </c>
      <c r="C117" s="21">
        <f t="shared" si="8"/>
        <v>966.1</v>
      </c>
      <c r="D117" s="21">
        <v>966.5</v>
      </c>
      <c r="E117" s="21">
        <v>966.1</v>
      </c>
      <c r="F117" s="26">
        <v>966.83</v>
      </c>
      <c r="G117" s="24">
        <v>-12.3</v>
      </c>
      <c r="I117" s="21">
        <f t="shared" si="9"/>
        <v>137.30000000000001</v>
      </c>
      <c r="J117" s="21">
        <v>133.5</v>
      </c>
      <c r="K117" s="21">
        <v>137.30000000000001</v>
      </c>
      <c r="L117" s="26">
        <v>137.16999999999999</v>
      </c>
      <c r="M117" s="24">
        <v>6.3</v>
      </c>
      <c r="O117" s="21">
        <f t="shared" si="10"/>
        <v>150.5</v>
      </c>
      <c r="P117" s="21">
        <v>153.9</v>
      </c>
      <c r="Q117" s="21">
        <v>150.5</v>
      </c>
      <c r="R117" s="26">
        <v>149.96</v>
      </c>
      <c r="S117" s="24">
        <v>12</v>
      </c>
      <c r="T117" s="24"/>
      <c r="V117" s="21">
        <v>1253.9000000000001</v>
      </c>
      <c r="W117" s="21">
        <v>1253.8</v>
      </c>
      <c r="X117" s="26">
        <v>1253.95</v>
      </c>
      <c r="Y117" s="24">
        <v>6</v>
      </c>
      <c r="AA117" s="21">
        <f t="shared" si="11"/>
        <v>1103.4000000000001</v>
      </c>
      <c r="AB117" s="21">
        <v>1100</v>
      </c>
      <c r="AC117" s="21">
        <v>1103.4000000000001</v>
      </c>
      <c r="AD117" s="26">
        <v>1104</v>
      </c>
      <c r="AE117" s="24">
        <v>-6</v>
      </c>
      <c r="AG117" s="21">
        <f t="shared" si="12"/>
        <v>77</v>
      </c>
      <c r="AH117" s="21">
        <v>77.099999999999994</v>
      </c>
      <c r="AI117" s="21">
        <v>77</v>
      </c>
      <c r="AJ117" s="26">
        <v>77.099999999999994</v>
      </c>
      <c r="AK117" s="24">
        <v>-1.3</v>
      </c>
      <c r="AM117" s="21">
        <f t="shared" si="13"/>
        <v>12</v>
      </c>
      <c r="AN117" s="21">
        <v>12.3</v>
      </c>
      <c r="AO117" s="21">
        <v>12</v>
      </c>
      <c r="AP117" s="26">
        <v>11.96</v>
      </c>
      <c r="AQ117" s="24">
        <v>0.9</v>
      </c>
      <c r="AS117" s="21">
        <f t="shared" si="14"/>
        <v>88</v>
      </c>
      <c r="AT117" s="21">
        <v>87.7</v>
      </c>
      <c r="AU117" s="21">
        <v>88</v>
      </c>
      <c r="AV117" s="26">
        <v>88.04</v>
      </c>
      <c r="AW117" s="24">
        <v>-0.9</v>
      </c>
      <c r="AY117" s="21">
        <f t="shared" si="15"/>
        <v>12.4</v>
      </c>
      <c r="AZ117" s="21">
        <v>12.1</v>
      </c>
      <c r="BA117" s="21">
        <v>12.4</v>
      </c>
      <c r="BB117" s="26">
        <v>12.42</v>
      </c>
      <c r="BC117" s="21">
        <v>0.6</v>
      </c>
    </row>
    <row r="118" spans="1:58" ht="12.75" customHeight="1" x14ac:dyDescent="0.25">
      <c r="A118" s="7">
        <v>96</v>
      </c>
      <c r="B118">
        <v>6</v>
      </c>
      <c r="C118" s="21">
        <f t="shared" si="8"/>
        <v>959.8</v>
      </c>
      <c r="D118" s="21">
        <v>978.7</v>
      </c>
      <c r="E118" s="21">
        <v>959.8</v>
      </c>
      <c r="F118" s="26">
        <v>965.69</v>
      </c>
      <c r="G118" s="24">
        <v>-13.8</v>
      </c>
      <c r="I118" s="21">
        <f t="shared" si="9"/>
        <v>132.69999999999999</v>
      </c>
      <c r="J118" s="21">
        <v>147.9</v>
      </c>
      <c r="K118" s="21">
        <v>132.69999999999999</v>
      </c>
      <c r="L118" s="26">
        <v>137.74</v>
      </c>
      <c r="M118" s="24">
        <v>6.9</v>
      </c>
      <c r="O118" s="21">
        <f t="shared" si="10"/>
        <v>162</v>
      </c>
      <c r="P118" s="21">
        <v>127.8</v>
      </c>
      <c r="Q118" s="21">
        <v>162</v>
      </c>
      <c r="R118" s="26">
        <v>151</v>
      </c>
      <c r="S118" s="24">
        <v>12.5</v>
      </c>
      <c r="T118" s="24"/>
      <c r="V118" s="21">
        <v>1254.3</v>
      </c>
      <c r="W118" s="21">
        <v>1254.5</v>
      </c>
      <c r="X118" s="26">
        <v>1254.42</v>
      </c>
      <c r="Y118" s="24">
        <v>5.6</v>
      </c>
      <c r="AA118" s="21">
        <f t="shared" si="11"/>
        <v>1092.5</v>
      </c>
      <c r="AB118" s="21">
        <v>1126.5999999999999</v>
      </c>
      <c r="AC118" s="21">
        <v>1092.5</v>
      </c>
      <c r="AD118" s="26">
        <v>1103.43</v>
      </c>
      <c r="AE118" s="24">
        <v>-6.9</v>
      </c>
      <c r="AG118" s="21">
        <f t="shared" si="12"/>
        <v>76.5</v>
      </c>
      <c r="AH118" s="21">
        <v>78</v>
      </c>
      <c r="AI118" s="21">
        <v>76.5</v>
      </c>
      <c r="AJ118" s="26">
        <v>76.98</v>
      </c>
      <c r="AK118" s="24">
        <v>-1.4</v>
      </c>
      <c r="AM118" s="21">
        <f t="shared" si="13"/>
        <v>12.9</v>
      </c>
      <c r="AN118" s="21">
        <v>10.199999999999999</v>
      </c>
      <c r="AO118" s="21">
        <v>12.9</v>
      </c>
      <c r="AP118" s="26">
        <v>12.04</v>
      </c>
      <c r="AQ118" s="24">
        <v>0.9</v>
      </c>
      <c r="AS118" s="21">
        <f t="shared" si="14"/>
        <v>87.1</v>
      </c>
      <c r="AT118" s="21">
        <v>89.8</v>
      </c>
      <c r="AU118" s="21">
        <v>87.1</v>
      </c>
      <c r="AV118" s="26">
        <v>87.96</v>
      </c>
      <c r="AW118" s="24">
        <v>-0.9</v>
      </c>
      <c r="AY118" s="21">
        <f t="shared" si="15"/>
        <v>12.1</v>
      </c>
      <c r="AZ118" s="21">
        <v>13.1</v>
      </c>
      <c r="BA118" s="21">
        <v>12.1</v>
      </c>
      <c r="BB118" s="26">
        <v>12.48</v>
      </c>
      <c r="BC118" s="21">
        <v>0.7</v>
      </c>
    </row>
    <row r="119" spans="1:58" ht="12.75" customHeight="1" x14ac:dyDescent="0.25">
      <c r="A119" s="7">
        <v>96</v>
      </c>
      <c r="B119">
        <v>7</v>
      </c>
      <c r="C119" s="21">
        <f t="shared" si="8"/>
        <v>959.1</v>
      </c>
      <c r="D119" s="21">
        <v>979.2</v>
      </c>
      <c r="E119" s="21">
        <v>959.1</v>
      </c>
      <c r="F119" s="26">
        <v>964.38</v>
      </c>
      <c r="G119" s="24">
        <v>-15.7</v>
      </c>
      <c r="I119" s="21">
        <f t="shared" si="9"/>
        <v>144.4</v>
      </c>
      <c r="J119" s="21">
        <v>155.5</v>
      </c>
      <c r="K119" s="21">
        <v>144.4</v>
      </c>
      <c r="L119" s="26">
        <v>138.44999999999999</v>
      </c>
      <c r="M119" s="24">
        <v>8.5</v>
      </c>
      <c r="O119" s="21">
        <f t="shared" si="10"/>
        <v>151.19999999999999</v>
      </c>
      <c r="P119" s="21">
        <v>120.2</v>
      </c>
      <c r="Q119" s="21">
        <v>151.19999999999999</v>
      </c>
      <c r="R119" s="26">
        <v>152.02000000000001</v>
      </c>
      <c r="S119" s="24">
        <v>12.2</v>
      </c>
      <c r="T119" s="24"/>
      <c r="V119" s="21">
        <v>1254.9000000000001</v>
      </c>
      <c r="W119" s="21">
        <v>1254.7</v>
      </c>
      <c r="X119" s="26">
        <v>1254.8499999999999</v>
      </c>
      <c r="Y119" s="24">
        <v>5.0999999999999996</v>
      </c>
      <c r="AA119" s="21">
        <f t="shared" si="11"/>
        <v>1103.5</v>
      </c>
      <c r="AB119" s="21">
        <v>1134.7</v>
      </c>
      <c r="AC119" s="21">
        <v>1103.5</v>
      </c>
      <c r="AD119" s="26">
        <v>1102.83</v>
      </c>
      <c r="AE119" s="24">
        <v>-7.2</v>
      </c>
      <c r="AG119" s="21">
        <f t="shared" si="12"/>
        <v>76.400000000000006</v>
      </c>
      <c r="AH119" s="21">
        <v>78</v>
      </c>
      <c r="AI119" s="21">
        <v>76.400000000000006</v>
      </c>
      <c r="AJ119" s="26">
        <v>76.849999999999994</v>
      </c>
      <c r="AK119" s="24">
        <v>-1.6</v>
      </c>
      <c r="AM119" s="21">
        <f t="shared" si="13"/>
        <v>12.1</v>
      </c>
      <c r="AN119" s="21">
        <v>9.6</v>
      </c>
      <c r="AO119" s="21">
        <v>12.1</v>
      </c>
      <c r="AP119" s="26">
        <v>12.11</v>
      </c>
      <c r="AQ119" s="24">
        <v>0.9</v>
      </c>
      <c r="AS119" s="21">
        <f t="shared" si="14"/>
        <v>87.9</v>
      </c>
      <c r="AT119" s="21">
        <v>90.4</v>
      </c>
      <c r="AU119" s="21">
        <v>87.9</v>
      </c>
      <c r="AV119" s="26">
        <v>87.89</v>
      </c>
      <c r="AW119" s="24">
        <v>-0.9</v>
      </c>
      <c r="AY119" s="21">
        <f t="shared" si="15"/>
        <v>13.1</v>
      </c>
      <c r="AZ119" s="21">
        <v>13.7</v>
      </c>
      <c r="BA119" s="21">
        <v>13.1</v>
      </c>
      <c r="BB119" s="26">
        <v>12.55</v>
      </c>
      <c r="BC119" s="21">
        <v>0.9</v>
      </c>
    </row>
    <row r="120" spans="1:58" ht="12.75" customHeight="1" x14ac:dyDescent="0.25">
      <c r="A120" s="7">
        <v>96</v>
      </c>
      <c r="B120">
        <v>8</v>
      </c>
      <c r="C120" s="21">
        <f t="shared" si="8"/>
        <v>968.9</v>
      </c>
      <c r="D120" s="21">
        <v>977.7</v>
      </c>
      <c r="E120" s="21">
        <v>968.9</v>
      </c>
      <c r="F120" s="26">
        <v>962.8</v>
      </c>
      <c r="G120" s="24">
        <v>-19</v>
      </c>
      <c r="I120" s="21">
        <f t="shared" si="9"/>
        <v>138</v>
      </c>
      <c r="J120" s="21">
        <v>142.1</v>
      </c>
      <c r="K120" s="21">
        <v>138</v>
      </c>
      <c r="L120" s="26">
        <v>139.43</v>
      </c>
      <c r="M120" s="24">
        <v>11.7</v>
      </c>
      <c r="O120" s="21">
        <f t="shared" si="10"/>
        <v>148.19999999999999</v>
      </c>
      <c r="P120" s="21">
        <v>135.30000000000001</v>
      </c>
      <c r="Q120" s="21">
        <v>148.19999999999999</v>
      </c>
      <c r="R120" s="26">
        <v>152.99</v>
      </c>
      <c r="S120" s="24">
        <v>11.7</v>
      </c>
      <c r="T120" s="24"/>
      <c r="V120" s="21">
        <v>1255.0999999999999</v>
      </c>
      <c r="W120" s="21">
        <v>1255.2</v>
      </c>
      <c r="X120" s="26">
        <v>1255.21</v>
      </c>
      <c r="Y120" s="24">
        <v>4.3</v>
      </c>
      <c r="AA120" s="21">
        <f t="shared" si="11"/>
        <v>1107</v>
      </c>
      <c r="AB120" s="21">
        <v>1119.8</v>
      </c>
      <c r="AC120" s="21">
        <v>1107</v>
      </c>
      <c r="AD120" s="26">
        <v>1102.22</v>
      </c>
      <c r="AE120" s="24">
        <v>-7.3</v>
      </c>
      <c r="AG120" s="21">
        <f t="shared" si="12"/>
        <v>77.2</v>
      </c>
      <c r="AH120" s="21">
        <v>77.900000000000006</v>
      </c>
      <c r="AI120" s="21">
        <v>77.2</v>
      </c>
      <c r="AJ120" s="26">
        <v>76.7</v>
      </c>
      <c r="AK120" s="24">
        <v>-1.8</v>
      </c>
      <c r="AM120" s="21">
        <f t="shared" si="13"/>
        <v>11.8</v>
      </c>
      <c r="AN120" s="21">
        <v>10.8</v>
      </c>
      <c r="AO120" s="21">
        <v>11.8</v>
      </c>
      <c r="AP120" s="26">
        <v>12.19</v>
      </c>
      <c r="AQ120" s="24">
        <v>0.9</v>
      </c>
      <c r="AS120" s="21">
        <f t="shared" si="14"/>
        <v>88.2</v>
      </c>
      <c r="AT120" s="21">
        <v>89.2</v>
      </c>
      <c r="AU120" s="21">
        <v>88.2</v>
      </c>
      <c r="AV120" s="26">
        <v>87.81</v>
      </c>
      <c r="AW120" s="24">
        <v>-0.9</v>
      </c>
      <c r="AY120" s="21">
        <f t="shared" si="15"/>
        <v>12.5</v>
      </c>
      <c r="AZ120" s="21">
        <v>12.7</v>
      </c>
      <c r="BA120" s="21">
        <v>12.5</v>
      </c>
      <c r="BB120" s="26">
        <v>12.65</v>
      </c>
      <c r="BC120" s="21">
        <v>1.1000000000000001</v>
      </c>
    </row>
    <row r="121" spans="1:58" ht="12.75" customHeight="1" x14ac:dyDescent="0.25">
      <c r="A121" s="7">
        <v>96</v>
      </c>
      <c r="B121">
        <v>9</v>
      </c>
      <c r="C121" s="21">
        <f t="shared" si="8"/>
        <v>957</v>
      </c>
      <c r="D121" s="21">
        <v>956.2</v>
      </c>
      <c r="E121" s="21">
        <v>957</v>
      </c>
      <c r="F121" s="26">
        <v>961.01</v>
      </c>
      <c r="G121" s="24">
        <v>-21.4</v>
      </c>
      <c r="I121" s="21">
        <f t="shared" si="9"/>
        <v>141.30000000000001</v>
      </c>
      <c r="J121" s="21">
        <v>133.80000000000001</v>
      </c>
      <c r="K121" s="21">
        <v>141.30000000000001</v>
      </c>
      <c r="L121" s="26">
        <v>140.63999999999999</v>
      </c>
      <c r="M121" s="24">
        <v>14.5</v>
      </c>
      <c r="O121" s="21">
        <f t="shared" si="10"/>
        <v>157.4</v>
      </c>
      <c r="P121" s="21">
        <v>165.7</v>
      </c>
      <c r="Q121" s="21">
        <v>157.4</v>
      </c>
      <c r="R121" s="26">
        <v>153.86000000000001</v>
      </c>
      <c r="S121" s="24">
        <v>10.4</v>
      </c>
      <c r="T121" s="24"/>
      <c r="V121" s="21">
        <v>1255.7</v>
      </c>
      <c r="W121" s="21">
        <v>1255.7</v>
      </c>
      <c r="X121" s="26">
        <v>1255.51</v>
      </c>
      <c r="Y121" s="24">
        <v>3.6</v>
      </c>
      <c r="AA121" s="21">
        <f t="shared" si="11"/>
        <v>1098.3</v>
      </c>
      <c r="AB121" s="21">
        <v>1090</v>
      </c>
      <c r="AC121" s="21">
        <v>1098.3</v>
      </c>
      <c r="AD121" s="26">
        <v>1101.6500000000001</v>
      </c>
      <c r="AE121" s="24">
        <v>-6.8</v>
      </c>
      <c r="AG121" s="21">
        <f t="shared" si="12"/>
        <v>76.2</v>
      </c>
      <c r="AH121" s="21">
        <v>76.099999999999994</v>
      </c>
      <c r="AI121" s="21">
        <v>76.2</v>
      </c>
      <c r="AJ121" s="26">
        <v>76.540000000000006</v>
      </c>
      <c r="AK121" s="24">
        <v>-1.9</v>
      </c>
      <c r="AM121" s="21">
        <f t="shared" si="13"/>
        <v>12.5</v>
      </c>
      <c r="AN121" s="21">
        <v>13.2</v>
      </c>
      <c r="AO121" s="21">
        <v>12.5</v>
      </c>
      <c r="AP121" s="26">
        <v>12.25</v>
      </c>
      <c r="AQ121" s="24">
        <v>0.8</v>
      </c>
      <c r="AS121" s="21">
        <f t="shared" si="14"/>
        <v>87.5</v>
      </c>
      <c r="AT121" s="21">
        <v>86.8</v>
      </c>
      <c r="AU121" s="21">
        <v>87.5</v>
      </c>
      <c r="AV121" s="26">
        <v>87.75</v>
      </c>
      <c r="AW121" s="24">
        <v>-0.8</v>
      </c>
      <c r="AY121" s="21">
        <f t="shared" si="15"/>
        <v>12.9</v>
      </c>
      <c r="AZ121" s="21">
        <v>12.3</v>
      </c>
      <c r="BA121" s="21">
        <v>12.9</v>
      </c>
      <c r="BB121" s="26">
        <v>12.77</v>
      </c>
      <c r="BC121" s="21">
        <v>1.4</v>
      </c>
    </row>
    <row r="122" spans="1:58" ht="12.75" customHeight="1" x14ac:dyDescent="0.25">
      <c r="A122" s="7">
        <v>96</v>
      </c>
      <c r="B122">
        <v>10</v>
      </c>
      <c r="C122" s="21">
        <f t="shared" si="8"/>
        <v>969.2</v>
      </c>
      <c r="D122" s="21">
        <v>970.9</v>
      </c>
      <c r="E122" s="21">
        <v>969.2</v>
      </c>
      <c r="F122" s="26">
        <v>959.22</v>
      </c>
      <c r="G122" s="24">
        <v>-21.5</v>
      </c>
      <c r="I122" s="21">
        <f t="shared" si="9"/>
        <v>138.5</v>
      </c>
      <c r="J122" s="21">
        <v>126.6</v>
      </c>
      <c r="K122" s="21">
        <v>138.5</v>
      </c>
      <c r="L122" s="26">
        <v>141.99</v>
      </c>
      <c r="M122" s="24">
        <v>16.2</v>
      </c>
      <c r="O122" s="21">
        <f t="shared" si="10"/>
        <v>148.6</v>
      </c>
      <c r="P122" s="21">
        <v>159</v>
      </c>
      <c r="Q122" s="21">
        <v>148.6</v>
      </c>
      <c r="R122" s="26">
        <v>154.53</v>
      </c>
      <c r="S122" s="24">
        <v>8.1</v>
      </c>
      <c r="T122" s="24"/>
      <c r="V122" s="21">
        <v>1256.5</v>
      </c>
      <c r="W122" s="21">
        <v>1256.3</v>
      </c>
      <c r="X122" s="26">
        <v>1255.74</v>
      </c>
      <c r="Y122" s="24">
        <v>2.8</v>
      </c>
      <c r="AA122" s="21">
        <f t="shared" si="11"/>
        <v>1107.7</v>
      </c>
      <c r="AB122" s="21">
        <v>1097.5</v>
      </c>
      <c r="AC122" s="21">
        <v>1107.7</v>
      </c>
      <c r="AD122" s="26">
        <v>1101.21</v>
      </c>
      <c r="AE122" s="24">
        <v>-5.3</v>
      </c>
      <c r="AG122" s="21">
        <f t="shared" si="12"/>
        <v>77.099999999999994</v>
      </c>
      <c r="AH122" s="21">
        <v>77.3</v>
      </c>
      <c r="AI122" s="21">
        <v>77.099999999999994</v>
      </c>
      <c r="AJ122" s="26">
        <v>76.39</v>
      </c>
      <c r="AK122" s="24">
        <v>-1.9</v>
      </c>
      <c r="AM122" s="21">
        <f t="shared" si="13"/>
        <v>11.8</v>
      </c>
      <c r="AN122" s="21">
        <v>12.7</v>
      </c>
      <c r="AO122" s="21">
        <v>11.8</v>
      </c>
      <c r="AP122" s="26">
        <v>12.31</v>
      </c>
      <c r="AQ122" s="24">
        <v>0.6</v>
      </c>
      <c r="AS122" s="21">
        <f t="shared" si="14"/>
        <v>88.2</v>
      </c>
      <c r="AT122" s="21">
        <v>87.3</v>
      </c>
      <c r="AU122" s="21">
        <v>88.2</v>
      </c>
      <c r="AV122" s="26">
        <v>87.69</v>
      </c>
      <c r="AW122" s="24">
        <v>-0.6</v>
      </c>
      <c r="AY122" s="21">
        <f t="shared" si="15"/>
        <v>12.5</v>
      </c>
      <c r="AZ122" s="21">
        <v>11.5</v>
      </c>
      <c r="BA122" s="21">
        <v>12.5</v>
      </c>
      <c r="BB122" s="26">
        <v>12.89</v>
      </c>
      <c r="BC122" s="21">
        <v>1.5</v>
      </c>
    </row>
    <row r="123" spans="1:58" ht="12.75" customHeight="1" x14ac:dyDescent="0.25">
      <c r="A123" s="7">
        <v>96</v>
      </c>
      <c r="B123">
        <v>11</v>
      </c>
      <c r="C123" s="21">
        <f t="shared" si="8"/>
        <v>967.2</v>
      </c>
      <c r="D123" s="21">
        <v>967.3</v>
      </c>
      <c r="E123" s="21">
        <v>967.2</v>
      </c>
      <c r="F123" s="26">
        <v>957.51</v>
      </c>
      <c r="G123" s="24">
        <v>-20.5</v>
      </c>
      <c r="I123" s="21">
        <f t="shared" si="9"/>
        <v>139.1</v>
      </c>
      <c r="J123" s="21">
        <v>129.80000000000001</v>
      </c>
      <c r="K123" s="21">
        <v>139.1</v>
      </c>
      <c r="L123" s="26">
        <v>143.35</v>
      </c>
      <c r="M123" s="24">
        <v>16.399999999999999</v>
      </c>
      <c r="O123" s="21">
        <f t="shared" si="10"/>
        <v>150</v>
      </c>
      <c r="P123" s="21">
        <v>159.1</v>
      </c>
      <c r="Q123" s="21">
        <v>150</v>
      </c>
      <c r="R123" s="26">
        <v>155.06</v>
      </c>
      <c r="S123" s="24">
        <v>6.3</v>
      </c>
      <c r="T123" s="24"/>
      <c r="V123" s="21">
        <v>1256.2</v>
      </c>
      <c r="W123" s="21">
        <v>1256.2</v>
      </c>
      <c r="X123" s="26">
        <v>1255.93</v>
      </c>
      <c r="Y123" s="24">
        <v>2.2000000000000002</v>
      </c>
      <c r="AA123" s="21">
        <f t="shared" si="11"/>
        <v>1106.3</v>
      </c>
      <c r="AB123" s="21">
        <v>1097.0999999999999</v>
      </c>
      <c r="AC123" s="21">
        <v>1106.3</v>
      </c>
      <c r="AD123" s="26">
        <v>1100.8699999999999</v>
      </c>
      <c r="AE123" s="24">
        <v>-4.0999999999999996</v>
      </c>
      <c r="AG123" s="21">
        <f t="shared" si="12"/>
        <v>77</v>
      </c>
      <c r="AH123" s="21">
        <v>77</v>
      </c>
      <c r="AI123" s="21">
        <v>77</v>
      </c>
      <c r="AJ123" s="26">
        <v>76.239999999999995</v>
      </c>
      <c r="AK123" s="24">
        <v>-1.8</v>
      </c>
      <c r="AM123" s="21">
        <f t="shared" si="13"/>
        <v>11.9</v>
      </c>
      <c r="AN123" s="21">
        <v>12.7</v>
      </c>
      <c r="AO123" s="21">
        <v>11.9</v>
      </c>
      <c r="AP123" s="26">
        <v>12.35</v>
      </c>
      <c r="AQ123" s="24">
        <v>0.5</v>
      </c>
      <c r="AS123" s="21">
        <f t="shared" si="14"/>
        <v>88.1</v>
      </c>
      <c r="AT123" s="21">
        <v>87.3</v>
      </c>
      <c r="AU123" s="21">
        <v>88.1</v>
      </c>
      <c r="AV123" s="26">
        <v>87.65</v>
      </c>
      <c r="AW123" s="24">
        <v>-0.5</v>
      </c>
      <c r="AY123" s="21">
        <f t="shared" si="15"/>
        <v>12.6</v>
      </c>
      <c r="AZ123" s="21">
        <v>11.8</v>
      </c>
      <c r="BA123" s="21">
        <v>12.6</v>
      </c>
      <c r="BB123" s="26">
        <v>13.02</v>
      </c>
      <c r="BC123" s="21">
        <v>1.5</v>
      </c>
    </row>
    <row r="124" spans="1:58" ht="12.75" customHeight="1" x14ac:dyDescent="0.25">
      <c r="A124" s="7">
        <v>96</v>
      </c>
      <c r="B124">
        <v>12</v>
      </c>
      <c r="C124" s="21">
        <f t="shared" si="8"/>
        <v>947.9</v>
      </c>
      <c r="D124" s="21">
        <v>943.7</v>
      </c>
      <c r="E124" s="21">
        <v>947.9</v>
      </c>
      <c r="F124" s="26">
        <v>955.98</v>
      </c>
      <c r="G124" s="24">
        <v>-18.399999999999999</v>
      </c>
      <c r="I124" s="21">
        <f t="shared" si="9"/>
        <v>151.19999999999999</v>
      </c>
      <c r="J124" s="21">
        <v>149.1</v>
      </c>
      <c r="K124" s="21">
        <v>151.19999999999999</v>
      </c>
      <c r="L124" s="26">
        <v>144.62</v>
      </c>
      <c r="M124" s="24">
        <v>15.1</v>
      </c>
      <c r="O124" s="21">
        <f t="shared" si="10"/>
        <v>156.5</v>
      </c>
      <c r="P124" s="21">
        <v>162.80000000000001</v>
      </c>
      <c r="Q124" s="21">
        <v>156.5</v>
      </c>
      <c r="R124" s="26">
        <v>155.47</v>
      </c>
      <c r="S124" s="24">
        <v>5</v>
      </c>
      <c r="T124" s="24"/>
      <c r="V124" s="21">
        <v>1255.5999999999999</v>
      </c>
      <c r="W124" s="21">
        <v>1255.5999999999999</v>
      </c>
      <c r="X124" s="26">
        <v>1256.07</v>
      </c>
      <c r="Y124" s="24">
        <v>1.7</v>
      </c>
      <c r="AA124" s="21">
        <f t="shared" si="11"/>
        <v>1099.0999999999999</v>
      </c>
      <c r="AB124" s="21">
        <v>1092.8</v>
      </c>
      <c r="AC124" s="21">
        <v>1099.0999999999999</v>
      </c>
      <c r="AD124" s="26">
        <v>1100.5999999999999</v>
      </c>
      <c r="AE124" s="24">
        <v>-3.3</v>
      </c>
      <c r="AG124" s="21">
        <f t="shared" si="12"/>
        <v>75.5</v>
      </c>
      <c r="AH124" s="21">
        <v>75.2</v>
      </c>
      <c r="AI124" s="21">
        <v>75.5</v>
      </c>
      <c r="AJ124" s="26">
        <v>76.11</v>
      </c>
      <c r="AK124" s="24">
        <v>-1.6</v>
      </c>
      <c r="AM124" s="21">
        <f t="shared" si="13"/>
        <v>12.5</v>
      </c>
      <c r="AN124" s="21">
        <v>13</v>
      </c>
      <c r="AO124" s="21">
        <v>12.5</v>
      </c>
      <c r="AP124" s="26">
        <v>12.38</v>
      </c>
      <c r="AQ124" s="24">
        <v>0.4</v>
      </c>
      <c r="AS124" s="21">
        <f t="shared" si="14"/>
        <v>87.5</v>
      </c>
      <c r="AT124" s="21">
        <v>87</v>
      </c>
      <c r="AU124" s="21">
        <v>87.5</v>
      </c>
      <c r="AV124" s="26">
        <v>87.62</v>
      </c>
      <c r="AW124" s="24">
        <v>-0.4</v>
      </c>
      <c r="AY124" s="21">
        <f t="shared" si="15"/>
        <v>13.8</v>
      </c>
      <c r="AZ124" s="21">
        <v>13.6</v>
      </c>
      <c r="BA124" s="21">
        <v>13.8</v>
      </c>
      <c r="BB124" s="26">
        <v>13.14</v>
      </c>
      <c r="BC124" s="21">
        <v>1.4</v>
      </c>
    </row>
    <row r="125" spans="1:58" ht="12.75" customHeight="1" x14ac:dyDescent="0.25">
      <c r="A125" s="7"/>
      <c r="B125">
        <v>1</v>
      </c>
      <c r="C125" s="21">
        <f t="shared" si="8"/>
        <v>955</v>
      </c>
      <c r="D125" s="21">
        <v>939</v>
      </c>
      <c r="E125" s="21">
        <v>955</v>
      </c>
      <c r="F125" s="26">
        <v>954.7</v>
      </c>
      <c r="G125" s="24">
        <v>-15.4</v>
      </c>
      <c r="I125" s="21">
        <f t="shared" si="9"/>
        <v>141.6</v>
      </c>
      <c r="J125" s="21">
        <v>146.4</v>
      </c>
      <c r="K125" s="21">
        <v>141.6</v>
      </c>
      <c r="L125" s="26">
        <v>145.65</v>
      </c>
      <c r="M125" s="24">
        <v>12.4</v>
      </c>
      <c r="O125" s="21">
        <f t="shared" si="10"/>
        <v>159.80000000000001</v>
      </c>
      <c r="P125" s="21">
        <v>170.9</v>
      </c>
      <c r="Q125" s="21">
        <v>159.80000000000001</v>
      </c>
      <c r="R125" s="26">
        <v>155.85</v>
      </c>
      <c r="S125" s="24">
        <v>4.5</v>
      </c>
      <c r="T125" s="24"/>
      <c r="V125" s="21">
        <v>1256.3</v>
      </c>
      <c r="W125" s="21">
        <v>1256.4000000000001</v>
      </c>
      <c r="X125" s="26">
        <v>1256.19</v>
      </c>
      <c r="Y125" s="24">
        <v>1.5</v>
      </c>
      <c r="AA125" s="21">
        <f t="shared" si="11"/>
        <v>1096.5999999999999</v>
      </c>
      <c r="AB125" s="21">
        <v>1085.4000000000001</v>
      </c>
      <c r="AC125" s="21">
        <v>1096.5999999999999</v>
      </c>
      <c r="AD125" s="26">
        <v>1100.3399999999999</v>
      </c>
      <c r="AE125" s="24">
        <v>-3</v>
      </c>
      <c r="AG125" s="21">
        <f t="shared" si="12"/>
        <v>76</v>
      </c>
      <c r="AH125" s="21">
        <v>74.7</v>
      </c>
      <c r="AI125" s="21">
        <v>76</v>
      </c>
      <c r="AJ125" s="26">
        <v>76</v>
      </c>
      <c r="AK125" s="24">
        <v>-1.3</v>
      </c>
      <c r="AM125" s="21">
        <f t="shared" si="13"/>
        <v>12.7</v>
      </c>
      <c r="AN125" s="21">
        <v>13.6</v>
      </c>
      <c r="AO125" s="21">
        <v>12.7</v>
      </c>
      <c r="AP125" s="26">
        <v>12.41</v>
      </c>
      <c r="AQ125" s="24">
        <v>0.3</v>
      </c>
      <c r="AS125" s="21">
        <f t="shared" si="14"/>
        <v>87.3</v>
      </c>
      <c r="AT125" s="21">
        <v>86.4</v>
      </c>
      <c r="AU125" s="21">
        <v>87.3</v>
      </c>
      <c r="AV125" s="26">
        <v>87.59</v>
      </c>
      <c r="AW125" s="24">
        <v>-0.3</v>
      </c>
      <c r="AY125" s="21">
        <f t="shared" si="15"/>
        <v>12.9</v>
      </c>
      <c r="AZ125" s="21">
        <v>13.5</v>
      </c>
      <c r="BA125" s="21">
        <v>12.9</v>
      </c>
      <c r="BB125" s="26">
        <v>13.24</v>
      </c>
      <c r="BC125" s="21">
        <v>1.2</v>
      </c>
    </row>
    <row r="126" spans="1:58" ht="12.75" customHeight="1" x14ac:dyDescent="0.25">
      <c r="A126" s="7">
        <v>97</v>
      </c>
      <c r="B126">
        <v>2</v>
      </c>
      <c r="C126" s="21">
        <f t="shared" si="8"/>
        <v>947.5</v>
      </c>
      <c r="D126" s="21">
        <v>934.9</v>
      </c>
      <c r="E126" s="21">
        <v>947.5</v>
      </c>
      <c r="F126" s="26">
        <v>953.64</v>
      </c>
      <c r="G126" s="24">
        <v>-12.7</v>
      </c>
      <c r="I126" s="21">
        <f t="shared" si="9"/>
        <v>145.4</v>
      </c>
      <c r="J126" s="21">
        <v>148.6</v>
      </c>
      <c r="K126" s="21">
        <v>145.4</v>
      </c>
      <c r="L126" s="26">
        <v>146.32</v>
      </c>
      <c r="M126" s="24">
        <v>8.1</v>
      </c>
      <c r="O126" s="21">
        <f t="shared" si="10"/>
        <v>163</v>
      </c>
      <c r="P126" s="21">
        <v>172.7</v>
      </c>
      <c r="Q126" s="21">
        <v>163</v>
      </c>
      <c r="R126" s="26">
        <v>156.35</v>
      </c>
      <c r="S126" s="24">
        <v>6</v>
      </c>
      <c r="T126" s="24"/>
      <c r="V126" s="21">
        <v>1256.3</v>
      </c>
      <c r="W126" s="21">
        <v>1255.9000000000001</v>
      </c>
      <c r="X126" s="26">
        <v>1256.31</v>
      </c>
      <c r="Y126" s="24">
        <v>1.4</v>
      </c>
      <c r="AA126" s="21">
        <f t="shared" si="11"/>
        <v>1092.9000000000001</v>
      </c>
      <c r="AB126" s="21">
        <v>1083.5999999999999</v>
      </c>
      <c r="AC126" s="21">
        <v>1092.9000000000001</v>
      </c>
      <c r="AD126" s="26">
        <v>1099.96</v>
      </c>
      <c r="AE126" s="24">
        <v>-4.5999999999999996</v>
      </c>
      <c r="AG126" s="21">
        <f t="shared" si="12"/>
        <v>75.400000000000006</v>
      </c>
      <c r="AH126" s="21">
        <v>74.400000000000006</v>
      </c>
      <c r="AI126" s="21">
        <v>75.400000000000006</v>
      </c>
      <c r="AJ126" s="26">
        <v>75.91</v>
      </c>
      <c r="AK126" s="24">
        <v>-1.1000000000000001</v>
      </c>
      <c r="AM126" s="21">
        <f t="shared" si="13"/>
        <v>13</v>
      </c>
      <c r="AN126" s="21">
        <v>13.7</v>
      </c>
      <c r="AO126" s="21">
        <v>13</v>
      </c>
      <c r="AP126" s="26">
        <v>12.44</v>
      </c>
      <c r="AQ126" s="24">
        <v>0.5</v>
      </c>
      <c r="AS126" s="21">
        <f t="shared" si="14"/>
        <v>87</v>
      </c>
      <c r="AT126" s="21">
        <v>86.3</v>
      </c>
      <c r="AU126" s="21">
        <v>87</v>
      </c>
      <c r="AV126" s="26">
        <v>87.56</v>
      </c>
      <c r="AW126" s="24">
        <v>-0.5</v>
      </c>
      <c r="AY126" s="21">
        <f t="shared" si="15"/>
        <v>13.3</v>
      </c>
      <c r="AZ126" s="21">
        <v>13.7</v>
      </c>
      <c r="BA126" s="21">
        <v>13.3</v>
      </c>
      <c r="BB126" s="26">
        <v>13.3</v>
      </c>
      <c r="BC126" s="21">
        <v>0.8</v>
      </c>
      <c r="BD126" s="25"/>
      <c r="BE126" s="25"/>
      <c r="BF126" s="25"/>
    </row>
    <row r="127" spans="1:58" ht="12.75" customHeight="1" x14ac:dyDescent="0.25">
      <c r="A127" s="7">
        <v>97</v>
      </c>
      <c r="B127">
        <v>3</v>
      </c>
      <c r="C127" s="21">
        <f t="shared" si="8"/>
        <v>942.2</v>
      </c>
      <c r="D127" s="21">
        <v>935.6</v>
      </c>
      <c r="E127" s="21">
        <v>942.2</v>
      </c>
      <c r="F127" s="26">
        <v>952.82</v>
      </c>
      <c r="G127" s="24">
        <v>-9.9</v>
      </c>
      <c r="I127" s="21">
        <f t="shared" si="9"/>
        <v>153.19999999999999</v>
      </c>
      <c r="J127" s="21">
        <v>150.69999999999999</v>
      </c>
      <c r="K127" s="21">
        <v>153.19999999999999</v>
      </c>
      <c r="L127" s="26">
        <v>146.51</v>
      </c>
      <c r="M127" s="24">
        <v>2.2000000000000002</v>
      </c>
      <c r="O127" s="21">
        <f t="shared" si="10"/>
        <v>160.69999999999999</v>
      </c>
      <c r="P127" s="21">
        <v>170</v>
      </c>
      <c r="Q127" s="21">
        <v>160.69999999999999</v>
      </c>
      <c r="R127" s="26">
        <v>157.09</v>
      </c>
      <c r="S127" s="24">
        <v>8.9</v>
      </c>
      <c r="T127" s="24"/>
      <c r="V127" s="21">
        <v>1256.2</v>
      </c>
      <c r="W127" s="21">
        <v>1256.0999999999999</v>
      </c>
      <c r="X127" s="26">
        <v>1256.4100000000001</v>
      </c>
      <c r="Y127" s="24">
        <v>1.3</v>
      </c>
      <c r="AA127" s="21">
        <f t="shared" si="11"/>
        <v>1095.4000000000001</v>
      </c>
      <c r="AB127" s="21">
        <v>1086.2</v>
      </c>
      <c r="AC127" s="21">
        <v>1095.4000000000001</v>
      </c>
      <c r="AD127" s="26">
        <v>1099.32</v>
      </c>
      <c r="AE127" s="24">
        <v>-7.6</v>
      </c>
      <c r="AG127" s="21">
        <f t="shared" si="12"/>
        <v>75</v>
      </c>
      <c r="AH127" s="21">
        <v>74.5</v>
      </c>
      <c r="AI127" s="21">
        <v>75</v>
      </c>
      <c r="AJ127" s="26">
        <v>75.84</v>
      </c>
      <c r="AK127" s="24">
        <v>-0.9</v>
      </c>
      <c r="AM127" s="21">
        <f t="shared" si="13"/>
        <v>12.8</v>
      </c>
      <c r="AN127" s="21">
        <v>13.5</v>
      </c>
      <c r="AO127" s="21">
        <v>12.8</v>
      </c>
      <c r="AP127" s="26">
        <v>12.5</v>
      </c>
      <c r="AQ127" s="24">
        <v>0.7</v>
      </c>
      <c r="AS127" s="21">
        <f t="shared" si="14"/>
        <v>87.2</v>
      </c>
      <c r="AT127" s="21">
        <v>86.5</v>
      </c>
      <c r="AU127" s="21">
        <v>87.2</v>
      </c>
      <c r="AV127" s="26">
        <v>87.5</v>
      </c>
      <c r="AW127" s="24">
        <v>-0.7</v>
      </c>
      <c r="AY127" s="21">
        <f t="shared" si="15"/>
        <v>14</v>
      </c>
      <c r="AZ127" s="21">
        <v>13.9</v>
      </c>
      <c r="BA127" s="21">
        <v>14</v>
      </c>
      <c r="BB127" s="26">
        <v>13.33</v>
      </c>
      <c r="BC127" s="21">
        <v>0.3</v>
      </c>
    </row>
    <row r="128" spans="1:58" ht="12.75" customHeight="1" x14ac:dyDescent="0.25">
      <c r="A128" s="7">
        <v>97</v>
      </c>
      <c r="B128">
        <v>4</v>
      </c>
      <c r="C128" s="21">
        <f t="shared" si="8"/>
        <v>959.9</v>
      </c>
      <c r="D128" s="21">
        <v>950.9</v>
      </c>
      <c r="E128" s="21">
        <v>959.9</v>
      </c>
      <c r="F128" s="26">
        <v>952.3</v>
      </c>
      <c r="G128" s="24">
        <v>-6.2</v>
      </c>
      <c r="I128" s="21">
        <f t="shared" si="9"/>
        <v>142.5</v>
      </c>
      <c r="J128" s="21">
        <v>140.30000000000001</v>
      </c>
      <c r="K128" s="21">
        <v>142.5</v>
      </c>
      <c r="L128" s="26">
        <v>146.13</v>
      </c>
      <c r="M128" s="24">
        <v>-4.5</v>
      </c>
      <c r="O128" s="21">
        <f t="shared" si="10"/>
        <v>153.6</v>
      </c>
      <c r="P128" s="21">
        <v>164.6</v>
      </c>
      <c r="Q128" s="21">
        <v>153.6</v>
      </c>
      <c r="R128" s="26">
        <v>158.09</v>
      </c>
      <c r="S128" s="24">
        <v>12</v>
      </c>
      <c r="T128" s="24"/>
      <c r="V128" s="21">
        <v>1255.8</v>
      </c>
      <c r="W128" s="21">
        <v>1256.0999999999999</v>
      </c>
      <c r="X128" s="26">
        <v>1256.51</v>
      </c>
      <c r="Y128" s="24">
        <v>1.2</v>
      </c>
      <c r="AA128" s="21">
        <f t="shared" si="11"/>
        <v>1102.5</v>
      </c>
      <c r="AB128" s="21">
        <v>1091.2</v>
      </c>
      <c r="AC128" s="21">
        <v>1102.5</v>
      </c>
      <c r="AD128" s="26">
        <v>1098.43</v>
      </c>
      <c r="AE128" s="24">
        <v>-10.8</v>
      </c>
      <c r="AG128" s="21">
        <f t="shared" si="12"/>
        <v>76.400000000000006</v>
      </c>
      <c r="AH128" s="21">
        <v>75.7</v>
      </c>
      <c r="AI128" s="21">
        <v>76.400000000000006</v>
      </c>
      <c r="AJ128" s="26">
        <v>75.790000000000006</v>
      </c>
      <c r="AK128" s="24">
        <v>-0.6</v>
      </c>
      <c r="AM128" s="21">
        <f t="shared" si="13"/>
        <v>12.2</v>
      </c>
      <c r="AN128" s="21">
        <v>13.1</v>
      </c>
      <c r="AO128" s="21">
        <v>12.2</v>
      </c>
      <c r="AP128" s="26">
        <v>12.58</v>
      </c>
      <c r="AQ128" s="24">
        <v>0.9</v>
      </c>
      <c r="AS128" s="21">
        <f t="shared" si="14"/>
        <v>87.8</v>
      </c>
      <c r="AT128" s="21">
        <v>86.9</v>
      </c>
      <c r="AU128" s="21">
        <v>87.8</v>
      </c>
      <c r="AV128" s="26">
        <v>87.42</v>
      </c>
      <c r="AW128" s="24">
        <v>-0.9</v>
      </c>
      <c r="AY128" s="21">
        <f t="shared" si="15"/>
        <v>12.9</v>
      </c>
      <c r="AZ128" s="21">
        <v>12.9</v>
      </c>
      <c r="BA128" s="21">
        <v>12.9</v>
      </c>
      <c r="BB128" s="26">
        <v>13.3</v>
      </c>
      <c r="BC128" s="21">
        <v>-0.3</v>
      </c>
    </row>
    <row r="129" spans="1:55" ht="12.75" customHeight="1" x14ac:dyDescent="0.25">
      <c r="A129" s="7">
        <v>97</v>
      </c>
      <c r="B129">
        <v>5</v>
      </c>
      <c r="C129" s="21">
        <f t="shared" si="8"/>
        <v>948.7</v>
      </c>
      <c r="D129" s="21">
        <v>947.4</v>
      </c>
      <c r="E129" s="21">
        <v>948.7</v>
      </c>
      <c r="F129" s="26">
        <v>952.17</v>
      </c>
      <c r="G129" s="24">
        <v>-1.5</v>
      </c>
      <c r="I129" s="21">
        <f t="shared" si="9"/>
        <v>147</v>
      </c>
      <c r="J129" s="21">
        <v>144.80000000000001</v>
      </c>
      <c r="K129" s="21">
        <v>147</v>
      </c>
      <c r="L129" s="26">
        <v>145.06</v>
      </c>
      <c r="M129" s="24">
        <v>-12.8</v>
      </c>
      <c r="O129" s="21">
        <f t="shared" si="10"/>
        <v>161.1</v>
      </c>
      <c r="P129" s="21">
        <v>164.4</v>
      </c>
      <c r="Q129" s="21">
        <v>161.1</v>
      </c>
      <c r="R129" s="26">
        <v>159.38</v>
      </c>
      <c r="S129" s="24">
        <v>15.5</v>
      </c>
      <c r="T129" s="24"/>
      <c r="V129" s="21">
        <v>1256.5999999999999</v>
      </c>
      <c r="W129" s="21">
        <v>1256.8</v>
      </c>
      <c r="X129" s="26">
        <v>1256.6099999999999</v>
      </c>
      <c r="Y129" s="24">
        <v>1.1000000000000001</v>
      </c>
      <c r="AA129" s="21">
        <f t="shared" si="11"/>
        <v>1095.7</v>
      </c>
      <c r="AB129" s="21">
        <v>1092.2</v>
      </c>
      <c r="AC129" s="21">
        <v>1095.7</v>
      </c>
      <c r="AD129" s="26">
        <v>1097.23</v>
      </c>
      <c r="AE129" s="24">
        <v>-14.3</v>
      </c>
      <c r="AG129" s="21">
        <f t="shared" si="12"/>
        <v>75.5</v>
      </c>
      <c r="AH129" s="21">
        <v>75.400000000000006</v>
      </c>
      <c r="AI129" s="21">
        <v>75.5</v>
      </c>
      <c r="AJ129" s="26">
        <v>75.77</v>
      </c>
      <c r="AK129" s="24">
        <v>-0.2</v>
      </c>
      <c r="AM129" s="21">
        <f t="shared" si="13"/>
        <v>12.8</v>
      </c>
      <c r="AN129" s="21">
        <v>13.1</v>
      </c>
      <c r="AO129" s="21">
        <v>12.8</v>
      </c>
      <c r="AP129" s="26">
        <v>12.68</v>
      </c>
      <c r="AQ129" s="24">
        <v>1.2</v>
      </c>
      <c r="AS129" s="21">
        <f t="shared" si="14"/>
        <v>87.2</v>
      </c>
      <c r="AT129" s="21">
        <v>86.9</v>
      </c>
      <c r="AU129" s="21">
        <v>87.2</v>
      </c>
      <c r="AV129" s="26">
        <v>87.32</v>
      </c>
      <c r="AW129" s="24">
        <v>-1.2</v>
      </c>
      <c r="AY129" s="21">
        <f t="shared" si="15"/>
        <v>13.4</v>
      </c>
      <c r="AZ129" s="21">
        <v>13.3</v>
      </c>
      <c r="BA129" s="21">
        <v>13.4</v>
      </c>
      <c r="BB129" s="26">
        <v>13.22</v>
      </c>
      <c r="BC129" s="21">
        <v>-1</v>
      </c>
    </row>
    <row r="130" spans="1:55" ht="12.75" customHeight="1" x14ac:dyDescent="0.25">
      <c r="A130" s="7">
        <v>97</v>
      </c>
      <c r="B130">
        <v>6</v>
      </c>
      <c r="C130" s="21">
        <f t="shared" si="8"/>
        <v>956.1</v>
      </c>
      <c r="D130" s="21">
        <v>975.7</v>
      </c>
      <c r="E130" s="21">
        <v>956.1</v>
      </c>
      <c r="F130" s="26">
        <v>952.47</v>
      </c>
      <c r="G130" s="24">
        <v>3.6</v>
      </c>
      <c r="I130" s="21">
        <f t="shared" si="9"/>
        <v>148.80000000000001</v>
      </c>
      <c r="J130" s="21">
        <v>164</v>
      </c>
      <c r="K130" s="21">
        <v>148.80000000000001</v>
      </c>
      <c r="L130" s="26">
        <v>143.26</v>
      </c>
      <c r="M130" s="24">
        <v>-21.6</v>
      </c>
      <c r="O130" s="21">
        <f t="shared" si="10"/>
        <v>151.9</v>
      </c>
      <c r="P130" s="21">
        <v>116.8</v>
      </c>
      <c r="Q130" s="21">
        <v>151.9</v>
      </c>
      <c r="R130" s="26">
        <v>160.96</v>
      </c>
      <c r="S130" s="24">
        <v>19</v>
      </c>
      <c r="T130" s="24"/>
      <c r="V130" s="21">
        <v>1256.5</v>
      </c>
      <c r="W130" s="21">
        <v>1256.8</v>
      </c>
      <c r="X130" s="26">
        <v>1256.69</v>
      </c>
      <c r="Y130" s="24">
        <v>0.9</v>
      </c>
      <c r="AA130" s="21">
        <f t="shared" si="11"/>
        <v>1104.9000000000001</v>
      </c>
      <c r="AB130" s="21">
        <v>1139.5999999999999</v>
      </c>
      <c r="AC130" s="21">
        <v>1104.9000000000001</v>
      </c>
      <c r="AD130" s="26">
        <v>1095.72</v>
      </c>
      <c r="AE130" s="24">
        <v>-18.100000000000001</v>
      </c>
      <c r="AG130" s="21">
        <f t="shared" si="12"/>
        <v>76.099999999999994</v>
      </c>
      <c r="AH130" s="21">
        <v>77.7</v>
      </c>
      <c r="AI130" s="21">
        <v>76.099999999999994</v>
      </c>
      <c r="AJ130" s="26">
        <v>75.790000000000006</v>
      </c>
      <c r="AK130" s="24">
        <v>0.2</v>
      </c>
      <c r="AM130" s="21">
        <f t="shared" si="13"/>
        <v>12.1</v>
      </c>
      <c r="AN130" s="21">
        <v>9.3000000000000007</v>
      </c>
      <c r="AO130" s="21">
        <v>12.1</v>
      </c>
      <c r="AP130" s="26">
        <v>12.81</v>
      </c>
      <c r="AQ130" s="24">
        <v>1.5</v>
      </c>
      <c r="AS130" s="21">
        <f t="shared" si="14"/>
        <v>87.9</v>
      </c>
      <c r="AT130" s="21">
        <v>90.7</v>
      </c>
      <c r="AU130" s="21">
        <v>87.9</v>
      </c>
      <c r="AV130" s="26">
        <v>87.19</v>
      </c>
      <c r="AW130" s="24">
        <v>-1.5</v>
      </c>
      <c r="AY130" s="21">
        <f t="shared" si="15"/>
        <v>13.5</v>
      </c>
      <c r="AZ130" s="21">
        <v>14.4</v>
      </c>
      <c r="BA130" s="21">
        <v>13.5</v>
      </c>
      <c r="BB130" s="26">
        <v>13.07</v>
      </c>
      <c r="BC130" s="21">
        <v>-1.8</v>
      </c>
    </row>
    <row r="131" spans="1:55" ht="12.75" customHeight="1" x14ac:dyDescent="0.25">
      <c r="A131" s="7">
        <v>97</v>
      </c>
      <c r="B131">
        <v>7</v>
      </c>
      <c r="C131" s="21">
        <f t="shared" si="8"/>
        <v>964.4</v>
      </c>
      <c r="D131" s="21">
        <v>985.7</v>
      </c>
      <c r="E131" s="21">
        <v>964.4</v>
      </c>
      <c r="F131" s="26">
        <v>953.11</v>
      </c>
      <c r="G131" s="24">
        <v>7.7</v>
      </c>
      <c r="I131" s="21">
        <f t="shared" si="9"/>
        <v>139.5</v>
      </c>
      <c r="J131" s="21">
        <v>150.5</v>
      </c>
      <c r="K131" s="21">
        <v>139.5</v>
      </c>
      <c r="L131" s="26">
        <v>140.78</v>
      </c>
      <c r="M131" s="24">
        <v>-29.7</v>
      </c>
      <c r="O131" s="21">
        <f t="shared" si="10"/>
        <v>153.1</v>
      </c>
      <c r="P131" s="21">
        <v>120.9</v>
      </c>
      <c r="Q131" s="21">
        <v>153.1</v>
      </c>
      <c r="R131" s="26">
        <v>162.84</v>
      </c>
      <c r="S131" s="24">
        <v>22.6</v>
      </c>
      <c r="T131" s="24"/>
      <c r="V131" s="21">
        <v>1257.0999999999999</v>
      </c>
      <c r="W131" s="21">
        <v>1257.0999999999999</v>
      </c>
      <c r="X131" s="26">
        <v>1256.73</v>
      </c>
      <c r="Y131" s="24">
        <v>0.6</v>
      </c>
      <c r="AA131" s="21">
        <f t="shared" si="11"/>
        <v>1103.9000000000001</v>
      </c>
      <c r="AB131" s="21">
        <v>1136.2</v>
      </c>
      <c r="AC131" s="21">
        <v>1103.9000000000001</v>
      </c>
      <c r="AD131" s="26">
        <v>1093.8900000000001</v>
      </c>
      <c r="AE131" s="24">
        <v>-22</v>
      </c>
      <c r="AG131" s="21">
        <f t="shared" si="12"/>
        <v>76.7</v>
      </c>
      <c r="AH131" s="21">
        <v>78.400000000000006</v>
      </c>
      <c r="AI131" s="21">
        <v>76.7</v>
      </c>
      <c r="AJ131" s="26">
        <v>75.84</v>
      </c>
      <c r="AK131" s="24">
        <v>0.6</v>
      </c>
      <c r="AM131" s="21">
        <f t="shared" si="13"/>
        <v>12.2</v>
      </c>
      <c r="AN131" s="21">
        <v>9.6</v>
      </c>
      <c r="AO131" s="21">
        <v>12.2</v>
      </c>
      <c r="AP131" s="26">
        <v>12.96</v>
      </c>
      <c r="AQ131" s="24">
        <v>1.8</v>
      </c>
      <c r="AS131" s="21">
        <f t="shared" si="14"/>
        <v>87.8</v>
      </c>
      <c r="AT131" s="21">
        <v>90.4</v>
      </c>
      <c r="AU131" s="21">
        <v>87.8</v>
      </c>
      <c r="AV131" s="26">
        <v>87.04</v>
      </c>
      <c r="AW131" s="24">
        <v>-1.8</v>
      </c>
      <c r="AY131" s="21">
        <f t="shared" si="15"/>
        <v>12.6</v>
      </c>
      <c r="AZ131" s="21">
        <v>13.2</v>
      </c>
      <c r="BA131" s="21">
        <v>12.6</v>
      </c>
      <c r="BB131" s="26">
        <v>12.87</v>
      </c>
      <c r="BC131" s="21">
        <v>-2.5</v>
      </c>
    </row>
    <row r="132" spans="1:55" ht="12.75" customHeight="1" x14ac:dyDescent="0.25">
      <c r="A132" s="7">
        <v>97</v>
      </c>
      <c r="B132">
        <v>8</v>
      </c>
      <c r="C132" s="21">
        <f t="shared" si="8"/>
        <v>949.1</v>
      </c>
      <c r="D132" s="21">
        <v>956.5</v>
      </c>
      <c r="E132" s="21">
        <v>949.1</v>
      </c>
      <c r="F132" s="26">
        <v>953.96</v>
      </c>
      <c r="G132" s="24">
        <v>10.3</v>
      </c>
      <c r="I132" s="21">
        <f t="shared" si="9"/>
        <v>135.69999999999999</v>
      </c>
      <c r="J132" s="21">
        <v>140.30000000000001</v>
      </c>
      <c r="K132" s="21">
        <v>135.69999999999999</v>
      </c>
      <c r="L132" s="26">
        <v>137.77000000000001</v>
      </c>
      <c r="M132" s="24">
        <v>-36.1</v>
      </c>
      <c r="O132" s="21">
        <f t="shared" si="10"/>
        <v>171.7</v>
      </c>
      <c r="P132" s="21">
        <v>159.69999999999999</v>
      </c>
      <c r="Q132" s="21">
        <v>171.7</v>
      </c>
      <c r="R132" s="26">
        <v>165</v>
      </c>
      <c r="S132" s="24">
        <v>25.9</v>
      </c>
      <c r="T132" s="24"/>
      <c r="V132" s="21">
        <v>1256.4000000000001</v>
      </c>
      <c r="W132" s="21">
        <v>1256.4000000000001</v>
      </c>
      <c r="X132" s="26">
        <v>1256.74</v>
      </c>
      <c r="Y132" s="24">
        <v>0</v>
      </c>
      <c r="AA132" s="21">
        <f t="shared" si="11"/>
        <v>1084.8</v>
      </c>
      <c r="AB132" s="21">
        <v>1096.7</v>
      </c>
      <c r="AC132" s="21">
        <v>1084.8</v>
      </c>
      <c r="AD132" s="26">
        <v>1091.74</v>
      </c>
      <c r="AE132" s="24">
        <v>-25.9</v>
      </c>
      <c r="AG132" s="21">
        <f t="shared" si="12"/>
        <v>75.5</v>
      </c>
      <c r="AH132" s="21">
        <v>76.099999999999994</v>
      </c>
      <c r="AI132" s="21">
        <v>75.5</v>
      </c>
      <c r="AJ132" s="26">
        <v>75.91</v>
      </c>
      <c r="AK132" s="24">
        <v>0.8</v>
      </c>
      <c r="AM132" s="21">
        <f t="shared" si="13"/>
        <v>13.7</v>
      </c>
      <c r="AN132" s="21">
        <v>12.7</v>
      </c>
      <c r="AO132" s="21">
        <v>13.7</v>
      </c>
      <c r="AP132" s="26">
        <v>13.13</v>
      </c>
      <c r="AQ132" s="24">
        <v>2.1</v>
      </c>
      <c r="AS132" s="21">
        <f t="shared" si="14"/>
        <v>86.3</v>
      </c>
      <c r="AT132" s="21">
        <v>87.3</v>
      </c>
      <c r="AU132" s="21">
        <v>86.3</v>
      </c>
      <c r="AV132" s="26">
        <v>86.87</v>
      </c>
      <c r="AW132" s="24">
        <v>-2.1</v>
      </c>
      <c r="AY132" s="21">
        <f t="shared" si="15"/>
        <v>12.5</v>
      </c>
      <c r="AZ132" s="21">
        <v>12.8</v>
      </c>
      <c r="BA132" s="21">
        <v>12.5</v>
      </c>
      <c r="BB132" s="26">
        <v>12.62</v>
      </c>
      <c r="BC132" s="21">
        <v>-3</v>
      </c>
    </row>
    <row r="133" spans="1:55" ht="12.75" customHeight="1" x14ac:dyDescent="0.25">
      <c r="A133" s="7">
        <v>97</v>
      </c>
      <c r="B133">
        <v>9</v>
      </c>
      <c r="C133" s="21">
        <f t="shared" ref="C133:C196" si="16">$B$2*E133+(1-$B$2)*D133</f>
        <v>955.4</v>
      </c>
      <c r="D133" s="21">
        <v>953.8</v>
      </c>
      <c r="E133" s="21">
        <v>955.4</v>
      </c>
      <c r="F133" s="26">
        <v>954.94</v>
      </c>
      <c r="G133" s="24">
        <v>11.7</v>
      </c>
      <c r="I133" s="21">
        <f t="shared" ref="I133:I196" si="17">$B$2*K133+(1-$B$2)*J133</f>
        <v>134.4</v>
      </c>
      <c r="J133" s="21">
        <v>127.5</v>
      </c>
      <c r="K133" s="21">
        <v>134.4</v>
      </c>
      <c r="L133" s="26">
        <v>134.46</v>
      </c>
      <c r="M133" s="24">
        <v>-39.799999999999997</v>
      </c>
      <c r="O133" s="21">
        <f t="shared" ref="O133:O196" si="18">$B$2*Q133+(1-$B$2)*P133</f>
        <v>167.7</v>
      </c>
      <c r="P133" s="21">
        <v>176.3</v>
      </c>
      <c r="Q133" s="21">
        <v>167.7</v>
      </c>
      <c r="R133" s="26">
        <v>167.28</v>
      </c>
      <c r="S133" s="24">
        <v>27.4</v>
      </c>
      <c r="T133" s="24"/>
      <c r="V133" s="21">
        <v>1257.5999999999999</v>
      </c>
      <c r="W133" s="21">
        <v>1257.5</v>
      </c>
      <c r="X133" s="26">
        <v>1256.68</v>
      </c>
      <c r="Y133" s="24">
        <v>-0.7</v>
      </c>
      <c r="AA133" s="21">
        <f t="shared" ref="AA133:AA196" si="19">$B$2*AC133+(1-$B$2)*AB133</f>
        <v>1089.8</v>
      </c>
      <c r="AB133" s="21">
        <v>1081.3</v>
      </c>
      <c r="AC133" s="21">
        <v>1089.8</v>
      </c>
      <c r="AD133" s="26">
        <v>1089.4000000000001</v>
      </c>
      <c r="AE133" s="24">
        <v>-28</v>
      </c>
      <c r="AG133" s="21">
        <f t="shared" ref="AG133:AG196" si="20">$B$2*AI133+(1-$B$2)*AH133</f>
        <v>76</v>
      </c>
      <c r="AH133" s="21">
        <v>75.8</v>
      </c>
      <c r="AI133" s="21">
        <v>76</v>
      </c>
      <c r="AJ133" s="26">
        <v>75.989999999999995</v>
      </c>
      <c r="AK133" s="24">
        <v>1</v>
      </c>
      <c r="AM133" s="21">
        <f t="shared" ref="AM133:AM196" si="21">$B$2*AO133+(1-$B$2)*AN133</f>
        <v>13.3</v>
      </c>
      <c r="AN133" s="21">
        <v>14</v>
      </c>
      <c r="AO133" s="21">
        <v>13.3</v>
      </c>
      <c r="AP133" s="26">
        <v>13.31</v>
      </c>
      <c r="AQ133" s="24">
        <v>2.2000000000000002</v>
      </c>
      <c r="AS133" s="21">
        <f t="shared" ref="AS133:AS196" si="22">$B$2*AU133+(1-$B$2)*AT133</f>
        <v>86.7</v>
      </c>
      <c r="AT133" s="21">
        <v>86</v>
      </c>
      <c r="AU133" s="21">
        <v>86.7</v>
      </c>
      <c r="AV133" s="26">
        <v>86.69</v>
      </c>
      <c r="AW133" s="24">
        <v>-2.2000000000000002</v>
      </c>
      <c r="AY133" s="21">
        <f t="shared" ref="AY133:AY196" si="23">$B$2*BA133+(1-$B$2)*AZ133</f>
        <v>12.3</v>
      </c>
      <c r="AZ133" s="21">
        <v>11.8</v>
      </c>
      <c r="BA133" s="21">
        <v>12.3</v>
      </c>
      <c r="BB133" s="26">
        <v>12.34</v>
      </c>
      <c r="BC133" s="21">
        <v>-3.3</v>
      </c>
    </row>
    <row r="134" spans="1:55" ht="12.75" customHeight="1" x14ac:dyDescent="0.25">
      <c r="A134" s="7">
        <v>97</v>
      </c>
      <c r="B134">
        <v>10</v>
      </c>
      <c r="C134" s="21">
        <f t="shared" si="16"/>
        <v>953.5</v>
      </c>
      <c r="D134" s="21">
        <v>956.8</v>
      </c>
      <c r="E134" s="21">
        <v>953.5</v>
      </c>
      <c r="F134" s="26">
        <v>955.95</v>
      </c>
      <c r="G134" s="24">
        <v>12.1</v>
      </c>
      <c r="I134" s="21">
        <f t="shared" si="17"/>
        <v>134.4</v>
      </c>
      <c r="J134" s="21">
        <v>121.6</v>
      </c>
      <c r="K134" s="21">
        <v>134.4</v>
      </c>
      <c r="L134" s="26">
        <v>131.11000000000001</v>
      </c>
      <c r="M134" s="24">
        <v>-40.200000000000003</v>
      </c>
      <c r="O134" s="21">
        <f t="shared" si="18"/>
        <v>168.5</v>
      </c>
      <c r="P134" s="21">
        <v>178.2</v>
      </c>
      <c r="Q134" s="21">
        <v>168.5</v>
      </c>
      <c r="R134" s="26">
        <v>169.49</v>
      </c>
      <c r="S134" s="24">
        <v>26.6</v>
      </c>
      <c r="T134" s="24"/>
      <c r="V134" s="21">
        <v>1256.5999999999999</v>
      </c>
      <c r="W134" s="21">
        <v>1256.4000000000001</v>
      </c>
      <c r="X134" s="26">
        <v>1256.55</v>
      </c>
      <c r="Y134" s="24">
        <v>-1.5</v>
      </c>
      <c r="AA134" s="21">
        <f t="shared" si="19"/>
        <v>1087.9000000000001</v>
      </c>
      <c r="AB134" s="21">
        <v>1078.4000000000001</v>
      </c>
      <c r="AC134" s="21">
        <v>1087.9000000000001</v>
      </c>
      <c r="AD134" s="26">
        <v>1087.06</v>
      </c>
      <c r="AE134" s="24">
        <v>-28.1</v>
      </c>
      <c r="AG134" s="21">
        <f t="shared" si="20"/>
        <v>75.900000000000006</v>
      </c>
      <c r="AH134" s="21">
        <v>76.099999999999994</v>
      </c>
      <c r="AI134" s="21">
        <v>75.900000000000006</v>
      </c>
      <c r="AJ134" s="26">
        <v>76.08</v>
      </c>
      <c r="AK134" s="24">
        <v>1.1000000000000001</v>
      </c>
      <c r="AM134" s="21">
        <f t="shared" si="21"/>
        <v>13.4</v>
      </c>
      <c r="AN134" s="21">
        <v>14.2</v>
      </c>
      <c r="AO134" s="21">
        <v>13.4</v>
      </c>
      <c r="AP134" s="26">
        <v>13.49</v>
      </c>
      <c r="AQ134" s="24">
        <v>2.1</v>
      </c>
      <c r="AS134" s="21">
        <f t="shared" si="22"/>
        <v>86.6</v>
      </c>
      <c r="AT134" s="21">
        <v>85.8</v>
      </c>
      <c r="AU134" s="21">
        <v>86.6</v>
      </c>
      <c r="AV134" s="26">
        <v>86.51</v>
      </c>
      <c r="AW134" s="24">
        <v>-2.1</v>
      </c>
      <c r="AY134" s="21">
        <f t="shared" si="23"/>
        <v>12.4</v>
      </c>
      <c r="AZ134" s="21">
        <v>11.3</v>
      </c>
      <c r="BA134" s="21">
        <v>12.4</v>
      </c>
      <c r="BB134" s="26">
        <v>12.06</v>
      </c>
      <c r="BC134" s="21">
        <v>-3.4</v>
      </c>
    </row>
    <row r="135" spans="1:55" ht="12.75" customHeight="1" x14ac:dyDescent="0.25">
      <c r="A135" s="7">
        <v>97</v>
      </c>
      <c r="B135">
        <v>11</v>
      </c>
      <c r="C135" s="21">
        <f t="shared" si="16"/>
        <v>948.8</v>
      </c>
      <c r="D135" s="21">
        <v>946.8</v>
      </c>
      <c r="E135" s="21">
        <v>948.8</v>
      </c>
      <c r="F135" s="26">
        <v>956.95</v>
      </c>
      <c r="G135" s="24">
        <v>12.1</v>
      </c>
      <c r="I135" s="21">
        <f t="shared" si="17"/>
        <v>127</v>
      </c>
      <c r="J135" s="21">
        <v>117.6</v>
      </c>
      <c r="K135" s="21">
        <v>127</v>
      </c>
      <c r="L135" s="26">
        <v>127.99</v>
      </c>
      <c r="M135" s="24">
        <v>-37.5</v>
      </c>
      <c r="O135" s="21">
        <f t="shared" si="18"/>
        <v>180.4</v>
      </c>
      <c r="P135" s="21">
        <v>191.8</v>
      </c>
      <c r="Q135" s="21">
        <v>180.4</v>
      </c>
      <c r="R135" s="26">
        <v>171.42</v>
      </c>
      <c r="S135" s="24">
        <v>23.1</v>
      </c>
      <c r="T135" s="24"/>
      <c r="V135" s="21">
        <v>1256.3</v>
      </c>
      <c r="W135" s="21">
        <v>1256.2</v>
      </c>
      <c r="X135" s="26">
        <v>1256.3599999999999</v>
      </c>
      <c r="Y135" s="24">
        <v>-2.2999999999999998</v>
      </c>
      <c r="AA135" s="21">
        <f t="shared" si="19"/>
        <v>1075.8</v>
      </c>
      <c r="AB135" s="21">
        <v>1064.5</v>
      </c>
      <c r="AC135" s="21">
        <v>1075.8</v>
      </c>
      <c r="AD135" s="26">
        <v>1084.95</v>
      </c>
      <c r="AE135" s="24">
        <v>-25.4</v>
      </c>
      <c r="AG135" s="21">
        <f t="shared" si="20"/>
        <v>75.5</v>
      </c>
      <c r="AH135" s="21">
        <v>75.400000000000006</v>
      </c>
      <c r="AI135" s="21">
        <v>75.5</v>
      </c>
      <c r="AJ135" s="26">
        <v>76.17</v>
      </c>
      <c r="AK135" s="24">
        <v>1.1000000000000001</v>
      </c>
      <c r="AM135" s="21">
        <f t="shared" si="21"/>
        <v>14.4</v>
      </c>
      <c r="AN135" s="21">
        <v>15.3</v>
      </c>
      <c r="AO135" s="21">
        <v>14.4</v>
      </c>
      <c r="AP135" s="26">
        <v>13.64</v>
      </c>
      <c r="AQ135" s="24">
        <v>1.9</v>
      </c>
      <c r="AS135" s="21">
        <f t="shared" si="22"/>
        <v>85.6</v>
      </c>
      <c r="AT135" s="21">
        <v>84.7</v>
      </c>
      <c r="AU135" s="21">
        <v>85.6</v>
      </c>
      <c r="AV135" s="26">
        <v>86.36</v>
      </c>
      <c r="AW135" s="24">
        <v>-1.9</v>
      </c>
      <c r="AY135" s="21">
        <f t="shared" si="23"/>
        <v>11.8</v>
      </c>
      <c r="AZ135" s="21">
        <v>11.1</v>
      </c>
      <c r="BA135" s="21">
        <v>11.8</v>
      </c>
      <c r="BB135" s="26">
        <v>11.8</v>
      </c>
      <c r="BC135" s="21">
        <v>-3.2</v>
      </c>
    </row>
    <row r="136" spans="1:55" ht="12.75" customHeight="1" x14ac:dyDescent="0.25">
      <c r="A136" s="7">
        <v>97</v>
      </c>
      <c r="B136">
        <v>12</v>
      </c>
      <c r="C136" s="21">
        <f t="shared" si="16"/>
        <v>963.5</v>
      </c>
      <c r="D136" s="21">
        <v>960.4</v>
      </c>
      <c r="E136" s="21">
        <v>963.5</v>
      </c>
      <c r="F136" s="26">
        <v>958.1</v>
      </c>
      <c r="G136" s="24">
        <v>13.7</v>
      </c>
      <c r="I136" s="21">
        <f t="shared" si="17"/>
        <v>119.7</v>
      </c>
      <c r="J136" s="21">
        <v>117</v>
      </c>
      <c r="K136" s="21">
        <v>119.7</v>
      </c>
      <c r="L136" s="26">
        <v>125.2</v>
      </c>
      <c r="M136" s="24">
        <v>-33.5</v>
      </c>
      <c r="O136" s="21">
        <f t="shared" si="18"/>
        <v>172.5</v>
      </c>
      <c r="P136" s="21">
        <v>178.6</v>
      </c>
      <c r="Q136" s="21">
        <v>172.5</v>
      </c>
      <c r="R136" s="26">
        <v>172.82</v>
      </c>
      <c r="S136" s="24">
        <v>16.8</v>
      </c>
      <c r="T136" s="24"/>
      <c r="V136" s="21">
        <v>1256</v>
      </c>
      <c r="W136" s="21">
        <v>1255.7</v>
      </c>
      <c r="X136" s="26">
        <v>1256.1199999999999</v>
      </c>
      <c r="Y136" s="24">
        <v>-2.9</v>
      </c>
      <c r="AA136" s="21">
        <f t="shared" si="19"/>
        <v>1083.2</v>
      </c>
      <c r="AB136" s="21">
        <v>1077.4000000000001</v>
      </c>
      <c r="AC136" s="21">
        <v>1083.2</v>
      </c>
      <c r="AD136" s="26">
        <v>1083.3</v>
      </c>
      <c r="AE136" s="24">
        <v>-19.7</v>
      </c>
      <c r="AG136" s="21">
        <f t="shared" si="20"/>
        <v>76.7</v>
      </c>
      <c r="AH136" s="21">
        <v>76.5</v>
      </c>
      <c r="AI136" s="21">
        <v>76.7</v>
      </c>
      <c r="AJ136" s="26">
        <v>76.27</v>
      </c>
      <c r="AK136" s="24">
        <v>1.3</v>
      </c>
      <c r="AM136" s="21">
        <f t="shared" si="21"/>
        <v>13.7</v>
      </c>
      <c r="AN136" s="21">
        <v>14.2</v>
      </c>
      <c r="AO136" s="21">
        <v>13.7</v>
      </c>
      <c r="AP136" s="26">
        <v>13.76</v>
      </c>
      <c r="AQ136" s="24">
        <v>1.4</v>
      </c>
      <c r="AS136" s="21">
        <f t="shared" si="22"/>
        <v>86.3</v>
      </c>
      <c r="AT136" s="21">
        <v>85.8</v>
      </c>
      <c r="AU136" s="21">
        <v>86.3</v>
      </c>
      <c r="AV136" s="26">
        <v>86.24</v>
      </c>
      <c r="AW136" s="24">
        <v>-1.4</v>
      </c>
      <c r="AY136" s="21">
        <f t="shared" si="23"/>
        <v>11.1</v>
      </c>
      <c r="AZ136" s="21">
        <v>10.9</v>
      </c>
      <c r="BA136" s="21">
        <v>11.1</v>
      </c>
      <c r="BB136" s="26">
        <v>11.56</v>
      </c>
      <c r="BC136" s="21">
        <v>-2.9</v>
      </c>
    </row>
    <row r="137" spans="1:55" ht="12.75" customHeight="1" x14ac:dyDescent="0.25">
      <c r="A137" s="7"/>
      <c r="B137">
        <v>1</v>
      </c>
      <c r="C137" s="21">
        <f t="shared" si="16"/>
        <v>955.9</v>
      </c>
      <c r="D137" s="21">
        <v>942.3</v>
      </c>
      <c r="E137" s="21">
        <v>955.9</v>
      </c>
      <c r="F137" s="26">
        <v>959.45</v>
      </c>
      <c r="G137" s="24">
        <v>16.3</v>
      </c>
      <c r="I137" s="21">
        <f t="shared" si="17"/>
        <v>125.5</v>
      </c>
      <c r="J137" s="21">
        <v>129.19999999999999</v>
      </c>
      <c r="K137" s="21">
        <v>125.5</v>
      </c>
      <c r="L137" s="26">
        <v>122.8</v>
      </c>
      <c r="M137" s="24">
        <v>-28.8</v>
      </c>
      <c r="O137" s="21">
        <f t="shared" si="18"/>
        <v>174.7</v>
      </c>
      <c r="P137" s="21">
        <v>184.5</v>
      </c>
      <c r="Q137" s="21">
        <v>174.7</v>
      </c>
      <c r="R137" s="26">
        <v>173.58</v>
      </c>
      <c r="S137" s="24">
        <v>9.1999999999999993</v>
      </c>
      <c r="T137" s="24"/>
      <c r="V137" s="21">
        <v>1256</v>
      </c>
      <c r="W137" s="21">
        <v>1256.0999999999999</v>
      </c>
      <c r="X137" s="26">
        <v>1255.8399999999999</v>
      </c>
      <c r="Y137" s="24">
        <v>-3.4</v>
      </c>
      <c r="AA137" s="21">
        <f t="shared" si="19"/>
        <v>1081.4000000000001</v>
      </c>
      <c r="AB137" s="21">
        <v>1071.5</v>
      </c>
      <c r="AC137" s="21">
        <v>1081.4000000000001</v>
      </c>
      <c r="AD137" s="26">
        <v>1082.26</v>
      </c>
      <c r="AE137" s="24">
        <v>-12.5</v>
      </c>
      <c r="AG137" s="21">
        <f t="shared" si="20"/>
        <v>76.099999999999994</v>
      </c>
      <c r="AH137" s="21">
        <v>75</v>
      </c>
      <c r="AI137" s="21">
        <v>76.099999999999994</v>
      </c>
      <c r="AJ137" s="26">
        <v>76.400000000000006</v>
      </c>
      <c r="AK137" s="24">
        <v>1.5</v>
      </c>
      <c r="AM137" s="21">
        <f t="shared" si="21"/>
        <v>13.9</v>
      </c>
      <c r="AN137" s="21">
        <v>14.7</v>
      </c>
      <c r="AO137" s="21">
        <v>13.9</v>
      </c>
      <c r="AP137" s="26">
        <v>13.82</v>
      </c>
      <c r="AQ137" s="24">
        <v>0.8</v>
      </c>
      <c r="AS137" s="21">
        <f t="shared" si="22"/>
        <v>86.1</v>
      </c>
      <c r="AT137" s="21">
        <v>85.3</v>
      </c>
      <c r="AU137" s="21">
        <v>86.1</v>
      </c>
      <c r="AV137" s="26">
        <v>86.18</v>
      </c>
      <c r="AW137" s="24">
        <v>-0.8</v>
      </c>
      <c r="AY137" s="21">
        <f t="shared" si="23"/>
        <v>11.6</v>
      </c>
      <c r="AZ137" s="21">
        <v>12.1</v>
      </c>
      <c r="BA137" s="21">
        <v>11.6</v>
      </c>
      <c r="BB137" s="26">
        <v>11.35</v>
      </c>
      <c r="BC137" s="21">
        <v>-2.5</v>
      </c>
    </row>
    <row r="138" spans="1:55" ht="12.75" customHeight="1" x14ac:dyDescent="0.25">
      <c r="A138" s="7">
        <v>98</v>
      </c>
      <c r="B138">
        <v>2</v>
      </c>
      <c r="C138" s="21">
        <f t="shared" si="16"/>
        <v>964.7</v>
      </c>
      <c r="D138" s="21">
        <v>950.5</v>
      </c>
      <c r="E138" s="21">
        <v>964.7</v>
      </c>
      <c r="F138" s="26">
        <v>961.04</v>
      </c>
      <c r="G138" s="24">
        <v>19</v>
      </c>
      <c r="I138" s="21">
        <f t="shared" si="17"/>
        <v>117.1</v>
      </c>
      <c r="J138" s="21">
        <v>120.7</v>
      </c>
      <c r="K138" s="21">
        <v>117.1</v>
      </c>
      <c r="L138" s="26">
        <v>120.78</v>
      </c>
      <c r="M138" s="24">
        <v>-24.2</v>
      </c>
      <c r="O138" s="21">
        <f t="shared" si="18"/>
        <v>174.1</v>
      </c>
      <c r="P138" s="21">
        <v>185.2</v>
      </c>
      <c r="Q138" s="21">
        <v>174.1</v>
      </c>
      <c r="R138" s="26">
        <v>173.7</v>
      </c>
      <c r="S138" s="24">
        <v>1.4</v>
      </c>
      <c r="T138" s="24"/>
      <c r="V138" s="21">
        <v>1256.4000000000001</v>
      </c>
      <c r="W138" s="21">
        <v>1256</v>
      </c>
      <c r="X138" s="26">
        <v>1255.52</v>
      </c>
      <c r="Y138" s="24">
        <v>-3.8</v>
      </c>
      <c r="AA138" s="21">
        <f t="shared" si="19"/>
        <v>1081.9000000000001</v>
      </c>
      <c r="AB138" s="21">
        <v>1071.2</v>
      </c>
      <c r="AC138" s="21">
        <v>1081.9000000000001</v>
      </c>
      <c r="AD138" s="26">
        <v>1081.82</v>
      </c>
      <c r="AE138" s="24">
        <v>-5.2</v>
      </c>
      <c r="AG138" s="21">
        <f t="shared" si="20"/>
        <v>76.8</v>
      </c>
      <c r="AH138" s="21">
        <v>75.7</v>
      </c>
      <c r="AI138" s="21">
        <v>76.8</v>
      </c>
      <c r="AJ138" s="26">
        <v>76.540000000000006</v>
      </c>
      <c r="AK138" s="24">
        <v>1.7</v>
      </c>
      <c r="AM138" s="21">
        <f t="shared" si="21"/>
        <v>13.9</v>
      </c>
      <c r="AN138" s="21">
        <v>14.7</v>
      </c>
      <c r="AO138" s="21">
        <v>13.9</v>
      </c>
      <c r="AP138" s="26">
        <v>13.84</v>
      </c>
      <c r="AQ138" s="24">
        <v>0.2</v>
      </c>
      <c r="AS138" s="21">
        <f t="shared" si="22"/>
        <v>86.1</v>
      </c>
      <c r="AT138" s="21">
        <v>85.3</v>
      </c>
      <c r="AU138" s="21">
        <v>86.1</v>
      </c>
      <c r="AV138" s="26">
        <v>86.16</v>
      </c>
      <c r="AW138" s="24">
        <v>-0.2</v>
      </c>
      <c r="AY138" s="21">
        <f t="shared" si="23"/>
        <v>10.8</v>
      </c>
      <c r="AZ138" s="21">
        <v>11.3</v>
      </c>
      <c r="BA138" s="21">
        <v>10.8</v>
      </c>
      <c r="BB138" s="26">
        <v>11.16</v>
      </c>
      <c r="BC138" s="21">
        <v>-2.2000000000000002</v>
      </c>
    </row>
    <row r="139" spans="1:55" ht="12.75" customHeight="1" x14ac:dyDescent="0.25">
      <c r="A139" s="7">
        <v>98</v>
      </c>
      <c r="B139">
        <v>3</v>
      </c>
      <c r="C139" s="21">
        <f t="shared" si="16"/>
        <v>975.7</v>
      </c>
      <c r="D139" s="21">
        <v>969.4</v>
      </c>
      <c r="E139" s="21">
        <v>975.7</v>
      </c>
      <c r="F139" s="26">
        <v>962.98</v>
      </c>
      <c r="G139" s="24">
        <v>23.3</v>
      </c>
      <c r="I139" s="21">
        <f t="shared" si="17"/>
        <v>109.6</v>
      </c>
      <c r="J139" s="21">
        <v>107.2</v>
      </c>
      <c r="K139" s="21">
        <v>109.6</v>
      </c>
      <c r="L139" s="26">
        <v>118.98</v>
      </c>
      <c r="M139" s="24">
        <v>-21.6</v>
      </c>
      <c r="O139" s="21">
        <f t="shared" si="18"/>
        <v>169.4</v>
      </c>
      <c r="P139" s="21">
        <v>178.3</v>
      </c>
      <c r="Q139" s="21">
        <v>169.4</v>
      </c>
      <c r="R139" s="26">
        <v>173.23</v>
      </c>
      <c r="S139" s="24">
        <v>-5.7</v>
      </c>
      <c r="T139" s="24"/>
      <c r="V139" s="21">
        <v>1254.9000000000001</v>
      </c>
      <c r="W139" s="21">
        <v>1254.7</v>
      </c>
      <c r="X139" s="26">
        <v>1255.18</v>
      </c>
      <c r="Y139" s="24">
        <v>-4.0999999999999996</v>
      </c>
      <c r="AA139" s="21">
        <f t="shared" si="19"/>
        <v>1085.3</v>
      </c>
      <c r="AB139" s="21">
        <v>1076.5999999999999</v>
      </c>
      <c r="AC139" s="21">
        <v>1085.3</v>
      </c>
      <c r="AD139" s="26">
        <v>1081.96</v>
      </c>
      <c r="AE139" s="24">
        <v>1.6</v>
      </c>
      <c r="AG139" s="21">
        <f t="shared" si="20"/>
        <v>77.8</v>
      </c>
      <c r="AH139" s="21">
        <v>77.3</v>
      </c>
      <c r="AI139" s="21">
        <v>77.8</v>
      </c>
      <c r="AJ139" s="26">
        <v>76.72</v>
      </c>
      <c r="AK139" s="24">
        <v>2.1</v>
      </c>
      <c r="AM139" s="21">
        <f t="shared" si="21"/>
        <v>13.5</v>
      </c>
      <c r="AN139" s="21">
        <v>14.2</v>
      </c>
      <c r="AO139" s="21">
        <v>13.5</v>
      </c>
      <c r="AP139" s="26">
        <v>13.8</v>
      </c>
      <c r="AQ139" s="24">
        <v>-0.4</v>
      </c>
      <c r="AS139" s="21">
        <f t="shared" si="22"/>
        <v>86.5</v>
      </c>
      <c r="AT139" s="21">
        <v>85.8</v>
      </c>
      <c r="AU139" s="21">
        <v>86.5</v>
      </c>
      <c r="AV139" s="26">
        <v>86.2</v>
      </c>
      <c r="AW139" s="24">
        <v>0.4</v>
      </c>
      <c r="AY139" s="21">
        <f t="shared" si="23"/>
        <v>10.1</v>
      </c>
      <c r="AZ139" s="21">
        <v>10</v>
      </c>
      <c r="BA139" s="21">
        <v>10.1</v>
      </c>
      <c r="BB139" s="26">
        <v>11</v>
      </c>
      <c r="BC139" s="21">
        <v>-2</v>
      </c>
    </row>
    <row r="140" spans="1:55" ht="12.75" customHeight="1" x14ac:dyDescent="0.25">
      <c r="A140" s="7">
        <v>98</v>
      </c>
      <c r="B140">
        <v>4</v>
      </c>
      <c r="C140" s="21">
        <f t="shared" si="16"/>
        <v>953</v>
      </c>
      <c r="D140" s="21">
        <v>944</v>
      </c>
      <c r="E140" s="21">
        <v>953</v>
      </c>
      <c r="F140" s="26">
        <v>965.22</v>
      </c>
      <c r="G140" s="24">
        <v>26.9</v>
      </c>
      <c r="I140" s="21">
        <f t="shared" si="17"/>
        <v>123.5</v>
      </c>
      <c r="J140" s="21">
        <v>121.5</v>
      </c>
      <c r="K140" s="21">
        <v>123.5</v>
      </c>
      <c r="L140" s="26">
        <v>117.28</v>
      </c>
      <c r="M140" s="24">
        <v>-20.399999999999999</v>
      </c>
      <c r="O140" s="21">
        <f t="shared" si="18"/>
        <v>178</v>
      </c>
      <c r="P140" s="21">
        <v>188.6</v>
      </c>
      <c r="Q140" s="21">
        <v>178</v>
      </c>
      <c r="R140" s="26">
        <v>172.31</v>
      </c>
      <c r="S140" s="24">
        <v>-11</v>
      </c>
      <c r="T140" s="24"/>
      <c r="V140" s="21">
        <v>1254</v>
      </c>
      <c r="W140" s="21">
        <v>1254.5</v>
      </c>
      <c r="X140" s="26">
        <v>1254.81</v>
      </c>
      <c r="Y140" s="24">
        <v>-4.5</v>
      </c>
      <c r="AA140" s="21">
        <f t="shared" si="19"/>
        <v>1076.5</v>
      </c>
      <c r="AB140" s="21">
        <v>1065.5</v>
      </c>
      <c r="AC140" s="21">
        <v>1076.5</v>
      </c>
      <c r="AD140" s="26">
        <v>1082.5</v>
      </c>
      <c r="AE140" s="24">
        <v>6.5</v>
      </c>
      <c r="AG140" s="21">
        <f t="shared" si="20"/>
        <v>76</v>
      </c>
      <c r="AH140" s="21">
        <v>75.3</v>
      </c>
      <c r="AI140" s="21">
        <v>76</v>
      </c>
      <c r="AJ140" s="26">
        <v>76.92</v>
      </c>
      <c r="AK140" s="24">
        <v>2.4</v>
      </c>
      <c r="AM140" s="21">
        <f t="shared" si="21"/>
        <v>14.2</v>
      </c>
      <c r="AN140" s="21">
        <v>15</v>
      </c>
      <c r="AO140" s="21">
        <v>14.2</v>
      </c>
      <c r="AP140" s="26">
        <v>13.73</v>
      </c>
      <c r="AQ140" s="24">
        <v>-0.8</v>
      </c>
      <c r="AS140" s="21">
        <f t="shared" si="22"/>
        <v>85.8</v>
      </c>
      <c r="AT140" s="21">
        <v>85</v>
      </c>
      <c r="AU140" s="21">
        <v>85.8</v>
      </c>
      <c r="AV140" s="26">
        <v>86.27</v>
      </c>
      <c r="AW140" s="24">
        <v>0.8</v>
      </c>
      <c r="AY140" s="21">
        <f t="shared" si="23"/>
        <v>11.5</v>
      </c>
      <c r="AZ140" s="21">
        <v>11.4</v>
      </c>
      <c r="BA140" s="21">
        <v>11.5</v>
      </c>
      <c r="BB140" s="26">
        <v>10.83</v>
      </c>
      <c r="BC140" s="21">
        <v>-1.9</v>
      </c>
    </row>
    <row r="141" spans="1:55" ht="12.75" customHeight="1" x14ac:dyDescent="0.25">
      <c r="A141" s="7">
        <v>98</v>
      </c>
      <c r="B141">
        <v>5</v>
      </c>
      <c r="C141" s="21">
        <f t="shared" si="16"/>
        <v>964.1</v>
      </c>
      <c r="D141" s="21">
        <v>961.8</v>
      </c>
      <c r="E141" s="21">
        <v>964.1</v>
      </c>
      <c r="F141" s="26">
        <v>967.69</v>
      </c>
      <c r="G141" s="24">
        <v>29.7</v>
      </c>
      <c r="I141" s="21">
        <f t="shared" si="17"/>
        <v>121.4</v>
      </c>
      <c r="J141" s="21">
        <v>120.3</v>
      </c>
      <c r="K141" s="21">
        <v>121.4</v>
      </c>
      <c r="L141" s="26">
        <v>115.6</v>
      </c>
      <c r="M141" s="24">
        <v>-20.2</v>
      </c>
      <c r="O141" s="21">
        <f t="shared" si="18"/>
        <v>168.8</v>
      </c>
      <c r="P141" s="21">
        <v>171.7</v>
      </c>
      <c r="Q141" s="21">
        <v>168.8</v>
      </c>
      <c r="R141" s="26">
        <v>171.1</v>
      </c>
      <c r="S141" s="24">
        <v>-14.4</v>
      </c>
      <c r="T141" s="24"/>
      <c r="V141" s="21">
        <v>1253.9000000000001</v>
      </c>
      <c r="W141" s="21">
        <v>1254.3</v>
      </c>
      <c r="X141" s="26">
        <v>1254.4000000000001</v>
      </c>
      <c r="Y141" s="24">
        <v>-4.9000000000000004</v>
      </c>
      <c r="AA141" s="21">
        <f t="shared" si="19"/>
        <v>1085.5</v>
      </c>
      <c r="AB141" s="21">
        <v>1082.2</v>
      </c>
      <c r="AC141" s="21">
        <v>1085.5</v>
      </c>
      <c r="AD141" s="26">
        <v>1083.29</v>
      </c>
      <c r="AE141" s="24">
        <v>9.5</v>
      </c>
      <c r="AG141" s="21">
        <f t="shared" si="20"/>
        <v>76.900000000000006</v>
      </c>
      <c r="AH141" s="21">
        <v>76.7</v>
      </c>
      <c r="AI141" s="21">
        <v>76.900000000000006</v>
      </c>
      <c r="AJ141" s="26">
        <v>77.14</v>
      </c>
      <c r="AK141" s="24">
        <v>2.7</v>
      </c>
      <c r="AM141" s="21">
        <f t="shared" si="21"/>
        <v>13.5</v>
      </c>
      <c r="AN141" s="21">
        <v>13.7</v>
      </c>
      <c r="AO141" s="21">
        <v>13.5</v>
      </c>
      <c r="AP141" s="26">
        <v>13.64</v>
      </c>
      <c r="AQ141" s="24">
        <v>-1.1000000000000001</v>
      </c>
      <c r="AS141" s="21">
        <f t="shared" si="22"/>
        <v>86.5</v>
      </c>
      <c r="AT141" s="21">
        <v>86.3</v>
      </c>
      <c r="AU141" s="21">
        <v>86.5</v>
      </c>
      <c r="AV141" s="26">
        <v>86.36</v>
      </c>
      <c r="AW141" s="24">
        <v>1.1000000000000001</v>
      </c>
      <c r="AY141" s="21">
        <f t="shared" si="23"/>
        <v>11.2</v>
      </c>
      <c r="AZ141" s="21">
        <v>11.1</v>
      </c>
      <c r="BA141" s="21">
        <v>11.2</v>
      </c>
      <c r="BB141" s="26">
        <v>10.67</v>
      </c>
      <c r="BC141" s="21">
        <v>-2</v>
      </c>
    </row>
    <row r="142" spans="1:55" ht="12.75" customHeight="1" x14ac:dyDescent="0.25">
      <c r="A142" s="7">
        <v>98</v>
      </c>
      <c r="B142">
        <v>6</v>
      </c>
      <c r="C142" s="21">
        <f t="shared" si="16"/>
        <v>974.7</v>
      </c>
      <c r="D142" s="21">
        <v>994.8</v>
      </c>
      <c r="E142" s="21">
        <v>974.7</v>
      </c>
      <c r="F142" s="26">
        <v>970.36</v>
      </c>
      <c r="G142" s="24">
        <v>32.1</v>
      </c>
      <c r="I142" s="21">
        <f t="shared" si="17"/>
        <v>113.8</v>
      </c>
      <c r="J142" s="21">
        <v>128.5</v>
      </c>
      <c r="K142" s="21">
        <v>113.8</v>
      </c>
      <c r="L142" s="26">
        <v>113.84</v>
      </c>
      <c r="M142" s="24">
        <v>-21.1</v>
      </c>
      <c r="O142" s="21">
        <f t="shared" si="18"/>
        <v>165.6</v>
      </c>
      <c r="P142" s="21">
        <v>130.30000000000001</v>
      </c>
      <c r="Q142" s="21">
        <v>165.6</v>
      </c>
      <c r="R142" s="26">
        <v>169.74</v>
      </c>
      <c r="S142" s="24">
        <v>-16.399999999999999</v>
      </c>
      <c r="T142" s="24"/>
      <c r="V142" s="21">
        <v>1253.5999999999999</v>
      </c>
      <c r="W142" s="21">
        <v>1254.0999999999999</v>
      </c>
      <c r="X142" s="26">
        <v>1253.94</v>
      </c>
      <c r="Y142" s="24">
        <v>-5.4</v>
      </c>
      <c r="AA142" s="21">
        <f t="shared" si="19"/>
        <v>1088.5</v>
      </c>
      <c r="AB142" s="21">
        <v>1123.3</v>
      </c>
      <c r="AC142" s="21">
        <v>1088.5</v>
      </c>
      <c r="AD142" s="26">
        <v>1084.2</v>
      </c>
      <c r="AE142" s="24">
        <v>11</v>
      </c>
      <c r="AG142" s="21">
        <f t="shared" si="20"/>
        <v>77.7</v>
      </c>
      <c r="AH142" s="21">
        <v>79.400000000000006</v>
      </c>
      <c r="AI142" s="21">
        <v>77.7</v>
      </c>
      <c r="AJ142" s="26">
        <v>77.38</v>
      </c>
      <c r="AK142" s="24">
        <v>2.9</v>
      </c>
      <c r="AM142" s="21">
        <f t="shared" si="21"/>
        <v>13.2</v>
      </c>
      <c r="AN142" s="21">
        <v>10.4</v>
      </c>
      <c r="AO142" s="21">
        <v>13.2</v>
      </c>
      <c r="AP142" s="26">
        <v>13.54</v>
      </c>
      <c r="AQ142" s="24">
        <v>-1.2</v>
      </c>
      <c r="AS142" s="21">
        <f t="shared" si="22"/>
        <v>86.8</v>
      </c>
      <c r="AT142" s="21">
        <v>89.6</v>
      </c>
      <c r="AU142" s="21">
        <v>86.8</v>
      </c>
      <c r="AV142" s="26">
        <v>86.46</v>
      </c>
      <c r="AW142" s="24">
        <v>1.2</v>
      </c>
      <c r="AY142" s="21">
        <f t="shared" si="23"/>
        <v>10.5</v>
      </c>
      <c r="AZ142" s="21">
        <v>11.4</v>
      </c>
      <c r="BA142" s="21">
        <v>10.5</v>
      </c>
      <c r="BB142" s="26">
        <v>10.5</v>
      </c>
      <c r="BC142" s="21">
        <v>-2.1</v>
      </c>
    </row>
    <row r="143" spans="1:55" ht="12.75" customHeight="1" x14ac:dyDescent="0.25">
      <c r="A143" s="7">
        <v>98</v>
      </c>
      <c r="B143">
        <v>7</v>
      </c>
      <c r="C143" s="21">
        <f t="shared" si="16"/>
        <v>972.4</v>
      </c>
      <c r="D143" s="21">
        <v>994.6</v>
      </c>
      <c r="E143" s="21">
        <v>972.4</v>
      </c>
      <c r="F143" s="26">
        <v>973.13</v>
      </c>
      <c r="G143" s="24">
        <v>33.200000000000003</v>
      </c>
      <c r="I143" s="21">
        <f t="shared" si="17"/>
        <v>114.3</v>
      </c>
      <c r="J143" s="21">
        <v>124.5</v>
      </c>
      <c r="K143" s="21">
        <v>114.3</v>
      </c>
      <c r="L143" s="26">
        <v>111.98</v>
      </c>
      <c r="M143" s="24">
        <v>-22.3</v>
      </c>
      <c r="O143" s="21">
        <f t="shared" si="18"/>
        <v>166.9</v>
      </c>
      <c r="P143" s="21">
        <v>134.4</v>
      </c>
      <c r="Q143" s="21">
        <v>166.9</v>
      </c>
      <c r="R143" s="26">
        <v>168.33</v>
      </c>
      <c r="S143" s="24">
        <v>-16.899999999999999</v>
      </c>
      <c r="T143" s="24"/>
      <c r="V143" s="21">
        <v>1253.5</v>
      </c>
      <c r="W143" s="21">
        <v>1253.5999999999999</v>
      </c>
      <c r="X143" s="26">
        <v>1253.45</v>
      </c>
      <c r="Y143" s="24">
        <v>-6</v>
      </c>
      <c r="AA143" s="21">
        <f t="shared" si="19"/>
        <v>1086.7</v>
      </c>
      <c r="AB143" s="21">
        <v>1119.2</v>
      </c>
      <c r="AC143" s="21">
        <v>1086.7</v>
      </c>
      <c r="AD143" s="26">
        <v>1085.1099999999999</v>
      </c>
      <c r="AE143" s="24">
        <v>10.9</v>
      </c>
      <c r="AG143" s="21">
        <f t="shared" si="20"/>
        <v>77.599999999999994</v>
      </c>
      <c r="AH143" s="21">
        <v>79.3</v>
      </c>
      <c r="AI143" s="21">
        <v>77.599999999999994</v>
      </c>
      <c r="AJ143" s="26">
        <v>77.64</v>
      </c>
      <c r="AK143" s="24">
        <v>3</v>
      </c>
      <c r="AM143" s="21">
        <f t="shared" si="21"/>
        <v>13.3</v>
      </c>
      <c r="AN143" s="21">
        <v>10.7</v>
      </c>
      <c r="AO143" s="21">
        <v>13.3</v>
      </c>
      <c r="AP143" s="26">
        <v>13.43</v>
      </c>
      <c r="AQ143" s="24">
        <v>-1.3</v>
      </c>
      <c r="AS143" s="21">
        <f t="shared" si="22"/>
        <v>86.7</v>
      </c>
      <c r="AT143" s="21">
        <v>89.3</v>
      </c>
      <c r="AU143" s="21">
        <v>86.7</v>
      </c>
      <c r="AV143" s="26">
        <v>86.57</v>
      </c>
      <c r="AW143" s="24">
        <v>1.3</v>
      </c>
      <c r="AY143" s="21">
        <f t="shared" si="23"/>
        <v>10.5</v>
      </c>
      <c r="AZ143" s="21">
        <v>11.1</v>
      </c>
      <c r="BA143" s="21">
        <v>10.5</v>
      </c>
      <c r="BB143" s="26">
        <v>10.32</v>
      </c>
      <c r="BC143" s="21">
        <v>-2.2000000000000002</v>
      </c>
    </row>
    <row r="144" spans="1:55" ht="12.75" customHeight="1" x14ac:dyDescent="0.25">
      <c r="A144" s="7">
        <v>98</v>
      </c>
      <c r="B144">
        <v>8</v>
      </c>
      <c r="C144" s="21">
        <f t="shared" si="16"/>
        <v>968.6</v>
      </c>
      <c r="D144" s="21">
        <v>974.7</v>
      </c>
      <c r="E144" s="21">
        <v>968.6</v>
      </c>
      <c r="F144" s="26">
        <v>975.97</v>
      </c>
      <c r="G144" s="24">
        <v>34.1</v>
      </c>
      <c r="I144" s="21">
        <f t="shared" si="17"/>
        <v>115.2</v>
      </c>
      <c r="J144" s="21">
        <v>119.9</v>
      </c>
      <c r="K144" s="21">
        <v>115.2</v>
      </c>
      <c r="L144" s="26">
        <v>110.02</v>
      </c>
      <c r="M144" s="24">
        <v>-23.6</v>
      </c>
      <c r="O144" s="21">
        <f t="shared" si="18"/>
        <v>169.3</v>
      </c>
      <c r="P144" s="21">
        <v>158.5</v>
      </c>
      <c r="Q144" s="21">
        <v>169.3</v>
      </c>
      <c r="R144" s="26">
        <v>166.91</v>
      </c>
      <c r="S144" s="24">
        <v>-17</v>
      </c>
      <c r="T144" s="24"/>
      <c r="V144" s="21">
        <v>1253.0999999999999</v>
      </c>
      <c r="W144" s="21">
        <v>1253.0999999999999</v>
      </c>
      <c r="X144" s="26">
        <v>1252.9000000000001</v>
      </c>
      <c r="Y144" s="24">
        <v>-6.6</v>
      </c>
      <c r="AA144" s="21">
        <f t="shared" si="19"/>
        <v>1083.8</v>
      </c>
      <c r="AB144" s="21">
        <v>1094.5999999999999</v>
      </c>
      <c r="AC144" s="21">
        <v>1083.8</v>
      </c>
      <c r="AD144" s="26">
        <v>1085.99</v>
      </c>
      <c r="AE144" s="24">
        <v>10.5</v>
      </c>
      <c r="AG144" s="21">
        <f t="shared" si="20"/>
        <v>77.3</v>
      </c>
      <c r="AH144" s="21">
        <v>77.8</v>
      </c>
      <c r="AI144" s="21">
        <v>77.3</v>
      </c>
      <c r="AJ144" s="26">
        <v>77.900000000000006</v>
      </c>
      <c r="AK144" s="24">
        <v>3.1</v>
      </c>
      <c r="AM144" s="21">
        <f t="shared" si="21"/>
        <v>13.5</v>
      </c>
      <c r="AN144" s="21">
        <v>12.6</v>
      </c>
      <c r="AO144" s="21">
        <v>13.5</v>
      </c>
      <c r="AP144" s="26">
        <v>13.32</v>
      </c>
      <c r="AQ144" s="24">
        <v>-1.3</v>
      </c>
      <c r="AS144" s="21">
        <f t="shared" si="22"/>
        <v>86.5</v>
      </c>
      <c r="AT144" s="21">
        <v>87.4</v>
      </c>
      <c r="AU144" s="21">
        <v>86.5</v>
      </c>
      <c r="AV144" s="26">
        <v>86.68</v>
      </c>
      <c r="AW144" s="24">
        <v>1.3</v>
      </c>
      <c r="AY144" s="21">
        <f t="shared" si="23"/>
        <v>10.6</v>
      </c>
      <c r="AZ144" s="21">
        <v>11</v>
      </c>
      <c r="BA144" s="21">
        <v>10.6</v>
      </c>
      <c r="BB144" s="26">
        <v>10.130000000000001</v>
      </c>
      <c r="BC144" s="21">
        <v>-2.2999999999999998</v>
      </c>
    </row>
    <row r="145" spans="1:55" ht="12.75" customHeight="1" x14ac:dyDescent="0.25">
      <c r="A145" s="7">
        <v>98</v>
      </c>
      <c r="B145">
        <v>9</v>
      </c>
      <c r="C145" s="21">
        <f t="shared" si="16"/>
        <v>989.4</v>
      </c>
      <c r="D145" s="21">
        <v>988.2</v>
      </c>
      <c r="E145" s="21">
        <v>989.4</v>
      </c>
      <c r="F145" s="26">
        <v>978.82</v>
      </c>
      <c r="G145" s="24">
        <v>34.299999999999997</v>
      </c>
      <c r="I145" s="21">
        <f t="shared" si="17"/>
        <v>103.8</v>
      </c>
      <c r="J145" s="21">
        <v>97.2</v>
      </c>
      <c r="K145" s="21">
        <v>103.8</v>
      </c>
      <c r="L145" s="26">
        <v>107.95</v>
      </c>
      <c r="M145" s="24">
        <v>-24.8</v>
      </c>
      <c r="O145" s="21">
        <f t="shared" si="18"/>
        <v>159.4</v>
      </c>
      <c r="P145" s="21">
        <v>167.5</v>
      </c>
      <c r="Q145" s="21">
        <v>159.4</v>
      </c>
      <c r="R145" s="26">
        <v>165.51</v>
      </c>
      <c r="S145" s="24">
        <v>-16.8</v>
      </c>
      <c r="T145" s="24"/>
      <c r="V145" s="21">
        <v>1252.8</v>
      </c>
      <c r="W145" s="21">
        <v>1252.5999999999999</v>
      </c>
      <c r="X145" s="26">
        <v>1252.29</v>
      </c>
      <c r="Y145" s="24">
        <v>-7.3</v>
      </c>
      <c r="AA145" s="21">
        <f t="shared" si="19"/>
        <v>1093.2</v>
      </c>
      <c r="AB145" s="21">
        <v>1085.3</v>
      </c>
      <c r="AC145" s="21">
        <v>1093.2</v>
      </c>
      <c r="AD145" s="26">
        <v>1086.77</v>
      </c>
      <c r="AE145" s="24">
        <v>9.4</v>
      </c>
      <c r="AG145" s="21">
        <f t="shared" si="20"/>
        <v>79</v>
      </c>
      <c r="AH145" s="21">
        <v>78.900000000000006</v>
      </c>
      <c r="AI145" s="21">
        <v>79</v>
      </c>
      <c r="AJ145" s="26">
        <v>78.16</v>
      </c>
      <c r="AK145" s="24">
        <v>3.2</v>
      </c>
      <c r="AM145" s="21">
        <f t="shared" si="21"/>
        <v>12.7</v>
      </c>
      <c r="AN145" s="21">
        <v>13.4</v>
      </c>
      <c r="AO145" s="21">
        <v>12.7</v>
      </c>
      <c r="AP145" s="26">
        <v>13.22</v>
      </c>
      <c r="AQ145" s="24">
        <v>-1.3</v>
      </c>
      <c r="AS145" s="21">
        <f t="shared" si="22"/>
        <v>87.3</v>
      </c>
      <c r="AT145" s="21">
        <v>86.6</v>
      </c>
      <c r="AU145" s="21">
        <v>87.3</v>
      </c>
      <c r="AV145" s="26">
        <v>86.78</v>
      </c>
      <c r="AW145" s="24">
        <v>1.3</v>
      </c>
      <c r="AY145" s="21">
        <f t="shared" si="23"/>
        <v>9.5</v>
      </c>
      <c r="AZ145" s="21">
        <v>9</v>
      </c>
      <c r="BA145" s="21">
        <v>9.5</v>
      </c>
      <c r="BB145" s="26">
        <v>9.93</v>
      </c>
      <c r="BC145" s="21">
        <v>-2.4</v>
      </c>
    </row>
    <row r="146" spans="1:55" ht="12.75" customHeight="1" x14ac:dyDescent="0.25">
      <c r="A146" s="7">
        <v>98</v>
      </c>
      <c r="B146">
        <v>10</v>
      </c>
      <c r="C146" s="21">
        <f t="shared" si="16"/>
        <v>980.9</v>
      </c>
      <c r="D146" s="21">
        <v>984.3</v>
      </c>
      <c r="E146" s="21">
        <v>980.9</v>
      </c>
      <c r="F146" s="26">
        <v>981.59</v>
      </c>
      <c r="G146" s="24">
        <v>33.200000000000003</v>
      </c>
      <c r="I146" s="21">
        <f t="shared" si="17"/>
        <v>97.9</v>
      </c>
      <c r="J146" s="21">
        <v>86.2</v>
      </c>
      <c r="K146" s="21">
        <v>97.9</v>
      </c>
      <c r="L146" s="26">
        <v>105.77</v>
      </c>
      <c r="M146" s="24">
        <v>-26.1</v>
      </c>
      <c r="O146" s="21">
        <f t="shared" si="18"/>
        <v>172.8</v>
      </c>
      <c r="P146" s="21">
        <v>181.3</v>
      </c>
      <c r="Q146" s="21">
        <v>172.8</v>
      </c>
      <c r="R146" s="26">
        <v>164.24</v>
      </c>
      <c r="S146" s="24">
        <v>-15.3</v>
      </c>
      <c r="T146" s="24"/>
      <c r="V146" s="21">
        <v>1251.7</v>
      </c>
      <c r="W146" s="21">
        <v>1251.5999999999999</v>
      </c>
      <c r="X146" s="26">
        <v>1251.5999999999999</v>
      </c>
      <c r="Y146" s="24">
        <v>-8.1999999999999993</v>
      </c>
      <c r="AA146" s="21">
        <f t="shared" si="19"/>
        <v>1078.8</v>
      </c>
      <c r="AB146" s="21">
        <v>1070.4000000000001</v>
      </c>
      <c r="AC146" s="21">
        <v>1078.8</v>
      </c>
      <c r="AD146" s="26">
        <v>1087.3599999999999</v>
      </c>
      <c r="AE146" s="24">
        <v>7.1</v>
      </c>
      <c r="AG146" s="21">
        <f t="shared" si="20"/>
        <v>78.400000000000006</v>
      </c>
      <c r="AH146" s="21">
        <v>78.599999999999994</v>
      </c>
      <c r="AI146" s="21">
        <v>78.400000000000006</v>
      </c>
      <c r="AJ146" s="26">
        <v>78.430000000000007</v>
      </c>
      <c r="AK146" s="24">
        <v>3.2</v>
      </c>
      <c r="AM146" s="21">
        <f t="shared" si="21"/>
        <v>13.8</v>
      </c>
      <c r="AN146" s="21">
        <v>14.5</v>
      </c>
      <c r="AO146" s="21">
        <v>13.8</v>
      </c>
      <c r="AP146" s="26">
        <v>13.12</v>
      </c>
      <c r="AQ146" s="24">
        <v>-1.1000000000000001</v>
      </c>
      <c r="AS146" s="21">
        <f t="shared" si="22"/>
        <v>86.2</v>
      </c>
      <c r="AT146" s="21">
        <v>85.5</v>
      </c>
      <c r="AU146" s="21">
        <v>86.2</v>
      </c>
      <c r="AV146" s="26">
        <v>86.88</v>
      </c>
      <c r="AW146" s="24">
        <v>1.1000000000000001</v>
      </c>
      <c r="AY146" s="21">
        <f t="shared" si="23"/>
        <v>9.1</v>
      </c>
      <c r="AZ146" s="21">
        <v>8</v>
      </c>
      <c r="BA146" s="21">
        <v>9.1</v>
      </c>
      <c r="BB146" s="26">
        <v>9.73</v>
      </c>
      <c r="BC146" s="21">
        <v>-2.5</v>
      </c>
    </row>
    <row r="147" spans="1:55" ht="12.75" customHeight="1" x14ac:dyDescent="0.25">
      <c r="A147" s="7">
        <v>98</v>
      </c>
      <c r="B147">
        <v>11</v>
      </c>
      <c r="C147" s="21">
        <f t="shared" si="16"/>
        <v>977.1</v>
      </c>
      <c r="D147" s="21">
        <v>972.6</v>
      </c>
      <c r="E147" s="21">
        <v>977.1</v>
      </c>
      <c r="F147" s="26">
        <v>984.17</v>
      </c>
      <c r="G147" s="24">
        <v>31</v>
      </c>
      <c r="I147" s="21">
        <f t="shared" si="17"/>
        <v>107.3</v>
      </c>
      <c r="J147" s="21">
        <v>98.9</v>
      </c>
      <c r="K147" s="21">
        <v>107.3</v>
      </c>
      <c r="L147" s="26">
        <v>103.56</v>
      </c>
      <c r="M147" s="24">
        <v>-26.5</v>
      </c>
      <c r="O147" s="21">
        <f t="shared" si="18"/>
        <v>166.2</v>
      </c>
      <c r="P147" s="21">
        <v>179.2</v>
      </c>
      <c r="Q147" s="21">
        <v>166.2</v>
      </c>
      <c r="R147" s="26">
        <v>163.12</v>
      </c>
      <c r="S147" s="24">
        <v>-13.5</v>
      </c>
      <c r="T147" s="24"/>
      <c r="V147" s="21">
        <v>1250.5999999999999</v>
      </c>
      <c r="W147" s="21">
        <v>1250.5999999999999</v>
      </c>
      <c r="X147" s="26">
        <v>1250.8499999999999</v>
      </c>
      <c r="Y147" s="24">
        <v>-9</v>
      </c>
      <c r="AA147" s="21">
        <f t="shared" si="19"/>
        <v>1084.4000000000001</v>
      </c>
      <c r="AB147" s="21">
        <v>1071.4000000000001</v>
      </c>
      <c r="AC147" s="21">
        <v>1084.4000000000001</v>
      </c>
      <c r="AD147" s="26">
        <v>1087.73</v>
      </c>
      <c r="AE147" s="24">
        <v>4.5</v>
      </c>
      <c r="AG147" s="21">
        <f t="shared" si="20"/>
        <v>78.099999999999994</v>
      </c>
      <c r="AH147" s="21">
        <v>77.8</v>
      </c>
      <c r="AI147" s="21">
        <v>78.099999999999994</v>
      </c>
      <c r="AJ147" s="26">
        <v>78.680000000000007</v>
      </c>
      <c r="AK147" s="24">
        <v>3</v>
      </c>
      <c r="AM147" s="21">
        <f t="shared" si="21"/>
        <v>13.3</v>
      </c>
      <c r="AN147" s="21">
        <v>14.3</v>
      </c>
      <c r="AO147" s="21">
        <v>13.3</v>
      </c>
      <c r="AP147" s="26">
        <v>13.04</v>
      </c>
      <c r="AQ147" s="24">
        <v>-1</v>
      </c>
      <c r="AS147" s="21">
        <f t="shared" si="22"/>
        <v>86.7</v>
      </c>
      <c r="AT147" s="21">
        <v>85.7</v>
      </c>
      <c r="AU147" s="21">
        <v>86.7</v>
      </c>
      <c r="AV147" s="26">
        <v>86.96</v>
      </c>
      <c r="AW147" s="24">
        <v>1</v>
      </c>
      <c r="AY147" s="21">
        <f t="shared" si="23"/>
        <v>9.9</v>
      </c>
      <c r="AZ147" s="21">
        <v>9.1999999999999993</v>
      </c>
      <c r="BA147" s="21">
        <v>9.9</v>
      </c>
      <c r="BB147" s="26">
        <v>9.52</v>
      </c>
      <c r="BC147" s="21">
        <v>-2.5</v>
      </c>
    </row>
    <row r="148" spans="1:55" ht="12.75" customHeight="1" x14ac:dyDescent="0.25">
      <c r="A148" s="7">
        <v>98</v>
      </c>
      <c r="B148">
        <v>12</v>
      </c>
      <c r="C148" s="21">
        <f t="shared" si="16"/>
        <v>997.8</v>
      </c>
      <c r="D148" s="21">
        <v>996.5</v>
      </c>
      <c r="E148" s="21">
        <v>997.8</v>
      </c>
      <c r="F148" s="26">
        <v>986.45</v>
      </c>
      <c r="G148" s="24">
        <v>27.4</v>
      </c>
      <c r="I148" s="21">
        <f t="shared" si="17"/>
        <v>95.6</v>
      </c>
      <c r="J148" s="21">
        <v>91.6</v>
      </c>
      <c r="K148" s="21">
        <v>95.6</v>
      </c>
      <c r="L148" s="26">
        <v>101.46</v>
      </c>
      <c r="M148" s="24">
        <v>-25.3</v>
      </c>
      <c r="O148" s="21">
        <f t="shared" si="18"/>
        <v>156.19999999999999</v>
      </c>
      <c r="P148" s="21">
        <v>162</v>
      </c>
      <c r="Q148" s="21">
        <v>156.19999999999999</v>
      </c>
      <c r="R148" s="26">
        <v>162.12</v>
      </c>
      <c r="S148" s="24">
        <v>-12</v>
      </c>
      <c r="T148" s="24"/>
      <c r="V148" s="21">
        <v>1250.0999999999999</v>
      </c>
      <c r="W148" s="21">
        <v>1249.5</v>
      </c>
      <c r="X148" s="26">
        <v>1250.02</v>
      </c>
      <c r="Y148" s="24">
        <v>-9.9</v>
      </c>
      <c r="AA148" s="21">
        <f t="shared" si="19"/>
        <v>1093.4000000000001</v>
      </c>
      <c r="AB148" s="21">
        <v>1088.0999999999999</v>
      </c>
      <c r="AC148" s="21">
        <v>1093.4000000000001</v>
      </c>
      <c r="AD148" s="26">
        <v>1087.9100000000001</v>
      </c>
      <c r="AE148" s="24">
        <v>2.1</v>
      </c>
      <c r="AG148" s="21">
        <f t="shared" si="20"/>
        <v>79.900000000000006</v>
      </c>
      <c r="AH148" s="21">
        <v>79.7</v>
      </c>
      <c r="AI148" s="21">
        <v>79.900000000000006</v>
      </c>
      <c r="AJ148" s="26">
        <v>78.91</v>
      </c>
      <c r="AK148" s="24">
        <v>2.8</v>
      </c>
      <c r="AM148" s="21">
        <f t="shared" si="21"/>
        <v>12.5</v>
      </c>
      <c r="AN148" s="21">
        <v>13</v>
      </c>
      <c r="AO148" s="21">
        <v>12.5</v>
      </c>
      <c r="AP148" s="26">
        <v>12.97</v>
      </c>
      <c r="AQ148" s="24">
        <v>-0.9</v>
      </c>
      <c r="AS148" s="21">
        <f t="shared" si="22"/>
        <v>87.5</v>
      </c>
      <c r="AT148" s="21">
        <v>87</v>
      </c>
      <c r="AU148" s="21">
        <v>87.5</v>
      </c>
      <c r="AV148" s="26">
        <v>87.03</v>
      </c>
      <c r="AW148" s="24">
        <v>0.9</v>
      </c>
      <c r="AY148" s="21">
        <f t="shared" si="23"/>
        <v>8.6999999999999993</v>
      </c>
      <c r="AZ148" s="21">
        <v>8.4</v>
      </c>
      <c r="BA148" s="21">
        <v>8.6999999999999993</v>
      </c>
      <c r="BB148" s="26">
        <v>9.33</v>
      </c>
      <c r="BC148" s="21">
        <v>-2.2999999999999998</v>
      </c>
    </row>
    <row r="149" spans="1:55" ht="12.75" customHeight="1" x14ac:dyDescent="0.25">
      <c r="A149" s="7"/>
      <c r="B149">
        <v>1</v>
      </c>
      <c r="C149" s="21">
        <f t="shared" si="16"/>
        <v>992.6</v>
      </c>
      <c r="D149" s="21">
        <v>980</v>
      </c>
      <c r="E149" s="21">
        <v>992.6</v>
      </c>
      <c r="F149" s="26">
        <v>988.27</v>
      </c>
      <c r="G149" s="24">
        <v>21.8</v>
      </c>
      <c r="I149" s="21">
        <f t="shared" si="17"/>
        <v>100.6</v>
      </c>
      <c r="J149" s="21">
        <v>103.6</v>
      </c>
      <c r="K149" s="21">
        <v>100.6</v>
      </c>
      <c r="L149" s="26">
        <v>99.49</v>
      </c>
      <c r="M149" s="24">
        <v>-23.6</v>
      </c>
      <c r="O149" s="21">
        <f t="shared" si="18"/>
        <v>156</v>
      </c>
      <c r="P149" s="21">
        <v>165.7</v>
      </c>
      <c r="Q149" s="21">
        <v>156</v>
      </c>
      <c r="R149" s="26">
        <v>161.36000000000001</v>
      </c>
      <c r="S149" s="24">
        <v>-9.1</v>
      </c>
      <c r="T149" s="24"/>
      <c r="V149" s="21">
        <v>1249.3</v>
      </c>
      <c r="W149" s="21">
        <v>1249.3</v>
      </c>
      <c r="X149" s="26">
        <v>1249.1099999999999</v>
      </c>
      <c r="Y149" s="24">
        <v>-10.9</v>
      </c>
      <c r="AA149" s="21">
        <f t="shared" si="19"/>
        <v>1093.3</v>
      </c>
      <c r="AB149" s="21">
        <v>1083.5999999999999</v>
      </c>
      <c r="AC149" s="21">
        <v>1093.3</v>
      </c>
      <c r="AD149" s="26">
        <v>1087.76</v>
      </c>
      <c r="AE149" s="24">
        <v>-1.8</v>
      </c>
      <c r="AG149" s="21">
        <f t="shared" si="20"/>
        <v>79.5</v>
      </c>
      <c r="AH149" s="21">
        <v>78.400000000000006</v>
      </c>
      <c r="AI149" s="21">
        <v>79.5</v>
      </c>
      <c r="AJ149" s="26">
        <v>79.12</v>
      </c>
      <c r="AK149" s="24">
        <v>2.4</v>
      </c>
      <c r="AM149" s="21">
        <f t="shared" si="21"/>
        <v>12.5</v>
      </c>
      <c r="AN149" s="21">
        <v>13.3</v>
      </c>
      <c r="AO149" s="21">
        <v>12.5</v>
      </c>
      <c r="AP149" s="26">
        <v>12.92</v>
      </c>
      <c r="AQ149" s="24">
        <v>-0.6</v>
      </c>
      <c r="AS149" s="21">
        <f t="shared" si="22"/>
        <v>87.5</v>
      </c>
      <c r="AT149" s="21">
        <v>86.7</v>
      </c>
      <c r="AU149" s="21">
        <v>87.5</v>
      </c>
      <c r="AV149" s="26">
        <v>87.08</v>
      </c>
      <c r="AW149" s="24">
        <v>0.6</v>
      </c>
      <c r="AY149" s="21">
        <f t="shared" si="23"/>
        <v>9.1999999999999993</v>
      </c>
      <c r="AZ149" s="21">
        <v>9.6</v>
      </c>
      <c r="BA149" s="21">
        <v>9.1999999999999993</v>
      </c>
      <c r="BB149" s="26">
        <v>9.15</v>
      </c>
      <c r="BC149" s="21">
        <v>-2.2000000000000002</v>
      </c>
    </row>
    <row r="150" spans="1:55" ht="12.75" customHeight="1" x14ac:dyDescent="0.25">
      <c r="A150" s="7">
        <v>99</v>
      </c>
      <c r="B150">
        <v>2</v>
      </c>
      <c r="C150" s="21">
        <f t="shared" si="16"/>
        <v>977.8</v>
      </c>
      <c r="D150" s="21">
        <v>963.6</v>
      </c>
      <c r="E150" s="21">
        <v>977.8</v>
      </c>
      <c r="F150" s="26">
        <v>989.57</v>
      </c>
      <c r="G150" s="24">
        <v>15.6</v>
      </c>
      <c r="I150" s="21">
        <f t="shared" si="17"/>
        <v>106.2</v>
      </c>
      <c r="J150" s="21">
        <v>109.2</v>
      </c>
      <c r="K150" s="21">
        <v>106.2</v>
      </c>
      <c r="L150" s="26">
        <v>97.67</v>
      </c>
      <c r="M150" s="24">
        <v>-21.9</v>
      </c>
      <c r="O150" s="21">
        <f t="shared" si="18"/>
        <v>164.5</v>
      </c>
      <c r="P150" s="21">
        <v>176.1</v>
      </c>
      <c r="Q150" s="21">
        <v>164.5</v>
      </c>
      <c r="R150" s="26">
        <v>160.88999999999999</v>
      </c>
      <c r="S150" s="24">
        <v>-5.5</v>
      </c>
      <c r="T150" s="24"/>
      <c r="V150" s="21">
        <v>1248.9000000000001</v>
      </c>
      <c r="W150" s="21">
        <v>1248.5</v>
      </c>
      <c r="X150" s="26">
        <v>1248.1300000000001</v>
      </c>
      <c r="Y150" s="24">
        <v>-11.8</v>
      </c>
      <c r="AA150" s="21">
        <f t="shared" si="19"/>
        <v>1084</v>
      </c>
      <c r="AB150" s="21">
        <v>1072.8</v>
      </c>
      <c r="AC150" s="21">
        <v>1084</v>
      </c>
      <c r="AD150" s="26">
        <v>1087.24</v>
      </c>
      <c r="AE150" s="24">
        <v>-6.3</v>
      </c>
      <c r="AG150" s="21">
        <f t="shared" si="20"/>
        <v>78.3</v>
      </c>
      <c r="AH150" s="21">
        <v>77.2</v>
      </c>
      <c r="AI150" s="21">
        <v>78.3</v>
      </c>
      <c r="AJ150" s="26">
        <v>79.28</v>
      </c>
      <c r="AK150" s="24">
        <v>2</v>
      </c>
      <c r="AM150" s="21">
        <f t="shared" si="21"/>
        <v>13.2</v>
      </c>
      <c r="AN150" s="21">
        <v>14.1</v>
      </c>
      <c r="AO150" s="21">
        <v>13.2</v>
      </c>
      <c r="AP150" s="26">
        <v>12.89</v>
      </c>
      <c r="AQ150" s="24">
        <v>-0.3</v>
      </c>
      <c r="AS150" s="21">
        <f t="shared" si="22"/>
        <v>86.8</v>
      </c>
      <c r="AT150" s="21">
        <v>85.9</v>
      </c>
      <c r="AU150" s="21">
        <v>86.8</v>
      </c>
      <c r="AV150" s="26">
        <v>87.11</v>
      </c>
      <c r="AW150" s="24">
        <v>0.3</v>
      </c>
      <c r="AY150" s="21">
        <f t="shared" si="23"/>
        <v>9.8000000000000007</v>
      </c>
      <c r="AZ150" s="21">
        <v>10.199999999999999</v>
      </c>
      <c r="BA150" s="21">
        <v>9.8000000000000007</v>
      </c>
      <c r="BB150" s="26">
        <v>8.98</v>
      </c>
      <c r="BC150" s="21">
        <v>-2</v>
      </c>
    </row>
    <row r="151" spans="1:55" ht="12.75" customHeight="1" x14ac:dyDescent="0.25">
      <c r="A151" s="7">
        <v>99</v>
      </c>
      <c r="B151">
        <v>3</v>
      </c>
      <c r="C151" s="21">
        <f t="shared" si="16"/>
        <v>998.9</v>
      </c>
      <c r="D151" s="21">
        <v>994.1</v>
      </c>
      <c r="E151" s="21">
        <v>998.9</v>
      </c>
      <c r="F151" s="26">
        <v>990.37</v>
      </c>
      <c r="G151" s="24">
        <v>9.5</v>
      </c>
      <c r="I151" s="21">
        <f t="shared" si="17"/>
        <v>93</v>
      </c>
      <c r="J151" s="21">
        <v>90.7</v>
      </c>
      <c r="K151" s="21">
        <v>93</v>
      </c>
      <c r="L151" s="26">
        <v>95.98</v>
      </c>
      <c r="M151" s="24">
        <v>-20.3</v>
      </c>
      <c r="O151" s="21">
        <f t="shared" si="18"/>
        <v>156</v>
      </c>
      <c r="P151" s="21">
        <v>163.4</v>
      </c>
      <c r="Q151" s="21">
        <v>156</v>
      </c>
      <c r="R151" s="26">
        <v>160.76</v>
      </c>
      <c r="S151" s="24">
        <v>-1.6</v>
      </c>
      <c r="T151" s="24"/>
      <c r="V151" s="21">
        <v>1248.0999999999999</v>
      </c>
      <c r="W151" s="21">
        <v>1247.9000000000001</v>
      </c>
      <c r="X151" s="26">
        <v>1247.0999999999999</v>
      </c>
      <c r="Y151" s="24">
        <v>-12.4</v>
      </c>
      <c r="AA151" s="21">
        <f t="shared" si="19"/>
        <v>1092</v>
      </c>
      <c r="AB151" s="21">
        <v>1084.8</v>
      </c>
      <c r="AC151" s="21">
        <v>1092</v>
      </c>
      <c r="AD151" s="26">
        <v>1086.3399999999999</v>
      </c>
      <c r="AE151" s="24">
        <v>-10.7</v>
      </c>
      <c r="AG151" s="21">
        <f t="shared" si="20"/>
        <v>80</v>
      </c>
      <c r="AH151" s="21">
        <v>79.599999999999994</v>
      </c>
      <c r="AI151" s="21">
        <v>80</v>
      </c>
      <c r="AJ151" s="26">
        <v>79.41</v>
      </c>
      <c r="AK151" s="24">
        <v>1.6</v>
      </c>
      <c r="AM151" s="21">
        <f t="shared" si="21"/>
        <v>12.5</v>
      </c>
      <c r="AN151" s="21">
        <v>13.1</v>
      </c>
      <c r="AO151" s="21">
        <v>12.5</v>
      </c>
      <c r="AP151" s="26">
        <v>12.89</v>
      </c>
      <c r="AQ151" s="24">
        <v>0</v>
      </c>
      <c r="AS151" s="21">
        <f t="shared" si="22"/>
        <v>87.5</v>
      </c>
      <c r="AT151" s="21">
        <v>86.9</v>
      </c>
      <c r="AU151" s="21">
        <v>87.5</v>
      </c>
      <c r="AV151" s="26">
        <v>87.11</v>
      </c>
      <c r="AW151" s="24">
        <v>0</v>
      </c>
      <c r="AY151" s="21">
        <f t="shared" si="23"/>
        <v>8.5</v>
      </c>
      <c r="AZ151" s="21">
        <v>8.4</v>
      </c>
      <c r="BA151" s="21">
        <v>8.5</v>
      </c>
      <c r="BB151" s="26">
        <v>8.83</v>
      </c>
      <c r="BC151" s="21">
        <v>-1.8</v>
      </c>
    </row>
    <row r="152" spans="1:55" ht="12.75" customHeight="1" x14ac:dyDescent="0.25">
      <c r="A152" s="7">
        <v>99</v>
      </c>
      <c r="B152">
        <v>4</v>
      </c>
      <c r="C152" s="21">
        <f t="shared" si="16"/>
        <v>986</v>
      </c>
      <c r="D152" s="21">
        <v>975.9</v>
      </c>
      <c r="E152" s="21">
        <v>986</v>
      </c>
      <c r="F152" s="26">
        <v>990.74</v>
      </c>
      <c r="G152" s="24">
        <v>4.5</v>
      </c>
      <c r="I152" s="21">
        <f t="shared" si="17"/>
        <v>96.8</v>
      </c>
      <c r="J152" s="21">
        <v>95</v>
      </c>
      <c r="K152" s="21">
        <v>96.8</v>
      </c>
      <c r="L152" s="26">
        <v>94.32</v>
      </c>
      <c r="M152" s="24">
        <v>-19.899999999999999</v>
      </c>
      <c r="O152" s="21">
        <f t="shared" si="18"/>
        <v>163</v>
      </c>
      <c r="P152" s="21">
        <v>174.3</v>
      </c>
      <c r="Q152" s="21">
        <v>163</v>
      </c>
      <c r="R152" s="26">
        <v>160.97999999999999</v>
      </c>
      <c r="S152" s="24">
        <v>2.7</v>
      </c>
      <c r="T152" s="24"/>
      <c r="V152" s="21">
        <v>1245.3</v>
      </c>
      <c r="W152" s="21">
        <v>1245.7</v>
      </c>
      <c r="X152" s="26">
        <v>1246.04</v>
      </c>
      <c r="Y152" s="24">
        <v>-12.7</v>
      </c>
      <c r="AA152" s="21">
        <f t="shared" si="19"/>
        <v>1082.8</v>
      </c>
      <c r="AB152" s="21">
        <v>1070.9000000000001</v>
      </c>
      <c r="AC152" s="21">
        <v>1082.8</v>
      </c>
      <c r="AD152" s="26">
        <v>1085.06</v>
      </c>
      <c r="AE152" s="24">
        <v>-15.4</v>
      </c>
      <c r="AG152" s="21">
        <f t="shared" si="20"/>
        <v>79.099999999999994</v>
      </c>
      <c r="AH152" s="21">
        <v>78.400000000000006</v>
      </c>
      <c r="AI152" s="21">
        <v>79.099999999999994</v>
      </c>
      <c r="AJ152" s="26">
        <v>79.510000000000005</v>
      </c>
      <c r="AK152" s="24">
        <v>1.2</v>
      </c>
      <c r="AM152" s="21">
        <f t="shared" si="21"/>
        <v>13.1</v>
      </c>
      <c r="AN152" s="21">
        <v>14</v>
      </c>
      <c r="AO152" s="21">
        <v>13.1</v>
      </c>
      <c r="AP152" s="26">
        <v>12.92</v>
      </c>
      <c r="AQ152" s="24">
        <v>0.3</v>
      </c>
      <c r="AS152" s="21">
        <f t="shared" si="22"/>
        <v>86.9</v>
      </c>
      <c r="AT152" s="21">
        <v>86</v>
      </c>
      <c r="AU152" s="21">
        <v>86.9</v>
      </c>
      <c r="AV152" s="26">
        <v>87.08</v>
      </c>
      <c r="AW152" s="24">
        <v>-0.3</v>
      </c>
      <c r="AY152" s="21">
        <f t="shared" si="23"/>
        <v>8.9</v>
      </c>
      <c r="AZ152" s="21">
        <v>8.9</v>
      </c>
      <c r="BA152" s="21">
        <v>8.9</v>
      </c>
      <c r="BB152" s="26">
        <v>8.69</v>
      </c>
      <c r="BC152" s="21">
        <v>-1.7</v>
      </c>
    </row>
    <row r="153" spans="1:55" ht="12.75" customHeight="1" x14ac:dyDescent="0.25">
      <c r="A153" s="7">
        <v>99</v>
      </c>
      <c r="B153">
        <v>5</v>
      </c>
      <c r="C153" s="21">
        <f t="shared" si="16"/>
        <v>993.1</v>
      </c>
      <c r="D153" s="21">
        <v>990.1</v>
      </c>
      <c r="E153" s="21">
        <v>993.1</v>
      </c>
      <c r="F153" s="26">
        <v>990.76</v>
      </c>
      <c r="G153" s="24">
        <v>0.3</v>
      </c>
      <c r="I153" s="21">
        <f t="shared" si="17"/>
        <v>89.7</v>
      </c>
      <c r="J153" s="21">
        <v>89.4</v>
      </c>
      <c r="K153" s="21">
        <v>89.7</v>
      </c>
      <c r="L153" s="26">
        <v>92.59</v>
      </c>
      <c r="M153" s="24">
        <v>-20.7</v>
      </c>
      <c r="O153" s="21">
        <f t="shared" si="18"/>
        <v>162</v>
      </c>
      <c r="P153" s="21">
        <v>164.6</v>
      </c>
      <c r="Q153" s="21">
        <v>162</v>
      </c>
      <c r="R153" s="26">
        <v>161.61000000000001</v>
      </c>
      <c r="S153" s="24">
        <v>7.5</v>
      </c>
      <c r="T153" s="24"/>
      <c r="V153" s="21">
        <v>1244.0999999999999</v>
      </c>
      <c r="W153" s="21">
        <v>1244.7</v>
      </c>
      <c r="X153" s="26">
        <v>1244.96</v>
      </c>
      <c r="Y153" s="24">
        <v>-13</v>
      </c>
      <c r="AA153" s="21">
        <f t="shared" si="19"/>
        <v>1082.7</v>
      </c>
      <c r="AB153" s="21">
        <v>1079.5</v>
      </c>
      <c r="AC153" s="21">
        <v>1082.7</v>
      </c>
      <c r="AD153" s="26">
        <v>1083.3499999999999</v>
      </c>
      <c r="AE153" s="24">
        <v>-20.5</v>
      </c>
      <c r="AG153" s="21">
        <f t="shared" si="20"/>
        <v>79.8</v>
      </c>
      <c r="AH153" s="21">
        <v>79.599999999999994</v>
      </c>
      <c r="AI153" s="21">
        <v>79.8</v>
      </c>
      <c r="AJ153" s="26">
        <v>79.58</v>
      </c>
      <c r="AK153" s="24">
        <v>0.8</v>
      </c>
      <c r="AM153" s="21">
        <f t="shared" si="21"/>
        <v>13</v>
      </c>
      <c r="AN153" s="21">
        <v>13.2</v>
      </c>
      <c r="AO153" s="21">
        <v>13</v>
      </c>
      <c r="AP153" s="26">
        <v>12.98</v>
      </c>
      <c r="AQ153" s="24">
        <v>0.7</v>
      </c>
      <c r="AS153" s="21">
        <f t="shared" si="22"/>
        <v>87</v>
      </c>
      <c r="AT153" s="21">
        <v>86.8</v>
      </c>
      <c r="AU153" s="21">
        <v>87</v>
      </c>
      <c r="AV153" s="26">
        <v>87.02</v>
      </c>
      <c r="AW153" s="24">
        <v>-0.7</v>
      </c>
      <c r="AY153" s="21">
        <f t="shared" si="23"/>
        <v>8.3000000000000007</v>
      </c>
      <c r="AZ153" s="21">
        <v>8.3000000000000007</v>
      </c>
      <c r="BA153" s="21">
        <v>8.3000000000000007</v>
      </c>
      <c r="BB153" s="26">
        <v>8.5500000000000007</v>
      </c>
      <c r="BC153" s="21">
        <v>-1.7</v>
      </c>
    </row>
    <row r="154" spans="1:55" ht="12.75" customHeight="1" x14ac:dyDescent="0.25">
      <c r="A154" s="7">
        <v>99</v>
      </c>
      <c r="B154">
        <v>6</v>
      </c>
      <c r="C154" s="21">
        <f t="shared" si="16"/>
        <v>992</v>
      </c>
      <c r="D154" s="21">
        <v>1012.7</v>
      </c>
      <c r="E154" s="21">
        <v>992</v>
      </c>
      <c r="F154" s="26">
        <v>990.48</v>
      </c>
      <c r="G154" s="24">
        <v>-3.4</v>
      </c>
      <c r="I154" s="21">
        <f t="shared" si="17"/>
        <v>87.6</v>
      </c>
      <c r="J154" s="21">
        <v>101.5</v>
      </c>
      <c r="K154" s="21">
        <v>87.6</v>
      </c>
      <c r="L154" s="26">
        <v>90.81</v>
      </c>
      <c r="M154" s="24">
        <v>-21.3</v>
      </c>
      <c r="O154" s="21">
        <f t="shared" si="18"/>
        <v>163.80000000000001</v>
      </c>
      <c r="P154" s="21">
        <v>128.6</v>
      </c>
      <c r="Q154" s="21">
        <v>163.80000000000001</v>
      </c>
      <c r="R154" s="26">
        <v>162.57</v>
      </c>
      <c r="S154" s="24">
        <v>11.5</v>
      </c>
      <c r="T154" s="24"/>
      <c r="V154" s="21">
        <v>1242.8</v>
      </c>
      <c r="W154" s="21">
        <v>1243.4000000000001</v>
      </c>
      <c r="X154" s="26">
        <v>1243.8599999999999</v>
      </c>
      <c r="Y154" s="24">
        <v>-13.2</v>
      </c>
      <c r="AA154" s="21">
        <f t="shared" si="19"/>
        <v>1079.5999999999999</v>
      </c>
      <c r="AB154" s="21">
        <v>1114.2</v>
      </c>
      <c r="AC154" s="21">
        <v>1079.5999999999999</v>
      </c>
      <c r="AD154" s="26">
        <v>1081.29</v>
      </c>
      <c r="AE154" s="24">
        <v>-24.7</v>
      </c>
      <c r="AG154" s="21">
        <f t="shared" si="20"/>
        <v>79.8</v>
      </c>
      <c r="AH154" s="21">
        <v>81.5</v>
      </c>
      <c r="AI154" s="21">
        <v>79.8</v>
      </c>
      <c r="AJ154" s="26">
        <v>79.63</v>
      </c>
      <c r="AK154" s="24">
        <v>0.6</v>
      </c>
      <c r="AM154" s="21">
        <f t="shared" si="21"/>
        <v>13.2</v>
      </c>
      <c r="AN154" s="21">
        <v>10.4</v>
      </c>
      <c r="AO154" s="21">
        <v>13.2</v>
      </c>
      <c r="AP154" s="26">
        <v>13.07</v>
      </c>
      <c r="AQ154" s="24">
        <v>1.1000000000000001</v>
      </c>
      <c r="AS154" s="21">
        <f t="shared" si="22"/>
        <v>86.8</v>
      </c>
      <c r="AT154" s="21">
        <v>89.6</v>
      </c>
      <c r="AU154" s="21">
        <v>86.8</v>
      </c>
      <c r="AV154" s="26">
        <v>86.93</v>
      </c>
      <c r="AW154" s="24">
        <v>-1.1000000000000001</v>
      </c>
      <c r="AY154" s="21">
        <f t="shared" si="23"/>
        <v>8.1</v>
      </c>
      <c r="AZ154" s="21">
        <v>9.1</v>
      </c>
      <c r="BA154" s="21">
        <v>8.1</v>
      </c>
      <c r="BB154" s="26">
        <v>8.4</v>
      </c>
      <c r="BC154" s="21">
        <v>-1.8</v>
      </c>
    </row>
    <row r="155" spans="1:55" ht="12.75" customHeight="1" x14ac:dyDescent="0.25">
      <c r="A155" s="7">
        <v>99</v>
      </c>
      <c r="B155">
        <v>7</v>
      </c>
      <c r="C155" s="21">
        <f t="shared" si="16"/>
        <v>984.8</v>
      </c>
      <c r="D155" s="21">
        <v>1006.7</v>
      </c>
      <c r="E155" s="21">
        <v>984.8</v>
      </c>
      <c r="F155" s="26">
        <v>989.99</v>
      </c>
      <c r="G155" s="24">
        <v>-5.8</v>
      </c>
      <c r="I155" s="21">
        <f t="shared" si="17"/>
        <v>91.3</v>
      </c>
      <c r="J155" s="21">
        <v>100.7</v>
      </c>
      <c r="K155" s="21">
        <v>91.3</v>
      </c>
      <c r="L155" s="26">
        <v>89.01</v>
      </c>
      <c r="M155" s="24">
        <v>-21.6</v>
      </c>
      <c r="O155" s="21">
        <f t="shared" si="18"/>
        <v>166.2</v>
      </c>
      <c r="P155" s="21">
        <v>134.69999999999999</v>
      </c>
      <c r="Q155" s="21">
        <v>166.2</v>
      </c>
      <c r="R155" s="26">
        <v>163.74</v>
      </c>
      <c r="S155" s="24">
        <v>14</v>
      </c>
      <c r="T155" s="24"/>
      <c r="V155" s="21">
        <v>1242.0999999999999</v>
      </c>
      <c r="W155" s="21">
        <v>1242.3</v>
      </c>
      <c r="X155" s="26">
        <v>1242.74</v>
      </c>
      <c r="Y155" s="24">
        <v>-13.4</v>
      </c>
      <c r="AA155" s="21">
        <f t="shared" si="19"/>
        <v>1076.0999999999999</v>
      </c>
      <c r="AB155" s="21">
        <v>1107.4000000000001</v>
      </c>
      <c r="AC155" s="21">
        <v>1076.0999999999999</v>
      </c>
      <c r="AD155" s="26">
        <v>1079</v>
      </c>
      <c r="AE155" s="24">
        <v>-27.5</v>
      </c>
      <c r="AG155" s="21">
        <f t="shared" si="20"/>
        <v>79.3</v>
      </c>
      <c r="AH155" s="21">
        <v>81</v>
      </c>
      <c r="AI155" s="21">
        <v>79.3</v>
      </c>
      <c r="AJ155" s="26">
        <v>79.66</v>
      </c>
      <c r="AK155" s="24">
        <v>0.4</v>
      </c>
      <c r="AM155" s="21">
        <f t="shared" si="21"/>
        <v>13.4</v>
      </c>
      <c r="AN155" s="21">
        <v>10.8</v>
      </c>
      <c r="AO155" s="21">
        <v>13.4</v>
      </c>
      <c r="AP155" s="26">
        <v>13.18</v>
      </c>
      <c r="AQ155" s="24">
        <v>1.3</v>
      </c>
      <c r="AS155" s="21">
        <f t="shared" si="22"/>
        <v>86.6</v>
      </c>
      <c r="AT155" s="21">
        <v>89.2</v>
      </c>
      <c r="AU155" s="21">
        <v>86.6</v>
      </c>
      <c r="AV155" s="26">
        <v>86.82</v>
      </c>
      <c r="AW155" s="24">
        <v>-1.3</v>
      </c>
      <c r="AY155" s="21">
        <f t="shared" si="23"/>
        <v>8.5</v>
      </c>
      <c r="AZ155" s="21">
        <v>9.1</v>
      </c>
      <c r="BA155" s="21">
        <v>8.5</v>
      </c>
      <c r="BB155" s="26">
        <v>8.25</v>
      </c>
      <c r="BC155" s="21">
        <v>-1.8</v>
      </c>
    </row>
    <row r="156" spans="1:55" ht="12.75" customHeight="1" x14ac:dyDescent="0.25">
      <c r="A156" s="7">
        <v>99</v>
      </c>
      <c r="B156">
        <v>8</v>
      </c>
      <c r="C156" s="21">
        <f t="shared" si="16"/>
        <v>996.5</v>
      </c>
      <c r="D156" s="21">
        <v>1000.7</v>
      </c>
      <c r="E156" s="21">
        <v>996.5</v>
      </c>
      <c r="F156" s="26">
        <v>989.43</v>
      </c>
      <c r="G156" s="24">
        <v>-6.7</v>
      </c>
      <c r="I156" s="21">
        <f t="shared" si="17"/>
        <v>85.2</v>
      </c>
      <c r="J156" s="21">
        <v>90.6</v>
      </c>
      <c r="K156" s="21">
        <v>85.2</v>
      </c>
      <c r="L156" s="26">
        <v>87.19</v>
      </c>
      <c r="M156" s="24">
        <v>-21.8</v>
      </c>
      <c r="O156" s="21">
        <f t="shared" si="18"/>
        <v>160.4</v>
      </c>
      <c r="P156" s="21">
        <v>150.9</v>
      </c>
      <c r="Q156" s="21">
        <v>160.4</v>
      </c>
      <c r="R156" s="26">
        <v>164.97</v>
      </c>
      <c r="S156" s="24">
        <v>14.7</v>
      </c>
      <c r="T156" s="24"/>
      <c r="V156" s="21">
        <v>1242.2</v>
      </c>
      <c r="W156" s="21">
        <v>1242.0999999999999</v>
      </c>
      <c r="X156" s="26">
        <v>1241.5899999999999</v>
      </c>
      <c r="Y156" s="24">
        <v>-13.8</v>
      </c>
      <c r="AA156" s="21">
        <f t="shared" si="19"/>
        <v>1081.7</v>
      </c>
      <c r="AB156" s="21">
        <v>1091.3</v>
      </c>
      <c r="AC156" s="21">
        <v>1081.7</v>
      </c>
      <c r="AD156" s="26">
        <v>1076.6199999999999</v>
      </c>
      <c r="AE156" s="24">
        <v>-28.5</v>
      </c>
      <c r="AG156" s="21">
        <f t="shared" si="20"/>
        <v>80.2</v>
      </c>
      <c r="AH156" s="21">
        <v>80.599999999999994</v>
      </c>
      <c r="AI156" s="21">
        <v>80.2</v>
      </c>
      <c r="AJ156" s="26">
        <v>79.69</v>
      </c>
      <c r="AK156" s="24">
        <v>0.3</v>
      </c>
      <c r="AM156" s="21">
        <f t="shared" si="21"/>
        <v>12.9</v>
      </c>
      <c r="AN156" s="21">
        <v>12.1</v>
      </c>
      <c r="AO156" s="21">
        <v>12.9</v>
      </c>
      <c r="AP156" s="26">
        <v>13.29</v>
      </c>
      <c r="AQ156" s="24">
        <v>1.3</v>
      </c>
      <c r="AS156" s="21">
        <f t="shared" si="22"/>
        <v>87.1</v>
      </c>
      <c r="AT156" s="21">
        <v>87.9</v>
      </c>
      <c r="AU156" s="21">
        <v>87.1</v>
      </c>
      <c r="AV156" s="26">
        <v>86.71</v>
      </c>
      <c r="AW156" s="24">
        <v>-1.3</v>
      </c>
      <c r="AY156" s="21">
        <f t="shared" si="23"/>
        <v>7.9</v>
      </c>
      <c r="AZ156" s="21">
        <v>8.3000000000000007</v>
      </c>
      <c r="BA156" s="21">
        <v>7.9</v>
      </c>
      <c r="BB156" s="26">
        <v>8.1</v>
      </c>
      <c r="BC156" s="21">
        <v>-1.8</v>
      </c>
    </row>
    <row r="157" spans="1:55" ht="12.75" customHeight="1" x14ac:dyDescent="0.25">
      <c r="A157" s="7">
        <v>99</v>
      </c>
      <c r="B157">
        <v>9</v>
      </c>
      <c r="C157" s="21">
        <f t="shared" si="16"/>
        <v>987.4</v>
      </c>
      <c r="D157" s="21">
        <v>987.3</v>
      </c>
      <c r="E157" s="21">
        <v>987.4</v>
      </c>
      <c r="F157" s="26">
        <v>988.97</v>
      </c>
      <c r="G157" s="24">
        <v>-5.6</v>
      </c>
      <c r="I157" s="21">
        <f t="shared" si="17"/>
        <v>91.2</v>
      </c>
      <c r="J157" s="21">
        <v>84.4</v>
      </c>
      <c r="K157" s="21">
        <v>91.2</v>
      </c>
      <c r="L157" s="26">
        <v>85.38</v>
      </c>
      <c r="M157" s="24">
        <v>-21.7</v>
      </c>
      <c r="O157" s="21">
        <f t="shared" si="18"/>
        <v>161.30000000000001</v>
      </c>
      <c r="P157" s="21">
        <v>168.4</v>
      </c>
      <c r="Q157" s="21">
        <v>161.30000000000001</v>
      </c>
      <c r="R157" s="26">
        <v>166.06</v>
      </c>
      <c r="S157" s="24">
        <v>13.1</v>
      </c>
      <c r="T157" s="24"/>
      <c r="V157" s="21">
        <v>1240.0999999999999</v>
      </c>
      <c r="W157" s="21">
        <v>1239.9000000000001</v>
      </c>
      <c r="X157" s="26">
        <v>1240.4100000000001</v>
      </c>
      <c r="Y157" s="24">
        <v>-14.2</v>
      </c>
      <c r="AA157" s="21">
        <f t="shared" si="19"/>
        <v>1078.5999999999999</v>
      </c>
      <c r="AB157" s="21">
        <v>1071.7</v>
      </c>
      <c r="AC157" s="21">
        <v>1078.5999999999999</v>
      </c>
      <c r="AD157" s="26">
        <v>1074.3499999999999</v>
      </c>
      <c r="AE157" s="24">
        <v>-27.3</v>
      </c>
      <c r="AG157" s="21">
        <f t="shared" si="20"/>
        <v>79.599999999999994</v>
      </c>
      <c r="AH157" s="21">
        <v>79.599999999999994</v>
      </c>
      <c r="AI157" s="21">
        <v>79.599999999999994</v>
      </c>
      <c r="AJ157" s="26">
        <v>79.73</v>
      </c>
      <c r="AK157" s="24">
        <v>0.5</v>
      </c>
      <c r="AM157" s="21">
        <f t="shared" si="21"/>
        <v>13</v>
      </c>
      <c r="AN157" s="21">
        <v>13.6</v>
      </c>
      <c r="AO157" s="21">
        <v>13</v>
      </c>
      <c r="AP157" s="26">
        <v>13.39</v>
      </c>
      <c r="AQ157" s="24">
        <v>1.2</v>
      </c>
      <c r="AS157" s="21">
        <f t="shared" si="22"/>
        <v>87</v>
      </c>
      <c r="AT157" s="21">
        <v>86.4</v>
      </c>
      <c r="AU157" s="21">
        <v>87</v>
      </c>
      <c r="AV157" s="26">
        <v>86.61</v>
      </c>
      <c r="AW157" s="24">
        <v>-1.2</v>
      </c>
      <c r="AY157" s="21">
        <f t="shared" si="23"/>
        <v>8.5</v>
      </c>
      <c r="AZ157" s="21">
        <v>7.9</v>
      </c>
      <c r="BA157" s="21">
        <v>8.5</v>
      </c>
      <c r="BB157" s="26">
        <v>7.95</v>
      </c>
      <c r="BC157" s="21">
        <v>-1.8</v>
      </c>
    </row>
    <row r="158" spans="1:55" ht="12.75" customHeight="1" x14ac:dyDescent="0.25">
      <c r="A158" s="7">
        <v>99</v>
      </c>
      <c r="B158">
        <v>10</v>
      </c>
      <c r="C158" s="21">
        <f t="shared" si="16"/>
        <v>986.3</v>
      </c>
      <c r="D158" s="21">
        <v>990.2</v>
      </c>
      <c r="E158" s="21">
        <v>986.3</v>
      </c>
      <c r="F158" s="26">
        <v>988.72</v>
      </c>
      <c r="G158" s="24">
        <v>-3</v>
      </c>
      <c r="I158" s="21">
        <f t="shared" si="17"/>
        <v>83.9</v>
      </c>
      <c r="J158" s="21">
        <v>72.7</v>
      </c>
      <c r="K158" s="21">
        <v>83.9</v>
      </c>
      <c r="L158" s="26">
        <v>83.66</v>
      </c>
      <c r="M158" s="24">
        <v>-20.7</v>
      </c>
      <c r="O158" s="21">
        <f t="shared" si="18"/>
        <v>168.5</v>
      </c>
      <c r="P158" s="21">
        <v>175.9</v>
      </c>
      <c r="Q158" s="21">
        <v>168.5</v>
      </c>
      <c r="R158" s="26">
        <v>166.8</v>
      </c>
      <c r="S158" s="24">
        <v>8.9</v>
      </c>
      <c r="T158" s="24"/>
      <c r="V158" s="21">
        <v>1238.8</v>
      </c>
      <c r="W158" s="21">
        <v>1238.7</v>
      </c>
      <c r="X158" s="26">
        <v>1239.18</v>
      </c>
      <c r="Y158" s="24">
        <v>-14.8</v>
      </c>
      <c r="AA158" s="21">
        <f t="shared" si="19"/>
        <v>1070.2</v>
      </c>
      <c r="AB158" s="21">
        <v>1062.9000000000001</v>
      </c>
      <c r="AC158" s="21">
        <v>1070.2</v>
      </c>
      <c r="AD158" s="26">
        <v>1072.3800000000001</v>
      </c>
      <c r="AE158" s="24">
        <v>-23.6</v>
      </c>
      <c r="AG158" s="21">
        <f t="shared" si="20"/>
        <v>79.599999999999994</v>
      </c>
      <c r="AH158" s="21">
        <v>79.900000000000006</v>
      </c>
      <c r="AI158" s="21">
        <v>79.599999999999994</v>
      </c>
      <c r="AJ158" s="26">
        <v>79.790000000000006</v>
      </c>
      <c r="AK158" s="24">
        <v>0.7</v>
      </c>
      <c r="AM158" s="21">
        <f t="shared" si="21"/>
        <v>13.6</v>
      </c>
      <c r="AN158" s="21">
        <v>14.2</v>
      </c>
      <c r="AO158" s="21">
        <v>13.6</v>
      </c>
      <c r="AP158" s="26">
        <v>13.46</v>
      </c>
      <c r="AQ158" s="24">
        <v>0.9</v>
      </c>
      <c r="AS158" s="21">
        <f t="shared" si="22"/>
        <v>86.4</v>
      </c>
      <c r="AT158" s="21">
        <v>85.8</v>
      </c>
      <c r="AU158" s="21">
        <v>86.4</v>
      </c>
      <c r="AV158" s="26">
        <v>86.54</v>
      </c>
      <c r="AW158" s="24">
        <v>-0.9</v>
      </c>
      <c r="AY158" s="21">
        <f t="shared" si="23"/>
        <v>7.8</v>
      </c>
      <c r="AZ158" s="21">
        <v>6.8</v>
      </c>
      <c r="BA158" s="21">
        <v>7.8</v>
      </c>
      <c r="BB158" s="26">
        <v>7.8</v>
      </c>
      <c r="BC158" s="21">
        <v>-1.8</v>
      </c>
    </row>
    <row r="159" spans="1:55" ht="12.75" customHeight="1" x14ac:dyDescent="0.25">
      <c r="A159" s="7">
        <v>99</v>
      </c>
      <c r="B159">
        <v>11</v>
      </c>
      <c r="C159" s="21">
        <f t="shared" si="16"/>
        <v>987.4</v>
      </c>
      <c r="D159" s="21">
        <v>981.1</v>
      </c>
      <c r="E159" s="21">
        <v>987.4</v>
      </c>
      <c r="F159" s="26">
        <v>988.76</v>
      </c>
      <c r="G159" s="24">
        <v>0.5</v>
      </c>
      <c r="I159" s="21">
        <f t="shared" si="17"/>
        <v>74.599999999999994</v>
      </c>
      <c r="J159" s="21">
        <v>67.7</v>
      </c>
      <c r="K159" s="21">
        <v>74.599999999999994</v>
      </c>
      <c r="L159" s="26">
        <v>82</v>
      </c>
      <c r="M159" s="24">
        <v>-20</v>
      </c>
      <c r="O159" s="21">
        <f t="shared" si="18"/>
        <v>176.1</v>
      </c>
      <c r="P159" s="21">
        <v>189.4</v>
      </c>
      <c r="Q159" s="21">
        <v>176.1</v>
      </c>
      <c r="R159" s="26">
        <v>167.15</v>
      </c>
      <c r="S159" s="24">
        <v>4.2</v>
      </c>
      <c r="T159" s="24"/>
      <c r="V159" s="21">
        <v>1238.2</v>
      </c>
      <c r="W159" s="21">
        <v>1238.0999999999999</v>
      </c>
      <c r="X159" s="26">
        <v>1237.9000000000001</v>
      </c>
      <c r="Y159" s="24">
        <v>-15.3</v>
      </c>
      <c r="AA159" s="21">
        <f t="shared" si="19"/>
        <v>1062</v>
      </c>
      <c r="AB159" s="21">
        <v>1048.8</v>
      </c>
      <c r="AC159" s="21">
        <v>1062</v>
      </c>
      <c r="AD159" s="26">
        <v>1070.75</v>
      </c>
      <c r="AE159" s="24">
        <v>-19.5</v>
      </c>
      <c r="AG159" s="21">
        <f t="shared" si="20"/>
        <v>79.7</v>
      </c>
      <c r="AH159" s="21">
        <v>79.2</v>
      </c>
      <c r="AI159" s="21">
        <v>79.7</v>
      </c>
      <c r="AJ159" s="26">
        <v>79.87</v>
      </c>
      <c r="AK159" s="24">
        <v>1</v>
      </c>
      <c r="AM159" s="21">
        <f t="shared" si="21"/>
        <v>14.2</v>
      </c>
      <c r="AN159" s="21">
        <v>15.3</v>
      </c>
      <c r="AO159" s="21">
        <v>14.2</v>
      </c>
      <c r="AP159" s="26">
        <v>13.5</v>
      </c>
      <c r="AQ159" s="24">
        <v>0.5</v>
      </c>
      <c r="AS159" s="21">
        <f t="shared" si="22"/>
        <v>85.8</v>
      </c>
      <c r="AT159" s="21">
        <v>84.7</v>
      </c>
      <c r="AU159" s="21">
        <v>85.8</v>
      </c>
      <c r="AV159" s="26">
        <v>86.5</v>
      </c>
      <c r="AW159" s="24">
        <v>-0.5</v>
      </c>
      <c r="AY159" s="21">
        <f t="shared" si="23"/>
        <v>7</v>
      </c>
      <c r="AZ159" s="21">
        <v>6.5</v>
      </c>
      <c r="BA159" s="21">
        <v>7</v>
      </c>
      <c r="BB159" s="26">
        <v>7.66</v>
      </c>
      <c r="BC159" s="21">
        <v>-1.7</v>
      </c>
    </row>
    <row r="160" spans="1:55" ht="12.75" customHeight="1" x14ac:dyDescent="0.25">
      <c r="A160" s="7">
        <v>99</v>
      </c>
      <c r="B160">
        <v>12</v>
      </c>
      <c r="C160" s="21">
        <f t="shared" si="16"/>
        <v>991.9</v>
      </c>
      <c r="D160" s="21">
        <v>991.9</v>
      </c>
      <c r="E160" s="21">
        <v>991.9</v>
      </c>
      <c r="F160" s="26">
        <v>989.07</v>
      </c>
      <c r="G160" s="24">
        <v>3.7</v>
      </c>
      <c r="I160" s="21">
        <f t="shared" si="17"/>
        <v>83.4</v>
      </c>
      <c r="J160" s="21">
        <v>78.400000000000006</v>
      </c>
      <c r="K160" s="21">
        <v>83.4</v>
      </c>
      <c r="L160" s="26">
        <v>80.34</v>
      </c>
      <c r="M160" s="24">
        <v>-20</v>
      </c>
      <c r="O160" s="21">
        <f t="shared" si="18"/>
        <v>163.69999999999999</v>
      </c>
      <c r="P160" s="21">
        <v>169.6</v>
      </c>
      <c r="Q160" s="21">
        <v>163.69999999999999</v>
      </c>
      <c r="R160" s="26">
        <v>167.17</v>
      </c>
      <c r="S160" s="24">
        <v>0.3</v>
      </c>
      <c r="T160" s="24"/>
      <c r="V160" s="21">
        <v>1239.8</v>
      </c>
      <c r="W160" s="21">
        <v>1239</v>
      </c>
      <c r="X160" s="26">
        <v>1236.57</v>
      </c>
      <c r="Y160" s="24">
        <v>-16</v>
      </c>
      <c r="AA160" s="21">
        <f t="shared" si="19"/>
        <v>1075.3</v>
      </c>
      <c r="AB160" s="21">
        <v>1070.2</v>
      </c>
      <c r="AC160" s="21">
        <v>1075.3</v>
      </c>
      <c r="AD160" s="26">
        <v>1069.4000000000001</v>
      </c>
      <c r="AE160" s="24">
        <v>-16.2</v>
      </c>
      <c r="AG160" s="21">
        <f t="shared" si="20"/>
        <v>80.099999999999994</v>
      </c>
      <c r="AH160" s="21">
        <v>80</v>
      </c>
      <c r="AI160" s="21">
        <v>80.099999999999994</v>
      </c>
      <c r="AJ160" s="26">
        <v>79.98</v>
      </c>
      <c r="AK160" s="24">
        <v>1.3</v>
      </c>
      <c r="AM160" s="21">
        <f t="shared" si="21"/>
        <v>13.2</v>
      </c>
      <c r="AN160" s="21">
        <v>13.7</v>
      </c>
      <c r="AO160" s="21">
        <v>13.2</v>
      </c>
      <c r="AP160" s="26">
        <v>13.52</v>
      </c>
      <c r="AQ160" s="24">
        <v>0.2</v>
      </c>
      <c r="AS160" s="21">
        <f t="shared" si="22"/>
        <v>86.8</v>
      </c>
      <c r="AT160" s="21">
        <v>86.3</v>
      </c>
      <c r="AU160" s="21">
        <v>86.8</v>
      </c>
      <c r="AV160" s="26">
        <v>86.48</v>
      </c>
      <c r="AW160" s="24">
        <v>-0.2</v>
      </c>
      <c r="AY160" s="21">
        <f t="shared" si="23"/>
        <v>7.8</v>
      </c>
      <c r="AZ160" s="21">
        <v>7.3</v>
      </c>
      <c r="BA160" s="21">
        <v>7.8</v>
      </c>
      <c r="BB160" s="26">
        <v>7.51</v>
      </c>
      <c r="BC160" s="21">
        <v>-1.7</v>
      </c>
    </row>
    <row r="161" spans="1:55" ht="12.75" customHeight="1" x14ac:dyDescent="0.25">
      <c r="A161" s="7"/>
      <c r="B161">
        <v>1</v>
      </c>
      <c r="C161" s="21">
        <f t="shared" si="16"/>
        <v>989</v>
      </c>
      <c r="D161" s="21">
        <v>977.4</v>
      </c>
      <c r="E161" s="21">
        <v>989</v>
      </c>
      <c r="F161" s="26">
        <v>989.71</v>
      </c>
      <c r="G161" s="24">
        <v>7.7</v>
      </c>
      <c r="I161" s="21">
        <f t="shared" si="17"/>
        <v>78.7</v>
      </c>
      <c r="J161" s="21">
        <v>81.3</v>
      </c>
      <c r="K161" s="21">
        <v>78.7</v>
      </c>
      <c r="L161" s="26">
        <v>78.67</v>
      </c>
      <c r="M161" s="24">
        <v>-19.899999999999999</v>
      </c>
      <c r="O161" s="21">
        <f t="shared" si="18"/>
        <v>166.8</v>
      </c>
      <c r="P161" s="21">
        <v>176</v>
      </c>
      <c r="Q161" s="21">
        <v>166.8</v>
      </c>
      <c r="R161" s="26">
        <v>166.8</v>
      </c>
      <c r="S161" s="24">
        <v>-4.4000000000000004</v>
      </c>
      <c r="T161" s="24"/>
      <c r="V161" s="21">
        <v>1234.7</v>
      </c>
      <c r="W161" s="21">
        <v>1234.5</v>
      </c>
      <c r="X161" s="26">
        <v>1235.19</v>
      </c>
      <c r="Y161" s="24">
        <v>-16.600000000000001</v>
      </c>
      <c r="AA161" s="21">
        <f t="shared" si="19"/>
        <v>1067.7</v>
      </c>
      <c r="AB161" s="21">
        <v>1058.7</v>
      </c>
      <c r="AC161" s="21">
        <v>1067.7</v>
      </c>
      <c r="AD161" s="26">
        <v>1068.3800000000001</v>
      </c>
      <c r="AE161" s="24">
        <v>-12.2</v>
      </c>
      <c r="AG161" s="21">
        <f t="shared" si="20"/>
        <v>80.099999999999994</v>
      </c>
      <c r="AH161" s="21">
        <v>79.2</v>
      </c>
      <c r="AI161" s="21">
        <v>80.099999999999994</v>
      </c>
      <c r="AJ161" s="26">
        <v>80.13</v>
      </c>
      <c r="AK161" s="24">
        <v>1.7</v>
      </c>
      <c r="AM161" s="21">
        <f t="shared" si="21"/>
        <v>13.5</v>
      </c>
      <c r="AN161" s="21">
        <v>14.3</v>
      </c>
      <c r="AO161" s="21">
        <v>13.5</v>
      </c>
      <c r="AP161" s="26">
        <v>13.5</v>
      </c>
      <c r="AQ161" s="24">
        <v>-0.2</v>
      </c>
      <c r="AS161" s="21">
        <f t="shared" si="22"/>
        <v>86.5</v>
      </c>
      <c r="AT161" s="21">
        <v>85.7</v>
      </c>
      <c r="AU161" s="21">
        <v>86.5</v>
      </c>
      <c r="AV161" s="26">
        <v>86.5</v>
      </c>
      <c r="AW161" s="24">
        <v>0.2</v>
      </c>
      <c r="AY161" s="21">
        <f t="shared" si="23"/>
        <v>7.4</v>
      </c>
      <c r="AZ161" s="21">
        <v>7.7</v>
      </c>
      <c r="BA161" s="21">
        <v>7.4</v>
      </c>
      <c r="BB161" s="26">
        <v>7.36</v>
      </c>
      <c r="BC161" s="21">
        <v>-1.8</v>
      </c>
    </row>
    <row r="162" spans="1:55" ht="12.75" customHeight="1" x14ac:dyDescent="0.25">
      <c r="A162" s="7">
        <v>0</v>
      </c>
      <c r="B162">
        <v>2</v>
      </c>
      <c r="C162" s="21">
        <f t="shared" si="16"/>
        <v>983.8</v>
      </c>
      <c r="D162" s="21">
        <v>968.9</v>
      </c>
      <c r="E162" s="21">
        <v>983.8</v>
      </c>
      <c r="F162" s="26">
        <v>990.7</v>
      </c>
      <c r="G162" s="24">
        <v>11.9</v>
      </c>
      <c r="I162" s="21">
        <f t="shared" si="17"/>
        <v>76.5</v>
      </c>
      <c r="J162" s="21">
        <v>79.3</v>
      </c>
      <c r="K162" s="21">
        <v>76.5</v>
      </c>
      <c r="L162" s="26">
        <v>77</v>
      </c>
      <c r="M162" s="24">
        <v>-20</v>
      </c>
      <c r="O162" s="21">
        <f t="shared" si="18"/>
        <v>172.8</v>
      </c>
      <c r="P162" s="21">
        <v>185.3</v>
      </c>
      <c r="Q162" s="21">
        <v>172.8</v>
      </c>
      <c r="R162" s="26">
        <v>166.04</v>
      </c>
      <c r="S162" s="24">
        <v>-9.1999999999999993</v>
      </c>
      <c r="T162" s="24"/>
      <c r="V162" s="21">
        <v>1233.5</v>
      </c>
      <c r="W162" s="21">
        <v>1233.0999999999999</v>
      </c>
      <c r="X162" s="26">
        <v>1233.75</v>
      </c>
      <c r="Y162" s="24">
        <v>-17.3</v>
      </c>
      <c r="AA162" s="21">
        <f t="shared" si="19"/>
        <v>1060.3</v>
      </c>
      <c r="AB162" s="21">
        <v>1048.2</v>
      </c>
      <c r="AC162" s="21">
        <v>1060.3</v>
      </c>
      <c r="AD162" s="26">
        <v>1067.71</v>
      </c>
      <c r="AE162" s="24">
        <v>-8.1</v>
      </c>
      <c r="AG162" s="21">
        <f t="shared" si="20"/>
        <v>79.8</v>
      </c>
      <c r="AH162" s="21">
        <v>78.5</v>
      </c>
      <c r="AI162" s="21">
        <v>79.8</v>
      </c>
      <c r="AJ162" s="26">
        <v>80.3</v>
      </c>
      <c r="AK162" s="24">
        <v>2.1</v>
      </c>
      <c r="AM162" s="21">
        <f t="shared" si="21"/>
        <v>14</v>
      </c>
      <c r="AN162" s="21">
        <v>15</v>
      </c>
      <c r="AO162" s="21">
        <v>14</v>
      </c>
      <c r="AP162" s="26">
        <v>13.46</v>
      </c>
      <c r="AQ162" s="24">
        <v>-0.6</v>
      </c>
      <c r="AS162" s="21">
        <f t="shared" si="22"/>
        <v>86</v>
      </c>
      <c r="AT162" s="21">
        <v>85</v>
      </c>
      <c r="AU162" s="21">
        <v>86</v>
      </c>
      <c r="AV162" s="26">
        <v>86.54</v>
      </c>
      <c r="AW162" s="24">
        <v>0.6</v>
      </c>
      <c r="AY162" s="21">
        <f t="shared" si="23"/>
        <v>7.2</v>
      </c>
      <c r="AZ162" s="21">
        <v>7.6</v>
      </c>
      <c r="BA162" s="21">
        <v>7.2</v>
      </c>
      <c r="BB162" s="26">
        <v>7.21</v>
      </c>
      <c r="BC162" s="21">
        <v>-1.8</v>
      </c>
    </row>
    <row r="163" spans="1:55" ht="12.75" customHeight="1" x14ac:dyDescent="0.25">
      <c r="A163" s="7">
        <v>0</v>
      </c>
      <c r="B163">
        <v>3</v>
      </c>
      <c r="C163" s="21">
        <f t="shared" si="16"/>
        <v>988.5</v>
      </c>
      <c r="D163" s="21">
        <v>983.7</v>
      </c>
      <c r="E163" s="21">
        <v>988.5</v>
      </c>
      <c r="F163" s="26">
        <v>991.96</v>
      </c>
      <c r="G163" s="24">
        <v>15.1</v>
      </c>
      <c r="I163" s="21">
        <f t="shared" si="17"/>
        <v>79.900000000000006</v>
      </c>
      <c r="J163" s="21">
        <v>78.8</v>
      </c>
      <c r="K163" s="21">
        <v>79.900000000000006</v>
      </c>
      <c r="L163" s="26">
        <v>75.36</v>
      </c>
      <c r="M163" s="24">
        <v>-19.7</v>
      </c>
      <c r="O163" s="21">
        <f t="shared" si="18"/>
        <v>163.30000000000001</v>
      </c>
      <c r="P163" s="21">
        <v>169.6</v>
      </c>
      <c r="Q163" s="21">
        <v>163.30000000000001</v>
      </c>
      <c r="R163" s="26">
        <v>164.93</v>
      </c>
      <c r="S163" s="24">
        <v>-13.3</v>
      </c>
      <c r="T163" s="24"/>
      <c r="V163" s="21">
        <v>1232.0999999999999</v>
      </c>
      <c r="W163" s="21">
        <v>1231.8</v>
      </c>
      <c r="X163" s="26">
        <v>1232.25</v>
      </c>
      <c r="Y163" s="24">
        <v>-17.899999999999999</v>
      </c>
      <c r="AA163" s="21">
        <f t="shared" si="19"/>
        <v>1068.5</v>
      </c>
      <c r="AB163" s="21">
        <v>1062.5</v>
      </c>
      <c r="AC163" s="21">
        <v>1068.5</v>
      </c>
      <c r="AD163" s="26">
        <v>1067.33</v>
      </c>
      <c r="AE163" s="24">
        <v>-4.5999999999999996</v>
      </c>
      <c r="AG163" s="21">
        <f t="shared" si="20"/>
        <v>80.3</v>
      </c>
      <c r="AH163" s="21">
        <v>79.8</v>
      </c>
      <c r="AI163" s="21">
        <v>80.3</v>
      </c>
      <c r="AJ163" s="26">
        <v>80.5</v>
      </c>
      <c r="AK163" s="24">
        <v>2.4</v>
      </c>
      <c r="AM163" s="21">
        <f t="shared" si="21"/>
        <v>13.3</v>
      </c>
      <c r="AN163" s="21">
        <v>13.8</v>
      </c>
      <c r="AO163" s="21">
        <v>13.3</v>
      </c>
      <c r="AP163" s="26">
        <v>13.38</v>
      </c>
      <c r="AQ163" s="24">
        <v>-0.9</v>
      </c>
      <c r="AS163" s="21">
        <f t="shared" si="22"/>
        <v>86.7</v>
      </c>
      <c r="AT163" s="21">
        <v>86.2</v>
      </c>
      <c r="AU163" s="21">
        <v>86.7</v>
      </c>
      <c r="AV163" s="26">
        <v>86.62</v>
      </c>
      <c r="AW163" s="24">
        <v>0.9</v>
      </c>
      <c r="AY163" s="21">
        <f t="shared" si="23"/>
        <v>7.5</v>
      </c>
      <c r="AZ163" s="21">
        <v>7.4</v>
      </c>
      <c r="BA163" s="21">
        <v>7.5</v>
      </c>
      <c r="BB163" s="26">
        <v>7.06</v>
      </c>
      <c r="BC163" s="21">
        <v>-1.8</v>
      </c>
    </row>
    <row r="164" spans="1:55" ht="12.75" customHeight="1" x14ac:dyDescent="0.25">
      <c r="A164" s="7">
        <v>0</v>
      </c>
      <c r="B164">
        <v>4</v>
      </c>
      <c r="C164" s="21">
        <f t="shared" si="16"/>
        <v>1004.3</v>
      </c>
      <c r="D164" s="21">
        <v>994.7</v>
      </c>
      <c r="E164" s="21">
        <v>1004.3</v>
      </c>
      <c r="F164" s="26">
        <v>993.47</v>
      </c>
      <c r="G164" s="24">
        <v>18</v>
      </c>
      <c r="I164" s="21">
        <f t="shared" si="17"/>
        <v>73.099999999999994</v>
      </c>
      <c r="J164" s="21">
        <v>71</v>
      </c>
      <c r="K164" s="21">
        <v>73.099999999999994</v>
      </c>
      <c r="L164" s="26">
        <v>73.8</v>
      </c>
      <c r="M164" s="24">
        <v>-18.7</v>
      </c>
      <c r="O164" s="21">
        <f t="shared" si="18"/>
        <v>153.5</v>
      </c>
      <c r="P164" s="21">
        <v>164.8</v>
      </c>
      <c r="Q164" s="21">
        <v>153.5</v>
      </c>
      <c r="R164" s="26">
        <v>163.44999999999999</v>
      </c>
      <c r="S164" s="24">
        <v>-17.7</v>
      </c>
      <c r="T164" s="24"/>
      <c r="V164" s="21">
        <v>1230.4000000000001</v>
      </c>
      <c r="W164" s="21">
        <v>1230.9000000000001</v>
      </c>
      <c r="X164" s="26">
        <v>1230.72</v>
      </c>
      <c r="Y164" s="24">
        <v>-18.399999999999999</v>
      </c>
      <c r="AA164" s="21">
        <f t="shared" si="19"/>
        <v>1077.4000000000001</v>
      </c>
      <c r="AB164" s="21">
        <v>1065.5999999999999</v>
      </c>
      <c r="AC164" s="21">
        <v>1077.4000000000001</v>
      </c>
      <c r="AD164" s="26">
        <v>1067.27</v>
      </c>
      <c r="AE164" s="24">
        <v>-0.7</v>
      </c>
      <c r="AG164" s="21">
        <f t="shared" si="20"/>
        <v>81.599999999999994</v>
      </c>
      <c r="AH164" s="21">
        <v>80.8</v>
      </c>
      <c r="AI164" s="21">
        <v>81.599999999999994</v>
      </c>
      <c r="AJ164" s="26">
        <v>80.72</v>
      </c>
      <c r="AK164" s="24">
        <v>2.7</v>
      </c>
      <c r="AM164" s="21">
        <f t="shared" si="21"/>
        <v>12.5</v>
      </c>
      <c r="AN164" s="21">
        <v>13.4</v>
      </c>
      <c r="AO164" s="21">
        <v>12.5</v>
      </c>
      <c r="AP164" s="26">
        <v>13.28</v>
      </c>
      <c r="AQ164" s="24">
        <v>-1.2</v>
      </c>
      <c r="AS164" s="21">
        <f t="shared" si="22"/>
        <v>87.5</v>
      </c>
      <c r="AT164" s="21">
        <v>86.6</v>
      </c>
      <c r="AU164" s="21">
        <v>87.5</v>
      </c>
      <c r="AV164" s="26">
        <v>86.72</v>
      </c>
      <c r="AW164" s="24">
        <v>1.2</v>
      </c>
      <c r="AY164" s="21">
        <f t="shared" si="23"/>
        <v>6.8</v>
      </c>
      <c r="AZ164" s="21">
        <v>6.7</v>
      </c>
      <c r="BA164" s="21">
        <v>6.8</v>
      </c>
      <c r="BB164" s="26">
        <v>6.92</v>
      </c>
      <c r="BC164" s="21">
        <v>-1.7</v>
      </c>
    </row>
    <row r="165" spans="1:55" ht="12.75" customHeight="1" x14ac:dyDescent="0.25">
      <c r="A165" s="7">
        <v>0</v>
      </c>
      <c r="B165">
        <v>5</v>
      </c>
      <c r="C165" s="21">
        <f t="shared" si="16"/>
        <v>990.8</v>
      </c>
      <c r="D165" s="21">
        <v>988.2</v>
      </c>
      <c r="E165" s="21">
        <v>990.8</v>
      </c>
      <c r="F165" s="26">
        <v>995.2</v>
      </c>
      <c r="G165" s="24">
        <v>20.9</v>
      </c>
      <c r="I165" s="21">
        <f t="shared" si="17"/>
        <v>68.3</v>
      </c>
      <c r="J165" s="21">
        <v>68.2</v>
      </c>
      <c r="K165" s="21">
        <v>68.3</v>
      </c>
      <c r="L165" s="26">
        <v>72.33</v>
      </c>
      <c r="M165" s="24">
        <v>-17.7</v>
      </c>
      <c r="O165" s="21">
        <f t="shared" si="18"/>
        <v>169.8</v>
      </c>
      <c r="P165" s="21">
        <v>171.7</v>
      </c>
      <c r="Q165" s="21">
        <v>169.8</v>
      </c>
      <c r="R165" s="26">
        <v>161.63999999999999</v>
      </c>
      <c r="S165" s="24">
        <v>-21.8</v>
      </c>
      <c r="T165" s="24"/>
      <c r="V165" s="21">
        <v>1228.0999999999999</v>
      </c>
      <c r="W165" s="21">
        <v>1228.8</v>
      </c>
      <c r="X165" s="26">
        <v>1229.18</v>
      </c>
      <c r="Y165" s="24">
        <v>-18.600000000000001</v>
      </c>
      <c r="AA165" s="21">
        <f t="shared" si="19"/>
        <v>1059</v>
      </c>
      <c r="AB165" s="21">
        <v>1056.4000000000001</v>
      </c>
      <c r="AC165" s="21">
        <v>1059</v>
      </c>
      <c r="AD165" s="26">
        <v>1067.54</v>
      </c>
      <c r="AE165" s="24">
        <v>3.2</v>
      </c>
      <c r="AG165" s="21">
        <f t="shared" si="20"/>
        <v>80.599999999999994</v>
      </c>
      <c r="AH165" s="21">
        <v>80.5</v>
      </c>
      <c r="AI165" s="21">
        <v>80.599999999999994</v>
      </c>
      <c r="AJ165" s="26">
        <v>80.959999999999994</v>
      </c>
      <c r="AK165" s="24">
        <v>2.9</v>
      </c>
      <c r="AM165" s="21">
        <f t="shared" si="21"/>
        <v>13.8</v>
      </c>
      <c r="AN165" s="21">
        <v>14</v>
      </c>
      <c r="AO165" s="21">
        <v>13.8</v>
      </c>
      <c r="AP165" s="26">
        <v>13.15</v>
      </c>
      <c r="AQ165" s="24">
        <v>-1.6</v>
      </c>
      <c r="AS165" s="21">
        <f t="shared" si="22"/>
        <v>86.2</v>
      </c>
      <c r="AT165" s="21">
        <v>86</v>
      </c>
      <c r="AU165" s="21">
        <v>86.2</v>
      </c>
      <c r="AV165" s="26">
        <v>86.85</v>
      </c>
      <c r="AW165" s="24">
        <v>1.6</v>
      </c>
      <c r="AY165" s="21">
        <f t="shared" si="23"/>
        <v>6.4</v>
      </c>
      <c r="AZ165" s="21">
        <v>6.5</v>
      </c>
      <c r="BA165" s="21">
        <v>6.4</v>
      </c>
      <c r="BB165" s="26">
        <v>6.78</v>
      </c>
      <c r="BC165" s="21">
        <v>-1.7</v>
      </c>
    </row>
    <row r="166" spans="1:55" ht="12.75" customHeight="1" x14ac:dyDescent="0.25">
      <c r="A166" s="7">
        <v>0</v>
      </c>
      <c r="B166">
        <v>6</v>
      </c>
      <c r="C166" s="21">
        <f t="shared" si="16"/>
        <v>998.1</v>
      </c>
      <c r="D166" s="21">
        <v>1018.2</v>
      </c>
      <c r="E166" s="21">
        <v>998.1</v>
      </c>
      <c r="F166" s="26">
        <v>997.04</v>
      </c>
      <c r="G166" s="24">
        <v>22.1</v>
      </c>
      <c r="I166" s="21">
        <f t="shared" si="17"/>
        <v>71.2</v>
      </c>
      <c r="J166" s="21">
        <v>84.6</v>
      </c>
      <c r="K166" s="21">
        <v>71.2</v>
      </c>
      <c r="L166" s="26">
        <v>70.900000000000006</v>
      </c>
      <c r="M166" s="24">
        <v>-17.2</v>
      </c>
      <c r="O166" s="21">
        <f t="shared" si="18"/>
        <v>158.4</v>
      </c>
      <c r="P166" s="21">
        <v>124.2</v>
      </c>
      <c r="Q166" s="21">
        <v>158.4</v>
      </c>
      <c r="R166" s="26">
        <v>159.69</v>
      </c>
      <c r="S166" s="24">
        <v>-23.4</v>
      </c>
      <c r="T166" s="24"/>
      <c r="V166" s="21">
        <v>1227</v>
      </c>
      <c r="W166" s="21">
        <v>1227.7</v>
      </c>
      <c r="X166" s="26">
        <v>1227.6300000000001</v>
      </c>
      <c r="Y166" s="24">
        <v>-18.600000000000001</v>
      </c>
      <c r="AA166" s="21">
        <f t="shared" si="19"/>
        <v>1069.3</v>
      </c>
      <c r="AB166" s="21">
        <v>1102.8</v>
      </c>
      <c r="AC166" s="21">
        <v>1069.3</v>
      </c>
      <c r="AD166" s="26">
        <v>1067.94</v>
      </c>
      <c r="AE166" s="24">
        <v>4.8</v>
      </c>
      <c r="AG166" s="21">
        <f t="shared" si="20"/>
        <v>81.3</v>
      </c>
      <c r="AH166" s="21">
        <v>83</v>
      </c>
      <c r="AI166" s="21">
        <v>81.3</v>
      </c>
      <c r="AJ166" s="26">
        <v>81.22</v>
      </c>
      <c r="AK166" s="24">
        <v>3</v>
      </c>
      <c r="AM166" s="21">
        <f t="shared" si="21"/>
        <v>12.9</v>
      </c>
      <c r="AN166" s="21">
        <v>10.1</v>
      </c>
      <c r="AO166" s="21">
        <v>12.9</v>
      </c>
      <c r="AP166" s="26">
        <v>13.01</v>
      </c>
      <c r="AQ166" s="24">
        <v>-1.7</v>
      </c>
      <c r="AS166" s="21">
        <f t="shared" si="22"/>
        <v>87.1</v>
      </c>
      <c r="AT166" s="21">
        <v>89.9</v>
      </c>
      <c r="AU166" s="21">
        <v>87.1</v>
      </c>
      <c r="AV166" s="26">
        <v>86.99</v>
      </c>
      <c r="AW166" s="24">
        <v>1.7</v>
      </c>
      <c r="AY166" s="21">
        <f t="shared" si="23"/>
        <v>6.7</v>
      </c>
      <c r="AZ166" s="21">
        <v>7.7</v>
      </c>
      <c r="BA166" s="21">
        <v>6.7</v>
      </c>
      <c r="BB166" s="26">
        <v>6.64</v>
      </c>
      <c r="BC166" s="21">
        <v>-1.6</v>
      </c>
    </row>
    <row r="167" spans="1:55" ht="12.75" customHeight="1" x14ac:dyDescent="0.25">
      <c r="A167" s="7">
        <v>0</v>
      </c>
      <c r="B167">
        <v>7</v>
      </c>
      <c r="C167" s="21">
        <f t="shared" si="16"/>
        <v>1005.6</v>
      </c>
      <c r="D167" s="21">
        <v>1027.0999999999999</v>
      </c>
      <c r="E167" s="21">
        <v>1005.6</v>
      </c>
      <c r="F167" s="26">
        <v>998.93</v>
      </c>
      <c r="G167" s="24">
        <v>22.6</v>
      </c>
      <c r="I167" s="21">
        <f t="shared" si="17"/>
        <v>68.8</v>
      </c>
      <c r="J167" s="21">
        <v>76</v>
      </c>
      <c r="K167" s="21">
        <v>68.8</v>
      </c>
      <c r="L167" s="26">
        <v>69.42</v>
      </c>
      <c r="M167" s="24">
        <v>-17.7</v>
      </c>
      <c r="O167" s="21">
        <f t="shared" si="18"/>
        <v>152.1</v>
      </c>
      <c r="P167" s="21">
        <v>123</v>
      </c>
      <c r="Q167" s="21">
        <v>152.1</v>
      </c>
      <c r="R167" s="26">
        <v>157.74</v>
      </c>
      <c r="S167" s="24">
        <v>-23.4</v>
      </c>
      <c r="T167" s="24"/>
      <c r="V167" s="21">
        <v>1226.0999999999999</v>
      </c>
      <c r="W167" s="21">
        <v>1226.5</v>
      </c>
      <c r="X167" s="26">
        <v>1226.0899999999999</v>
      </c>
      <c r="Y167" s="24">
        <v>-18.5</v>
      </c>
      <c r="AA167" s="21">
        <f t="shared" si="19"/>
        <v>1074.4000000000001</v>
      </c>
      <c r="AB167" s="21">
        <v>1103.0999999999999</v>
      </c>
      <c r="AC167" s="21">
        <v>1074.4000000000001</v>
      </c>
      <c r="AD167" s="26">
        <v>1068.3499999999999</v>
      </c>
      <c r="AE167" s="24">
        <v>4.9000000000000004</v>
      </c>
      <c r="AG167" s="21">
        <f t="shared" si="20"/>
        <v>82</v>
      </c>
      <c r="AH167" s="21">
        <v>83.8</v>
      </c>
      <c r="AI167" s="21">
        <v>82</v>
      </c>
      <c r="AJ167" s="26">
        <v>81.47</v>
      </c>
      <c r="AK167" s="24">
        <v>3.1</v>
      </c>
      <c r="AM167" s="21">
        <f t="shared" si="21"/>
        <v>12.4</v>
      </c>
      <c r="AN167" s="21">
        <v>10</v>
      </c>
      <c r="AO167" s="21">
        <v>12.4</v>
      </c>
      <c r="AP167" s="26">
        <v>12.87</v>
      </c>
      <c r="AQ167" s="24">
        <v>-1.7</v>
      </c>
      <c r="AS167" s="21">
        <f t="shared" si="22"/>
        <v>87.6</v>
      </c>
      <c r="AT167" s="21">
        <v>90</v>
      </c>
      <c r="AU167" s="21">
        <v>87.6</v>
      </c>
      <c r="AV167" s="26">
        <v>87.13</v>
      </c>
      <c r="AW167" s="24">
        <v>1.7</v>
      </c>
      <c r="AY167" s="21">
        <f t="shared" si="23"/>
        <v>6.4</v>
      </c>
      <c r="AZ167" s="21">
        <v>6.9</v>
      </c>
      <c r="BA167" s="21">
        <v>6.4</v>
      </c>
      <c r="BB167" s="26">
        <v>6.5</v>
      </c>
      <c r="BC167" s="21">
        <v>-1.7</v>
      </c>
    </row>
    <row r="168" spans="1:55" ht="12.75" customHeight="1" x14ac:dyDescent="0.25">
      <c r="A168" s="7">
        <v>0</v>
      </c>
      <c r="B168">
        <v>8</v>
      </c>
      <c r="C168" s="21">
        <f t="shared" si="16"/>
        <v>993.9</v>
      </c>
      <c r="D168" s="21">
        <v>998</v>
      </c>
      <c r="E168" s="21">
        <v>993.9</v>
      </c>
      <c r="F168" s="26">
        <v>1000.74</v>
      </c>
      <c r="G168" s="24">
        <v>21.8</v>
      </c>
      <c r="I168" s="21">
        <f t="shared" si="17"/>
        <v>70.2</v>
      </c>
      <c r="J168" s="21">
        <v>75.2</v>
      </c>
      <c r="K168" s="21">
        <v>70.2</v>
      </c>
      <c r="L168" s="26">
        <v>67.89</v>
      </c>
      <c r="M168" s="24">
        <v>-18.399999999999999</v>
      </c>
      <c r="O168" s="21">
        <f t="shared" si="18"/>
        <v>160.4</v>
      </c>
      <c r="P168" s="21">
        <v>151.30000000000001</v>
      </c>
      <c r="Q168" s="21">
        <v>160.4</v>
      </c>
      <c r="R168" s="26">
        <v>155.93</v>
      </c>
      <c r="S168" s="24">
        <v>-21.7</v>
      </c>
      <c r="T168" s="24"/>
      <c r="V168" s="21">
        <v>1224.5</v>
      </c>
      <c r="W168" s="21">
        <v>1224.5</v>
      </c>
      <c r="X168" s="26">
        <v>1224.56</v>
      </c>
      <c r="Y168" s="24">
        <v>-18.3</v>
      </c>
      <c r="AA168" s="21">
        <f t="shared" si="19"/>
        <v>1064.0999999999999</v>
      </c>
      <c r="AB168" s="21">
        <v>1073.2</v>
      </c>
      <c r="AC168" s="21">
        <v>1064.0999999999999</v>
      </c>
      <c r="AD168" s="26">
        <v>1068.6400000000001</v>
      </c>
      <c r="AE168" s="24">
        <v>3.4</v>
      </c>
      <c r="AG168" s="21">
        <f t="shared" si="20"/>
        <v>81.2</v>
      </c>
      <c r="AH168" s="21">
        <v>81.5</v>
      </c>
      <c r="AI168" s="21">
        <v>81.2</v>
      </c>
      <c r="AJ168" s="26">
        <v>81.72</v>
      </c>
      <c r="AK168" s="24">
        <v>3</v>
      </c>
      <c r="AM168" s="21">
        <f t="shared" si="21"/>
        <v>13.1</v>
      </c>
      <c r="AN168" s="21">
        <v>12.4</v>
      </c>
      <c r="AO168" s="21">
        <v>13.1</v>
      </c>
      <c r="AP168" s="26">
        <v>12.73</v>
      </c>
      <c r="AQ168" s="24">
        <v>-1.6</v>
      </c>
      <c r="AS168" s="21">
        <f t="shared" si="22"/>
        <v>86.9</v>
      </c>
      <c r="AT168" s="21">
        <v>87.6</v>
      </c>
      <c r="AU168" s="21">
        <v>86.9</v>
      </c>
      <c r="AV168" s="26">
        <v>87.27</v>
      </c>
      <c r="AW168" s="24">
        <v>1.6</v>
      </c>
      <c r="AY168" s="21">
        <f t="shared" si="23"/>
        <v>6.6</v>
      </c>
      <c r="AZ168" s="21">
        <v>7</v>
      </c>
      <c r="BA168" s="21">
        <v>6.6</v>
      </c>
      <c r="BB168" s="26">
        <v>6.35</v>
      </c>
      <c r="BC168" s="21">
        <v>-1.7</v>
      </c>
    </row>
    <row r="169" spans="1:55" ht="12.75" customHeight="1" x14ac:dyDescent="0.25">
      <c r="A169" s="7">
        <v>0</v>
      </c>
      <c r="B169">
        <v>9</v>
      </c>
      <c r="C169" s="21">
        <f t="shared" si="16"/>
        <v>993.5</v>
      </c>
      <c r="D169" s="21">
        <v>994.4</v>
      </c>
      <c r="E169" s="21">
        <v>993.5</v>
      </c>
      <c r="F169" s="26">
        <v>1002.31</v>
      </c>
      <c r="G169" s="24">
        <v>18.8</v>
      </c>
      <c r="I169" s="21">
        <f t="shared" si="17"/>
        <v>62.8</v>
      </c>
      <c r="J169" s="21">
        <v>56.6</v>
      </c>
      <c r="K169" s="21">
        <v>62.8</v>
      </c>
      <c r="L169" s="26">
        <v>66.319999999999993</v>
      </c>
      <c r="M169" s="24">
        <v>-18.899999999999999</v>
      </c>
      <c r="O169" s="21">
        <f t="shared" si="18"/>
        <v>166.8</v>
      </c>
      <c r="P169" s="21">
        <v>172.3</v>
      </c>
      <c r="Q169" s="21">
        <v>166.8</v>
      </c>
      <c r="R169" s="26">
        <v>154.43</v>
      </c>
      <c r="S169" s="24">
        <v>-18</v>
      </c>
      <c r="T169" s="24"/>
      <c r="V169" s="21">
        <v>1223.2</v>
      </c>
      <c r="W169" s="21">
        <v>1223.0999999999999</v>
      </c>
      <c r="X169" s="26">
        <v>1223.06</v>
      </c>
      <c r="Y169" s="24">
        <v>-18.100000000000001</v>
      </c>
      <c r="AA169" s="21">
        <f t="shared" si="19"/>
        <v>1056.3</v>
      </c>
      <c r="AB169" s="21">
        <v>1050.9000000000001</v>
      </c>
      <c r="AC169" s="21">
        <v>1056.3</v>
      </c>
      <c r="AD169" s="26">
        <v>1068.6199999999999</v>
      </c>
      <c r="AE169" s="24">
        <v>-0.1</v>
      </c>
      <c r="AG169" s="21">
        <f t="shared" si="20"/>
        <v>81.2</v>
      </c>
      <c r="AH169" s="21">
        <v>81.3</v>
      </c>
      <c r="AI169" s="21">
        <v>81.2</v>
      </c>
      <c r="AJ169" s="26">
        <v>81.95</v>
      </c>
      <c r="AK169" s="24">
        <v>2.7</v>
      </c>
      <c r="AM169" s="21">
        <f t="shared" si="21"/>
        <v>13.6</v>
      </c>
      <c r="AN169" s="21">
        <v>14.1</v>
      </c>
      <c r="AO169" s="21">
        <v>13.6</v>
      </c>
      <c r="AP169" s="26">
        <v>12.63</v>
      </c>
      <c r="AQ169" s="24">
        <v>-1.3</v>
      </c>
      <c r="AS169" s="21">
        <f t="shared" si="22"/>
        <v>86.4</v>
      </c>
      <c r="AT169" s="21">
        <v>85.9</v>
      </c>
      <c r="AU169" s="21">
        <v>86.4</v>
      </c>
      <c r="AV169" s="26">
        <v>87.37</v>
      </c>
      <c r="AW169" s="24">
        <v>1.3</v>
      </c>
      <c r="AY169" s="21">
        <f t="shared" si="23"/>
        <v>5.9</v>
      </c>
      <c r="AZ169" s="21">
        <v>5.4</v>
      </c>
      <c r="BA169" s="21">
        <v>5.9</v>
      </c>
      <c r="BB169" s="26">
        <v>6.21</v>
      </c>
      <c r="BC169" s="21">
        <v>-1.8</v>
      </c>
    </row>
    <row r="170" spans="1:55" ht="12.75" customHeight="1" x14ac:dyDescent="0.25">
      <c r="A170" s="7">
        <v>0</v>
      </c>
      <c r="B170">
        <v>10</v>
      </c>
      <c r="C170" s="21">
        <f t="shared" si="16"/>
        <v>1011.3</v>
      </c>
      <c r="D170" s="21">
        <v>1014.9</v>
      </c>
      <c r="E170" s="21">
        <v>1011.3</v>
      </c>
      <c r="F170" s="26">
        <v>1003.5</v>
      </c>
      <c r="G170" s="24">
        <v>14.3</v>
      </c>
      <c r="I170" s="21">
        <f t="shared" si="17"/>
        <v>68.5</v>
      </c>
      <c r="J170" s="21">
        <v>58.6</v>
      </c>
      <c r="K170" s="21">
        <v>68.5</v>
      </c>
      <c r="L170" s="26">
        <v>64.739999999999995</v>
      </c>
      <c r="M170" s="24">
        <v>-19</v>
      </c>
      <c r="O170" s="21">
        <f t="shared" si="18"/>
        <v>141.9</v>
      </c>
      <c r="P170" s="21">
        <v>148.30000000000001</v>
      </c>
      <c r="Q170" s="21">
        <v>141.9</v>
      </c>
      <c r="R170" s="26">
        <v>153.33000000000001</v>
      </c>
      <c r="S170" s="24">
        <v>-13.2</v>
      </c>
      <c r="T170" s="24"/>
      <c r="V170" s="21">
        <v>1221.8</v>
      </c>
      <c r="W170" s="21">
        <v>1221.7</v>
      </c>
      <c r="X170" s="26">
        <v>1221.56</v>
      </c>
      <c r="Y170" s="24">
        <v>-17.899999999999999</v>
      </c>
      <c r="AA170" s="21">
        <f t="shared" si="19"/>
        <v>1079.8</v>
      </c>
      <c r="AB170" s="21">
        <v>1073.5</v>
      </c>
      <c r="AC170" s="21">
        <v>1079.8</v>
      </c>
      <c r="AD170" s="26">
        <v>1068.23</v>
      </c>
      <c r="AE170" s="24">
        <v>-4.7</v>
      </c>
      <c r="AG170" s="21">
        <f t="shared" si="20"/>
        <v>82.8</v>
      </c>
      <c r="AH170" s="21">
        <v>83.1</v>
      </c>
      <c r="AI170" s="21">
        <v>82.8</v>
      </c>
      <c r="AJ170" s="26">
        <v>82.15</v>
      </c>
      <c r="AK170" s="24">
        <v>2.4</v>
      </c>
      <c r="AM170" s="21">
        <f t="shared" si="21"/>
        <v>11.6</v>
      </c>
      <c r="AN170" s="21">
        <v>12.1</v>
      </c>
      <c r="AO170" s="21">
        <v>11.6</v>
      </c>
      <c r="AP170" s="26">
        <v>12.55</v>
      </c>
      <c r="AQ170" s="24">
        <v>-0.9</v>
      </c>
      <c r="AS170" s="21">
        <f t="shared" si="22"/>
        <v>88.4</v>
      </c>
      <c r="AT170" s="21">
        <v>87.9</v>
      </c>
      <c r="AU170" s="21">
        <v>88.4</v>
      </c>
      <c r="AV170" s="26">
        <v>87.45</v>
      </c>
      <c r="AW170" s="24">
        <v>0.9</v>
      </c>
      <c r="AY170" s="21">
        <f t="shared" si="23"/>
        <v>6.3</v>
      </c>
      <c r="AZ170" s="21">
        <v>5.5</v>
      </c>
      <c r="BA170" s="21">
        <v>6.3</v>
      </c>
      <c r="BB170" s="26">
        <v>6.06</v>
      </c>
      <c r="BC170" s="21">
        <v>-1.7</v>
      </c>
    </row>
    <row r="171" spans="1:55" ht="12.75" customHeight="1" x14ac:dyDescent="0.25">
      <c r="A171" s="7">
        <v>0</v>
      </c>
      <c r="B171">
        <v>11</v>
      </c>
      <c r="C171" s="21">
        <f t="shared" si="16"/>
        <v>1010.7</v>
      </c>
      <c r="D171" s="21">
        <v>1003.5</v>
      </c>
      <c r="E171" s="21">
        <v>1010.7</v>
      </c>
      <c r="F171" s="26">
        <v>1004.22</v>
      </c>
      <c r="G171" s="24">
        <v>8.6999999999999993</v>
      </c>
      <c r="I171" s="21">
        <f t="shared" si="17"/>
        <v>66.2</v>
      </c>
      <c r="J171" s="21">
        <v>60.8</v>
      </c>
      <c r="K171" s="21">
        <v>66.2</v>
      </c>
      <c r="L171" s="26">
        <v>63.24</v>
      </c>
      <c r="M171" s="24">
        <v>-18</v>
      </c>
      <c r="O171" s="21">
        <f t="shared" si="18"/>
        <v>142.9</v>
      </c>
      <c r="P171" s="21">
        <v>155.80000000000001</v>
      </c>
      <c r="Q171" s="21">
        <v>142.9</v>
      </c>
      <c r="R171" s="26">
        <v>152.61000000000001</v>
      </c>
      <c r="S171" s="24">
        <v>-8.6999999999999993</v>
      </c>
      <c r="T171" s="24"/>
      <c r="V171" s="21">
        <v>1220.0999999999999</v>
      </c>
      <c r="W171" s="21">
        <v>1219.8</v>
      </c>
      <c r="X171" s="26">
        <v>1220.07</v>
      </c>
      <c r="Y171" s="24">
        <v>-17.899999999999999</v>
      </c>
      <c r="AA171" s="21">
        <f t="shared" si="19"/>
        <v>1076.9000000000001</v>
      </c>
      <c r="AB171" s="21">
        <v>1064.2</v>
      </c>
      <c r="AC171" s="21">
        <v>1076.9000000000001</v>
      </c>
      <c r="AD171" s="26">
        <v>1067.46</v>
      </c>
      <c r="AE171" s="24">
        <v>-9.3000000000000007</v>
      </c>
      <c r="AG171" s="21">
        <f t="shared" si="20"/>
        <v>82.9</v>
      </c>
      <c r="AH171" s="21">
        <v>82.2</v>
      </c>
      <c r="AI171" s="21">
        <v>82.9</v>
      </c>
      <c r="AJ171" s="26">
        <v>82.31</v>
      </c>
      <c r="AK171" s="24">
        <v>1.9</v>
      </c>
      <c r="AM171" s="21">
        <f t="shared" si="21"/>
        <v>11.7</v>
      </c>
      <c r="AN171" s="21">
        <v>12.8</v>
      </c>
      <c r="AO171" s="21">
        <v>11.7</v>
      </c>
      <c r="AP171" s="26">
        <v>12.51</v>
      </c>
      <c r="AQ171" s="24">
        <v>-0.5</v>
      </c>
      <c r="AS171" s="21">
        <f t="shared" si="22"/>
        <v>88.3</v>
      </c>
      <c r="AT171" s="21">
        <v>87.2</v>
      </c>
      <c r="AU171" s="21">
        <v>88.3</v>
      </c>
      <c r="AV171" s="26">
        <v>87.49</v>
      </c>
      <c r="AW171" s="24">
        <v>0.5</v>
      </c>
      <c r="AY171" s="21">
        <f t="shared" si="23"/>
        <v>6.1</v>
      </c>
      <c r="AZ171" s="21">
        <v>5.7</v>
      </c>
      <c r="BA171" s="21">
        <v>6.1</v>
      </c>
      <c r="BB171" s="26">
        <v>5.92</v>
      </c>
      <c r="BC171" s="21">
        <v>-1.6</v>
      </c>
    </row>
    <row r="172" spans="1:55" ht="12.75" customHeight="1" x14ac:dyDescent="0.25">
      <c r="A172" s="7">
        <v>0</v>
      </c>
      <c r="B172">
        <v>12</v>
      </c>
      <c r="C172" s="21">
        <f t="shared" si="16"/>
        <v>989.6</v>
      </c>
      <c r="D172" s="21">
        <v>989.6</v>
      </c>
      <c r="E172" s="21">
        <v>989.6</v>
      </c>
      <c r="F172" s="26">
        <v>1004.43</v>
      </c>
      <c r="G172" s="24">
        <v>2.5</v>
      </c>
      <c r="I172" s="21">
        <f t="shared" si="17"/>
        <v>64.2</v>
      </c>
      <c r="J172" s="21">
        <v>58.9</v>
      </c>
      <c r="K172" s="21">
        <v>64.2</v>
      </c>
      <c r="L172" s="26">
        <v>61.87</v>
      </c>
      <c r="M172" s="24">
        <v>-16.399999999999999</v>
      </c>
      <c r="O172" s="21">
        <f t="shared" si="18"/>
        <v>164</v>
      </c>
      <c r="P172" s="21">
        <v>170.3</v>
      </c>
      <c r="Q172" s="21">
        <v>164</v>
      </c>
      <c r="R172" s="26">
        <v>152.26</v>
      </c>
      <c r="S172" s="24">
        <v>-4.2</v>
      </c>
      <c r="T172" s="24"/>
      <c r="V172" s="21">
        <v>1218.8</v>
      </c>
      <c r="W172" s="21">
        <v>1217.8</v>
      </c>
      <c r="X172" s="26">
        <v>1218.56</v>
      </c>
      <c r="Y172" s="24">
        <v>-18.100000000000001</v>
      </c>
      <c r="AA172" s="21">
        <f t="shared" si="19"/>
        <v>1053.8</v>
      </c>
      <c r="AB172" s="21">
        <v>1048.5</v>
      </c>
      <c r="AC172" s="21">
        <v>1053.8</v>
      </c>
      <c r="AD172" s="26">
        <v>1066.3</v>
      </c>
      <c r="AE172" s="24">
        <v>-13.9</v>
      </c>
      <c r="AG172" s="21">
        <f t="shared" si="20"/>
        <v>81.3</v>
      </c>
      <c r="AH172" s="21">
        <v>81.2</v>
      </c>
      <c r="AI172" s="21">
        <v>81.3</v>
      </c>
      <c r="AJ172" s="26">
        <v>82.43</v>
      </c>
      <c r="AK172" s="24">
        <v>1.4</v>
      </c>
      <c r="AM172" s="21">
        <f t="shared" si="21"/>
        <v>13.5</v>
      </c>
      <c r="AN172" s="21">
        <v>14</v>
      </c>
      <c r="AO172" s="21">
        <v>13.5</v>
      </c>
      <c r="AP172" s="26">
        <v>12.5</v>
      </c>
      <c r="AQ172" s="24">
        <v>-0.2</v>
      </c>
      <c r="AS172" s="21">
        <f t="shared" si="22"/>
        <v>86.5</v>
      </c>
      <c r="AT172" s="21">
        <v>86</v>
      </c>
      <c r="AU172" s="21">
        <v>86.5</v>
      </c>
      <c r="AV172" s="26">
        <v>87.5</v>
      </c>
      <c r="AW172" s="24">
        <v>0.2</v>
      </c>
      <c r="AY172" s="21">
        <f t="shared" si="23"/>
        <v>6.1</v>
      </c>
      <c r="AZ172" s="21">
        <v>5.6</v>
      </c>
      <c r="BA172" s="21">
        <v>6.1</v>
      </c>
      <c r="BB172" s="26">
        <v>5.8</v>
      </c>
      <c r="BC172" s="21">
        <v>-1.5</v>
      </c>
    </row>
    <row r="173" spans="1:55" ht="12.75" customHeight="1" x14ac:dyDescent="0.25">
      <c r="A173" s="7"/>
      <c r="B173">
        <v>1</v>
      </c>
      <c r="C173" s="21">
        <f t="shared" si="16"/>
        <v>1014.8</v>
      </c>
      <c r="D173" s="21">
        <v>1003.1</v>
      </c>
      <c r="E173" s="21">
        <v>1014.8</v>
      </c>
      <c r="F173" s="26">
        <v>1004.06</v>
      </c>
      <c r="G173" s="24">
        <v>-4.4000000000000004</v>
      </c>
      <c r="I173" s="21">
        <f t="shared" si="17"/>
        <v>57.3</v>
      </c>
      <c r="J173" s="21">
        <v>59.8</v>
      </c>
      <c r="K173" s="21">
        <v>57.3</v>
      </c>
      <c r="L173" s="26">
        <v>60.71</v>
      </c>
      <c r="M173" s="24">
        <v>-14</v>
      </c>
      <c r="O173" s="21">
        <f t="shared" si="18"/>
        <v>145.4</v>
      </c>
      <c r="P173" s="21">
        <v>154.69999999999999</v>
      </c>
      <c r="Q173" s="21">
        <v>145.4</v>
      </c>
      <c r="R173" s="26">
        <v>152.27000000000001</v>
      </c>
      <c r="S173" s="24">
        <v>0.2</v>
      </c>
      <c r="T173" s="24"/>
      <c r="V173" s="21">
        <v>1217.5999999999999</v>
      </c>
      <c r="W173" s="21">
        <v>1217.4000000000001</v>
      </c>
      <c r="X173" s="26">
        <v>1217.04</v>
      </c>
      <c r="Y173" s="24">
        <v>-18.3</v>
      </c>
      <c r="AA173" s="21">
        <f t="shared" si="19"/>
        <v>1072</v>
      </c>
      <c r="AB173" s="21">
        <v>1062.8</v>
      </c>
      <c r="AC173" s="21">
        <v>1072</v>
      </c>
      <c r="AD173" s="26">
        <v>1064.77</v>
      </c>
      <c r="AE173" s="24">
        <v>-18.399999999999999</v>
      </c>
      <c r="AG173" s="21">
        <f t="shared" si="20"/>
        <v>83.4</v>
      </c>
      <c r="AH173" s="21">
        <v>82.4</v>
      </c>
      <c r="AI173" s="21">
        <v>83.4</v>
      </c>
      <c r="AJ173" s="26">
        <v>82.5</v>
      </c>
      <c r="AK173" s="24">
        <v>0.9</v>
      </c>
      <c r="AM173" s="21">
        <f t="shared" si="21"/>
        <v>11.9</v>
      </c>
      <c r="AN173" s="21">
        <v>12.7</v>
      </c>
      <c r="AO173" s="21">
        <v>11.9</v>
      </c>
      <c r="AP173" s="26">
        <v>12.51</v>
      </c>
      <c r="AQ173" s="24">
        <v>0.2</v>
      </c>
      <c r="AS173" s="21">
        <f t="shared" si="22"/>
        <v>88.1</v>
      </c>
      <c r="AT173" s="21">
        <v>87.3</v>
      </c>
      <c r="AU173" s="21">
        <v>88.1</v>
      </c>
      <c r="AV173" s="26">
        <v>87.49</v>
      </c>
      <c r="AW173" s="24">
        <v>-0.2</v>
      </c>
      <c r="AY173" s="21">
        <f t="shared" si="23"/>
        <v>5.3</v>
      </c>
      <c r="AZ173" s="21">
        <v>5.6</v>
      </c>
      <c r="BA173" s="21">
        <v>5.3</v>
      </c>
      <c r="BB173" s="26">
        <v>5.7</v>
      </c>
      <c r="BC173" s="21">
        <v>-1.2</v>
      </c>
    </row>
    <row r="174" spans="1:55" ht="12.75" customHeight="1" x14ac:dyDescent="0.25">
      <c r="A174" s="7">
        <v>1</v>
      </c>
      <c r="B174">
        <v>2</v>
      </c>
      <c r="C174" s="21">
        <f t="shared" si="16"/>
        <v>1017.4</v>
      </c>
      <c r="D174" s="21">
        <v>1002.8</v>
      </c>
      <c r="E174" s="21">
        <v>1017.4</v>
      </c>
      <c r="F174" s="26">
        <v>1003.21</v>
      </c>
      <c r="G174" s="24">
        <v>-10.199999999999999</v>
      </c>
      <c r="I174" s="21">
        <f t="shared" si="17"/>
        <v>57.6</v>
      </c>
      <c r="J174" s="21">
        <v>59.7</v>
      </c>
      <c r="K174" s="21">
        <v>57.6</v>
      </c>
      <c r="L174" s="26">
        <v>59.87</v>
      </c>
      <c r="M174" s="24">
        <v>-10.1</v>
      </c>
      <c r="O174" s="21">
        <f t="shared" si="18"/>
        <v>140.9</v>
      </c>
      <c r="P174" s="21">
        <v>153.69999999999999</v>
      </c>
      <c r="Q174" s="21">
        <v>140.9</v>
      </c>
      <c r="R174" s="26">
        <v>152.43</v>
      </c>
      <c r="S174" s="24">
        <v>1.9</v>
      </c>
      <c r="T174" s="24"/>
      <c r="V174" s="21">
        <v>1216.2</v>
      </c>
      <c r="W174" s="21">
        <v>1215.9000000000001</v>
      </c>
      <c r="X174" s="26">
        <v>1215.51</v>
      </c>
      <c r="Y174" s="24">
        <v>-18.399999999999999</v>
      </c>
      <c r="AA174" s="21">
        <f t="shared" si="19"/>
        <v>1075</v>
      </c>
      <c r="AB174" s="21">
        <v>1062.5</v>
      </c>
      <c r="AC174" s="21">
        <v>1075</v>
      </c>
      <c r="AD174" s="26">
        <v>1063.08</v>
      </c>
      <c r="AE174" s="24">
        <v>-20.3</v>
      </c>
      <c r="AG174" s="21">
        <f t="shared" si="20"/>
        <v>83.7</v>
      </c>
      <c r="AH174" s="21">
        <v>82.5</v>
      </c>
      <c r="AI174" s="21">
        <v>83.7</v>
      </c>
      <c r="AJ174" s="26">
        <v>82.53</v>
      </c>
      <c r="AK174" s="24">
        <v>0.4</v>
      </c>
      <c r="AM174" s="21">
        <f t="shared" si="21"/>
        <v>11.6</v>
      </c>
      <c r="AN174" s="21">
        <v>12.6</v>
      </c>
      <c r="AO174" s="21">
        <v>11.6</v>
      </c>
      <c r="AP174" s="26">
        <v>12.54</v>
      </c>
      <c r="AQ174" s="24">
        <v>0.3</v>
      </c>
      <c r="AS174" s="21">
        <f t="shared" si="22"/>
        <v>88.4</v>
      </c>
      <c r="AT174" s="21">
        <v>87.4</v>
      </c>
      <c r="AU174" s="21">
        <v>88.4</v>
      </c>
      <c r="AV174" s="26">
        <v>87.46</v>
      </c>
      <c r="AW174" s="24">
        <v>-0.3</v>
      </c>
      <c r="AY174" s="21">
        <f t="shared" si="23"/>
        <v>5.4</v>
      </c>
      <c r="AZ174" s="21">
        <v>5.6</v>
      </c>
      <c r="BA174" s="21">
        <v>5.4</v>
      </c>
      <c r="BB174" s="26">
        <v>5.63</v>
      </c>
      <c r="BC174" s="21">
        <v>-0.8</v>
      </c>
    </row>
    <row r="175" spans="1:55" ht="12.75" customHeight="1" x14ac:dyDescent="0.25">
      <c r="A175" s="7">
        <v>1</v>
      </c>
      <c r="B175">
        <v>3</v>
      </c>
      <c r="C175" s="21">
        <f t="shared" si="16"/>
        <v>988.6</v>
      </c>
      <c r="D175" s="21">
        <v>983.3</v>
      </c>
      <c r="E175" s="21">
        <v>988.6</v>
      </c>
      <c r="F175" s="26">
        <v>1001.9</v>
      </c>
      <c r="G175" s="24">
        <v>-15.7</v>
      </c>
      <c r="I175" s="21">
        <f t="shared" si="17"/>
        <v>57.7</v>
      </c>
      <c r="J175" s="21">
        <v>58.2</v>
      </c>
      <c r="K175" s="21">
        <v>57.7</v>
      </c>
      <c r="L175" s="26">
        <v>59.44</v>
      </c>
      <c r="M175" s="24">
        <v>-5.2</v>
      </c>
      <c r="O175" s="21">
        <f t="shared" si="18"/>
        <v>167.5</v>
      </c>
      <c r="P175" s="21">
        <v>172.6</v>
      </c>
      <c r="Q175" s="21">
        <v>167.5</v>
      </c>
      <c r="R175" s="26">
        <v>152.63</v>
      </c>
      <c r="S175" s="24">
        <v>2.2999999999999998</v>
      </c>
      <c r="T175" s="24"/>
      <c r="V175" s="21">
        <v>1214.0999999999999</v>
      </c>
      <c r="W175" s="21">
        <v>1213.7</v>
      </c>
      <c r="X175" s="26">
        <v>1213.96</v>
      </c>
      <c r="Y175" s="24">
        <v>-18.600000000000001</v>
      </c>
      <c r="AA175" s="21">
        <f t="shared" si="19"/>
        <v>1046.2</v>
      </c>
      <c r="AB175" s="21">
        <v>1041.5</v>
      </c>
      <c r="AC175" s="21">
        <v>1046.2</v>
      </c>
      <c r="AD175" s="26">
        <v>1061.33</v>
      </c>
      <c r="AE175" s="24">
        <v>-20.9</v>
      </c>
      <c r="AG175" s="21">
        <f t="shared" si="20"/>
        <v>81.5</v>
      </c>
      <c r="AH175" s="21">
        <v>81</v>
      </c>
      <c r="AI175" s="21">
        <v>81.5</v>
      </c>
      <c r="AJ175" s="26">
        <v>82.53</v>
      </c>
      <c r="AK175" s="24">
        <v>0</v>
      </c>
      <c r="AM175" s="21">
        <f t="shared" si="21"/>
        <v>13.8</v>
      </c>
      <c r="AN175" s="21">
        <v>14.2</v>
      </c>
      <c r="AO175" s="21">
        <v>13.8</v>
      </c>
      <c r="AP175" s="26">
        <v>12.57</v>
      </c>
      <c r="AQ175" s="24">
        <v>0.4</v>
      </c>
      <c r="AS175" s="21">
        <f t="shared" si="22"/>
        <v>86.2</v>
      </c>
      <c r="AT175" s="21">
        <v>85.8</v>
      </c>
      <c r="AU175" s="21">
        <v>86.2</v>
      </c>
      <c r="AV175" s="26">
        <v>87.43</v>
      </c>
      <c r="AW175" s="24">
        <v>-0.4</v>
      </c>
      <c r="AY175" s="21">
        <f t="shared" si="23"/>
        <v>5.5</v>
      </c>
      <c r="AZ175" s="21">
        <v>5.6</v>
      </c>
      <c r="BA175" s="21">
        <v>5.5</v>
      </c>
      <c r="BB175" s="26">
        <v>5.6</v>
      </c>
      <c r="BC175" s="21">
        <v>-0.4</v>
      </c>
    </row>
    <row r="176" spans="1:55" ht="12.75" customHeight="1" x14ac:dyDescent="0.25">
      <c r="A176" s="7">
        <v>1</v>
      </c>
      <c r="B176">
        <v>4</v>
      </c>
      <c r="C176" s="21">
        <f t="shared" si="16"/>
        <v>1001</v>
      </c>
      <c r="D176" s="21">
        <v>992.6</v>
      </c>
      <c r="E176" s="21">
        <v>1001</v>
      </c>
      <c r="F176" s="26">
        <v>1000.13</v>
      </c>
      <c r="G176" s="24">
        <v>-21.2</v>
      </c>
      <c r="I176" s="21">
        <f t="shared" si="17"/>
        <v>53.7</v>
      </c>
      <c r="J176" s="21">
        <v>51.3</v>
      </c>
      <c r="K176" s="21">
        <v>53.7</v>
      </c>
      <c r="L176" s="26">
        <v>59.42</v>
      </c>
      <c r="M176" s="24">
        <v>-0.3</v>
      </c>
      <c r="O176" s="21">
        <f t="shared" si="18"/>
        <v>157.9</v>
      </c>
      <c r="P176" s="21">
        <v>168.3</v>
      </c>
      <c r="Q176" s="21">
        <v>157.9</v>
      </c>
      <c r="R176" s="26">
        <v>152.84</v>
      </c>
      <c r="S176" s="24">
        <v>2.6</v>
      </c>
      <c r="T176" s="24"/>
      <c r="V176" s="21">
        <v>1212.0999999999999</v>
      </c>
      <c r="W176" s="21">
        <v>1212.5999999999999</v>
      </c>
      <c r="X176" s="26">
        <v>1212.3900000000001</v>
      </c>
      <c r="Y176" s="24">
        <v>-18.899999999999999</v>
      </c>
      <c r="AA176" s="21">
        <f t="shared" si="19"/>
        <v>1054.7</v>
      </c>
      <c r="AB176" s="21">
        <v>1043.9000000000001</v>
      </c>
      <c r="AC176" s="21">
        <v>1054.7</v>
      </c>
      <c r="AD176" s="26">
        <v>1059.55</v>
      </c>
      <c r="AE176" s="24">
        <v>-21.5</v>
      </c>
      <c r="AG176" s="21">
        <f t="shared" si="20"/>
        <v>82.5</v>
      </c>
      <c r="AH176" s="21">
        <v>81.900000000000006</v>
      </c>
      <c r="AI176" s="21">
        <v>82.5</v>
      </c>
      <c r="AJ176" s="26">
        <v>82.49</v>
      </c>
      <c r="AK176" s="24">
        <v>-0.5</v>
      </c>
      <c r="AM176" s="21">
        <f t="shared" si="21"/>
        <v>13</v>
      </c>
      <c r="AN176" s="21">
        <v>13.9</v>
      </c>
      <c r="AO176" s="21">
        <v>13</v>
      </c>
      <c r="AP176" s="26">
        <v>12.61</v>
      </c>
      <c r="AQ176" s="24">
        <v>0.4</v>
      </c>
      <c r="AS176" s="21">
        <f t="shared" si="22"/>
        <v>87</v>
      </c>
      <c r="AT176" s="21">
        <v>86.1</v>
      </c>
      <c r="AU176" s="21">
        <v>87</v>
      </c>
      <c r="AV176" s="26">
        <v>87.39</v>
      </c>
      <c r="AW176" s="24">
        <v>-0.4</v>
      </c>
      <c r="AY176" s="21">
        <f t="shared" si="23"/>
        <v>5.0999999999999996</v>
      </c>
      <c r="AZ176" s="21">
        <v>4.9000000000000004</v>
      </c>
      <c r="BA176" s="21">
        <v>5.0999999999999996</v>
      </c>
      <c r="BB176" s="26">
        <v>5.61</v>
      </c>
      <c r="BC176" s="21">
        <v>0.1</v>
      </c>
    </row>
    <row r="177" spans="1:55" ht="12.75" customHeight="1" x14ac:dyDescent="0.25">
      <c r="A177" s="7">
        <v>1</v>
      </c>
      <c r="B177">
        <v>5</v>
      </c>
      <c r="C177" s="21">
        <f t="shared" si="16"/>
        <v>1004.2</v>
      </c>
      <c r="D177" s="21">
        <v>1001.8</v>
      </c>
      <c r="E177" s="21">
        <v>1004.2</v>
      </c>
      <c r="F177" s="26">
        <v>998.1</v>
      </c>
      <c r="G177" s="24">
        <v>-24.4</v>
      </c>
      <c r="I177" s="21">
        <f t="shared" si="17"/>
        <v>64.8</v>
      </c>
      <c r="J177" s="21">
        <v>64.599999999999994</v>
      </c>
      <c r="K177" s="21">
        <v>64.8</v>
      </c>
      <c r="L177" s="26">
        <v>59.77</v>
      </c>
      <c r="M177" s="24">
        <v>4.2</v>
      </c>
      <c r="O177" s="21">
        <f t="shared" si="18"/>
        <v>142</v>
      </c>
      <c r="P177" s="21">
        <v>143.80000000000001</v>
      </c>
      <c r="Q177" s="21">
        <v>142</v>
      </c>
      <c r="R177" s="26">
        <v>152.91</v>
      </c>
      <c r="S177" s="24">
        <v>0.8</v>
      </c>
      <c r="T177" s="24"/>
      <c r="V177" s="21">
        <v>1210.3</v>
      </c>
      <c r="W177" s="21">
        <v>1211</v>
      </c>
      <c r="X177" s="26">
        <v>1210.78</v>
      </c>
      <c r="Y177" s="24">
        <v>-19.3</v>
      </c>
      <c r="AA177" s="21">
        <f t="shared" si="19"/>
        <v>1069</v>
      </c>
      <c r="AB177" s="21">
        <v>1066.4000000000001</v>
      </c>
      <c r="AC177" s="21">
        <v>1069</v>
      </c>
      <c r="AD177" s="26">
        <v>1057.8699999999999</v>
      </c>
      <c r="AE177" s="24">
        <v>-20.2</v>
      </c>
      <c r="AG177" s="21">
        <f t="shared" si="20"/>
        <v>82.9</v>
      </c>
      <c r="AH177" s="21">
        <v>82.8</v>
      </c>
      <c r="AI177" s="21">
        <v>82.9</v>
      </c>
      <c r="AJ177" s="26">
        <v>82.43</v>
      </c>
      <c r="AK177" s="24">
        <v>-0.7</v>
      </c>
      <c r="AM177" s="21">
        <f t="shared" si="21"/>
        <v>11.7</v>
      </c>
      <c r="AN177" s="21">
        <v>11.9</v>
      </c>
      <c r="AO177" s="21">
        <v>11.7</v>
      </c>
      <c r="AP177" s="26">
        <v>12.63</v>
      </c>
      <c r="AQ177" s="24">
        <v>0.3</v>
      </c>
      <c r="AS177" s="21">
        <f t="shared" si="22"/>
        <v>88.3</v>
      </c>
      <c r="AT177" s="21">
        <v>88.1</v>
      </c>
      <c r="AU177" s="21">
        <v>88.3</v>
      </c>
      <c r="AV177" s="26">
        <v>87.37</v>
      </c>
      <c r="AW177" s="24">
        <v>-0.3</v>
      </c>
      <c r="AY177" s="21">
        <f t="shared" si="23"/>
        <v>6.1</v>
      </c>
      <c r="AZ177" s="21">
        <v>6.1</v>
      </c>
      <c r="BA177" s="21">
        <v>6.1</v>
      </c>
      <c r="BB177" s="26">
        <v>5.65</v>
      </c>
      <c r="BC177" s="21">
        <v>0.5</v>
      </c>
    </row>
    <row r="178" spans="1:55" ht="12.75" customHeight="1" x14ac:dyDescent="0.25">
      <c r="A178" s="7">
        <v>1</v>
      </c>
      <c r="B178">
        <v>6</v>
      </c>
      <c r="C178" s="21">
        <f t="shared" si="16"/>
        <v>986.8</v>
      </c>
      <c r="D178" s="21">
        <v>1006.2</v>
      </c>
      <c r="E178" s="21">
        <v>986.8</v>
      </c>
      <c r="F178" s="26">
        <v>996.01</v>
      </c>
      <c r="G178" s="24">
        <v>-25</v>
      </c>
      <c r="I178" s="21">
        <f t="shared" si="17"/>
        <v>61.2</v>
      </c>
      <c r="J178" s="21">
        <v>73.900000000000006</v>
      </c>
      <c r="K178" s="21">
        <v>61.2</v>
      </c>
      <c r="L178" s="26">
        <v>60.39</v>
      </c>
      <c r="M178" s="24">
        <v>7.5</v>
      </c>
      <c r="O178" s="21">
        <f t="shared" si="18"/>
        <v>161</v>
      </c>
      <c r="P178" s="21">
        <v>128.30000000000001</v>
      </c>
      <c r="Q178" s="21">
        <v>161</v>
      </c>
      <c r="R178" s="26">
        <v>152.72</v>
      </c>
      <c r="S178" s="24">
        <v>-2.2000000000000002</v>
      </c>
      <c r="T178" s="24"/>
      <c r="V178" s="21">
        <v>1208.3</v>
      </c>
      <c r="W178" s="21">
        <v>1209</v>
      </c>
      <c r="X178" s="26">
        <v>1209.1300000000001</v>
      </c>
      <c r="Y178" s="24">
        <v>-19.7</v>
      </c>
      <c r="AA178" s="21">
        <f t="shared" si="19"/>
        <v>1048</v>
      </c>
      <c r="AB178" s="21">
        <v>1080</v>
      </c>
      <c r="AC178" s="21">
        <v>1048</v>
      </c>
      <c r="AD178" s="26">
        <v>1056.4100000000001</v>
      </c>
      <c r="AE178" s="24">
        <v>-17.5</v>
      </c>
      <c r="AG178" s="21">
        <f t="shared" si="20"/>
        <v>81.599999999999994</v>
      </c>
      <c r="AH178" s="21">
        <v>83.3</v>
      </c>
      <c r="AI178" s="21">
        <v>81.599999999999994</v>
      </c>
      <c r="AJ178" s="26">
        <v>82.37</v>
      </c>
      <c r="AK178" s="24">
        <v>-0.7</v>
      </c>
      <c r="AM178" s="21">
        <f t="shared" si="21"/>
        <v>13.3</v>
      </c>
      <c r="AN178" s="21">
        <v>10.6</v>
      </c>
      <c r="AO178" s="21">
        <v>13.3</v>
      </c>
      <c r="AP178" s="26">
        <v>12.63</v>
      </c>
      <c r="AQ178" s="24">
        <v>0</v>
      </c>
      <c r="AS178" s="21">
        <f t="shared" si="22"/>
        <v>86.7</v>
      </c>
      <c r="AT178" s="21">
        <v>89.4</v>
      </c>
      <c r="AU178" s="21">
        <v>86.7</v>
      </c>
      <c r="AV178" s="26">
        <v>87.37</v>
      </c>
      <c r="AW178" s="24">
        <v>0</v>
      </c>
      <c r="AY178" s="21">
        <f t="shared" si="23"/>
        <v>5.8</v>
      </c>
      <c r="AZ178" s="21">
        <v>6.8</v>
      </c>
      <c r="BA178" s="21">
        <v>5.8</v>
      </c>
      <c r="BB178" s="26">
        <v>5.72</v>
      </c>
      <c r="BC178" s="21">
        <v>0.8</v>
      </c>
    </row>
    <row r="179" spans="1:55" ht="12.75" customHeight="1" x14ac:dyDescent="0.25">
      <c r="A179" s="7">
        <v>1</v>
      </c>
      <c r="B179">
        <v>7</v>
      </c>
      <c r="C179" s="21">
        <f t="shared" si="16"/>
        <v>990.9</v>
      </c>
      <c r="D179" s="21">
        <v>1012.5</v>
      </c>
      <c r="E179" s="21">
        <v>990.9</v>
      </c>
      <c r="F179" s="26">
        <v>993.95</v>
      </c>
      <c r="G179" s="24">
        <v>-24.8</v>
      </c>
      <c r="I179" s="21">
        <f t="shared" si="17"/>
        <v>58.5</v>
      </c>
      <c r="J179" s="21">
        <v>63.7</v>
      </c>
      <c r="K179" s="21">
        <v>58.5</v>
      </c>
      <c r="L179" s="26">
        <v>61.13</v>
      </c>
      <c r="M179" s="24">
        <v>8.8000000000000007</v>
      </c>
      <c r="O179" s="21">
        <f t="shared" si="18"/>
        <v>158.1</v>
      </c>
      <c r="P179" s="21">
        <v>130.9</v>
      </c>
      <c r="Q179" s="21">
        <v>158.1</v>
      </c>
      <c r="R179" s="26">
        <v>152.38</v>
      </c>
      <c r="S179" s="24">
        <v>-4.0999999999999996</v>
      </c>
      <c r="T179" s="24"/>
      <c r="V179" s="21">
        <v>1207.0999999999999</v>
      </c>
      <c r="W179" s="21">
        <v>1207.5</v>
      </c>
      <c r="X179" s="26">
        <v>1207.46</v>
      </c>
      <c r="Y179" s="24">
        <v>-20.100000000000001</v>
      </c>
      <c r="AA179" s="21">
        <f t="shared" si="19"/>
        <v>1049.4000000000001</v>
      </c>
      <c r="AB179" s="21">
        <v>1076.2</v>
      </c>
      <c r="AC179" s="21">
        <v>1049.4000000000001</v>
      </c>
      <c r="AD179" s="26">
        <v>1055.08</v>
      </c>
      <c r="AE179" s="24">
        <v>-16</v>
      </c>
      <c r="AG179" s="21">
        <f t="shared" si="20"/>
        <v>82.1</v>
      </c>
      <c r="AH179" s="21">
        <v>83.9</v>
      </c>
      <c r="AI179" s="21">
        <v>82.1</v>
      </c>
      <c r="AJ179" s="26">
        <v>82.32</v>
      </c>
      <c r="AK179" s="24">
        <v>-0.7</v>
      </c>
      <c r="AM179" s="21">
        <f t="shared" si="21"/>
        <v>13.1</v>
      </c>
      <c r="AN179" s="21">
        <v>10.8</v>
      </c>
      <c r="AO179" s="21">
        <v>13.1</v>
      </c>
      <c r="AP179" s="26">
        <v>12.62</v>
      </c>
      <c r="AQ179" s="24">
        <v>-0.1</v>
      </c>
      <c r="AS179" s="21">
        <f t="shared" si="22"/>
        <v>86.9</v>
      </c>
      <c r="AT179" s="21">
        <v>89.2</v>
      </c>
      <c r="AU179" s="21">
        <v>86.9</v>
      </c>
      <c r="AV179" s="26">
        <v>87.38</v>
      </c>
      <c r="AW179" s="24">
        <v>0.1</v>
      </c>
      <c r="AY179" s="21">
        <f t="shared" si="23"/>
        <v>5.6</v>
      </c>
      <c r="AZ179" s="21">
        <v>5.9</v>
      </c>
      <c r="BA179" s="21">
        <v>5.6</v>
      </c>
      <c r="BB179" s="26">
        <v>5.79</v>
      </c>
      <c r="BC179" s="21">
        <v>0.9</v>
      </c>
    </row>
    <row r="180" spans="1:55" ht="12.75" customHeight="1" x14ac:dyDescent="0.25">
      <c r="A180" s="7">
        <v>1</v>
      </c>
      <c r="B180">
        <v>8</v>
      </c>
      <c r="C180" s="21">
        <f t="shared" si="16"/>
        <v>995.3</v>
      </c>
      <c r="D180" s="21">
        <v>999.5</v>
      </c>
      <c r="E180" s="21">
        <v>995.3</v>
      </c>
      <c r="F180" s="26">
        <v>992.05</v>
      </c>
      <c r="G180" s="24">
        <v>-22.8</v>
      </c>
      <c r="I180" s="21">
        <f t="shared" si="17"/>
        <v>63.4</v>
      </c>
      <c r="J180" s="21">
        <v>67.7</v>
      </c>
      <c r="K180" s="21">
        <v>63.4</v>
      </c>
      <c r="L180" s="26">
        <v>61.82</v>
      </c>
      <c r="M180" s="24">
        <v>8.3000000000000007</v>
      </c>
      <c r="O180" s="21">
        <f t="shared" si="18"/>
        <v>147.1</v>
      </c>
      <c r="P180" s="21">
        <v>138.5</v>
      </c>
      <c r="Q180" s="21">
        <v>147.1</v>
      </c>
      <c r="R180" s="26">
        <v>151.88</v>
      </c>
      <c r="S180" s="24">
        <v>-5.9</v>
      </c>
      <c r="T180" s="24"/>
      <c r="V180" s="21">
        <v>1205.7</v>
      </c>
      <c r="W180" s="21">
        <v>1205.7</v>
      </c>
      <c r="X180" s="26">
        <v>1205.75</v>
      </c>
      <c r="Y180" s="24">
        <v>-20.5</v>
      </c>
      <c r="AA180" s="21">
        <f t="shared" si="19"/>
        <v>1058.7</v>
      </c>
      <c r="AB180" s="21">
        <v>1067.2</v>
      </c>
      <c r="AC180" s="21">
        <v>1058.7</v>
      </c>
      <c r="AD180" s="26">
        <v>1053.8599999999999</v>
      </c>
      <c r="AE180" s="24">
        <v>-14.5</v>
      </c>
      <c r="AG180" s="21">
        <f t="shared" si="20"/>
        <v>82.5</v>
      </c>
      <c r="AH180" s="21">
        <v>82.9</v>
      </c>
      <c r="AI180" s="21">
        <v>82.5</v>
      </c>
      <c r="AJ180" s="26">
        <v>82.28</v>
      </c>
      <c r="AK180" s="24">
        <v>-0.5</v>
      </c>
      <c r="AM180" s="21">
        <f t="shared" si="21"/>
        <v>12.2</v>
      </c>
      <c r="AN180" s="21">
        <v>11.5</v>
      </c>
      <c r="AO180" s="21">
        <v>12.2</v>
      </c>
      <c r="AP180" s="26">
        <v>12.6</v>
      </c>
      <c r="AQ180" s="24">
        <v>-0.3</v>
      </c>
      <c r="AS180" s="21">
        <f t="shared" si="22"/>
        <v>87.8</v>
      </c>
      <c r="AT180" s="21">
        <v>88.5</v>
      </c>
      <c r="AU180" s="21">
        <v>87.8</v>
      </c>
      <c r="AV180" s="26">
        <v>87.4</v>
      </c>
      <c r="AW180" s="24">
        <v>0.3</v>
      </c>
      <c r="AY180" s="21">
        <f t="shared" si="23"/>
        <v>6</v>
      </c>
      <c r="AZ180" s="21">
        <v>6.3</v>
      </c>
      <c r="BA180" s="21">
        <v>6</v>
      </c>
      <c r="BB180" s="26">
        <v>5.87</v>
      </c>
      <c r="BC180" s="21">
        <v>0.9</v>
      </c>
    </row>
    <row r="181" spans="1:55" ht="12.75" customHeight="1" x14ac:dyDescent="0.25">
      <c r="A181" s="7">
        <v>1</v>
      </c>
      <c r="B181">
        <v>9</v>
      </c>
      <c r="C181" s="21">
        <f t="shared" si="16"/>
        <v>993.9</v>
      </c>
      <c r="D181" s="21">
        <v>994.8</v>
      </c>
      <c r="E181" s="21">
        <v>993.9</v>
      </c>
      <c r="F181" s="26">
        <v>990.37</v>
      </c>
      <c r="G181" s="24">
        <v>-20.100000000000001</v>
      </c>
      <c r="I181" s="21">
        <f t="shared" si="17"/>
        <v>61.6</v>
      </c>
      <c r="J181" s="21">
        <v>56.2</v>
      </c>
      <c r="K181" s="21">
        <v>61.6</v>
      </c>
      <c r="L181" s="26">
        <v>62.36</v>
      </c>
      <c r="M181" s="24">
        <v>6.5</v>
      </c>
      <c r="O181" s="21">
        <f t="shared" si="18"/>
        <v>148.19999999999999</v>
      </c>
      <c r="P181" s="21">
        <v>152.80000000000001</v>
      </c>
      <c r="Q181" s="21">
        <v>148.19999999999999</v>
      </c>
      <c r="R181" s="26">
        <v>151.29</v>
      </c>
      <c r="S181" s="24">
        <v>-7.2</v>
      </c>
      <c r="T181" s="24"/>
      <c r="V181" s="21">
        <v>1203.8</v>
      </c>
      <c r="W181" s="21">
        <v>1203.7</v>
      </c>
      <c r="X181" s="26">
        <v>1204.02</v>
      </c>
      <c r="Y181" s="24">
        <v>-20.8</v>
      </c>
      <c r="AA181" s="21">
        <f t="shared" si="19"/>
        <v>1055.5999999999999</v>
      </c>
      <c r="AB181" s="21">
        <v>1051.0999999999999</v>
      </c>
      <c r="AC181" s="21">
        <v>1055.5999999999999</v>
      </c>
      <c r="AD181" s="26">
        <v>1052.73</v>
      </c>
      <c r="AE181" s="24">
        <v>-13.6</v>
      </c>
      <c r="AG181" s="21">
        <f t="shared" si="20"/>
        <v>82.6</v>
      </c>
      <c r="AH181" s="21">
        <v>82.6</v>
      </c>
      <c r="AI181" s="21">
        <v>82.6</v>
      </c>
      <c r="AJ181" s="26">
        <v>82.26</v>
      </c>
      <c r="AK181" s="24">
        <v>-0.3</v>
      </c>
      <c r="AM181" s="21">
        <f t="shared" si="21"/>
        <v>12.3</v>
      </c>
      <c r="AN181" s="21">
        <v>12.7</v>
      </c>
      <c r="AO181" s="21">
        <v>12.3</v>
      </c>
      <c r="AP181" s="26">
        <v>12.57</v>
      </c>
      <c r="AQ181" s="24">
        <v>-0.4</v>
      </c>
      <c r="AS181" s="21">
        <f t="shared" si="22"/>
        <v>87.7</v>
      </c>
      <c r="AT181" s="21">
        <v>87.3</v>
      </c>
      <c r="AU181" s="21">
        <v>87.7</v>
      </c>
      <c r="AV181" s="26">
        <v>87.43</v>
      </c>
      <c r="AW181" s="24">
        <v>0.4</v>
      </c>
      <c r="AY181" s="21">
        <f t="shared" si="23"/>
        <v>5.8</v>
      </c>
      <c r="AZ181" s="21">
        <v>5.4</v>
      </c>
      <c r="BA181" s="21">
        <v>5.8</v>
      </c>
      <c r="BB181" s="26">
        <v>5.92</v>
      </c>
      <c r="BC181" s="21">
        <v>0.7</v>
      </c>
    </row>
    <row r="182" spans="1:55" ht="12.75" customHeight="1" x14ac:dyDescent="0.25">
      <c r="A182" s="7">
        <v>1</v>
      </c>
      <c r="B182">
        <v>10</v>
      </c>
      <c r="C182" s="21">
        <f t="shared" si="16"/>
        <v>984.6</v>
      </c>
      <c r="D182" s="21">
        <v>988.5</v>
      </c>
      <c r="E182" s="21">
        <v>984.6</v>
      </c>
      <c r="F182" s="26">
        <v>988.8</v>
      </c>
      <c r="G182" s="24">
        <v>-18.8</v>
      </c>
      <c r="I182" s="21">
        <f t="shared" si="17"/>
        <v>66</v>
      </c>
      <c r="J182" s="21">
        <v>56.5</v>
      </c>
      <c r="K182" s="21">
        <v>66</v>
      </c>
      <c r="L182" s="26">
        <v>62.69</v>
      </c>
      <c r="M182" s="24">
        <v>3.9</v>
      </c>
      <c r="O182" s="21">
        <f t="shared" si="18"/>
        <v>152</v>
      </c>
      <c r="P182" s="21">
        <v>157.6</v>
      </c>
      <c r="Q182" s="21">
        <v>152</v>
      </c>
      <c r="R182" s="26">
        <v>150.78</v>
      </c>
      <c r="S182" s="24">
        <v>-6.1</v>
      </c>
      <c r="T182" s="24"/>
      <c r="V182" s="21">
        <v>1202.7</v>
      </c>
      <c r="W182" s="21">
        <v>1202.5</v>
      </c>
      <c r="X182" s="26">
        <v>1202.26</v>
      </c>
      <c r="Y182" s="24">
        <v>-21.1</v>
      </c>
      <c r="AA182" s="21">
        <f t="shared" si="19"/>
        <v>1050.5</v>
      </c>
      <c r="AB182" s="21">
        <v>1045</v>
      </c>
      <c r="AC182" s="21">
        <v>1050.5</v>
      </c>
      <c r="AD182" s="26">
        <v>1051.49</v>
      </c>
      <c r="AE182" s="24">
        <v>-14.9</v>
      </c>
      <c r="AG182" s="21">
        <f t="shared" si="20"/>
        <v>81.900000000000006</v>
      </c>
      <c r="AH182" s="21">
        <v>82.2</v>
      </c>
      <c r="AI182" s="21">
        <v>81.900000000000006</v>
      </c>
      <c r="AJ182" s="26">
        <v>82.24</v>
      </c>
      <c r="AK182" s="24">
        <v>-0.1</v>
      </c>
      <c r="AM182" s="21">
        <f t="shared" si="21"/>
        <v>12.6</v>
      </c>
      <c r="AN182" s="21">
        <v>13.1</v>
      </c>
      <c r="AO182" s="21">
        <v>12.6</v>
      </c>
      <c r="AP182" s="26">
        <v>12.54</v>
      </c>
      <c r="AQ182" s="24">
        <v>-0.3</v>
      </c>
      <c r="AS182" s="21">
        <f t="shared" si="22"/>
        <v>87.4</v>
      </c>
      <c r="AT182" s="21">
        <v>86.9</v>
      </c>
      <c r="AU182" s="21">
        <v>87.4</v>
      </c>
      <c r="AV182" s="26">
        <v>87.46</v>
      </c>
      <c r="AW182" s="24">
        <v>0.3</v>
      </c>
      <c r="AY182" s="21">
        <f t="shared" si="23"/>
        <v>6.3</v>
      </c>
      <c r="AZ182" s="21">
        <v>5.4</v>
      </c>
      <c r="BA182" s="21">
        <v>6.3</v>
      </c>
      <c r="BB182" s="26">
        <v>5.96</v>
      </c>
      <c r="BC182" s="21">
        <v>0.5</v>
      </c>
    </row>
    <row r="183" spans="1:55" ht="12.75" customHeight="1" x14ac:dyDescent="0.25">
      <c r="A183" s="7">
        <v>1</v>
      </c>
      <c r="B183">
        <v>11</v>
      </c>
      <c r="C183" s="21">
        <f t="shared" si="16"/>
        <v>984.8</v>
      </c>
      <c r="D183" s="21">
        <v>978.1</v>
      </c>
      <c r="E183" s="21">
        <v>984.8</v>
      </c>
      <c r="F183" s="26">
        <v>987.23</v>
      </c>
      <c r="G183" s="24">
        <v>-18.8</v>
      </c>
      <c r="I183" s="21">
        <f t="shared" si="17"/>
        <v>69.099999999999994</v>
      </c>
      <c r="J183" s="21">
        <v>64.900000000000006</v>
      </c>
      <c r="K183" s="21">
        <v>69.099999999999994</v>
      </c>
      <c r="L183" s="26">
        <v>62.74</v>
      </c>
      <c r="M183" s="24">
        <v>0.7</v>
      </c>
      <c r="O183" s="21">
        <f t="shared" si="18"/>
        <v>146.80000000000001</v>
      </c>
      <c r="P183" s="21">
        <v>158.1</v>
      </c>
      <c r="Q183" s="21">
        <v>146.80000000000001</v>
      </c>
      <c r="R183" s="26">
        <v>150.51</v>
      </c>
      <c r="S183" s="24">
        <v>-3.2</v>
      </c>
      <c r="T183" s="24"/>
      <c r="V183" s="21">
        <v>1201</v>
      </c>
      <c r="W183" s="21">
        <v>1200.7</v>
      </c>
      <c r="X183" s="26">
        <v>1200.48</v>
      </c>
      <c r="Y183" s="24">
        <v>-21.4</v>
      </c>
      <c r="AA183" s="21">
        <f t="shared" si="19"/>
        <v>1053.9000000000001</v>
      </c>
      <c r="AB183" s="21">
        <v>1042.9000000000001</v>
      </c>
      <c r="AC183" s="21">
        <v>1053.9000000000001</v>
      </c>
      <c r="AD183" s="26">
        <v>1049.97</v>
      </c>
      <c r="AE183" s="24">
        <v>-18.2</v>
      </c>
      <c r="AG183" s="21">
        <f t="shared" si="20"/>
        <v>82</v>
      </c>
      <c r="AH183" s="21">
        <v>81.400000000000006</v>
      </c>
      <c r="AI183" s="21">
        <v>82</v>
      </c>
      <c r="AJ183" s="26">
        <v>82.24</v>
      </c>
      <c r="AK183" s="24">
        <v>-0.1</v>
      </c>
      <c r="AM183" s="21">
        <f t="shared" si="21"/>
        <v>12.2</v>
      </c>
      <c r="AN183" s="21">
        <v>13.2</v>
      </c>
      <c r="AO183" s="21">
        <v>12.2</v>
      </c>
      <c r="AP183" s="26">
        <v>12.54</v>
      </c>
      <c r="AQ183" s="24">
        <v>0</v>
      </c>
      <c r="AS183" s="21">
        <f t="shared" si="22"/>
        <v>87.8</v>
      </c>
      <c r="AT183" s="21">
        <v>86.8</v>
      </c>
      <c r="AU183" s="21">
        <v>87.8</v>
      </c>
      <c r="AV183" s="26">
        <v>87.46</v>
      </c>
      <c r="AW183" s="24">
        <v>0</v>
      </c>
      <c r="AY183" s="21">
        <f t="shared" si="23"/>
        <v>6.6</v>
      </c>
      <c r="AZ183" s="21">
        <v>6.2</v>
      </c>
      <c r="BA183" s="21">
        <v>6.6</v>
      </c>
      <c r="BB183" s="26">
        <v>5.98</v>
      </c>
      <c r="BC183" s="21">
        <v>0.2</v>
      </c>
    </row>
    <row r="184" spans="1:55" ht="12.75" customHeight="1" x14ac:dyDescent="0.25">
      <c r="A184" s="7">
        <v>1</v>
      </c>
      <c r="B184">
        <v>12</v>
      </c>
      <c r="C184" s="21">
        <f t="shared" si="16"/>
        <v>993.1</v>
      </c>
      <c r="D184" s="21">
        <v>991.3</v>
      </c>
      <c r="E184" s="21">
        <v>993.1</v>
      </c>
      <c r="F184" s="26">
        <v>985.62</v>
      </c>
      <c r="G184" s="24">
        <v>-19.399999999999999</v>
      </c>
      <c r="I184" s="21">
        <f t="shared" si="17"/>
        <v>61.1</v>
      </c>
      <c r="J184" s="21">
        <v>56.4</v>
      </c>
      <c r="K184" s="21">
        <v>61.1</v>
      </c>
      <c r="L184" s="26">
        <v>62.59</v>
      </c>
      <c r="M184" s="24">
        <v>-1.9</v>
      </c>
      <c r="O184" s="21">
        <f t="shared" si="18"/>
        <v>143.9</v>
      </c>
      <c r="P184" s="21">
        <v>151.30000000000001</v>
      </c>
      <c r="Q184" s="21">
        <v>143.9</v>
      </c>
      <c r="R184" s="26">
        <v>150.47</v>
      </c>
      <c r="S184" s="24">
        <v>-0.4</v>
      </c>
      <c r="T184" s="24"/>
      <c r="V184" s="21">
        <v>1199</v>
      </c>
      <c r="W184" s="21">
        <v>1198.0999999999999</v>
      </c>
      <c r="X184" s="26">
        <v>1198.68</v>
      </c>
      <c r="Y184" s="24">
        <v>-21.7</v>
      </c>
      <c r="AA184" s="21">
        <f t="shared" si="19"/>
        <v>1054.2</v>
      </c>
      <c r="AB184" s="21">
        <v>1047.7</v>
      </c>
      <c r="AC184" s="21">
        <v>1054.2</v>
      </c>
      <c r="AD184" s="26">
        <v>1048.2</v>
      </c>
      <c r="AE184" s="24">
        <v>-21.3</v>
      </c>
      <c r="AG184" s="21">
        <f t="shared" si="20"/>
        <v>82.9</v>
      </c>
      <c r="AH184" s="21">
        <v>82.7</v>
      </c>
      <c r="AI184" s="21">
        <v>82.9</v>
      </c>
      <c r="AJ184" s="26">
        <v>82.23</v>
      </c>
      <c r="AK184" s="24">
        <v>-0.1</v>
      </c>
      <c r="AM184" s="21">
        <f t="shared" si="21"/>
        <v>12</v>
      </c>
      <c r="AN184" s="21">
        <v>12.6</v>
      </c>
      <c r="AO184" s="21">
        <v>12</v>
      </c>
      <c r="AP184" s="26">
        <v>12.55</v>
      </c>
      <c r="AQ184" s="24">
        <v>0.2</v>
      </c>
      <c r="AS184" s="21">
        <f t="shared" si="22"/>
        <v>88</v>
      </c>
      <c r="AT184" s="21">
        <v>87.4</v>
      </c>
      <c r="AU184" s="21">
        <v>88</v>
      </c>
      <c r="AV184" s="26">
        <v>87.45</v>
      </c>
      <c r="AW184" s="24">
        <v>-0.2</v>
      </c>
      <c r="AY184" s="21">
        <f t="shared" si="23"/>
        <v>5.8</v>
      </c>
      <c r="AZ184" s="21">
        <v>5.4</v>
      </c>
      <c r="BA184" s="21">
        <v>5.8</v>
      </c>
      <c r="BB184" s="26">
        <v>5.97</v>
      </c>
      <c r="BC184" s="21">
        <v>-0.1</v>
      </c>
    </row>
    <row r="185" spans="1:55" ht="12.75" customHeight="1" x14ac:dyDescent="0.25">
      <c r="A185" s="7"/>
      <c r="B185">
        <v>1</v>
      </c>
      <c r="C185" s="21">
        <f t="shared" si="16"/>
        <v>974.1</v>
      </c>
      <c r="D185" s="21">
        <v>962.7</v>
      </c>
      <c r="E185" s="21">
        <v>974.1</v>
      </c>
      <c r="F185" s="26">
        <v>983.85</v>
      </c>
      <c r="G185" s="24">
        <v>-21.2</v>
      </c>
      <c r="I185" s="21">
        <f t="shared" si="17"/>
        <v>58.8</v>
      </c>
      <c r="J185" s="21">
        <v>61</v>
      </c>
      <c r="K185" s="21">
        <v>58.8</v>
      </c>
      <c r="L185" s="26">
        <v>62.32</v>
      </c>
      <c r="M185" s="24">
        <v>-3.2</v>
      </c>
      <c r="O185" s="21">
        <f t="shared" si="18"/>
        <v>164.1</v>
      </c>
      <c r="P185" s="21">
        <v>173.5</v>
      </c>
      <c r="Q185" s="21">
        <v>164.1</v>
      </c>
      <c r="R185" s="26">
        <v>150.68</v>
      </c>
      <c r="S185" s="24">
        <v>2.5</v>
      </c>
      <c r="T185" s="24"/>
      <c r="V185" s="21">
        <v>1197.2</v>
      </c>
      <c r="W185" s="21">
        <v>1197</v>
      </c>
      <c r="X185" s="26">
        <v>1196.8499999999999</v>
      </c>
      <c r="Y185" s="24">
        <v>-21.9</v>
      </c>
      <c r="AA185" s="21">
        <f t="shared" si="19"/>
        <v>1032.9000000000001</v>
      </c>
      <c r="AB185" s="21">
        <v>1023.7</v>
      </c>
      <c r="AC185" s="21">
        <v>1032.9000000000001</v>
      </c>
      <c r="AD185" s="26">
        <v>1046.17</v>
      </c>
      <c r="AE185" s="24">
        <v>-24.4</v>
      </c>
      <c r="AG185" s="21">
        <f t="shared" si="20"/>
        <v>81.400000000000006</v>
      </c>
      <c r="AH185" s="21">
        <v>80.400000000000006</v>
      </c>
      <c r="AI185" s="21">
        <v>81.400000000000006</v>
      </c>
      <c r="AJ185" s="26">
        <v>82.2</v>
      </c>
      <c r="AK185" s="24">
        <v>-0.3</v>
      </c>
      <c r="AM185" s="21">
        <f t="shared" si="21"/>
        <v>13.7</v>
      </c>
      <c r="AN185" s="21">
        <v>14.5</v>
      </c>
      <c r="AO185" s="21">
        <v>13.7</v>
      </c>
      <c r="AP185" s="26">
        <v>12.59</v>
      </c>
      <c r="AQ185" s="24">
        <v>0.4</v>
      </c>
      <c r="AS185" s="21">
        <f t="shared" si="22"/>
        <v>86.3</v>
      </c>
      <c r="AT185" s="21">
        <v>85.5</v>
      </c>
      <c r="AU185" s="21">
        <v>86.3</v>
      </c>
      <c r="AV185" s="26">
        <v>87.41</v>
      </c>
      <c r="AW185" s="24">
        <v>-0.4</v>
      </c>
      <c r="AY185" s="21">
        <f t="shared" si="23"/>
        <v>5.7</v>
      </c>
      <c r="AZ185" s="21">
        <v>6</v>
      </c>
      <c r="BA185" s="21">
        <v>5.7</v>
      </c>
      <c r="BB185" s="26">
        <v>5.96</v>
      </c>
      <c r="BC185" s="21">
        <v>-0.2</v>
      </c>
    </row>
    <row r="186" spans="1:55" ht="12.75" customHeight="1" x14ac:dyDescent="0.25">
      <c r="A186" s="7">
        <v>2</v>
      </c>
      <c r="B186">
        <v>2</v>
      </c>
      <c r="C186" s="21">
        <f t="shared" si="16"/>
        <v>988.8</v>
      </c>
      <c r="D186" s="21">
        <v>974.4</v>
      </c>
      <c r="E186" s="21">
        <v>988.8</v>
      </c>
      <c r="F186" s="26">
        <v>981.83</v>
      </c>
      <c r="G186" s="24">
        <v>-24.3</v>
      </c>
      <c r="I186" s="21">
        <f t="shared" si="17"/>
        <v>57.8</v>
      </c>
      <c r="J186" s="21">
        <v>59.6</v>
      </c>
      <c r="K186" s="21">
        <v>57.8</v>
      </c>
      <c r="L186" s="26">
        <v>62</v>
      </c>
      <c r="M186" s="24">
        <v>-3.8</v>
      </c>
      <c r="O186" s="21">
        <f t="shared" si="18"/>
        <v>148.80000000000001</v>
      </c>
      <c r="P186" s="21">
        <v>161.6</v>
      </c>
      <c r="Q186" s="21">
        <v>148.80000000000001</v>
      </c>
      <c r="R186" s="26">
        <v>151.19</v>
      </c>
      <c r="S186" s="24">
        <v>6.1</v>
      </c>
      <c r="T186" s="24"/>
      <c r="V186" s="21">
        <v>1195.5999999999999</v>
      </c>
      <c r="W186" s="21">
        <v>1195.3</v>
      </c>
      <c r="X186" s="26">
        <v>1195.01</v>
      </c>
      <c r="Y186" s="24">
        <v>-22.1</v>
      </c>
      <c r="AA186" s="21">
        <f t="shared" si="19"/>
        <v>1046.5</v>
      </c>
      <c r="AB186" s="21">
        <v>1034</v>
      </c>
      <c r="AC186" s="21">
        <v>1046.5</v>
      </c>
      <c r="AD186" s="26">
        <v>1043.82</v>
      </c>
      <c r="AE186" s="24">
        <v>-28.2</v>
      </c>
      <c r="AG186" s="21">
        <f t="shared" si="20"/>
        <v>82.7</v>
      </c>
      <c r="AH186" s="21">
        <v>81.5</v>
      </c>
      <c r="AI186" s="21">
        <v>82.7</v>
      </c>
      <c r="AJ186" s="26">
        <v>82.16</v>
      </c>
      <c r="AK186" s="24">
        <v>-0.5</v>
      </c>
      <c r="AM186" s="21">
        <f t="shared" si="21"/>
        <v>12.4</v>
      </c>
      <c r="AN186" s="21">
        <v>13.5</v>
      </c>
      <c r="AO186" s="21">
        <v>12.4</v>
      </c>
      <c r="AP186" s="26">
        <v>12.65</v>
      </c>
      <c r="AQ186" s="24">
        <v>0.7</v>
      </c>
      <c r="AS186" s="21">
        <f t="shared" si="22"/>
        <v>87.6</v>
      </c>
      <c r="AT186" s="21">
        <v>86.5</v>
      </c>
      <c r="AU186" s="21">
        <v>87.6</v>
      </c>
      <c r="AV186" s="26">
        <v>87.35</v>
      </c>
      <c r="AW186" s="24">
        <v>-0.7</v>
      </c>
      <c r="AY186" s="21">
        <f t="shared" si="23"/>
        <v>5.5</v>
      </c>
      <c r="AZ186" s="21">
        <v>5.8</v>
      </c>
      <c r="BA186" s="21">
        <v>5.5</v>
      </c>
      <c r="BB186" s="26">
        <v>5.94</v>
      </c>
      <c r="BC186" s="21">
        <v>-0.2</v>
      </c>
    </row>
    <row r="187" spans="1:55" ht="12.75" customHeight="1" x14ac:dyDescent="0.25">
      <c r="A187" s="7">
        <v>2</v>
      </c>
      <c r="B187">
        <v>3</v>
      </c>
      <c r="C187" s="21">
        <f t="shared" si="16"/>
        <v>990.2</v>
      </c>
      <c r="D187" s="21">
        <v>983</v>
      </c>
      <c r="E187" s="21">
        <v>990.2</v>
      </c>
      <c r="F187" s="26">
        <v>979.64</v>
      </c>
      <c r="G187" s="24">
        <v>-26.2</v>
      </c>
      <c r="I187" s="21">
        <f t="shared" si="17"/>
        <v>63.2</v>
      </c>
      <c r="J187" s="21">
        <v>65.099999999999994</v>
      </c>
      <c r="K187" s="21">
        <v>63.2</v>
      </c>
      <c r="L187" s="26">
        <v>61.71</v>
      </c>
      <c r="M187" s="24">
        <v>-3.5</v>
      </c>
      <c r="O187" s="21">
        <f t="shared" si="18"/>
        <v>140.19999999999999</v>
      </c>
      <c r="P187" s="21">
        <v>145.9</v>
      </c>
      <c r="Q187" s="21">
        <v>140.19999999999999</v>
      </c>
      <c r="R187" s="26">
        <v>151.83000000000001</v>
      </c>
      <c r="S187" s="24">
        <v>7.8</v>
      </c>
      <c r="T187" s="24"/>
      <c r="V187" s="21">
        <v>1194</v>
      </c>
      <c r="W187" s="21">
        <v>1193.5999999999999</v>
      </c>
      <c r="X187" s="26">
        <v>1193.18</v>
      </c>
      <c r="Y187" s="24">
        <v>-22</v>
      </c>
      <c r="AA187" s="21">
        <f t="shared" si="19"/>
        <v>1053.4000000000001</v>
      </c>
      <c r="AB187" s="21">
        <v>1048</v>
      </c>
      <c r="AC187" s="21">
        <v>1053.4000000000001</v>
      </c>
      <c r="AD187" s="26">
        <v>1041.3499999999999</v>
      </c>
      <c r="AE187" s="24">
        <v>-29.7</v>
      </c>
      <c r="AG187" s="21">
        <f t="shared" si="20"/>
        <v>83</v>
      </c>
      <c r="AH187" s="21">
        <v>82.3</v>
      </c>
      <c r="AI187" s="21">
        <v>83</v>
      </c>
      <c r="AJ187" s="26">
        <v>82.1</v>
      </c>
      <c r="AK187" s="24">
        <v>-0.7</v>
      </c>
      <c r="AM187" s="21">
        <f t="shared" si="21"/>
        <v>11.7</v>
      </c>
      <c r="AN187" s="21">
        <v>12.2</v>
      </c>
      <c r="AO187" s="21">
        <v>11.7</v>
      </c>
      <c r="AP187" s="26">
        <v>12.73</v>
      </c>
      <c r="AQ187" s="24">
        <v>0.9</v>
      </c>
      <c r="AS187" s="21">
        <f t="shared" si="22"/>
        <v>88.3</v>
      </c>
      <c r="AT187" s="21">
        <v>87.8</v>
      </c>
      <c r="AU187" s="21">
        <v>88.3</v>
      </c>
      <c r="AV187" s="26">
        <v>87.27</v>
      </c>
      <c r="AW187" s="24">
        <v>-0.9</v>
      </c>
      <c r="AY187" s="21">
        <f t="shared" si="23"/>
        <v>6</v>
      </c>
      <c r="AZ187" s="21">
        <v>6.2</v>
      </c>
      <c r="BA187" s="21">
        <v>6</v>
      </c>
      <c r="BB187" s="26">
        <v>5.93</v>
      </c>
      <c r="BC187" s="21">
        <v>-0.2</v>
      </c>
    </row>
    <row r="188" spans="1:55" ht="12.75" customHeight="1" x14ac:dyDescent="0.25">
      <c r="A188" s="7">
        <v>2</v>
      </c>
      <c r="B188">
        <v>4</v>
      </c>
      <c r="C188" s="21">
        <f t="shared" si="16"/>
        <v>963.5</v>
      </c>
      <c r="D188" s="21">
        <v>957.8</v>
      </c>
      <c r="E188" s="21">
        <v>963.5</v>
      </c>
      <c r="F188" s="26">
        <v>977.35</v>
      </c>
      <c r="G188" s="24">
        <v>-27.5</v>
      </c>
      <c r="I188" s="21">
        <f t="shared" si="17"/>
        <v>62.3</v>
      </c>
      <c r="J188" s="21">
        <v>59.1</v>
      </c>
      <c r="K188" s="21">
        <v>62.3</v>
      </c>
      <c r="L188" s="26">
        <v>61.54</v>
      </c>
      <c r="M188" s="24">
        <v>-2</v>
      </c>
      <c r="O188" s="21">
        <f t="shared" si="18"/>
        <v>165.8</v>
      </c>
      <c r="P188" s="21">
        <v>174.4</v>
      </c>
      <c r="Q188" s="21">
        <v>165.8</v>
      </c>
      <c r="R188" s="26">
        <v>152.49</v>
      </c>
      <c r="S188" s="24">
        <v>7.9</v>
      </c>
      <c r="T188" s="24"/>
      <c r="V188" s="21">
        <v>1191.3</v>
      </c>
      <c r="W188" s="21">
        <v>1191.5999999999999</v>
      </c>
      <c r="X188" s="26">
        <v>1191.3800000000001</v>
      </c>
      <c r="Y188" s="24">
        <v>-21.6</v>
      </c>
      <c r="AA188" s="21">
        <f t="shared" si="19"/>
        <v>1025.9000000000001</v>
      </c>
      <c r="AB188" s="21">
        <v>1016.9</v>
      </c>
      <c r="AC188" s="21">
        <v>1025.9000000000001</v>
      </c>
      <c r="AD188" s="26">
        <v>1038.8900000000001</v>
      </c>
      <c r="AE188" s="24">
        <v>-29.5</v>
      </c>
      <c r="AG188" s="21">
        <f t="shared" si="20"/>
        <v>80.900000000000006</v>
      </c>
      <c r="AH188" s="21">
        <v>80.400000000000006</v>
      </c>
      <c r="AI188" s="21">
        <v>80.900000000000006</v>
      </c>
      <c r="AJ188" s="26">
        <v>82.03</v>
      </c>
      <c r="AK188" s="24">
        <v>-0.8</v>
      </c>
      <c r="AM188" s="21">
        <f t="shared" si="21"/>
        <v>13.9</v>
      </c>
      <c r="AN188" s="21">
        <v>14.6</v>
      </c>
      <c r="AO188" s="21">
        <v>13.9</v>
      </c>
      <c r="AP188" s="26">
        <v>12.8</v>
      </c>
      <c r="AQ188" s="24">
        <v>0.9</v>
      </c>
      <c r="AS188" s="21">
        <f t="shared" si="22"/>
        <v>86.1</v>
      </c>
      <c r="AT188" s="21">
        <v>85.4</v>
      </c>
      <c r="AU188" s="21">
        <v>86.1</v>
      </c>
      <c r="AV188" s="26">
        <v>87.2</v>
      </c>
      <c r="AW188" s="24">
        <v>-0.9</v>
      </c>
      <c r="AY188" s="21">
        <f t="shared" si="23"/>
        <v>6.1</v>
      </c>
      <c r="AZ188" s="21">
        <v>5.8</v>
      </c>
      <c r="BA188" s="21">
        <v>6.1</v>
      </c>
      <c r="BB188" s="26">
        <v>5.92</v>
      </c>
      <c r="BC188" s="21">
        <v>0</v>
      </c>
    </row>
    <row r="189" spans="1:55" ht="12.75" customHeight="1" x14ac:dyDescent="0.25">
      <c r="A189" s="7">
        <v>2</v>
      </c>
      <c r="B189">
        <v>5</v>
      </c>
      <c r="C189" s="21">
        <f t="shared" si="16"/>
        <v>975.3</v>
      </c>
      <c r="D189" s="21">
        <v>972.9</v>
      </c>
      <c r="E189" s="21">
        <v>975.3</v>
      </c>
      <c r="F189" s="26">
        <v>974.84</v>
      </c>
      <c r="G189" s="24">
        <v>-30.1</v>
      </c>
      <c r="I189" s="21">
        <f t="shared" si="17"/>
        <v>60.4</v>
      </c>
      <c r="J189" s="21">
        <v>60.7</v>
      </c>
      <c r="K189" s="21">
        <v>60.4</v>
      </c>
      <c r="L189" s="26">
        <v>61.56</v>
      </c>
      <c r="M189" s="24">
        <v>0.2</v>
      </c>
      <c r="O189" s="21">
        <f t="shared" si="18"/>
        <v>153.5</v>
      </c>
      <c r="P189" s="21">
        <v>154.80000000000001</v>
      </c>
      <c r="Q189" s="21">
        <v>153.5</v>
      </c>
      <c r="R189" s="26">
        <v>153.22999999999999</v>
      </c>
      <c r="S189" s="24">
        <v>8.8000000000000007</v>
      </c>
      <c r="T189" s="24"/>
      <c r="V189" s="21">
        <v>1188.5</v>
      </c>
      <c r="W189" s="21">
        <v>1189.2</v>
      </c>
      <c r="X189" s="26">
        <v>1189.6199999999999</v>
      </c>
      <c r="Y189" s="24">
        <v>-21.1</v>
      </c>
      <c r="AA189" s="21">
        <f t="shared" si="19"/>
        <v>1035.7</v>
      </c>
      <c r="AB189" s="21">
        <v>1033.5999999999999</v>
      </c>
      <c r="AC189" s="21">
        <v>1035.7</v>
      </c>
      <c r="AD189" s="26">
        <v>1036.3900000000001</v>
      </c>
      <c r="AE189" s="24">
        <v>-29.9</v>
      </c>
      <c r="AG189" s="21">
        <f t="shared" si="20"/>
        <v>82</v>
      </c>
      <c r="AH189" s="21">
        <v>81.900000000000006</v>
      </c>
      <c r="AI189" s="21">
        <v>82</v>
      </c>
      <c r="AJ189" s="26">
        <v>81.95</v>
      </c>
      <c r="AK189" s="24">
        <v>-1.1000000000000001</v>
      </c>
      <c r="AM189" s="21">
        <f t="shared" si="21"/>
        <v>12.9</v>
      </c>
      <c r="AN189" s="21">
        <v>13</v>
      </c>
      <c r="AO189" s="21">
        <v>12.9</v>
      </c>
      <c r="AP189" s="26">
        <v>12.88</v>
      </c>
      <c r="AQ189" s="24">
        <v>1</v>
      </c>
      <c r="AS189" s="21">
        <f t="shared" si="22"/>
        <v>87.1</v>
      </c>
      <c r="AT189" s="21">
        <v>87</v>
      </c>
      <c r="AU189" s="21">
        <v>87.1</v>
      </c>
      <c r="AV189" s="26">
        <v>87.12</v>
      </c>
      <c r="AW189" s="24">
        <v>-1</v>
      </c>
      <c r="AY189" s="21">
        <f t="shared" si="23"/>
        <v>5.8</v>
      </c>
      <c r="AZ189" s="21">
        <v>5.9</v>
      </c>
      <c r="BA189" s="21">
        <v>5.8</v>
      </c>
      <c r="BB189" s="26">
        <v>5.94</v>
      </c>
      <c r="BC189" s="21">
        <v>0.2</v>
      </c>
    </row>
    <row r="190" spans="1:55" ht="12.75" customHeight="1" x14ac:dyDescent="0.25">
      <c r="A190" s="7">
        <v>2</v>
      </c>
      <c r="B190">
        <v>6</v>
      </c>
      <c r="C190" s="21">
        <f t="shared" si="16"/>
        <v>980.6</v>
      </c>
      <c r="D190" s="21">
        <v>998.5</v>
      </c>
      <c r="E190" s="21">
        <v>980.6</v>
      </c>
      <c r="F190" s="26">
        <v>972.16</v>
      </c>
      <c r="G190" s="24">
        <v>-32.1</v>
      </c>
      <c r="I190" s="21">
        <f t="shared" si="17"/>
        <v>63.7</v>
      </c>
      <c r="J190" s="21">
        <v>75.599999999999994</v>
      </c>
      <c r="K190" s="21">
        <v>63.7</v>
      </c>
      <c r="L190" s="26">
        <v>61.81</v>
      </c>
      <c r="M190" s="24">
        <v>3</v>
      </c>
      <c r="O190" s="21">
        <f t="shared" si="18"/>
        <v>143.6</v>
      </c>
      <c r="P190" s="21">
        <v>113.2</v>
      </c>
      <c r="Q190" s="21">
        <v>143.6</v>
      </c>
      <c r="R190" s="26">
        <v>153.94999999999999</v>
      </c>
      <c r="S190" s="24">
        <v>8.6999999999999993</v>
      </c>
      <c r="T190" s="24"/>
      <c r="V190" s="21">
        <v>1187.2</v>
      </c>
      <c r="W190" s="21">
        <v>1187.9000000000001</v>
      </c>
      <c r="X190" s="26">
        <v>1187.92</v>
      </c>
      <c r="Y190" s="24">
        <v>-20.5</v>
      </c>
      <c r="AA190" s="21">
        <f t="shared" si="19"/>
        <v>1044.2</v>
      </c>
      <c r="AB190" s="21">
        <v>1074.0999999999999</v>
      </c>
      <c r="AC190" s="21">
        <v>1044.2</v>
      </c>
      <c r="AD190" s="26">
        <v>1033.96</v>
      </c>
      <c r="AE190" s="24">
        <v>-29.2</v>
      </c>
      <c r="AG190" s="21">
        <f t="shared" si="20"/>
        <v>82.5</v>
      </c>
      <c r="AH190" s="21">
        <v>84.1</v>
      </c>
      <c r="AI190" s="21">
        <v>82.5</v>
      </c>
      <c r="AJ190" s="26">
        <v>81.84</v>
      </c>
      <c r="AK190" s="24">
        <v>-1.3</v>
      </c>
      <c r="AM190" s="21">
        <f t="shared" si="21"/>
        <v>12.1</v>
      </c>
      <c r="AN190" s="21">
        <v>9.5</v>
      </c>
      <c r="AO190" s="21">
        <v>12.1</v>
      </c>
      <c r="AP190" s="26">
        <v>12.96</v>
      </c>
      <c r="AQ190" s="24">
        <v>1</v>
      </c>
      <c r="AS190" s="21">
        <f t="shared" si="22"/>
        <v>87.9</v>
      </c>
      <c r="AT190" s="21">
        <v>90.5</v>
      </c>
      <c r="AU190" s="21">
        <v>87.9</v>
      </c>
      <c r="AV190" s="26">
        <v>87.04</v>
      </c>
      <c r="AW190" s="24">
        <v>-1</v>
      </c>
      <c r="AY190" s="21">
        <f t="shared" si="23"/>
        <v>6.1</v>
      </c>
      <c r="AZ190" s="21">
        <v>7</v>
      </c>
      <c r="BA190" s="21">
        <v>6.1</v>
      </c>
      <c r="BB190" s="26">
        <v>5.98</v>
      </c>
      <c r="BC190" s="21">
        <v>0.5</v>
      </c>
    </row>
    <row r="191" spans="1:55" ht="12.75" customHeight="1" x14ac:dyDescent="0.25">
      <c r="A191" s="7">
        <v>2</v>
      </c>
      <c r="B191">
        <v>7</v>
      </c>
      <c r="C191" s="21">
        <f t="shared" si="16"/>
        <v>959</v>
      </c>
      <c r="D191" s="21">
        <v>982</v>
      </c>
      <c r="E191" s="21">
        <v>959</v>
      </c>
      <c r="F191" s="26">
        <v>969.38</v>
      </c>
      <c r="G191" s="24">
        <v>-33.299999999999997</v>
      </c>
      <c r="I191" s="21">
        <f t="shared" si="17"/>
        <v>65.7</v>
      </c>
      <c r="J191" s="21">
        <v>68.900000000000006</v>
      </c>
      <c r="K191" s="21">
        <v>65.7</v>
      </c>
      <c r="L191" s="26">
        <v>62.35</v>
      </c>
      <c r="M191" s="24">
        <v>6.6</v>
      </c>
      <c r="O191" s="21">
        <f t="shared" si="18"/>
        <v>161</v>
      </c>
      <c r="P191" s="21">
        <v>134.30000000000001</v>
      </c>
      <c r="Q191" s="21">
        <v>161</v>
      </c>
      <c r="R191" s="26">
        <v>154.54</v>
      </c>
      <c r="S191" s="24">
        <v>7</v>
      </c>
      <c r="T191" s="24"/>
      <c r="V191" s="21">
        <v>1185.2</v>
      </c>
      <c r="W191" s="21">
        <v>1185.5999999999999</v>
      </c>
      <c r="X191" s="26">
        <v>1186.27</v>
      </c>
      <c r="Y191" s="24">
        <v>-19.7</v>
      </c>
      <c r="AA191" s="21">
        <f t="shared" si="19"/>
        <v>1024.5999999999999</v>
      </c>
      <c r="AB191" s="21">
        <v>1050.9000000000001</v>
      </c>
      <c r="AC191" s="21">
        <v>1024.5999999999999</v>
      </c>
      <c r="AD191" s="26">
        <v>1031.73</v>
      </c>
      <c r="AE191" s="24">
        <v>-26.7</v>
      </c>
      <c r="AG191" s="21">
        <f t="shared" si="20"/>
        <v>80.900000000000006</v>
      </c>
      <c r="AH191" s="21">
        <v>82.9</v>
      </c>
      <c r="AI191" s="21">
        <v>80.900000000000006</v>
      </c>
      <c r="AJ191" s="26">
        <v>81.72</v>
      </c>
      <c r="AK191" s="24">
        <v>-1.4</v>
      </c>
      <c r="AM191" s="21">
        <f t="shared" si="21"/>
        <v>13.6</v>
      </c>
      <c r="AN191" s="21">
        <v>11.3</v>
      </c>
      <c r="AO191" s="21">
        <v>13.6</v>
      </c>
      <c r="AP191" s="26">
        <v>13.03</v>
      </c>
      <c r="AQ191" s="24">
        <v>0.8</v>
      </c>
      <c r="AS191" s="21">
        <f t="shared" si="22"/>
        <v>86.4</v>
      </c>
      <c r="AT191" s="21">
        <v>88.7</v>
      </c>
      <c r="AU191" s="21">
        <v>86.4</v>
      </c>
      <c r="AV191" s="26">
        <v>86.97</v>
      </c>
      <c r="AW191" s="24">
        <v>-0.8</v>
      </c>
      <c r="AY191" s="21">
        <f t="shared" si="23"/>
        <v>6.4</v>
      </c>
      <c r="AZ191" s="21">
        <v>6.6</v>
      </c>
      <c r="BA191" s="21">
        <v>6.4</v>
      </c>
      <c r="BB191" s="26">
        <v>6.04</v>
      </c>
      <c r="BC191" s="21">
        <v>0.8</v>
      </c>
    </row>
    <row r="192" spans="1:55" ht="12.75" customHeight="1" x14ac:dyDescent="0.25">
      <c r="A192" s="7">
        <v>2</v>
      </c>
      <c r="B192">
        <v>8</v>
      </c>
      <c r="C192" s="21">
        <f t="shared" si="16"/>
        <v>968.6</v>
      </c>
      <c r="D192" s="21">
        <v>973.6</v>
      </c>
      <c r="E192" s="21">
        <v>968.6</v>
      </c>
      <c r="F192" s="26">
        <v>966.48</v>
      </c>
      <c r="G192" s="24">
        <v>-34.799999999999997</v>
      </c>
      <c r="I192" s="21">
        <f t="shared" si="17"/>
        <v>58.9</v>
      </c>
      <c r="J192" s="21">
        <v>62.6</v>
      </c>
      <c r="K192" s="21">
        <v>58.9</v>
      </c>
      <c r="L192" s="26">
        <v>63.21</v>
      </c>
      <c r="M192" s="24">
        <v>10.3</v>
      </c>
      <c r="O192" s="21">
        <f t="shared" si="18"/>
        <v>156.69999999999999</v>
      </c>
      <c r="P192" s="21">
        <v>147.9</v>
      </c>
      <c r="Q192" s="21">
        <v>156.69999999999999</v>
      </c>
      <c r="R192" s="26">
        <v>155</v>
      </c>
      <c r="S192" s="24">
        <v>5.6</v>
      </c>
      <c r="T192" s="24"/>
      <c r="V192" s="21">
        <v>1184.2</v>
      </c>
      <c r="W192" s="21">
        <v>1184.2</v>
      </c>
      <c r="X192" s="26">
        <v>1184.69</v>
      </c>
      <c r="Y192" s="24">
        <v>-18.899999999999999</v>
      </c>
      <c r="AA192" s="21">
        <f t="shared" si="19"/>
        <v>1027.5</v>
      </c>
      <c r="AB192" s="21">
        <v>1036.2</v>
      </c>
      <c r="AC192" s="21">
        <v>1027.5</v>
      </c>
      <c r="AD192" s="26">
        <v>1029.69</v>
      </c>
      <c r="AE192" s="24">
        <v>-24.5</v>
      </c>
      <c r="AG192" s="21">
        <f t="shared" si="20"/>
        <v>81.8</v>
      </c>
      <c r="AH192" s="21">
        <v>82.2</v>
      </c>
      <c r="AI192" s="21">
        <v>81.8</v>
      </c>
      <c r="AJ192" s="26">
        <v>81.58</v>
      </c>
      <c r="AK192" s="24">
        <v>-1.6</v>
      </c>
      <c r="AM192" s="21">
        <f t="shared" si="21"/>
        <v>13.2</v>
      </c>
      <c r="AN192" s="21">
        <v>12.5</v>
      </c>
      <c r="AO192" s="21">
        <v>13.2</v>
      </c>
      <c r="AP192" s="26">
        <v>13.08</v>
      </c>
      <c r="AQ192" s="24">
        <v>0.7</v>
      </c>
      <c r="AS192" s="21">
        <f t="shared" si="22"/>
        <v>86.8</v>
      </c>
      <c r="AT192" s="21">
        <v>87.5</v>
      </c>
      <c r="AU192" s="21">
        <v>86.8</v>
      </c>
      <c r="AV192" s="26">
        <v>86.92</v>
      </c>
      <c r="AW192" s="24">
        <v>-0.7</v>
      </c>
      <c r="AY192" s="21">
        <f t="shared" si="23"/>
        <v>5.7</v>
      </c>
      <c r="AZ192" s="21">
        <v>6</v>
      </c>
      <c r="BA192" s="21">
        <v>5.7</v>
      </c>
      <c r="BB192" s="26">
        <v>6.14</v>
      </c>
      <c r="BC192" s="21">
        <v>1.1000000000000001</v>
      </c>
    </row>
    <row r="193" spans="1:55" ht="12.75" customHeight="1" x14ac:dyDescent="0.25">
      <c r="A193" s="7">
        <v>2</v>
      </c>
      <c r="B193">
        <v>9</v>
      </c>
      <c r="C193" s="21">
        <f t="shared" si="16"/>
        <v>969.9</v>
      </c>
      <c r="D193" s="21">
        <v>970.6</v>
      </c>
      <c r="E193" s="21">
        <v>969.9</v>
      </c>
      <c r="F193" s="26">
        <v>963.55</v>
      </c>
      <c r="G193" s="24">
        <v>-35.200000000000003</v>
      </c>
      <c r="I193" s="21">
        <f t="shared" si="17"/>
        <v>64.8</v>
      </c>
      <c r="J193" s="21">
        <v>60.1</v>
      </c>
      <c r="K193" s="21">
        <v>64.8</v>
      </c>
      <c r="L193" s="26">
        <v>64.290000000000006</v>
      </c>
      <c r="M193" s="24">
        <v>12.9</v>
      </c>
      <c r="O193" s="21">
        <f t="shared" si="18"/>
        <v>148.5</v>
      </c>
      <c r="P193" s="21">
        <v>152.69999999999999</v>
      </c>
      <c r="Q193" s="21">
        <v>148.5</v>
      </c>
      <c r="R193" s="26">
        <v>155.34</v>
      </c>
      <c r="S193" s="24">
        <v>4.0999999999999996</v>
      </c>
      <c r="T193" s="24"/>
      <c r="V193" s="21">
        <v>1183.4000000000001</v>
      </c>
      <c r="W193" s="21">
        <v>1183.3</v>
      </c>
      <c r="X193" s="26">
        <v>1183.18</v>
      </c>
      <c r="Y193" s="24">
        <v>-18.100000000000001</v>
      </c>
      <c r="AA193" s="21">
        <f t="shared" si="19"/>
        <v>1034.8</v>
      </c>
      <c r="AB193" s="21">
        <v>1030.7</v>
      </c>
      <c r="AC193" s="21">
        <v>1034.8</v>
      </c>
      <c r="AD193" s="26">
        <v>1027.8399999999999</v>
      </c>
      <c r="AE193" s="24">
        <v>-22.3</v>
      </c>
      <c r="AG193" s="21">
        <f t="shared" si="20"/>
        <v>82</v>
      </c>
      <c r="AH193" s="21">
        <v>82</v>
      </c>
      <c r="AI193" s="21">
        <v>82</v>
      </c>
      <c r="AJ193" s="26">
        <v>81.44</v>
      </c>
      <c r="AK193" s="24">
        <v>-1.7</v>
      </c>
      <c r="AM193" s="21">
        <f t="shared" si="21"/>
        <v>12.6</v>
      </c>
      <c r="AN193" s="21">
        <v>12.9</v>
      </c>
      <c r="AO193" s="21">
        <v>12.6</v>
      </c>
      <c r="AP193" s="26">
        <v>13.13</v>
      </c>
      <c r="AQ193" s="24">
        <v>0.5</v>
      </c>
      <c r="AS193" s="21">
        <f t="shared" si="22"/>
        <v>87.4</v>
      </c>
      <c r="AT193" s="21">
        <v>87.1</v>
      </c>
      <c r="AU193" s="21">
        <v>87.4</v>
      </c>
      <c r="AV193" s="26">
        <v>86.87</v>
      </c>
      <c r="AW193" s="24">
        <v>-0.5</v>
      </c>
      <c r="AY193" s="21">
        <f t="shared" si="23"/>
        <v>6.3</v>
      </c>
      <c r="AZ193" s="21">
        <v>5.8</v>
      </c>
      <c r="BA193" s="21">
        <v>6.3</v>
      </c>
      <c r="BB193" s="26">
        <v>6.25</v>
      </c>
      <c r="BC193" s="21">
        <v>1.4</v>
      </c>
    </row>
    <row r="194" spans="1:55" ht="12.75" customHeight="1" x14ac:dyDescent="0.25">
      <c r="A194" s="7">
        <v>2</v>
      </c>
      <c r="B194">
        <v>10</v>
      </c>
      <c r="C194" s="21">
        <f t="shared" si="16"/>
        <v>957.3</v>
      </c>
      <c r="D194" s="21">
        <v>960.4</v>
      </c>
      <c r="E194" s="21">
        <v>957.3</v>
      </c>
      <c r="F194" s="26">
        <v>960.68</v>
      </c>
      <c r="G194" s="24">
        <v>-34.4</v>
      </c>
      <c r="I194" s="21">
        <f t="shared" si="17"/>
        <v>64.5</v>
      </c>
      <c r="J194" s="21">
        <v>56</v>
      </c>
      <c r="K194" s="21">
        <v>64.5</v>
      </c>
      <c r="L194" s="26">
        <v>65.5</v>
      </c>
      <c r="M194" s="24">
        <v>14.5</v>
      </c>
      <c r="O194" s="21">
        <f t="shared" si="18"/>
        <v>160.30000000000001</v>
      </c>
      <c r="P194" s="21">
        <v>165.8</v>
      </c>
      <c r="Q194" s="21">
        <v>160.30000000000001</v>
      </c>
      <c r="R194" s="26">
        <v>155.55000000000001</v>
      </c>
      <c r="S194" s="24">
        <v>2.5</v>
      </c>
      <c r="T194" s="24"/>
      <c r="V194" s="21">
        <v>1182.2</v>
      </c>
      <c r="W194" s="21">
        <v>1182.0999999999999</v>
      </c>
      <c r="X194" s="26">
        <v>1181.73</v>
      </c>
      <c r="Y194" s="24">
        <v>-17.399999999999999</v>
      </c>
      <c r="AA194" s="21">
        <f t="shared" si="19"/>
        <v>1021.8</v>
      </c>
      <c r="AB194" s="21">
        <v>1016.4</v>
      </c>
      <c r="AC194" s="21">
        <v>1021.8</v>
      </c>
      <c r="AD194" s="26">
        <v>1026.18</v>
      </c>
      <c r="AE194" s="24">
        <v>-19.899999999999999</v>
      </c>
      <c r="AG194" s="21">
        <f t="shared" si="20"/>
        <v>81</v>
      </c>
      <c r="AH194" s="21">
        <v>81.2</v>
      </c>
      <c r="AI194" s="21">
        <v>81</v>
      </c>
      <c r="AJ194" s="26">
        <v>81.290000000000006</v>
      </c>
      <c r="AK194" s="24">
        <v>-1.7</v>
      </c>
      <c r="AM194" s="21">
        <f t="shared" si="21"/>
        <v>13.6</v>
      </c>
      <c r="AN194" s="21">
        <v>14</v>
      </c>
      <c r="AO194" s="21">
        <v>13.6</v>
      </c>
      <c r="AP194" s="26">
        <v>13.16</v>
      </c>
      <c r="AQ194" s="24">
        <v>0.4</v>
      </c>
      <c r="AS194" s="21">
        <f t="shared" si="22"/>
        <v>86.4</v>
      </c>
      <c r="AT194" s="21">
        <v>86</v>
      </c>
      <c r="AU194" s="21">
        <v>86.4</v>
      </c>
      <c r="AV194" s="26">
        <v>86.84</v>
      </c>
      <c r="AW194" s="24">
        <v>-0.4</v>
      </c>
      <c r="AY194" s="21">
        <f t="shared" si="23"/>
        <v>6.3</v>
      </c>
      <c r="AZ194" s="21">
        <v>5.5</v>
      </c>
      <c r="BA194" s="21">
        <v>6.3</v>
      </c>
      <c r="BB194" s="26">
        <v>6.38</v>
      </c>
      <c r="BC194" s="21">
        <v>1.5</v>
      </c>
    </row>
    <row r="195" spans="1:55" ht="12.75" customHeight="1" x14ac:dyDescent="0.25">
      <c r="A195" s="7">
        <v>2</v>
      </c>
      <c r="B195">
        <v>11</v>
      </c>
      <c r="C195" s="21">
        <f t="shared" si="16"/>
        <v>958.9</v>
      </c>
      <c r="D195" s="21">
        <v>953.2</v>
      </c>
      <c r="E195" s="21">
        <v>958.9</v>
      </c>
      <c r="F195" s="26">
        <v>957.93</v>
      </c>
      <c r="G195" s="24">
        <v>-33</v>
      </c>
      <c r="I195" s="21">
        <f t="shared" si="17"/>
        <v>63.1</v>
      </c>
      <c r="J195" s="21">
        <v>58.9</v>
      </c>
      <c r="K195" s="21">
        <v>63.1</v>
      </c>
      <c r="L195" s="26">
        <v>66.739999999999995</v>
      </c>
      <c r="M195" s="24">
        <v>14.9</v>
      </c>
      <c r="O195" s="21">
        <f t="shared" si="18"/>
        <v>158.5</v>
      </c>
      <c r="P195" s="21">
        <v>168.9</v>
      </c>
      <c r="Q195" s="21">
        <v>158.5</v>
      </c>
      <c r="R195" s="26">
        <v>155.68</v>
      </c>
      <c r="S195" s="24">
        <v>1.5</v>
      </c>
      <c r="T195" s="24"/>
      <c r="V195" s="21">
        <v>1180.9000000000001</v>
      </c>
      <c r="W195" s="21">
        <v>1180.5</v>
      </c>
      <c r="X195" s="26">
        <v>1180.3399999999999</v>
      </c>
      <c r="Y195" s="24">
        <v>-16.7</v>
      </c>
      <c r="AA195" s="21">
        <f t="shared" si="19"/>
        <v>1022</v>
      </c>
      <c r="AB195" s="21">
        <v>1012</v>
      </c>
      <c r="AC195" s="21">
        <v>1022</v>
      </c>
      <c r="AD195" s="26">
        <v>1024.6600000000001</v>
      </c>
      <c r="AE195" s="24">
        <v>-18.2</v>
      </c>
      <c r="AG195" s="21">
        <f t="shared" si="20"/>
        <v>81.2</v>
      </c>
      <c r="AH195" s="21">
        <v>80.7</v>
      </c>
      <c r="AI195" s="21">
        <v>81.2</v>
      </c>
      <c r="AJ195" s="26">
        <v>81.16</v>
      </c>
      <c r="AK195" s="24">
        <v>-1.6</v>
      </c>
      <c r="AM195" s="21">
        <f t="shared" si="21"/>
        <v>13.4</v>
      </c>
      <c r="AN195" s="21">
        <v>14.3</v>
      </c>
      <c r="AO195" s="21">
        <v>13.4</v>
      </c>
      <c r="AP195" s="26">
        <v>13.19</v>
      </c>
      <c r="AQ195" s="24">
        <v>0.3</v>
      </c>
      <c r="AS195" s="21">
        <f t="shared" si="22"/>
        <v>86.6</v>
      </c>
      <c r="AT195" s="21">
        <v>85.7</v>
      </c>
      <c r="AU195" s="21">
        <v>86.6</v>
      </c>
      <c r="AV195" s="26">
        <v>86.81</v>
      </c>
      <c r="AW195" s="24">
        <v>-0.3</v>
      </c>
      <c r="AY195" s="21">
        <f t="shared" si="23"/>
        <v>6.2</v>
      </c>
      <c r="AZ195" s="21">
        <v>5.8</v>
      </c>
      <c r="BA195" s="21">
        <v>6.2</v>
      </c>
      <c r="BB195" s="26">
        <v>6.51</v>
      </c>
      <c r="BC195" s="21">
        <v>1.6</v>
      </c>
    </row>
    <row r="196" spans="1:55" ht="12.75" customHeight="1" x14ac:dyDescent="0.25">
      <c r="A196" s="7">
        <v>2</v>
      </c>
      <c r="B196">
        <v>12</v>
      </c>
      <c r="C196" s="21">
        <f t="shared" si="16"/>
        <v>961.3</v>
      </c>
      <c r="D196" s="21">
        <v>957.9</v>
      </c>
      <c r="E196" s="21">
        <v>961.3</v>
      </c>
      <c r="F196" s="26">
        <v>955.37</v>
      </c>
      <c r="G196" s="24">
        <v>-30.7</v>
      </c>
      <c r="I196" s="21">
        <f t="shared" si="17"/>
        <v>65.7</v>
      </c>
      <c r="J196" s="21">
        <v>61.9</v>
      </c>
      <c r="K196" s="21">
        <v>65.7</v>
      </c>
      <c r="L196" s="26">
        <v>67.92</v>
      </c>
      <c r="M196" s="24">
        <v>14.2</v>
      </c>
      <c r="O196" s="21">
        <f t="shared" si="18"/>
        <v>152.6</v>
      </c>
      <c r="P196" s="21">
        <v>160.4</v>
      </c>
      <c r="Q196" s="21">
        <v>152.6</v>
      </c>
      <c r="R196" s="26">
        <v>155.69999999999999</v>
      </c>
      <c r="S196" s="24">
        <v>0.3</v>
      </c>
      <c r="T196" s="24"/>
      <c r="V196" s="21">
        <v>1180.2</v>
      </c>
      <c r="W196" s="21">
        <v>1179.5999999999999</v>
      </c>
      <c r="X196" s="26">
        <v>1178.99</v>
      </c>
      <c r="Y196" s="24">
        <v>-16.2</v>
      </c>
      <c r="AA196" s="21">
        <f t="shared" si="19"/>
        <v>1027</v>
      </c>
      <c r="AB196" s="21">
        <v>1019.8</v>
      </c>
      <c r="AC196" s="21">
        <v>1027</v>
      </c>
      <c r="AD196" s="26">
        <v>1023.28</v>
      </c>
      <c r="AE196" s="24">
        <v>-16.5</v>
      </c>
      <c r="AG196" s="21">
        <f t="shared" si="20"/>
        <v>81.5</v>
      </c>
      <c r="AH196" s="21">
        <v>81.2</v>
      </c>
      <c r="AI196" s="21">
        <v>81.5</v>
      </c>
      <c r="AJ196" s="26">
        <v>81.03</v>
      </c>
      <c r="AK196" s="24">
        <v>-1.5</v>
      </c>
      <c r="AM196" s="21">
        <f t="shared" si="21"/>
        <v>12.9</v>
      </c>
      <c r="AN196" s="21">
        <v>13.6</v>
      </c>
      <c r="AO196" s="21">
        <v>12.9</v>
      </c>
      <c r="AP196" s="26">
        <v>13.21</v>
      </c>
      <c r="AQ196" s="24">
        <v>0.2</v>
      </c>
      <c r="AS196" s="21">
        <f t="shared" si="22"/>
        <v>87.1</v>
      </c>
      <c r="AT196" s="21">
        <v>86.4</v>
      </c>
      <c r="AU196" s="21">
        <v>87.1</v>
      </c>
      <c r="AV196" s="26">
        <v>86.79</v>
      </c>
      <c r="AW196" s="24">
        <v>-0.2</v>
      </c>
      <c r="AY196" s="21">
        <f t="shared" si="23"/>
        <v>6.4</v>
      </c>
      <c r="AZ196" s="21">
        <v>6.1</v>
      </c>
      <c r="BA196" s="21">
        <v>6.4</v>
      </c>
      <c r="BB196" s="26">
        <v>6.64</v>
      </c>
      <c r="BC196" s="21">
        <v>1.5</v>
      </c>
    </row>
    <row r="197" spans="1:55" ht="12.75" customHeight="1" x14ac:dyDescent="0.25">
      <c r="A197" s="7"/>
      <c r="B197">
        <v>1</v>
      </c>
      <c r="C197" s="21">
        <f t="shared" ref="C197:C260" si="24">$B$2*E197+(1-$B$2)*D197</f>
        <v>949.5</v>
      </c>
      <c r="D197" s="21">
        <v>937</v>
      </c>
      <c r="E197" s="21">
        <v>949.5</v>
      </c>
      <c r="F197" s="26">
        <v>953.06</v>
      </c>
      <c r="G197" s="24">
        <v>-27.7</v>
      </c>
      <c r="I197" s="21">
        <f t="shared" ref="I197:I260" si="25">$B$2*K197+(1-$B$2)*J197</f>
        <v>76.2</v>
      </c>
      <c r="J197" s="21">
        <v>78.7</v>
      </c>
      <c r="K197" s="21">
        <v>76.2</v>
      </c>
      <c r="L197" s="26">
        <v>69.040000000000006</v>
      </c>
      <c r="M197" s="24">
        <v>13.5</v>
      </c>
      <c r="O197" s="21">
        <f t="shared" ref="O197:O260" si="26">$B$2*Q197+(1-$B$2)*P197</f>
        <v>152.30000000000001</v>
      </c>
      <c r="P197" s="21">
        <v>162.4</v>
      </c>
      <c r="Q197" s="21">
        <v>152.30000000000001</v>
      </c>
      <c r="R197" s="26">
        <v>155.57</v>
      </c>
      <c r="S197" s="24">
        <v>-1.6</v>
      </c>
      <c r="T197" s="24"/>
      <c r="V197" s="21">
        <v>1178.0999999999999</v>
      </c>
      <c r="W197" s="21">
        <v>1178</v>
      </c>
      <c r="X197" s="26">
        <v>1177.67</v>
      </c>
      <c r="Y197" s="24">
        <v>-15.8</v>
      </c>
      <c r="AA197" s="21">
        <f t="shared" ref="AA197:AA260" si="27">$B$2*AC197+(1-$B$2)*AB197</f>
        <v>1025.7</v>
      </c>
      <c r="AB197" s="21">
        <v>1015.7</v>
      </c>
      <c r="AC197" s="21">
        <v>1025.7</v>
      </c>
      <c r="AD197" s="26">
        <v>1022.1</v>
      </c>
      <c r="AE197" s="24">
        <v>-14.2</v>
      </c>
      <c r="AG197" s="21">
        <f t="shared" ref="AG197:AG260" si="28">$B$2*AI197+(1-$B$2)*AH197</f>
        <v>80.599999999999994</v>
      </c>
      <c r="AH197" s="21">
        <v>79.5</v>
      </c>
      <c r="AI197" s="21">
        <v>80.599999999999994</v>
      </c>
      <c r="AJ197" s="26">
        <v>80.930000000000007</v>
      </c>
      <c r="AK197" s="24">
        <v>-1.3</v>
      </c>
      <c r="AM197" s="21">
        <f t="shared" ref="AM197:AM260" si="29">$B$2*AO197+(1-$B$2)*AN197</f>
        <v>12.9</v>
      </c>
      <c r="AN197" s="21">
        <v>13.8</v>
      </c>
      <c r="AO197" s="21">
        <v>12.9</v>
      </c>
      <c r="AP197" s="26">
        <v>13.21</v>
      </c>
      <c r="AQ197" s="24">
        <v>0</v>
      </c>
      <c r="AS197" s="21">
        <f t="shared" ref="AS197:AS260" si="30">$B$2*AU197+(1-$B$2)*AT197</f>
        <v>87.1</v>
      </c>
      <c r="AT197" s="21">
        <v>86.2</v>
      </c>
      <c r="AU197" s="21">
        <v>87.1</v>
      </c>
      <c r="AV197" s="26">
        <v>86.79</v>
      </c>
      <c r="AW197" s="24">
        <v>0</v>
      </c>
      <c r="AY197" s="21">
        <f t="shared" ref="AY197:AY260" si="31">$B$2*BA197+(1-$B$2)*AZ197</f>
        <v>7.4</v>
      </c>
      <c r="AZ197" s="21">
        <v>7.8</v>
      </c>
      <c r="BA197" s="21">
        <v>7.4</v>
      </c>
      <c r="BB197" s="26">
        <v>6.75</v>
      </c>
      <c r="BC197" s="21">
        <v>1.4</v>
      </c>
    </row>
    <row r="198" spans="1:55" ht="12.75" customHeight="1" x14ac:dyDescent="0.25">
      <c r="A198" s="7">
        <v>3</v>
      </c>
      <c r="B198">
        <v>2</v>
      </c>
      <c r="C198" s="21">
        <f t="shared" si="24"/>
        <v>939.5</v>
      </c>
      <c r="D198" s="21">
        <v>925.8</v>
      </c>
      <c r="E198" s="21">
        <v>939.5</v>
      </c>
      <c r="F198" s="26">
        <v>951.02</v>
      </c>
      <c r="G198" s="24">
        <v>-24.5</v>
      </c>
      <c r="I198" s="21">
        <f t="shared" si="25"/>
        <v>70.8</v>
      </c>
      <c r="J198" s="21">
        <v>72</v>
      </c>
      <c r="K198" s="21">
        <v>70.8</v>
      </c>
      <c r="L198" s="26">
        <v>70.08</v>
      </c>
      <c r="M198" s="24">
        <v>12.5</v>
      </c>
      <c r="O198" s="21">
        <f t="shared" si="26"/>
        <v>165</v>
      </c>
      <c r="P198" s="21">
        <v>177.6</v>
      </c>
      <c r="Q198" s="21">
        <v>165</v>
      </c>
      <c r="R198" s="26">
        <v>155.27000000000001</v>
      </c>
      <c r="S198" s="24">
        <v>-3.6</v>
      </c>
      <c r="T198" s="24"/>
      <c r="V198" s="21">
        <v>1175.5</v>
      </c>
      <c r="W198" s="21">
        <v>1175.3</v>
      </c>
      <c r="X198" s="26">
        <v>1176.3699999999999</v>
      </c>
      <c r="Y198" s="24">
        <v>-15.6</v>
      </c>
      <c r="AA198" s="21">
        <f t="shared" si="27"/>
        <v>1010.3</v>
      </c>
      <c r="AB198" s="21">
        <v>997.9</v>
      </c>
      <c r="AC198" s="21">
        <v>1010.3</v>
      </c>
      <c r="AD198" s="26">
        <v>1021.1</v>
      </c>
      <c r="AE198" s="24">
        <v>-12</v>
      </c>
      <c r="AG198" s="21">
        <f t="shared" si="28"/>
        <v>79.900000000000006</v>
      </c>
      <c r="AH198" s="21">
        <v>78.8</v>
      </c>
      <c r="AI198" s="21">
        <v>79.900000000000006</v>
      </c>
      <c r="AJ198" s="26">
        <v>80.84</v>
      </c>
      <c r="AK198" s="24">
        <v>-1</v>
      </c>
      <c r="AM198" s="21">
        <f t="shared" si="29"/>
        <v>14</v>
      </c>
      <c r="AN198" s="21">
        <v>15.1</v>
      </c>
      <c r="AO198" s="21">
        <v>14</v>
      </c>
      <c r="AP198" s="26">
        <v>13.2</v>
      </c>
      <c r="AQ198" s="24">
        <v>-0.1</v>
      </c>
      <c r="AS198" s="21">
        <f t="shared" si="30"/>
        <v>86</v>
      </c>
      <c r="AT198" s="21">
        <v>84.9</v>
      </c>
      <c r="AU198" s="21">
        <v>86</v>
      </c>
      <c r="AV198" s="26">
        <v>86.8</v>
      </c>
      <c r="AW198" s="24">
        <v>0.1</v>
      </c>
      <c r="AY198" s="21">
        <f t="shared" si="31"/>
        <v>7</v>
      </c>
      <c r="AZ198" s="21">
        <v>7.2</v>
      </c>
      <c r="BA198" s="21">
        <v>7</v>
      </c>
      <c r="BB198" s="26">
        <v>6.86</v>
      </c>
      <c r="BC198" s="21">
        <v>1.3</v>
      </c>
    </row>
    <row r="199" spans="1:55" ht="12.75" customHeight="1" x14ac:dyDescent="0.25">
      <c r="A199" s="7">
        <v>3</v>
      </c>
      <c r="B199">
        <v>3</v>
      </c>
      <c r="C199" s="21">
        <f t="shared" si="24"/>
        <v>951.7</v>
      </c>
      <c r="D199" s="21">
        <v>944.1</v>
      </c>
      <c r="E199" s="21">
        <v>951.7</v>
      </c>
      <c r="F199" s="26">
        <v>949.21</v>
      </c>
      <c r="G199" s="24">
        <v>-21.8</v>
      </c>
      <c r="I199" s="21">
        <f t="shared" si="25"/>
        <v>71.400000000000006</v>
      </c>
      <c r="J199" s="21">
        <v>73.900000000000006</v>
      </c>
      <c r="K199" s="21">
        <v>71.400000000000006</v>
      </c>
      <c r="L199" s="26">
        <v>71</v>
      </c>
      <c r="M199" s="24">
        <v>11</v>
      </c>
      <c r="O199" s="21">
        <f t="shared" si="26"/>
        <v>152.4</v>
      </c>
      <c r="P199" s="21">
        <v>157.69999999999999</v>
      </c>
      <c r="Q199" s="21">
        <v>152.4</v>
      </c>
      <c r="R199" s="26">
        <v>154.88999999999999</v>
      </c>
      <c r="S199" s="24">
        <v>-4.5999999999999996</v>
      </c>
      <c r="T199" s="24"/>
      <c r="V199" s="21">
        <v>1175.7</v>
      </c>
      <c r="W199" s="21">
        <v>1175.5</v>
      </c>
      <c r="X199" s="26">
        <v>1175.0899999999999</v>
      </c>
      <c r="Y199" s="24">
        <v>-15.4</v>
      </c>
      <c r="AA199" s="21">
        <f t="shared" si="27"/>
        <v>1023.1</v>
      </c>
      <c r="AB199" s="21">
        <v>1018</v>
      </c>
      <c r="AC199" s="21">
        <v>1023.1</v>
      </c>
      <c r="AD199" s="26">
        <v>1020.2</v>
      </c>
      <c r="AE199" s="24">
        <v>-10.8</v>
      </c>
      <c r="AG199" s="21">
        <f t="shared" si="28"/>
        <v>81</v>
      </c>
      <c r="AH199" s="21">
        <v>80.3</v>
      </c>
      <c r="AI199" s="21">
        <v>81</v>
      </c>
      <c r="AJ199" s="26">
        <v>80.78</v>
      </c>
      <c r="AK199" s="24">
        <v>-0.8</v>
      </c>
      <c r="AM199" s="21">
        <f t="shared" si="29"/>
        <v>13</v>
      </c>
      <c r="AN199" s="21">
        <v>13.4</v>
      </c>
      <c r="AO199" s="21">
        <v>13</v>
      </c>
      <c r="AP199" s="26">
        <v>13.18</v>
      </c>
      <c r="AQ199" s="24">
        <v>-0.2</v>
      </c>
      <c r="AS199" s="21">
        <f t="shared" si="30"/>
        <v>87</v>
      </c>
      <c r="AT199" s="21">
        <v>86.6</v>
      </c>
      <c r="AU199" s="21">
        <v>87</v>
      </c>
      <c r="AV199" s="26">
        <v>86.82</v>
      </c>
      <c r="AW199" s="24">
        <v>0.2</v>
      </c>
      <c r="AY199" s="21">
        <f t="shared" si="31"/>
        <v>7</v>
      </c>
      <c r="AZ199" s="21">
        <v>7.3</v>
      </c>
      <c r="BA199" s="21">
        <v>7</v>
      </c>
      <c r="BB199" s="26">
        <v>6.96</v>
      </c>
      <c r="BC199" s="21">
        <v>1.2</v>
      </c>
    </row>
    <row r="200" spans="1:55" ht="12.75" customHeight="1" x14ac:dyDescent="0.25">
      <c r="A200" s="7">
        <v>3</v>
      </c>
      <c r="B200">
        <v>4</v>
      </c>
      <c r="C200" s="21">
        <f t="shared" si="24"/>
        <v>954.5</v>
      </c>
      <c r="D200" s="21">
        <v>949.9</v>
      </c>
      <c r="E200" s="21">
        <v>954.5</v>
      </c>
      <c r="F200" s="26">
        <v>947.67</v>
      </c>
      <c r="G200" s="24">
        <v>-18.5</v>
      </c>
      <c r="I200" s="21">
        <f t="shared" si="25"/>
        <v>74.7</v>
      </c>
      <c r="J200" s="21">
        <v>71.599999999999994</v>
      </c>
      <c r="K200" s="21">
        <v>74.7</v>
      </c>
      <c r="L200" s="26">
        <v>71.760000000000005</v>
      </c>
      <c r="M200" s="24">
        <v>9.1</v>
      </c>
      <c r="O200" s="21">
        <f t="shared" si="26"/>
        <v>144</v>
      </c>
      <c r="P200" s="21">
        <v>151.4</v>
      </c>
      <c r="Q200" s="21">
        <v>144</v>
      </c>
      <c r="R200" s="26">
        <v>154.38999999999999</v>
      </c>
      <c r="S200" s="24">
        <v>-6</v>
      </c>
      <c r="T200" s="24"/>
      <c r="V200" s="21">
        <v>1173</v>
      </c>
      <c r="W200" s="21">
        <v>1173.2</v>
      </c>
      <c r="X200" s="26">
        <v>1173.81</v>
      </c>
      <c r="Y200" s="24">
        <v>-15.3</v>
      </c>
      <c r="AA200" s="21">
        <f t="shared" si="27"/>
        <v>1029.0999999999999</v>
      </c>
      <c r="AB200" s="21">
        <v>1021.5</v>
      </c>
      <c r="AC200" s="21">
        <v>1029.0999999999999</v>
      </c>
      <c r="AD200" s="26">
        <v>1019.42</v>
      </c>
      <c r="AE200" s="24">
        <v>-9.3000000000000007</v>
      </c>
      <c r="AG200" s="21">
        <f t="shared" si="28"/>
        <v>81.400000000000006</v>
      </c>
      <c r="AH200" s="21">
        <v>81</v>
      </c>
      <c r="AI200" s="21">
        <v>81.400000000000006</v>
      </c>
      <c r="AJ200" s="26">
        <v>80.73</v>
      </c>
      <c r="AK200" s="24">
        <v>-0.5</v>
      </c>
      <c r="AM200" s="21">
        <f t="shared" si="29"/>
        <v>12.3</v>
      </c>
      <c r="AN200" s="21">
        <v>12.9</v>
      </c>
      <c r="AO200" s="21">
        <v>12.3</v>
      </c>
      <c r="AP200" s="26">
        <v>13.15</v>
      </c>
      <c r="AQ200" s="24">
        <v>-0.3</v>
      </c>
      <c r="AS200" s="21">
        <f t="shared" si="30"/>
        <v>87.7</v>
      </c>
      <c r="AT200" s="21">
        <v>87.1</v>
      </c>
      <c r="AU200" s="21">
        <v>87.7</v>
      </c>
      <c r="AV200" s="26">
        <v>86.85</v>
      </c>
      <c r="AW200" s="24">
        <v>0.3</v>
      </c>
      <c r="AY200" s="21">
        <f t="shared" si="31"/>
        <v>7.3</v>
      </c>
      <c r="AZ200" s="21">
        <v>7</v>
      </c>
      <c r="BA200" s="21">
        <v>7.3</v>
      </c>
      <c r="BB200" s="26">
        <v>7.04</v>
      </c>
      <c r="BC200" s="21">
        <v>1</v>
      </c>
    </row>
    <row r="201" spans="1:55" ht="12.75" customHeight="1" x14ac:dyDescent="0.25">
      <c r="A201" s="7">
        <v>3</v>
      </c>
      <c r="B201">
        <v>5</v>
      </c>
      <c r="C201" s="21">
        <f t="shared" si="24"/>
        <v>942.2</v>
      </c>
      <c r="D201" s="21">
        <v>939.7</v>
      </c>
      <c r="E201" s="21">
        <v>942.2</v>
      </c>
      <c r="F201" s="26">
        <v>946.39</v>
      </c>
      <c r="G201" s="24">
        <v>-15.3</v>
      </c>
      <c r="I201" s="21">
        <f t="shared" si="25"/>
        <v>71.599999999999994</v>
      </c>
      <c r="J201" s="21">
        <v>71.8</v>
      </c>
      <c r="K201" s="21">
        <v>71.599999999999994</v>
      </c>
      <c r="L201" s="26">
        <v>72.430000000000007</v>
      </c>
      <c r="M201" s="24">
        <v>8</v>
      </c>
      <c r="O201" s="21">
        <f t="shared" si="26"/>
        <v>159.5</v>
      </c>
      <c r="P201" s="21">
        <v>161</v>
      </c>
      <c r="Q201" s="21">
        <v>159.5</v>
      </c>
      <c r="R201" s="26">
        <v>153.74</v>
      </c>
      <c r="S201" s="24">
        <v>-7.8</v>
      </c>
      <c r="T201" s="24"/>
      <c r="V201" s="21">
        <v>1172.5</v>
      </c>
      <c r="W201" s="21">
        <v>1173.2</v>
      </c>
      <c r="X201" s="26">
        <v>1172.56</v>
      </c>
      <c r="Y201" s="24">
        <v>-15.1</v>
      </c>
      <c r="AA201" s="21">
        <f t="shared" si="27"/>
        <v>1013.7</v>
      </c>
      <c r="AB201" s="21">
        <v>1011.5</v>
      </c>
      <c r="AC201" s="21">
        <v>1013.7</v>
      </c>
      <c r="AD201" s="26">
        <v>1018.82</v>
      </c>
      <c r="AE201" s="24">
        <v>-7.3</v>
      </c>
      <c r="AG201" s="21">
        <f t="shared" si="28"/>
        <v>80.3</v>
      </c>
      <c r="AH201" s="21">
        <v>80.099999999999994</v>
      </c>
      <c r="AI201" s="21">
        <v>80.3</v>
      </c>
      <c r="AJ201" s="26">
        <v>80.709999999999994</v>
      </c>
      <c r="AK201" s="24">
        <v>-0.3</v>
      </c>
      <c r="AM201" s="21">
        <f t="shared" si="29"/>
        <v>13.6</v>
      </c>
      <c r="AN201" s="21">
        <v>13.7</v>
      </c>
      <c r="AO201" s="21">
        <v>13.6</v>
      </c>
      <c r="AP201" s="26">
        <v>13.11</v>
      </c>
      <c r="AQ201" s="24">
        <v>-0.5</v>
      </c>
      <c r="AS201" s="21">
        <f t="shared" si="30"/>
        <v>86.4</v>
      </c>
      <c r="AT201" s="21">
        <v>86.3</v>
      </c>
      <c r="AU201" s="21">
        <v>86.4</v>
      </c>
      <c r="AV201" s="26">
        <v>86.89</v>
      </c>
      <c r="AW201" s="24">
        <v>0.5</v>
      </c>
      <c r="AY201" s="21">
        <f t="shared" si="31"/>
        <v>7.1</v>
      </c>
      <c r="AZ201" s="21">
        <v>7.1</v>
      </c>
      <c r="BA201" s="21">
        <v>7.1</v>
      </c>
      <c r="BB201" s="26">
        <v>7.11</v>
      </c>
      <c r="BC201" s="21">
        <v>0.8</v>
      </c>
    </row>
    <row r="202" spans="1:55" ht="12.75" customHeight="1" x14ac:dyDescent="0.25">
      <c r="A202" s="7">
        <v>3</v>
      </c>
      <c r="B202">
        <v>6</v>
      </c>
      <c r="C202" s="21">
        <f t="shared" si="24"/>
        <v>945.3</v>
      </c>
      <c r="D202" s="21">
        <v>962.4</v>
      </c>
      <c r="E202" s="21">
        <v>945.3</v>
      </c>
      <c r="F202" s="26">
        <v>945.23</v>
      </c>
      <c r="G202" s="24">
        <v>-13.9</v>
      </c>
      <c r="I202" s="21">
        <f t="shared" si="25"/>
        <v>71.7</v>
      </c>
      <c r="J202" s="21">
        <v>82.7</v>
      </c>
      <c r="K202" s="21">
        <v>71.7</v>
      </c>
      <c r="L202" s="26">
        <v>73.08</v>
      </c>
      <c r="M202" s="24">
        <v>7.8</v>
      </c>
      <c r="O202" s="21">
        <f t="shared" si="26"/>
        <v>154.69999999999999</v>
      </c>
      <c r="P202" s="21">
        <v>126</v>
      </c>
      <c r="Q202" s="21">
        <v>154.69999999999999</v>
      </c>
      <c r="R202" s="26">
        <v>153.02000000000001</v>
      </c>
      <c r="S202" s="24">
        <v>-8.6</v>
      </c>
      <c r="T202" s="24"/>
      <c r="V202" s="21">
        <v>1171.0999999999999</v>
      </c>
      <c r="W202" s="21">
        <v>1171.7</v>
      </c>
      <c r="X202" s="26">
        <v>1171.33</v>
      </c>
      <c r="Y202" s="24">
        <v>-14.7</v>
      </c>
      <c r="AA202" s="21">
        <f t="shared" si="27"/>
        <v>1017</v>
      </c>
      <c r="AB202" s="21">
        <v>1045.0999999999999</v>
      </c>
      <c r="AC202" s="21">
        <v>1017</v>
      </c>
      <c r="AD202" s="26">
        <v>1018.3</v>
      </c>
      <c r="AE202" s="24">
        <v>-6.2</v>
      </c>
      <c r="AG202" s="21">
        <f t="shared" si="28"/>
        <v>80.7</v>
      </c>
      <c r="AH202" s="21">
        <v>82.2</v>
      </c>
      <c r="AI202" s="21">
        <v>80.7</v>
      </c>
      <c r="AJ202" s="26">
        <v>80.7</v>
      </c>
      <c r="AK202" s="24">
        <v>-0.2</v>
      </c>
      <c r="AM202" s="21">
        <f t="shared" si="29"/>
        <v>13.2</v>
      </c>
      <c r="AN202" s="21">
        <v>10.8</v>
      </c>
      <c r="AO202" s="21">
        <v>13.2</v>
      </c>
      <c r="AP202" s="26">
        <v>13.06</v>
      </c>
      <c r="AQ202" s="24">
        <v>-0.6</v>
      </c>
      <c r="AS202" s="21">
        <f t="shared" si="30"/>
        <v>86.8</v>
      </c>
      <c r="AT202" s="21">
        <v>89.2</v>
      </c>
      <c r="AU202" s="21">
        <v>86.8</v>
      </c>
      <c r="AV202" s="26">
        <v>86.94</v>
      </c>
      <c r="AW202" s="24">
        <v>0.6</v>
      </c>
      <c r="AY202" s="21">
        <f t="shared" si="31"/>
        <v>7.1</v>
      </c>
      <c r="AZ202" s="21">
        <v>7.9</v>
      </c>
      <c r="BA202" s="21">
        <v>7.1</v>
      </c>
      <c r="BB202" s="26">
        <v>7.18</v>
      </c>
      <c r="BC202" s="21">
        <v>0.8</v>
      </c>
    </row>
    <row r="203" spans="1:55" ht="12.75" customHeight="1" x14ac:dyDescent="0.25">
      <c r="A203" s="7">
        <v>3</v>
      </c>
      <c r="B203">
        <v>7</v>
      </c>
      <c r="C203" s="21">
        <f t="shared" si="24"/>
        <v>951.2</v>
      </c>
      <c r="D203" s="21">
        <v>975.2</v>
      </c>
      <c r="E203" s="21">
        <v>951.2</v>
      </c>
      <c r="F203" s="26">
        <v>944.14</v>
      </c>
      <c r="G203" s="24">
        <v>-13</v>
      </c>
      <c r="I203" s="21">
        <f t="shared" si="25"/>
        <v>68.8</v>
      </c>
      <c r="J203" s="21">
        <v>71.599999999999994</v>
      </c>
      <c r="K203" s="21">
        <v>68.8</v>
      </c>
      <c r="L203" s="26">
        <v>73.77</v>
      </c>
      <c r="M203" s="24">
        <v>8.3000000000000007</v>
      </c>
      <c r="O203" s="21">
        <f t="shared" si="26"/>
        <v>149.80000000000001</v>
      </c>
      <c r="P203" s="21">
        <v>122.6</v>
      </c>
      <c r="Q203" s="21">
        <v>149.80000000000001</v>
      </c>
      <c r="R203" s="26">
        <v>152.22999999999999</v>
      </c>
      <c r="S203" s="24">
        <v>-9.6</v>
      </c>
      <c r="T203" s="24"/>
      <c r="V203" s="21">
        <v>1169.4000000000001</v>
      </c>
      <c r="W203" s="21">
        <v>1169.8</v>
      </c>
      <c r="X203" s="26">
        <v>1170.1400000000001</v>
      </c>
      <c r="Y203" s="24">
        <v>-14.3</v>
      </c>
      <c r="AA203" s="21">
        <f t="shared" si="27"/>
        <v>1020</v>
      </c>
      <c r="AB203" s="21">
        <v>1046.8</v>
      </c>
      <c r="AC203" s="21">
        <v>1020</v>
      </c>
      <c r="AD203" s="26">
        <v>1017.91</v>
      </c>
      <c r="AE203" s="24">
        <v>-4.7</v>
      </c>
      <c r="AG203" s="21">
        <f t="shared" si="28"/>
        <v>81.3</v>
      </c>
      <c r="AH203" s="21">
        <v>83.4</v>
      </c>
      <c r="AI203" s="21">
        <v>81.3</v>
      </c>
      <c r="AJ203" s="26">
        <v>80.69</v>
      </c>
      <c r="AK203" s="24">
        <v>-0.1</v>
      </c>
      <c r="AM203" s="21">
        <f t="shared" si="29"/>
        <v>12.8</v>
      </c>
      <c r="AN203" s="21">
        <v>10.5</v>
      </c>
      <c r="AO203" s="21">
        <v>12.8</v>
      </c>
      <c r="AP203" s="26">
        <v>13.01</v>
      </c>
      <c r="AQ203" s="24">
        <v>-0.7</v>
      </c>
      <c r="AS203" s="21">
        <f t="shared" si="30"/>
        <v>87.2</v>
      </c>
      <c r="AT203" s="21">
        <v>89.5</v>
      </c>
      <c r="AU203" s="21">
        <v>87.2</v>
      </c>
      <c r="AV203" s="26">
        <v>86.99</v>
      </c>
      <c r="AW203" s="24">
        <v>0.7</v>
      </c>
      <c r="AY203" s="21">
        <f t="shared" si="31"/>
        <v>6.7</v>
      </c>
      <c r="AZ203" s="21">
        <v>6.8</v>
      </c>
      <c r="BA203" s="21">
        <v>6.7</v>
      </c>
      <c r="BB203" s="26">
        <v>7.25</v>
      </c>
      <c r="BC203" s="21">
        <v>0.9</v>
      </c>
    </row>
    <row r="204" spans="1:55" ht="12.75" customHeight="1" x14ac:dyDescent="0.25">
      <c r="A204" s="7">
        <v>3</v>
      </c>
      <c r="B204">
        <v>8</v>
      </c>
      <c r="C204" s="21">
        <f t="shared" si="24"/>
        <v>935.3</v>
      </c>
      <c r="D204" s="21">
        <v>941.6</v>
      </c>
      <c r="E204" s="21">
        <v>935.3</v>
      </c>
      <c r="F204" s="26">
        <v>943.11</v>
      </c>
      <c r="G204" s="24">
        <v>-12.4</v>
      </c>
      <c r="I204" s="21">
        <f t="shared" si="25"/>
        <v>76.3</v>
      </c>
      <c r="J204" s="21">
        <v>79.3</v>
      </c>
      <c r="K204" s="21">
        <v>76.3</v>
      </c>
      <c r="L204" s="26">
        <v>74.61</v>
      </c>
      <c r="M204" s="24">
        <v>10.1</v>
      </c>
      <c r="O204" s="21">
        <f t="shared" si="26"/>
        <v>157.69999999999999</v>
      </c>
      <c r="P204" s="21">
        <v>148.30000000000001</v>
      </c>
      <c r="Q204" s="21">
        <v>157.69999999999999</v>
      </c>
      <c r="R204" s="26">
        <v>151.26</v>
      </c>
      <c r="S204" s="24">
        <v>-11.5</v>
      </c>
      <c r="T204" s="24"/>
      <c r="V204" s="21">
        <v>1169.3</v>
      </c>
      <c r="W204" s="21">
        <v>1169.3</v>
      </c>
      <c r="X204" s="26">
        <v>1168.98</v>
      </c>
      <c r="Y204" s="24">
        <v>-13.9</v>
      </c>
      <c r="AA204" s="21">
        <f t="shared" si="27"/>
        <v>1011.6</v>
      </c>
      <c r="AB204" s="21">
        <v>1020.9</v>
      </c>
      <c r="AC204" s="21">
        <v>1011.6</v>
      </c>
      <c r="AD204" s="26">
        <v>1017.72</v>
      </c>
      <c r="AE204" s="24">
        <v>-2.2999999999999998</v>
      </c>
      <c r="AG204" s="21">
        <f t="shared" si="28"/>
        <v>80</v>
      </c>
      <c r="AH204" s="21">
        <v>80.5</v>
      </c>
      <c r="AI204" s="21">
        <v>80</v>
      </c>
      <c r="AJ204" s="26">
        <v>80.680000000000007</v>
      </c>
      <c r="AK204" s="24">
        <v>-0.1</v>
      </c>
      <c r="AM204" s="21">
        <f t="shared" si="29"/>
        <v>13.5</v>
      </c>
      <c r="AN204" s="21">
        <v>12.7</v>
      </c>
      <c r="AO204" s="21">
        <v>13.5</v>
      </c>
      <c r="AP204" s="26">
        <v>12.94</v>
      </c>
      <c r="AQ204" s="24">
        <v>-0.8</v>
      </c>
      <c r="AS204" s="21">
        <f t="shared" si="30"/>
        <v>86.5</v>
      </c>
      <c r="AT204" s="21">
        <v>87.3</v>
      </c>
      <c r="AU204" s="21">
        <v>86.5</v>
      </c>
      <c r="AV204" s="26">
        <v>87.06</v>
      </c>
      <c r="AW204" s="24">
        <v>0.8</v>
      </c>
      <c r="AY204" s="21">
        <f t="shared" si="31"/>
        <v>7.5</v>
      </c>
      <c r="AZ204" s="21">
        <v>7.8</v>
      </c>
      <c r="BA204" s="21">
        <v>7.5</v>
      </c>
      <c r="BB204" s="26">
        <v>7.33</v>
      </c>
      <c r="BC204" s="21">
        <v>1</v>
      </c>
    </row>
    <row r="205" spans="1:55" ht="12.75" customHeight="1" x14ac:dyDescent="0.25">
      <c r="A205" s="7">
        <v>3</v>
      </c>
      <c r="B205">
        <v>9</v>
      </c>
      <c r="C205" s="21">
        <f t="shared" si="24"/>
        <v>943.9</v>
      </c>
      <c r="D205" s="21">
        <v>944.1</v>
      </c>
      <c r="E205" s="21">
        <v>943.9</v>
      </c>
      <c r="F205" s="26">
        <v>942.04</v>
      </c>
      <c r="G205" s="24">
        <v>-12.8</v>
      </c>
      <c r="I205" s="21">
        <f t="shared" si="25"/>
        <v>74.400000000000006</v>
      </c>
      <c r="J205" s="21">
        <v>70.3</v>
      </c>
      <c r="K205" s="21">
        <v>74.400000000000006</v>
      </c>
      <c r="L205" s="26">
        <v>75.66</v>
      </c>
      <c r="M205" s="24">
        <v>12.7</v>
      </c>
      <c r="O205" s="21">
        <f t="shared" si="26"/>
        <v>149.4</v>
      </c>
      <c r="P205" s="21">
        <v>153.6</v>
      </c>
      <c r="Q205" s="21">
        <v>149.4</v>
      </c>
      <c r="R205" s="26">
        <v>150.16</v>
      </c>
      <c r="S205" s="24">
        <v>-13.3</v>
      </c>
      <c r="T205" s="24"/>
      <c r="V205" s="21">
        <v>1168</v>
      </c>
      <c r="W205" s="21">
        <v>1167.8</v>
      </c>
      <c r="X205" s="26">
        <v>1167.8599999999999</v>
      </c>
      <c r="Y205" s="24">
        <v>-13.4</v>
      </c>
      <c r="AA205" s="21">
        <f t="shared" si="27"/>
        <v>1018.3</v>
      </c>
      <c r="AB205" s="21">
        <v>1014.4</v>
      </c>
      <c r="AC205" s="21">
        <v>1018.3</v>
      </c>
      <c r="AD205" s="26">
        <v>1017.71</v>
      </c>
      <c r="AE205" s="24">
        <v>-0.1</v>
      </c>
      <c r="AG205" s="21">
        <f t="shared" si="28"/>
        <v>80.8</v>
      </c>
      <c r="AH205" s="21">
        <v>80.8</v>
      </c>
      <c r="AI205" s="21">
        <v>80.8</v>
      </c>
      <c r="AJ205" s="26">
        <v>80.66</v>
      </c>
      <c r="AK205" s="24">
        <v>-0.2</v>
      </c>
      <c r="AM205" s="21">
        <f t="shared" si="29"/>
        <v>12.8</v>
      </c>
      <c r="AN205" s="21">
        <v>13.1</v>
      </c>
      <c r="AO205" s="21">
        <v>12.8</v>
      </c>
      <c r="AP205" s="26">
        <v>12.86</v>
      </c>
      <c r="AQ205" s="24">
        <v>-1</v>
      </c>
      <c r="AS205" s="21">
        <f t="shared" si="30"/>
        <v>87.2</v>
      </c>
      <c r="AT205" s="21">
        <v>86.9</v>
      </c>
      <c r="AU205" s="21">
        <v>87.2</v>
      </c>
      <c r="AV205" s="26">
        <v>87.14</v>
      </c>
      <c r="AW205" s="24">
        <v>1</v>
      </c>
      <c r="AY205" s="21">
        <f t="shared" si="31"/>
        <v>7.3</v>
      </c>
      <c r="AZ205" s="21">
        <v>6.9</v>
      </c>
      <c r="BA205" s="21">
        <v>7.3</v>
      </c>
      <c r="BB205" s="26">
        <v>7.43</v>
      </c>
      <c r="BC205" s="21">
        <v>1.2</v>
      </c>
    </row>
    <row r="206" spans="1:55" ht="12.75" customHeight="1" x14ac:dyDescent="0.25">
      <c r="A206" s="7">
        <v>3</v>
      </c>
      <c r="B206">
        <v>10</v>
      </c>
      <c r="C206" s="21">
        <f t="shared" si="24"/>
        <v>950</v>
      </c>
      <c r="D206" s="21">
        <v>951.7</v>
      </c>
      <c r="E206" s="21">
        <v>950</v>
      </c>
      <c r="F206" s="26">
        <v>940.98</v>
      </c>
      <c r="G206" s="24">
        <v>-12.8</v>
      </c>
      <c r="I206" s="21">
        <f t="shared" si="25"/>
        <v>75.3</v>
      </c>
      <c r="J206" s="21">
        <v>67.099999999999994</v>
      </c>
      <c r="K206" s="21">
        <v>75.3</v>
      </c>
      <c r="L206" s="26">
        <v>76.88</v>
      </c>
      <c r="M206" s="24">
        <v>14.6</v>
      </c>
      <c r="O206" s="21">
        <f t="shared" si="26"/>
        <v>141.19999999999999</v>
      </c>
      <c r="P206" s="21">
        <v>147.9</v>
      </c>
      <c r="Q206" s="21">
        <v>141.19999999999999</v>
      </c>
      <c r="R206" s="26">
        <v>148.93</v>
      </c>
      <c r="S206" s="24">
        <v>-14.8</v>
      </c>
      <c r="T206" s="24"/>
      <c r="V206" s="21">
        <v>1166.7</v>
      </c>
      <c r="W206" s="21">
        <v>1166.5</v>
      </c>
      <c r="X206" s="26">
        <v>1166.78</v>
      </c>
      <c r="Y206" s="24">
        <v>-13</v>
      </c>
      <c r="AA206" s="21">
        <f t="shared" si="27"/>
        <v>1025.4000000000001</v>
      </c>
      <c r="AB206" s="21">
        <v>1018.8</v>
      </c>
      <c r="AC206" s="21">
        <v>1025.4000000000001</v>
      </c>
      <c r="AD206" s="26">
        <v>1017.86</v>
      </c>
      <c r="AE206" s="24">
        <v>1.8</v>
      </c>
      <c r="AG206" s="21">
        <f t="shared" si="28"/>
        <v>81.400000000000006</v>
      </c>
      <c r="AH206" s="21">
        <v>81.599999999999994</v>
      </c>
      <c r="AI206" s="21">
        <v>81.400000000000006</v>
      </c>
      <c r="AJ206" s="26">
        <v>80.650000000000006</v>
      </c>
      <c r="AK206" s="24">
        <v>-0.2</v>
      </c>
      <c r="AM206" s="21">
        <f t="shared" si="29"/>
        <v>12.1</v>
      </c>
      <c r="AN206" s="21">
        <v>12.7</v>
      </c>
      <c r="AO206" s="21">
        <v>12.1</v>
      </c>
      <c r="AP206" s="26">
        <v>12.76</v>
      </c>
      <c r="AQ206" s="24">
        <v>-1.1000000000000001</v>
      </c>
      <c r="AS206" s="21">
        <f t="shared" si="30"/>
        <v>87.9</v>
      </c>
      <c r="AT206" s="21">
        <v>87.3</v>
      </c>
      <c r="AU206" s="21">
        <v>87.9</v>
      </c>
      <c r="AV206" s="26">
        <v>87.24</v>
      </c>
      <c r="AW206" s="24">
        <v>1.1000000000000001</v>
      </c>
      <c r="AY206" s="21">
        <f t="shared" si="31"/>
        <v>7.3</v>
      </c>
      <c r="AZ206" s="21">
        <v>6.6</v>
      </c>
      <c r="BA206" s="21">
        <v>7.3</v>
      </c>
      <c r="BB206" s="26">
        <v>7.55</v>
      </c>
      <c r="BC206" s="21">
        <v>1.4</v>
      </c>
    </row>
    <row r="207" spans="1:55" ht="12.75" customHeight="1" x14ac:dyDescent="0.25">
      <c r="A207" s="7">
        <v>3</v>
      </c>
      <c r="B207">
        <v>11</v>
      </c>
      <c r="C207" s="21">
        <f t="shared" si="24"/>
        <v>931.6</v>
      </c>
      <c r="D207" s="21">
        <v>927.7</v>
      </c>
      <c r="E207" s="21">
        <v>931.6</v>
      </c>
      <c r="F207" s="26">
        <v>939.96</v>
      </c>
      <c r="G207" s="24">
        <v>-12.2</v>
      </c>
      <c r="I207" s="21">
        <f t="shared" si="25"/>
        <v>83.6</v>
      </c>
      <c r="J207" s="21">
        <v>77.900000000000006</v>
      </c>
      <c r="K207" s="21">
        <v>83.6</v>
      </c>
      <c r="L207" s="26">
        <v>78.239999999999995</v>
      </c>
      <c r="M207" s="24">
        <v>16.3</v>
      </c>
      <c r="O207" s="21">
        <f t="shared" si="26"/>
        <v>150.80000000000001</v>
      </c>
      <c r="P207" s="21">
        <v>160.69999999999999</v>
      </c>
      <c r="Q207" s="21">
        <v>150.80000000000001</v>
      </c>
      <c r="R207" s="26">
        <v>147.54</v>
      </c>
      <c r="S207" s="24">
        <v>-16.600000000000001</v>
      </c>
      <c r="T207" s="24"/>
      <c r="V207" s="21">
        <v>1166.4000000000001</v>
      </c>
      <c r="W207" s="21">
        <v>1166</v>
      </c>
      <c r="X207" s="26">
        <v>1165.74</v>
      </c>
      <c r="Y207" s="24">
        <v>-12.5</v>
      </c>
      <c r="AA207" s="21">
        <f t="shared" si="27"/>
        <v>1015.2</v>
      </c>
      <c r="AB207" s="21">
        <v>1005.6</v>
      </c>
      <c r="AC207" s="21">
        <v>1015.2</v>
      </c>
      <c r="AD207" s="26">
        <v>1018.2</v>
      </c>
      <c r="AE207" s="24">
        <v>4.0999999999999996</v>
      </c>
      <c r="AG207" s="21">
        <f t="shared" si="28"/>
        <v>79.900000000000006</v>
      </c>
      <c r="AH207" s="21">
        <v>79.5</v>
      </c>
      <c r="AI207" s="21">
        <v>79.900000000000006</v>
      </c>
      <c r="AJ207" s="26">
        <v>80.63</v>
      </c>
      <c r="AK207" s="24">
        <v>-0.2</v>
      </c>
      <c r="AM207" s="21">
        <f t="shared" si="29"/>
        <v>12.9</v>
      </c>
      <c r="AN207" s="21">
        <v>13.8</v>
      </c>
      <c r="AO207" s="21">
        <v>12.9</v>
      </c>
      <c r="AP207" s="26">
        <v>12.66</v>
      </c>
      <c r="AQ207" s="24">
        <v>-1.3</v>
      </c>
      <c r="AS207" s="21">
        <f t="shared" si="30"/>
        <v>87.1</v>
      </c>
      <c r="AT207" s="21">
        <v>86.2</v>
      </c>
      <c r="AU207" s="21">
        <v>87.1</v>
      </c>
      <c r="AV207" s="26">
        <v>87.34</v>
      </c>
      <c r="AW207" s="24">
        <v>1.3</v>
      </c>
      <c r="AY207" s="21">
        <f t="shared" si="31"/>
        <v>8.1999999999999993</v>
      </c>
      <c r="AZ207" s="21">
        <v>7.8</v>
      </c>
      <c r="BA207" s="21">
        <v>8.1999999999999993</v>
      </c>
      <c r="BB207" s="26">
        <v>7.68</v>
      </c>
      <c r="BC207" s="21">
        <v>1.6</v>
      </c>
    </row>
    <row r="208" spans="1:55" ht="12.75" customHeight="1" x14ac:dyDescent="0.25">
      <c r="A208" s="7">
        <v>3</v>
      </c>
      <c r="B208">
        <v>12</v>
      </c>
      <c r="C208" s="21">
        <f t="shared" si="24"/>
        <v>934.9</v>
      </c>
      <c r="D208" s="21">
        <v>930.6</v>
      </c>
      <c r="E208" s="21">
        <v>934.9</v>
      </c>
      <c r="F208" s="26">
        <v>938.99</v>
      </c>
      <c r="G208" s="24">
        <v>-11.7</v>
      </c>
      <c r="I208" s="21">
        <f t="shared" si="25"/>
        <v>76.7</v>
      </c>
      <c r="J208" s="21">
        <v>73.900000000000006</v>
      </c>
      <c r="K208" s="21">
        <v>76.7</v>
      </c>
      <c r="L208" s="26">
        <v>79.63</v>
      </c>
      <c r="M208" s="24">
        <v>16.8</v>
      </c>
      <c r="O208" s="21">
        <f t="shared" si="26"/>
        <v>153.1</v>
      </c>
      <c r="P208" s="21">
        <v>160.6</v>
      </c>
      <c r="Q208" s="21">
        <v>153.1</v>
      </c>
      <c r="R208" s="26">
        <v>146.13</v>
      </c>
      <c r="S208" s="24">
        <v>-17</v>
      </c>
      <c r="T208" s="24"/>
      <c r="V208" s="21">
        <v>1165.0999999999999</v>
      </c>
      <c r="W208" s="21">
        <v>1164.7</v>
      </c>
      <c r="X208" s="26">
        <v>1164.75</v>
      </c>
      <c r="Y208" s="24">
        <v>-11.9</v>
      </c>
      <c r="AA208" s="21">
        <f t="shared" si="27"/>
        <v>1011.6</v>
      </c>
      <c r="AB208" s="21">
        <v>1004.5</v>
      </c>
      <c r="AC208" s="21">
        <v>1011.6</v>
      </c>
      <c r="AD208" s="26">
        <v>1018.62</v>
      </c>
      <c r="AE208" s="24">
        <v>5.0999999999999996</v>
      </c>
      <c r="AG208" s="21">
        <f t="shared" si="28"/>
        <v>80.3</v>
      </c>
      <c r="AH208" s="21">
        <v>79.900000000000006</v>
      </c>
      <c r="AI208" s="21">
        <v>80.3</v>
      </c>
      <c r="AJ208" s="26">
        <v>80.62</v>
      </c>
      <c r="AK208" s="24">
        <v>-0.2</v>
      </c>
      <c r="AM208" s="21">
        <f t="shared" si="29"/>
        <v>13.1</v>
      </c>
      <c r="AN208" s="21">
        <v>13.8</v>
      </c>
      <c r="AO208" s="21">
        <v>13.1</v>
      </c>
      <c r="AP208" s="26">
        <v>12.55</v>
      </c>
      <c r="AQ208" s="24">
        <v>-1.3</v>
      </c>
      <c r="AS208" s="21">
        <f t="shared" si="30"/>
        <v>86.9</v>
      </c>
      <c r="AT208" s="21">
        <v>86.2</v>
      </c>
      <c r="AU208" s="21">
        <v>86.9</v>
      </c>
      <c r="AV208" s="26">
        <v>87.45</v>
      </c>
      <c r="AW208" s="24">
        <v>1.3</v>
      </c>
      <c r="AY208" s="21">
        <f t="shared" si="31"/>
        <v>7.6</v>
      </c>
      <c r="AZ208" s="21">
        <v>7.4</v>
      </c>
      <c r="BA208" s="21">
        <v>7.6</v>
      </c>
      <c r="BB208" s="26">
        <v>7.82</v>
      </c>
      <c r="BC208" s="21">
        <v>1.6</v>
      </c>
    </row>
    <row r="209" spans="1:55" ht="12.75" customHeight="1" x14ac:dyDescent="0.25">
      <c r="A209" s="7"/>
      <c r="B209">
        <v>1</v>
      </c>
      <c r="C209" s="21">
        <f t="shared" si="24"/>
        <v>944.9</v>
      </c>
      <c r="D209" s="21">
        <v>931.1</v>
      </c>
      <c r="E209" s="21">
        <v>944.9</v>
      </c>
      <c r="F209" s="26">
        <v>938.06</v>
      </c>
      <c r="G209" s="24">
        <v>-11.1</v>
      </c>
      <c r="I209" s="21">
        <f t="shared" si="25"/>
        <v>79.099999999999994</v>
      </c>
      <c r="J209" s="21">
        <v>83.2</v>
      </c>
      <c r="K209" s="21">
        <v>79.099999999999994</v>
      </c>
      <c r="L209" s="26">
        <v>80.92</v>
      </c>
      <c r="M209" s="24">
        <v>15.5</v>
      </c>
      <c r="O209" s="21">
        <f t="shared" si="26"/>
        <v>139.19999999999999</v>
      </c>
      <c r="P209" s="21">
        <v>149</v>
      </c>
      <c r="Q209" s="21">
        <v>139.19999999999999</v>
      </c>
      <c r="R209" s="26">
        <v>144.83000000000001</v>
      </c>
      <c r="S209" s="24">
        <v>-15.5</v>
      </c>
      <c r="T209" s="24"/>
      <c r="V209" s="21">
        <v>1163.3</v>
      </c>
      <c r="W209" s="21">
        <v>1163.2</v>
      </c>
      <c r="X209" s="26">
        <v>1163.82</v>
      </c>
      <c r="Y209" s="24">
        <v>-11.1</v>
      </c>
      <c r="AA209" s="21">
        <f t="shared" si="27"/>
        <v>1024</v>
      </c>
      <c r="AB209" s="21">
        <v>1014.3</v>
      </c>
      <c r="AC209" s="21">
        <v>1024</v>
      </c>
      <c r="AD209" s="26">
        <v>1018.99</v>
      </c>
      <c r="AE209" s="24">
        <v>4.4000000000000004</v>
      </c>
      <c r="AG209" s="21">
        <f t="shared" si="28"/>
        <v>81.2</v>
      </c>
      <c r="AH209" s="21">
        <v>80</v>
      </c>
      <c r="AI209" s="21">
        <v>81.2</v>
      </c>
      <c r="AJ209" s="26">
        <v>80.599999999999994</v>
      </c>
      <c r="AK209" s="24">
        <v>-0.2</v>
      </c>
      <c r="AM209" s="21">
        <f t="shared" si="29"/>
        <v>12</v>
      </c>
      <c r="AN209" s="21">
        <v>12.8</v>
      </c>
      <c r="AO209" s="21">
        <v>12</v>
      </c>
      <c r="AP209" s="26">
        <v>12.44</v>
      </c>
      <c r="AQ209" s="24">
        <v>-1.2</v>
      </c>
      <c r="AS209" s="21">
        <f t="shared" si="30"/>
        <v>88</v>
      </c>
      <c r="AT209" s="21">
        <v>87.2</v>
      </c>
      <c r="AU209" s="21">
        <v>88</v>
      </c>
      <c r="AV209" s="26">
        <v>87.56</v>
      </c>
      <c r="AW209" s="24">
        <v>1.2</v>
      </c>
      <c r="AY209" s="21">
        <f t="shared" si="31"/>
        <v>7.7</v>
      </c>
      <c r="AZ209" s="21">
        <v>8.1999999999999993</v>
      </c>
      <c r="BA209" s="21">
        <v>7.7</v>
      </c>
      <c r="BB209" s="26">
        <v>7.94</v>
      </c>
      <c r="BC209" s="21">
        <v>1.5</v>
      </c>
    </row>
    <row r="210" spans="1:55" ht="12.75" customHeight="1" x14ac:dyDescent="0.25">
      <c r="A210" s="7">
        <v>4</v>
      </c>
      <c r="B210">
        <v>2</v>
      </c>
      <c r="C210" s="21">
        <f t="shared" si="24"/>
        <v>934.2</v>
      </c>
      <c r="D210" s="21">
        <v>920.9</v>
      </c>
      <c r="E210" s="21">
        <v>934.2</v>
      </c>
      <c r="F210" s="26">
        <v>937.16</v>
      </c>
      <c r="G210" s="24">
        <v>-10.8</v>
      </c>
      <c r="I210" s="21">
        <f t="shared" si="25"/>
        <v>83.6</v>
      </c>
      <c r="J210" s="21">
        <v>84.5</v>
      </c>
      <c r="K210" s="21">
        <v>83.6</v>
      </c>
      <c r="L210" s="26">
        <v>82.04</v>
      </c>
      <c r="M210" s="24">
        <v>13.4</v>
      </c>
      <c r="O210" s="21">
        <f t="shared" si="26"/>
        <v>146</v>
      </c>
      <c r="P210" s="21">
        <v>158.5</v>
      </c>
      <c r="Q210" s="21">
        <v>146</v>
      </c>
      <c r="R210" s="26">
        <v>143.76</v>
      </c>
      <c r="S210" s="24">
        <v>-12.8</v>
      </c>
      <c r="T210" s="24"/>
      <c r="V210" s="21">
        <v>1163.9000000000001</v>
      </c>
      <c r="W210" s="21">
        <v>1163.7</v>
      </c>
      <c r="X210" s="26">
        <v>1162.96</v>
      </c>
      <c r="Y210" s="24">
        <v>-10.3</v>
      </c>
      <c r="AA210" s="21">
        <f t="shared" si="27"/>
        <v>1017.7</v>
      </c>
      <c r="AB210" s="21">
        <v>1005.4</v>
      </c>
      <c r="AC210" s="21">
        <v>1017.7</v>
      </c>
      <c r="AD210" s="26">
        <v>1019.2</v>
      </c>
      <c r="AE210" s="24">
        <v>2.5</v>
      </c>
      <c r="AG210" s="21">
        <f t="shared" si="28"/>
        <v>80.3</v>
      </c>
      <c r="AH210" s="21">
        <v>79.099999999999994</v>
      </c>
      <c r="AI210" s="21">
        <v>80.3</v>
      </c>
      <c r="AJ210" s="26">
        <v>80.58</v>
      </c>
      <c r="AK210" s="24">
        <v>-0.2</v>
      </c>
      <c r="AM210" s="21">
        <f t="shared" si="29"/>
        <v>12.5</v>
      </c>
      <c r="AN210" s="21">
        <v>13.6</v>
      </c>
      <c r="AO210" s="21">
        <v>12.5</v>
      </c>
      <c r="AP210" s="26">
        <v>12.36</v>
      </c>
      <c r="AQ210" s="24">
        <v>-1</v>
      </c>
      <c r="AS210" s="21">
        <f t="shared" si="30"/>
        <v>87.5</v>
      </c>
      <c r="AT210" s="21">
        <v>86.4</v>
      </c>
      <c r="AU210" s="21">
        <v>87.5</v>
      </c>
      <c r="AV210" s="26">
        <v>87.64</v>
      </c>
      <c r="AW210" s="24">
        <v>1</v>
      </c>
      <c r="AY210" s="21">
        <f t="shared" si="31"/>
        <v>8.1999999999999993</v>
      </c>
      <c r="AZ210" s="21">
        <v>8.4</v>
      </c>
      <c r="BA210" s="21">
        <v>8.1999999999999993</v>
      </c>
      <c r="BB210" s="26">
        <v>8.0500000000000007</v>
      </c>
      <c r="BC210" s="21">
        <v>1.3</v>
      </c>
    </row>
    <row r="211" spans="1:55" ht="12.75" customHeight="1" x14ac:dyDescent="0.25">
      <c r="A211" s="7">
        <v>4</v>
      </c>
      <c r="B211">
        <v>3</v>
      </c>
      <c r="C211" s="21">
        <f t="shared" si="24"/>
        <v>931.8</v>
      </c>
      <c r="D211" s="21">
        <v>923.7</v>
      </c>
      <c r="E211" s="21">
        <v>931.8</v>
      </c>
      <c r="F211" s="26">
        <v>936.2</v>
      </c>
      <c r="G211" s="24">
        <v>-11.5</v>
      </c>
      <c r="I211" s="21">
        <f t="shared" si="25"/>
        <v>86.9</v>
      </c>
      <c r="J211" s="21">
        <v>89.2</v>
      </c>
      <c r="K211" s="21">
        <v>86.9</v>
      </c>
      <c r="L211" s="26">
        <v>82.91</v>
      </c>
      <c r="M211" s="24">
        <v>10.4</v>
      </c>
      <c r="O211" s="21">
        <f t="shared" si="26"/>
        <v>143.69999999999999</v>
      </c>
      <c r="P211" s="21">
        <v>149.5</v>
      </c>
      <c r="Q211" s="21">
        <v>143.69999999999999</v>
      </c>
      <c r="R211" s="26">
        <v>143.07</v>
      </c>
      <c r="S211" s="24">
        <v>-8.3000000000000007</v>
      </c>
      <c r="T211" s="24"/>
      <c r="V211" s="21">
        <v>1162.4000000000001</v>
      </c>
      <c r="W211" s="21">
        <v>1162.3</v>
      </c>
      <c r="X211" s="26">
        <v>1162.18</v>
      </c>
      <c r="Y211" s="24">
        <v>-9.4</v>
      </c>
      <c r="AA211" s="21">
        <f t="shared" si="27"/>
        <v>1018.7</v>
      </c>
      <c r="AB211" s="21">
        <v>1012.9</v>
      </c>
      <c r="AC211" s="21">
        <v>1018.7</v>
      </c>
      <c r="AD211" s="26">
        <v>1019.11</v>
      </c>
      <c r="AE211" s="24">
        <v>-1</v>
      </c>
      <c r="AG211" s="21">
        <f t="shared" si="28"/>
        <v>80.2</v>
      </c>
      <c r="AH211" s="21">
        <v>79.5</v>
      </c>
      <c r="AI211" s="21">
        <v>80.2</v>
      </c>
      <c r="AJ211" s="26">
        <v>80.56</v>
      </c>
      <c r="AK211" s="24">
        <v>-0.3</v>
      </c>
      <c r="AM211" s="21">
        <f t="shared" si="29"/>
        <v>12.4</v>
      </c>
      <c r="AN211" s="21">
        <v>12.9</v>
      </c>
      <c r="AO211" s="21">
        <v>12.4</v>
      </c>
      <c r="AP211" s="26">
        <v>12.31</v>
      </c>
      <c r="AQ211" s="24">
        <v>-0.6</v>
      </c>
      <c r="AS211" s="21">
        <f t="shared" si="30"/>
        <v>87.6</v>
      </c>
      <c r="AT211" s="21">
        <v>87.1</v>
      </c>
      <c r="AU211" s="21">
        <v>87.6</v>
      </c>
      <c r="AV211" s="26">
        <v>87.69</v>
      </c>
      <c r="AW211" s="24">
        <v>0.6</v>
      </c>
      <c r="AY211" s="21">
        <f t="shared" si="31"/>
        <v>8.5</v>
      </c>
      <c r="AZ211" s="21">
        <v>8.8000000000000007</v>
      </c>
      <c r="BA211" s="21">
        <v>8.5</v>
      </c>
      <c r="BB211" s="26">
        <v>8.14</v>
      </c>
      <c r="BC211" s="21">
        <v>1</v>
      </c>
    </row>
    <row r="212" spans="1:55" ht="12.75" customHeight="1" x14ac:dyDescent="0.25">
      <c r="A212" s="7">
        <v>4</v>
      </c>
      <c r="B212">
        <v>4</v>
      </c>
      <c r="C212" s="21">
        <f t="shared" si="24"/>
        <v>938.7</v>
      </c>
      <c r="D212" s="21">
        <v>934.6</v>
      </c>
      <c r="E212" s="21">
        <v>938.7</v>
      </c>
      <c r="F212" s="26">
        <v>935.1</v>
      </c>
      <c r="G212" s="24">
        <v>-13.3</v>
      </c>
      <c r="I212" s="21">
        <f t="shared" si="25"/>
        <v>81.599999999999994</v>
      </c>
      <c r="J212" s="21">
        <v>79.8</v>
      </c>
      <c r="K212" s="21">
        <v>81.599999999999994</v>
      </c>
      <c r="L212" s="26">
        <v>83.49</v>
      </c>
      <c r="M212" s="24">
        <v>7</v>
      </c>
      <c r="O212" s="21">
        <f t="shared" si="26"/>
        <v>140.9</v>
      </c>
      <c r="P212" s="21">
        <v>146.69999999999999</v>
      </c>
      <c r="Q212" s="21">
        <v>140.9</v>
      </c>
      <c r="R212" s="26">
        <v>142.88999999999999</v>
      </c>
      <c r="S212" s="24">
        <v>-2.2000000000000002</v>
      </c>
      <c r="T212" s="24"/>
      <c r="V212" s="21">
        <v>1161.2</v>
      </c>
      <c r="W212" s="21">
        <v>1161.2</v>
      </c>
      <c r="X212" s="26">
        <v>1161.48</v>
      </c>
      <c r="Y212" s="24">
        <v>-8.5</v>
      </c>
      <c r="AA212" s="21">
        <f t="shared" si="27"/>
        <v>1020.3</v>
      </c>
      <c r="AB212" s="21">
        <v>1014.4</v>
      </c>
      <c r="AC212" s="21">
        <v>1020.3</v>
      </c>
      <c r="AD212" s="26">
        <v>1018.59</v>
      </c>
      <c r="AE212" s="24">
        <v>-6.3</v>
      </c>
      <c r="AG212" s="21">
        <f t="shared" si="28"/>
        <v>80.8</v>
      </c>
      <c r="AH212" s="21">
        <v>80.5</v>
      </c>
      <c r="AI212" s="21">
        <v>80.8</v>
      </c>
      <c r="AJ212" s="26">
        <v>80.510000000000005</v>
      </c>
      <c r="AK212" s="24">
        <v>-0.6</v>
      </c>
      <c r="AM212" s="21">
        <f t="shared" si="29"/>
        <v>12.1</v>
      </c>
      <c r="AN212" s="21">
        <v>12.6</v>
      </c>
      <c r="AO212" s="21">
        <v>12.1</v>
      </c>
      <c r="AP212" s="26">
        <v>12.3</v>
      </c>
      <c r="AQ212" s="24">
        <v>-0.1</v>
      </c>
      <c r="AS212" s="21">
        <f t="shared" si="30"/>
        <v>87.9</v>
      </c>
      <c r="AT212" s="21">
        <v>87.4</v>
      </c>
      <c r="AU212" s="21">
        <v>87.9</v>
      </c>
      <c r="AV212" s="26">
        <v>87.7</v>
      </c>
      <c r="AW212" s="24">
        <v>0.1</v>
      </c>
      <c r="AY212" s="21">
        <f t="shared" si="31"/>
        <v>8</v>
      </c>
      <c r="AZ212" s="21">
        <v>7.9</v>
      </c>
      <c r="BA212" s="21">
        <v>8</v>
      </c>
      <c r="BB212" s="26">
        <v>8.1999999999999993</v>
      </c>
      <c r="BC212" s="21">
        <v>0.7</v>
      </c>
    </row>
    <row r="213" spans="1:55" ht="12.75" customHeight="1" x14ac:dyDescent="0.25">
      <c r="A213" s="7">
        <v>4</v>
      </c>
      <c r="B213">
        <v>5</v>
      </c>
      <c r="C213" s="21">
        <f t="shared" si="24"/>
        <v>938.4</v>
      </c>
      <c r="D213" s="21">
        <v>936.1</v>
      </c>
      <c r="E213" s="21">
        <v>938.4</v>
      </c>
      <c r="F213" s="26">
        <v>933.81</v>
      </c>
      <c r="G213" s="24">
        <v>-15.5</v>
      </c>
      <c r="I213" s="21">
        <f t="shared" si="25"/>
        <v>83.4</v>
      </c>
      <c r="J213" s="21">
        <v>83.1</v>
      </c>
      <c r="K213" s="21">
        <v>83.4</v>
      </c>
      <c r="L213" s="26">
        <v>83.79</v>
      </c>
      <c r="M213" s="24">
        <v>3.6</v>
      </c>
      <c r="O213" s="21">
        <f t="shared" si="26"/>
        <v>138.69999999999999</v>
      </c>
      <c r="P213" s="21">
        <v>140.6</v>
      </c>
      <c r="Q213" s="21">
        <v>138.69999999999999</v>
      </c>
      <c r="R213" s="26">
        <v>143.24</v>
      </c>
      <c r="S213" s="24">
        <v>4.3</v>
      </c>
      <c r="T213" s="24"/>
      <c r="V213" s="21">
        <v>1159.8</v>
      </c>
      <c r="W213" s="21">
        <v>1160.4000000000001</v>
      </c>
      <c r="X213" s="26">
        <v>1160.8399999999999</v>
      </c>
      <c r="Y213" s="24">
        <v>-7.6</v>
      </c>
      <c r="AA213" s="21">
        <f t="shared" si="27"/>
        <v>1021.7</v>
      </c>
      <c r="AB213" s="21">
        <v>1019.2</v>
      </c>
      <c r="AC213" s="21">
        <v>1021.7</v>
      </c>
      <c r="AD213" s="26">
        <v>1017.6</v>
      </c>
      <c r="AE213" s="24">
        <v>-11.9</v>
      </c>
      <c r="AG213" s="21">
        <f t="shared" si="28"/>
        <v>80.900000000000006</v>
      </c>
      <c r="AH213" s="21">
        <v>80.7</v>
      </c>
      <c r="AI213" s="21">
        <v>80.900000000000006</v>
      </c>
      <c r="AJ213" s="26">
        <v>80.44</v>
      </c>
      <c r="AK213" s="24">
        <v>-0.8</v>
      </c>
      <c r="AM213" s="21">
        <f t="shared" si="29"/>
        <v>12</v>
      </c>
      <c r="AN213" s="21">
        <v>12.1</v>
      </c>
      <c r="AO213" s="21">
        <v>12</v>
      </c>
      <c r="AP213" s="26">
        <v>12.34</v>
      </c>
      <c r="AQ213" s="24">
        <v>0.4</v>
      </c>
      <c r="AS213" s="21">
        <f t="shared" si="30"/>
        <v>88</v>
      </c>
      <c r="AT213" s="21">
        <v>87.9</v>
      </c>
      <c r="AU213" s="21">
        <v>88</v>
      </c>
      <c r="AV213" s="26">
        <v>87.66</v>
      </c>
      <c r="AW213" s="24">
        <v>-0.4</v>
      </c>
      <c r="AY213" s="21">
        <f t="shared" si="31"/>
        <v>8.1999999999999993</v>
      </c>
      <c r="AZ213" s="21">
        <v>8.1999999999999993</v>
      </c>
      <c r="BA213" s="21">
        <v>8.1999999999999993</v>
      </c>
      <c r="BB213" s="26">
        <v>8.23</v>
      </c>
      <c r="BC213" s="21">
        <v>0.4</v>
      </c>
    </row>
    <row r="214" spans="1:55" ht="12.75" customHeight="1" x14ac:dyDescent="0.25">
      <c r="A214" s="7">
        <v>4</v>
      </c>
      <c r="B214">
        <v>6</v>
      </c>
      <c r="C214" s="21">
        <f t="shared" si="24"/>
        <v>920.4</v>
      </c>
      <c r="D214" s="21">
        <v>936.8</v>
      </c>
      <c r="E214" s="21">
        <v>920.4</v>
      </c>
      <c r="F214" s="26">
        <v>932.42</v>
      </c>
      <c r="G214" s="24">
        <v>-16.600000000000001</v>
      </c>
      <c r="I214" s="21">
        <f t="shared" si="25"/>
        <v>84.7</v>
      </c>
      <c r="J214" s="21">
        <v>94.1</v>
      </c>
      <c r="K214" s="21">
        <v>84.7</v>
      </c>
      <c r="L214" s="26">
        <v>83.79</v>
      </c>
      <c r="M214" s="24">
        <v>0</v>
      </c>
      <c r="O214" s="21">
        <f t="shared" si="26"/>
        <v>154.9</v>
      </c>
      <c r="P214" s="21">
        <v>128.69999999999999</v>
      </c>
      <c r="Q214" s="21">
        <v>154.9</v>
      </c>
      <c r="R214" s="26">
        <v>144.06</v>
      </c>
      <c r="S214" s="24">
        <v>9.8000000000000007</v>
      </c>
      <c r="T214" s="24"/>
      <c r="V214" s="21">
        <v>1159.5</v>
      </c>
      <c r="W214" s="21">
        <v>1160</v>
      </c>
      <c r="X214" s="26">
        <v>1160.27</v>
      </c>
      <c r="Y214" s="24">
        <v>-6.9</v>
      </c>
      <c r="AA214" s="21">
        <f t="shared" si="27"/>
        <v>1005.1</v>
      </c>
      <c r="AB214" s="21">
        <v>1030.8</v>
      </c>
      <c r="AC214" s="21">
        <v>1005.1</v>
      </c>
      <c r="AD214" s="26">
        <v>1016.21</v>
      </c>
      <c r="AE214" s="24">
        <v>-16.600000000000001</v>
      </c>
      <c r="AG214" s="21">
        <f t="shared" si="28"/>
        <v>79.3</v>
      </c>
      <c r="AH214" s="21">
        <v>80.8</v>
      </c>
      <c r="AI214" s="21">
        <v>79.3</v>
      </c>
      <c r="AJ214" s="26">
        <v>80.36</v>
      </c>
      <c r="AK214" s="24">
        <v>-1</v>
      </c>
      <c r="AM214" s="21">
        <f t="shared" si="29"/>
        <v>13.4</v>
      </c>
      <c r="AN214" s="21">
        <v>11.1</v>
      </c>
      <c r="AO214" s="21">
        <v>13.4</v>
      </c>
      <c r="AP214" s="26">
        <v>12.42</v>
      </c>
      <c r="AQ214" s="24">
        <v>0.9</v>
      </c>
      <c r="AS214" s="21">
        <f t="shared" si="30"/>
        <v>86.6</v>
      </c>
      <c r="AT214" s="21">
        <v>88.9</v>
      </c>
      <c r="AU214" s="21">
        <v>86.6</v>
      </c>
      <c r="AV214" s="26">
        <v>87.58</v>
      </c>
      <c r="AW214" s="24">
        <v>-0.9</v>
      </c>
      <c r="AY214" s="21">
        <f t="shared" si="31"/>
        <v>8.4</v>
      </c>
      <c r="AZ214" s="21">
        <v>9.1</v>
      </c>
      <c r="BA214" s="21">
        <v>8.4</v>
      </c>
      <c r="BB214" s="26">
        <v>8.25</v>
      </c>
      <c r="BC214" s="21">
        <v>0.1</v>
      </c>
    </row>
    <row r="215" spans="1:55" ht="12.75" customHeight="1" x14ac:dyDescent="0.25">
      <c r="A215" s="7">
        <v>4</v>
      </c>
      <c r="B215">
        <v>7</v>
      </c>
      <c r="C215" s="21">
        <f t="shared" si="24"/>
        <v>934.4</v>
      </c>
      <c r="D215" s="21">
        <v>959.6</v>
      </c>
      <c r="E215" s="21">
        <v>934.4</v>
      </c>
      <c r="F215" s="26">
        <v>930.97</v>
      </c>
      <c r="G215" s="24">
        <v>-17.399999999999999</v>
      </c>
      <c r="I215" s="21">
        <f t="shared" si="25"/>
        <v>80.7</v>
      </c>
      <c r="J215" s="21">
        <v>83.4</v>
      </c>
      <c r="K215" s="21">
        <v>80.7</v>
      </c>
      <c r="L215" s="26">
        <v>83.53</v>
      </c>
      <c r="M215" s="24">
        <v>-3.1</v>
      </c>
      <c r="O215" s="21">
        <f t="shared" si="26"/>
        <v>145.1</v>
      </c>
      <c r="P215" s="21">
        <v>117</v>
      </c>
      <c r="Q215" s="21">
        <v>145.1</v>
      </c>
      <c r="R215" s="26">
        <v>145.25</v>
      </c>
      <c r="S215" s="24">
        <v>14.3</v>
      </c>
      <c r="T215" s="24"/>
      <c r="V215" s="21">
        <v>1160</v>
      </c>
      <c r="W215" s="21">
        <v>1160.2</v>
      </c>
      <c r="X215" s="26">
        <v>1159.75</v>
      </c>
      <c r="Y215" s="24">
        <v>-6.2</v>
      </c>
      <c r="AA215" s="21">
        <f t="shared" si="27"/>
        <v>1015.1</v>
      </c>
      <c r="AB215" s="21">
        <v>1043</v>
      </c>
      <c r="AC215" s="21">
        <v>1015.1</v>
      </c>
      <c r="AD215" s="26">
        <v>1014.5</v>
      </c>
      <c r="AE215" s="24">
        <v>-20.5</v>
      </c>
      <c r="AG215" s="21">
        <f t="shared" si="28"/>
        <v>80.5</v>
      </c>
      <c r="AH215" s="21">
        <v>82.7</v>
      </c>
      <c r="AI215" s="21">
        <v>80.5</v>
      </c>
      <c r="AJ215" s="26">
        <v>80.27</v>
      </c>
      <c r="AK215" s="24">
        <v>-1.1000000000000001</v>
      </c>
      <c r="AM215" s="21">
        <f t="shared" si="29"/>
        <v>12.5</v>
      </c>
      <c r="AN215" s="21">
        <v>10.1</v>
      </c>
      <c r="AO215" s="21">
        <v>12.5</v>
      </c>
      <c r="AP215" s="26">
        <v>12.52</v>
      </c>
      <c r="AQ215" s="24">
        <v>1.3</v>
      </c>
      <c r="AS215" s="21">
        <f t="shared" si="30"/>
        <v>87.5</v>
      </c>
      <c r="AT215" s="21">
        <v>89.9</v>
      </c>
      <c r="AU215" s="21">
        <v>87.5</v>
      </c>
      <c r="AV215" s="26">
        <v>87.48</v>
      </c>
      <c r="AW215" s="24">
        <v>-1.3</v>
      </c>
      <c r="AY215" s="21">
        <f t="shared" si="31"/>
        <v>8</v>
      </c>
      <c r="AZ215" s="21">
        <v>8</v>
      </c>
      <c r="BA215" s="21">
        <v>8</v>
      </c>
      <c r="BB215" s="26">
        <v>8.23</v>
      </c>
      <c r="BC215" s="21">
        <v>-0.1</v>
      </c>
    </row>
    <row r="216" spans="1:55" ht="12.75" customHeight="1" x14ac:dyDescent="0.25">
      <c r="A216" s="7">
        <v>4</v>
      </c>
      <c r="B216">
        <v>8</v>
      </c>
      <c r="C216" s="21">
        <f t="shared" si="24"/>
        <v>931.2</v>
      </c>
      <c r="D216" s="21">
        <v>939.2</v>
      </c>
      <c r="E216" s="21">
        <v>931.2</v>
      </c>
      <c r="F216" s="26">
        <v>929.5</v>
      </c>
      <c r="G216" s="24">
        <v>-17.7</v>
      </c>
      <c r="I216" s="21">
        <f t="shared" si="25"/>
        <v>81.400000000000006</v>
      </c>
      <c r="J216" s="21">
        <v>84</v>
      </c>
      <c r="K216" s="21">
        <v>81.400000000000006</v>
      </c>
      <c r="L216" s="26">
        <v>83.08</v>
      </c>
      <c r="M216" s="24">
        <v>-5.4</v>
      </c>
      <c r="O216" s="21">
        <f t="shared" si="26"/>
        <v>146.30000000000001</v>
      </c>
      <c r="P216" s="21">
        <v>135.80000000000001</v>
      </c>
      <c r="Q216" s="21">
        <v>146.30000000000001</v>
      </c>
      <c r="R216" s="26">
        <v>146.71</v>
      </c>
      <c r="S216" s="24">
        <v>17.5</v>
      </c>
      <c r="T216" s="24"/>
      <c r="V216" s="21">
        <v>1159</v>
      </c>
      <c r="W216" s="21">
        <v>1159</v>
      </c>
      <c r="X216" s="26">
        <v>1159.28</v>
      </c>
      <c r="Y216" s="24">
        <v>-5.6</v>
      </c>
      <c r="AA216" s="21">
        <f t="shared" si="27"/>
        <v>1012.6</v>
      </c>
      <c r="AB216" s="21">
        <v>1023.2</v>
      </c>
      <c r="AC216" s="21">
        <v>1012.6</v>
      </c>
      <c r="AD216" s="26">
        <v>1012.58</v>
      </c>
      <c r="AE216" s="24">
        <v>-23.1</v>
      </c>
      <c r="AG216" s="21">
        <f t="shared" si="28"/>
        <v>80.3</v>
      </c>
      <c r="AH216" s="21">
        <v>81</v>
      </c>
      <c r="AI216" s="21">
        <v>80.3</v>
      </c>
      <c r="AJ216" s="26">
        <v>80.180000000000007</v>
      </c>
      <c r="AK216" s="24">
        <v>-1.1000000000000001</v>
      </c>
      <c r="AM216" s="21">
        <f t="shared" si="29"/>
        <v>12.6</v>
      </c>
      <c r="AN216" s="21">
        <v>11.7</v>
      </c>
      <c r="AO216" s="21">
        <v>12.6</v>
      </c>
      <c r="AP216" s="26">
        <v>12.66</v>
      </c>
      <c r="AQ216" s="24">
        <v>1.6</v>
      </c>
      <c r="AS216" s="21">
        <f t="shared" si="30"/>
        <v>87.4</v>
      </c>
      <c r="AT216" s="21">
        <v>88.3</v>
      </c>
      <c r="AU216" s="21">
        <v>87.4</v>
      </c>
      <c r="AV216" s="26">
        <v>87.34</v>
      </c>
      <c r="AW216" s="24">
        <v>-1.6</v>
      </c>
      <c r="AY216" s="21">
        <f t="shared" si="31"/>
        <v>8</v>
      </c>
      <c r="AZ216" s="21">
        <v>8.1999999999999993</v>
      </c>
      <c r="BA216" s="21">
        <v>8</v>
      </c>
      <c r="BB216" s="26">
        <v>8.1999999999999993</v>
      </c>
      <c r="BC216" s="21">
        <v>-0.3</v>
      </c>
    </row>
    <row r="217" spans="1:55" ht="12.75" customHeight="1" x14ac:dyDescent="0.25">
      <c r="A217" s="7">
        <v>4</v>
      </c>
      <c r="B217">
        <v>9</v>
      </c>
      <c r="C217" s="21">
        <f t="shared" si="24"/>
        <v>923.5</v>
      </c>
      <c r="D217" s="21">
        <v>922.5</v>
      </c>
      <c r="E217" s="21">
        <v>923.5</v>
      </c>
      <c r="F217" s="26">
        <v>928.07</v>
      </c>
      <c r="G217" s="24">
        <v>-17.100000000000001</v>
      </c>
      <c r="I217" s="21">
        <f t="shared" si="25"/>
        <v>89.9</v>
      </c>
      <c r="J217" s="21">
        <v>85.9</v>
      </c>
      <c r="K217" s="21">
        <v>89.9</v>
      </c>
      <c r="L217" s="26">
        <v>82.5</v>
      </c>
      <c r="M217" s="24">
        <v>-6.9</v>
      </c>
      <c r="O217" s="21">
        <f t="shared" si="26"/>
        <v>145.80000000000001</v>
      </c>
      <c r="P217" s="21">
        <v>151</v>
      </c>
      <c r="Q217" s="21">
        <v>145.80000000000001</v>
      </c>
      <c r="R217" s="26">
        <v>148.28</v>
      </c>
      <c r="S217" s="24">
        <v>18.8</v>
      </c>
      <c r="T217" s="24"/>
      <c r="V217" s="21">
        <v>1159.4000000000001</v>
      </c>
      <c r="W217" s="21">
        <v>1159.2</v>
      </c>
      <c r="X217" s="26">
        <v>1158.8499999999999</v>
      </c>
      <c r="Y217" s="24">
        <v>-5.2</v>
      </c>
      <c r="AA217" s="21">
        <f t="shared" si="27"/>
        <v>1013.4</v>
      </c>
      <c r="AB217" s="21">
        <v>1008.4</v>
      </c>
      <c r="AC217" s="21">
        <v>1013.4</v>
      </c>
      <c r="AD217" s="26">
        <v>1010.57</v>
      </c>
      <c r="AE217" s="24">
        <v>-24</v>
      </c>
      <c r="AG217" s="21">
        <f t="shared" si="28"/>
        <v>79.7</v>
      </c>
      <c r="AH217" s="21">
        <v>79.599999999999994</v>
      </c>
      <c r="AI217" s="21">
        <v>79.7</v>
      </c>
      <c r="AJ217" s="26">
        <v>80.09</v>
      </c>
      <c r="AK217" s="24">
        <v>-1.1000000000000001</v>
      </c>
      <c r="AM217" s="21">
        <f t="shared" si="29"/>
        <v>12.6</v>
      </c>
      <c r="AN217" s="21">
        <v>13</v>
      </c>
      <c r="AO217" s="21">
        <v>12.6</v>
      </c>
      <c r="AP217" s="26">
        <v>12.8</v>
      </c>
      <c r="AQ217" s="24">
        <v>1.7</v>
      </c>
      <c r="AS217" s="21">
        <f t="shared" si="30"/>
        <v>87.4</v>
      </c>
      <c r="AT217" s="21">
        <v>87</v>
      </c>
      <c r="AU217" s="21">
        <v>87.4</v>
      </c>
      <c r="AV217" s="26">
        <v>87.2</v>
      </c>
      <c r="AW217" s="24">
        <v>-1.7</v>
      </c>
      <c r="AY217" s="21">
        <f t="shared" si="31"/>
        <v>8.9</v>
      </c>
      <c r="AZ217" s="21">
        <v>8.5</v>
      </c>
      <c r="BA217" s="21">
        <v>8.9</v>
      </c>
      <c r="BB217" s="26">
        <v>8.16</v>
      </c>
      <c r="BC217" s="21">
        <v>-0.5</v>
      </c>
    </row>
    <row r="218" spans="1:55" ht="12.75" customHeight="1" x14ac:dyDescent="0.25">
      <c r="A218" s="7">
        <v>4</v>
      </c>
      <c r="B218">
        <v>10</v>
      </c>
      <c r="C218" s="21">
        <f t="shared" si="24"/>
        <v>925</v>
      </c>
      <c r="D218" s="21">
        <v>925.4</v>
      </c>
      <c r="E218" s="21">
        <v>925</v>
      </c>
      <c r="F218" s="26">
        <v>926.73</v>
      </c>
      <c r="G218" s="24">
        <v>-16.100000000000001</v>
      </c>
      <c r="I218" s="21">
        <f t="shared" si="25"/>
        <v>75.599999999999994</v>
      </c>
      <c r="J218" s="21">
        <v>68.2</v>
      </c>
      <c r="K218" s="21">
        <v>75.599999999999994</v>
      </c>
      <c r="L218" s="26">
        <v>81.95</v>
      </c>
      <c r="M218" s="24">
        <v>-6.6</v>
      </c>
      <c r="O218" s="21">
        <f t="shared" si="26"/>
        <v>157.80000000000001</v>
      </c>
      <c r="P218" s="21">
        <v>164.8</v>
      </c>
      <c r="Q218" s="21">
        <v>157.80000000000001</v>
      </c>
      <c r="R218" s="26">
        <v>149.77000000000001</v>
      </c>
      <c r="S218" s="24">
        <v>17.899999999999999</v>
      </c>
      <c r="T218" s="24"/>
      <c r="V218" s="21">
        <v>1158.4000000000001</v>
      </c>
      <c r="W218" s="21">
        <v>1158.4000000000001</v>
      </c>
      <c r="X218" s="26">
        <v>1158.45</v>
      </c>
      <c r="Y218" s="24">
        <v>-4.9000000000000004</v>
      </c>
      <c r="AA218" s="21">
        <f t="shared" si="27"/>
        <v>1000.6</v>
      </c>
      <c r="AB218" s="21">
        <v>993.6</v>
      </c>
      <c r="AC218" s="21">
        <v>1000.6</v>
      </c>
      <c r="AD218" s="26">
        <v>1008.68</v>
      </c>
      <c r="AE218" s="24">
        <v>-22.7</v>
      </c>
      <c r="AG218" s="21">
        <f t="shared" si="28"/>
        <v>79.8</v>
      </c>
      <c r="AH218" s="21">
        <v>79.900000000000006</v>
      </c>
      <c r="AI218" s="21">
        <v>79.8</v>
      </c>
      <c r="AJ218" s="26">
        <v>80</v>
      </c>
      <c r="AK218" s="24">
        <v>-1.1000000000000001</v>
      </c>
      <c r="AM218" s="21">
        <f t="shared" si="29"/>
        <v>13.6</v>
      </c>
      <c r="AN218" s="21">
        <v>14.2</v>
      </c>
      <c r="AO218" s="21">
        <v>13.6</v>
      </c>
      <c r="AP218" s="26">
        <v>12.93</v>
      </c>
      <c r="AQ218" s="24">
        <v>1.6</v>
      </c>
      <c r="AS218" s="21">
        <f t="shared" si="30"/>
        <v>86.4</v>
      </c>
      <c r="AT218" s="21">
        <v>85.8</v>
      </c>
      <c r="AU218" s="21">
        <v>86.4</v>
      </c>
      <c r="AV218" s="26">
        <v>87.07</v>
      </c>
      <c r="AW218" s="24">
        <v>-1.6</v>
      </c>
      <c r="AY218" s="21">
        <f t="shared" si="31"/>
        <v>7.6</v>
      </c>
      <c r="AZ218" s="21">
        <v>6.9</v>
      </c>
      <c r="BA218" s="21">
        <v>7.6</v>
      </c>
      <c r="BB218" s="26">
        <v>8.1199999999999992</v>
      </c>
      <c r="BC218" s="21">
        <v>-0.5</v>
      </c>
    </row>
    <row r="219" spans="1:55" ht="12.75" customHeight="1" x14ac:dyDescent="0.25">
      <c r="A219" s="7">
        <v>4</v>
      </c>
      <c r="B219">
        <v>11</v>
      </c>
      <c r="C219" s="21">
        <f t="shared" si="24"/>
        <v>922.7</v>
      </c>
      <c r="D219" s="21">
        <v>921.1</v>
      </c>
      <c r="E219" s="21">
        <v>922.7</v>
      </c>
      <c r="F219" s="26">
        <v>925.58</v>
      </c>
      <c r="G219" s="24">
        <v>-13.8</v>
      </c>
      <c r="I219" s="21">
        <f t="shared" si="25"/>
        <v>85.1</v>
      </c>
      <c r="J219" s="21">
        <v>77.400000000000006</v>
      </c>
      <c r="K219" s="21">
        <v>85.1</v>
      </c>
      <c r="L219" s="26">
        <v>81.510000000000005</v>
      </c>
      <c r="M219" s="24">
        <v>-5.3</v>
      </c>
      <c r="O219" s="21">
        <f t="shared" si="26"/>
        <v>150</v>
      </c>
      <c r="P219" s="21">
        <v>159.69999999999999</v>
      </c>
      <c r="Q219" s="21">
        <v>150</v>
      </c>
      <c r="R219" s="26">
        <v>150.97999999999999</v>
      </c>
      <c r="S219" s="24">
        <v>14.5</v>
      </c>
      <c r="T219" s="24"/>
      <c r="V219" s="21">
        <v>1158.2</v>
      </c>
      <c r="W219" s="21">
        <v>1157.9000000000001</v>
      </c>
      <c r="X219" s="26">
        <v>1158.06</v>
      </c>
      <c r="Y219" s="24">
        <v>-4.5999999999999996</v>
      </c>
      <c r="AA219" s="21">
        <f t="shared" si="27"/>
        <v>1007.8</v>
      </c>
      <c r="AB219" s="21">
        <v>998.5</v>
      </c>
      <c r="AC219" s="21">
        <v>1007.8</v>
      </c>
      <c r="AD219" s="26">
        <v>1007.08</v>
      </c>
      <c r="AE219" s="24">
        <v>-19.100000000000001</v>
      </c>
      <c r="AG219" s="21">
        <f t="shared" si="28"/>
        <v>79.7</v>
      </c>
      <c r="AH219" s="21">
        <v>79.5</v>
      </c>
      <c r="AI219" s="21">
        <v>79.7</v>
      </c>
      <c r="AJ219" s="26">
        <v>79.92</v>
      </c>
      <c r="AK219" s="24">
        <v>-0.9</v>
      </c>
      <c r="AM219" s="21">
        <f t="shared" si="29"/>
        <v>13</v>
      </c>
      <c r="AN219" s="21">
        <v>13.8</v>
      </c>
      <c r="AO219" s="21">
        <v>13</v>
      </c>
      <c r="AP219" s="26">
        <v>13.04</v>
      </c>
      <c r="AQ219" s="24">
        <v>1.3</v>
      </c>
      <c r="AS219" s="21">
        <f t="shared" si="30"/>
        <v>87</v>
      </c>
      <c r="AT219" s="21">
        <v>86.2</v>
      </c>
      <c r="AU219" s="21">
        <v>87</v>
      </c>
      <c r="AV219" s="26">
        <v>86.96</v>
      </c>
      <c r="AW219" s="24">
        <v>-1.3</v>
      </c>
      <c r="AY219" s="21">
        <f t="shared" si="31"/>
        <v>8.4</v>
      </c>
      <c r="AZ219" s="21">
        <v>7.7</v>
      </c>
      <c r="BA219" s="21">
        <v>8.4</v>
      </c>
      <c r="BB219" s="26">
        <v>8.09</v>
      </c>
      <c r="BC219" s="21">
        <v>-0.4</v>
      </c>
    </row>
    <row r="220" spans="1:55" ht="12.75" customHeight="1" x14ac:dyDescent="0.25">
      <c r="A220" s="7">
        <v>4</v>
      </c>
      <c r="B220">
        <v>12</v>
      </c>
      <c r="C220" s="21">
        <f t="shared" si="24"/>
        <v>922.9</v>
      </c>
      <c r="D220" s="21">
        <v>917.5</v>
      </c>
      <c r="E220" s="21">
        <v>922.9</v>
      </c>
      <c r="F220" s="26">
        <v>924.67</v>
      </c>
      <c r="G220" s="24">
        <v>-10.9</v>
      </c>
      <c r="I220" s="21">
        <f t="shared" si="25"/>
        <v>84.4</v>
      </c>
      <c r="J220" s="21">
        <v>82.6</v>
      </c>
      <c r="K220" s="21">
        <v>84.4</v>
      </c>
      <c r="L220" s="26">
        <v>81.290000000000006</v>
      </c>
      <c r="M220" s="24">
        <v>-2.5</v>
      </c>
      <c r="O220" s="21">
        <f t="shared" si="26"/>
        <v>150.4</v>
      </c>
      <c r="P220" s="21">
        <v>157.80000000000001</v>
      </c>
      <c r="Q220" s="21">
        <v>150.4</v>
      </c>
      <c r="R220" s="26">
        <v>151.72</v>
      </c>
      <c r="S220" s="24">
        <v>8.9</v>
      </c>
      <c r="T220" s="24"/>
      <c r="V220" s="21">
        <v>1158</v>
      </c>
      <c r="W220" s="21">
        <v>1157.7</v>
      </c>
      <c r="X220" s="26">
        <v>1157.68</v>
      </c>
      <c r="Y220" s="24">
        <v>-4.5999999999999996</v>
      </c>
      <c r="AA220" s="21">
        <f t="shared" si="27"/>
        <v>1007.3</v>
      </c>
      <c r="AB220" s="21">
        <v>1000.1</v>
      </c>
      <c r="AC220" s="21">
        <v>1007.3</v>
      </c>
      <c r="AD220" s="26">
        <v>1005.96</v>
      </c>
      <c r="AE220" s="24">
        <v>-13.4</v>
      </c>
      <c r="AG220" s="21">
        <f t="shared" si="28"/>
        <v>79.7</v>
      </c>
      <c r="AH220" s="21">
        <v>79.2</v>
      </c>
      <c r="AI220" s="21">
        <v>79.7</v>
      </c>
      <c r="AJ220" s="26">
        <v>79.87</v>
      </c>
      <c r="AK220" s="24">
        <v>-0.6</v>
      </c>
      <c r="AM220" s="21">
        <f t="shared" si="29"/>
        <v>13</v>
      </c>
      <c r="AN220" s="21">
        <v>13.6</v>
      </c>
      <c r="AO220" s="21">
        <v>13</v>
      </c>
      <c r="AP220" s="26">
        <v>13.11</v>
      </c>
      <c r="AQ220" s="24">
        <v>0.8</v>
      </c>
      <c r="AS220" s="21">
        <f t="shared" si="30"/>
        <v>87</v>
      </c>
      <c r="AT220" s="21">
        <v>86.4</v>
      </c>
      <c r="AU220" s="21">
        <v>87</v>
      </c>
      <c r="AV220" s="26">
        <v>86.89</v>
      </c>
      <c r="AW220" s="24">
        <v>-0.8</v>
      </c>
      <c r="AY220" s="21">
        <f t="shared" si="31"/>
        <v>8.4</v>
      </c>
      <c r="AZ220" s="21">
        <v>8.3000000000000007</v>
      </c>
      <c r="BA220" s="21">
        <v>8.4</v>
      </c>
      <c r="BB220" s="26">
        <v>8.08</v>
      </c>
      <c r="BC220" s="21">
        <v>-0.1</v>
      </c>
    </row>
    <row r="221" spans="1:55" ht="12.75" customHeight="1" x14ac:dyDescent="0.25">
      <c r="A221" s="7"/>
      <c r="B221">
        <v>1</v>
      </c>
      <c r="C221" s="21">
        <f t="shared" si="24"/>
        <v>930.3</v>
      </c>
      <c r="D221" s="21">
        <v>914.8</v>
      </c>
      <c r="E221" s="21">
        <v>930.3</v>
      </c>
      <c r="F221" s="26">
        <v>924</v>
      </c>
      <c r="G221" s="24">
        <v>-8</v>
      </c>
      <c r="I221" s="21">
        <f t="shared" si="25"/>
        <v>71.3</v>
      </c>
      <c r="J221" s="21">
        <v>77.2</v>
      </c>
      <c r="K221" s="21">
        <v>71.3</v>
      </c>
      <c r="L221" s="26">
        <v>81.38</v>
      </c>
      <c r="M221" s="24">
        <v>1.1000000000000001</v>
      </c>
      <c r="O221" s="21">
        <f t="shared" si="26"/>
        <v>156</v>
      </c>
      <c r="P221" s="21">
        <v>165.7</v>
      </c>
      <c r="Q221" s="21">
        <v>156</v>
      </c>
      <c r="R221" s="26">
        <v>151.91</v>
      </c>
      <c r="S221" s="24">
        <v>2.4</v>
      </c>
      <c r="T221" s="24"/>
      <c r="V221" s="21">
        <v>1157.7</v>
      </c>
      <c r="W221" s="21">
        <v>1157.5999999999999</v>
      </c>
      <c r="X221" s="26">
        <v>1157.29</v>
      </c>
      <c r="Y221" s="24">
        <v>-4.5999999999999996</v>
      </c>
      <c r="AA221" s="21">
        <f t="shared" si="27"/>
        <v>1001.6</v>
      </c>
      <c r="AB221" s="21">
        <v>992</v>
      </c>
      <c r="AC221" s="21">
        <v>1001.6</v>
      </c>
      <c r="AD221" s="26">
        <v>1005.38</v>
      </c>
      <c r="AE221" s="24">
        <v>-7</v>
      </c>
      <c r="AG221" s="21">
        <f t="shared" si="28"/>
        <v>80.400000000000006</v>
      </c>
      <c r="AH221" s="21">
        <v>79</v>
      </c>
      <c r="AI221" s="21">
        <v>80.400000000000006</v>
      </c>
      <c r="AJ221" s="26">
        <v>79.84</v>
      </c>
      <c r="AK221" s="24">
        <v>-0.4</v>
      </c>
      <c r="AM221" s="21">
        <f t="shared" si="29"/>
        <v>13.5</v>
      </c>
      <c r="AN221" s="21">
        <v>14.3</v>
      </c>
      <c r="AO221" s="21">
        <v>13.5</v>
      </c>
      <c r="AP221" s="26">
        <v>13.13</v>
      </c>
      <c r="AQ221" s="24">
        <v>0.3</v>
      </c>
      <c r="AS221" s="21">
        <f t="shared" si="30"/>
        <v>86.5</v>
      </c>
      <c r="AT221" s="21">
        <v>85.7</v>
      </c>
      <c r="AU221" s="21">
        <v>86.5</v>
      </c>
      <c r="AV221" s="26">
        <v>86.87</v>
      </c>
      <c r="AW221" s="24">
        <v>-0.3</v>
      </c>
      <c r="AY221" s="21">
        <f t="shared" si="31"/>
        <v>7.1</v>
      </c>
      <c r="AZ221" s="21">
        <v>7.8</v>
      </c>
      <c r="BA221" s="21">
        <v>7.1</v>
      </c>
      <c r="BB221" s="26">
        <v>8.09</v>
      </c>
      <c r="BC221" s="21">
        <v>0.2</v>
      </c>
    </row>
    <row r="222" spans="1:55" ht="12.75" customHeight="1" x14ac:dyDescent="0.25">
      <c r="A222" s="7">
        <v>5</v>
      </c>
      <c r="B222">
        <v>2</v>
      </c>
      <c r="C222" s="21">
        <f t="shared" si="24"/>
        <v>922.1</v>
      </c>
      <c r="D222" s="21">
        <v>910</v>
      </c>
      <c r="E222" s="21">
        <v>922.1</v>
      </c>
      <c r="F222" s="26">
        <v>923.6</v>
      </c>
      <c r="G222" s="24">
        <v>-4.8</v>
      </c>
      <c r="I222" s="21">
        <f t="shared" si="25"/>
        <v>87</v>
      </c>
      <c r="J222" s="21">
        <v>87.8</v>
      </c>
      <c r="K222" s="21">
        <v>87</v>
      </c>
      <c r="L222" s="26">
        <v>81.73</v>
      </c>
      <c r="M222" s="24">
        <v>4.2</v>
      </c>
      <c r="O222" s="21">
        <f t="shared" si="26"/>
        <v>148</v>
      </c>
      <c r="P222" s="21">
        <v>159.6</v>
      </c>
      <c r="Q222" s="21">
        <v>148</v>
      </c>
      <c r="R222" s="26">
        <v>151.57</v>
      </c>
      <c r="S222" s="24">
        <v>-4.0999999999999996</v>
      </c>
      <c r="T222" s="24"/>
      <c r="V222" s="21">
        <v>1157.4000000000001</v>
      </c>
      <c r="W222" s="21">
        <v>1157.0999999999999</v>
      </c>
      <c r="X222" s="26">
        <v>1156.8900000000001</v>
      </c>
      <c r="Y222" s="24">
        <v>-4.8</v>
      </c>
      <c r="AA222" s="21">
        <f t="shared" si="27"/>
        <v>1009.1</v>
      </c>
      <c r="AB222" s="21">
        <v>997.8</v>
      </c>
      <c r="AC222" s="21">
        <v>1009.1</v>
      </c>
      <c r="AD222" s="26">
        <v>1005.33</v>
      </c>
      <c r="AE222" s="24">
        <v>-0.7</v>
      </c>
      <c r="AG222" s="21">
        <f t="shared" si="28"/>
        <v>79.7</v>
      </c>
      <c r="AH222" s="21">
        <v>78.599999999999994</v>
      </c>
      <c r="AI222" s="21">
        <v>79.7</v>
      </c>
      <c r="AJ222" s="26">
        <v>79.83</v>
      </c>
      <c r="AK222" s="24">
        <v>-0.1</v>
      </c>
      <c r="AM222" s="21">
        <f t="shared" si="29"/>
        <v>12.8</v>
      </c>
      <c r="AN222" s="21">
        <v>13.8</v>
      </c>
      <c r="AO222" s="21">
        <v>12.8</v>
      </c>
      <c r="AP222" s="26">
        <v>13.1</v>
      </c>
      <c r="AQ222" s="24">
        <v>-0.3</v>
      </c>
      <c r="AS222" s="21">
        <f t="shared" si="30"/>
        <v>87.2</v>
      </c>
      <c r="AT222" s="21">
        <v>86.2</v>
      </c>
      <c r="AU222" s="21">
        <v>87.2</v>
      </c>
      <c r="AV222" s="26">
        <v>86.9</v>
      </c>
      <c r="AW222" s="24">
        <v>0.3</v>
      </c>
      <c r="AY222" s="21">
        <f t="shared" si="31"/>
        <v>8.6</v>
      </c>
      <c r="AZ222" s="21">
        <v>8.8000000000000007</v>
      </c>
      <c r="BA222" s="21">
        <v>8.6</v>
      </c>
      <c r="BB222" s="26">
        <v>8.1300000000000008</v>
      </c>
      <c r="BC222" s="21">
        <v>0.4</v>
      </c>
    </row>
    <row r="223" spans="1:55" ht="12.75" customHeight="1" x14ac:dyDescent="0.25">
      <c r="A223" s="7">
        <v>5</v>
      </c>
      <c r="B223">
        <v>3</v>
      </c>
      <c r="C223" s="21">
        <f t="shared" si="24"/>
        <v>923.7</v>
      </c>
      <c r="D223" s="21">
        <v>915.1</v>
      </c>
      <c r="E223" s="21">
        <v>923.7</v>
      </c>
      <c r="F223" s="26">
        <v>923.47</v>
      </c>
      <c r="G223" s="24">
        <v>-1.5</v>
      </c>
      <c r="I223" s="21">
        <f t="shared" si="25"/>
        <v>77.099999999999994</v>
      </c>
      <c r="J223" s="21">
        <v>79.5</v>
      </c>
      <c r="K223" s="21">
        <v>77.099999999999994</v>
      </c>
      <c r="L223" s="26">
        <v>82.31</v>
      </c>
      <c r="M223" s="24">
        <v>6.9</v>
      </c>
      <c r="O223" s="21">
        <f t="shared" si="26"/>
        <v>155</v>
      </c>
      <c r="P223" s="21">
        <v>161.19999999999999</v>
      </c>
      <c r="Q223" s="21">
        <v>155</v>
      </c>
      <c r="R223" s="26">
        <v>150.69</v>
      </c>
      <c r="S223" s="24">
        <v>-10.6</v>
      </c>
      <c r="T223" s="24"/>
      <c r="V223" s="21">
        <v>1155.8</v>
      </c>
      <c r="W223" s="21">
        <v>1155.8</v>
      </c>
      <c r="X223" s="26">
        <v>1156.46</v>
      </c>
      <c r="Y223" s="24">
        <v>-5.2</v>
      </c>
      <c r="AA223" s="21">
        <f t="shared" si="27"/>
        <v>1000.8</v>
      </c>
      <c r="AB223" s="21">
        <v>994.6</v>
      </c>
      <c r="AC223" s="21">
        <v>1000.8</v>
      </c>
      <c r="AD223" s="26">
        <v>1005.78</v>
      </c>
      <c r="AE223" s="24">
        <v>5.4</v>
      </c>
      <c r="AG223" s="21">
        <f t="shared" si="28"/>
        <v>79.900000000000006</v>
      </c>
      <c r="AH223" s="21">
        <v>79.2</v>
      </c>
      <c r="AI223" s="21">
        <v>79.900000000000006</v>
      </c>
      <c r="AJ223" s="26">
        <v>79.849999999999994</v>
      </c>
      <c r="AK223" s="24">
        <v>0.2</v>
      </c>
      <c r="AM223" s="21">
        <f t="shared" si="29"/>
        <v>13.4</v>
      </c>
      <c r="AN223" s="21">
        <v>13.9</v>
      </c>
      <c r="AO223" s="21">
        <v>13.4</v>
      </c>
      <c r="AP223" s="26">
        <v>13.03</v>
      </c>
      <c r="AQ223" s="24">
        <v>-0.9</v>
      </c>
      <c r="AS223" s="21">
        <f t="shared" si="30"/>
        <v>86.6</v>
      </c>
      <c r="AT223" s="21">
        <v>86.1</v>
      </c>
      <c r="AU223" s="21">
        <v>86.6</v>
      </c>
      <c r="AV223" s="26">
        <v>86.97</v>
      </c>
      <c r="AW223" s="24">
        <v>0.9</v>
      </c>
      <c r="AY223" s="21">
        <f t="shared" si="31"/>
        <v>7.7</v>
      </c>
      <c r="AZ223" s="21">
        <v>8</v>
      </c>
      <c r="BA223" s="21">
        <v>7.7</v>
      </c>
      <c r="BB223" s="26">
        <v>8.18</v>
      </c>
      <c r="BC223" s="21">
        <v>0.6</v>
      </c>
    </row>
    <row r="224" spans="1:55" ht="12.75" customHeight="1" x14ac:dyDescent="0.25">
      <c r="A224" s="7">
        <v>5</v>
      </c>
      <c r="B224">
        <v>4</v>
      </c>
      <c r="C224" s="21">
        <f t="shared" si="24"/>
        <v>929.8</v>
      </c>
      <c r="D224" s="21">
        <v>925.8</v>
      </c>
      <c r="E224" s="21">
        <v>929.8</v>
      </c>
      <c r="F224" s="26">
        <v>923.54</v>
      </c>
      <c r="G224" s="24">
        <v>0.9</v>
      </c>
      <c r="I224" s="21">
        <f t="shared" si="25"/>
        <v>79</v>
      </c>
      <c r="J224" s="21">
        <v>78.3</v>
      </c>
      <c r="K224" s="21">
        <v>79</v>
      </c>
      <c r="L224" s="26">
        <v>83.07</v>
      </c>
      <c r="M224" s="24">
        <v>9.1999999999999993</v>
      </c>
      <c r="O224" s="21">
        <f t="shared" si="26"/>
        <v>147.4</v>
      </c>
      <c r="P224" s="21">
        <v>152.30000000000001</v>
      </c>
      <c r="Q224" s="21">
        <v>147.4</v>
      </c>
      <c r="R224" s="26">
        <v>149.38</v>
      </c>
      <c r="S224" s="24">
        <v>-15.6</v>
      </c>
      <c r="T224" s="24"/>
      <c r="V224" s="21">
        <v>1156.3</v>
      </c>
      <c r="W224" s="21">
        <v>1156.2</v>
      </c>
      <c r="X224" s="26">
        <v>1156</v>
      </c>
      <c r="Y224" s="24">
        <v>-5.5</v>
      </c>
      <c r="AA224" s="21">
        <f t="shared" si="27"/>
        <v>1008.8</v>
      </c>
      <c r="AB224" s="21">
        <v>1004.1</v>
      </c>
      <c r="AC224" s="21">
        <v>1008.8</v>
      </c>
      <c r="AD224" s="26">
        <v>1006.62</v>
      </c>
      <c r="AE224" s="24">
        <v>10.1</v>
      </c>
      <c r="AG224" s="21">
        <f t="shared" si="28"/>
        <v>80.400000000000006</v>
      </c>
      <c r="AH224" s="21">
        <v>80.099999999999994</v>
      </c>
      <c r="AI224" s="21">
        <v>80.400000000000006</v>
      </c>
      <c r="AJ224" s="26">
        <v>79.89</v>
      </c>
      <c r="AK224" s="24">
        <v>0.5</v>
      </c>
      <c r="AM224" s="21">
        <f t="shared" si="29"/>
        <v>12.8</v>
      </c>
      <c r="AN224" s="21">
        <v>13.2</v>
      </c>
      <c r="AO224" s="21">
        <v>12.8</v>
      </c>
      <c r="AP224" s="26">
        <v>12.92</v>
      </c>
      <c r="AQ224" s="24">
        <v>-1.3</v>
      </c>
      <c r="AS224" s="21">
        <f t="shared" si="30"/>
        <v>87.2</v>
      </c>
      <c r="AT224" s="21">
        <v>86.8</v>
      </c>
      <c r="AU224" s="21">
        <v>87.2</v>
      </c>
      <c r="AV224" s="26">
        <v>87.08</v>
      </c>
      <c r="AW224" s="24">
        <v>1.3</v>
      </c>
      <c r="AY224" s="21">
        <f t="shared" si="31"/>
        <v>7.8</v>
      </c>
      <c r="AZ224" s="21">
        <v>7.8</v>
      </c>
      <c r="BA224" s="21">
        <v>7.8</v>
      </c>
      <c r="BB224" s="26">
        <v>8.25</v>
      </c>
      <c r="BC224" s="21">
        <v>0.8</v>
      </c>
    </row>
    <row r="225" spans="1:55" ht="12.75" customHeight="1" x14ac:dyDescent="0.25">
      <c r="A225" s="7">
        <v>5</v>
      </c>
      <c r="B225">
        <v>5</v>
      </c>
      <c r="C225" s="21">
        <f t="shared" si="24"/>
        <v>915.8</v>
      </c>
      <c r="D225" s="21">
        <v>914</v>
      </c>
      <c r="E225" s="21">
        <v>915.8</v>
      </c>
      <c r="F225" s="26">
        <v>923.75</v>
      </c>
      <c r="G225" s="24">
        <v>2.4</v>
      </c>
      <c r="I225" s="21">
        <f t="shared" si="25"/>
        <v>92.1</v>
      </c>
      <c r="J225" s="21">
        <v>90.5</v>
      </c>
      <c r="K225" s="21">
        <v>92.1</v>
      </c>
      <c r="L225" s="26">
        <v>83.95</v>
      </c>
      <c r="M225" s="24">
        <v>10.6</v>
      </c>
      <c r="O225" s="21">
        <f t="shared" si="26"/>
        <v>148</v>
      </c>
      <c r="P225" s="21">
        <v>150.80000000000001</v>
      </c>
      <c r="Q225" s="21">
        <v>148</v>
      </c>
      <c r="R225" s="26">
        <v>147.80000000000001</v>
      </c>
      <c r="S225" s="24">
        <v>-19</v>
      </c>
      <c r="T225" s="24"/>
      <c r="V225" s="21">
        <v>1155.3</v>
      </c>
      <c r="W225" s="21">
        <v>1155.9000000000001</v>
      </c>
      <c r="X225" s="26">
        <v>1155.5</v>
      </c>
      <c r="Y225" s="24">
        <v>-6</v>
      </c>
      <c r="AA225" s="21">
        <f t="shared" si="27"/>
        <v>1007.9</v>
      </c>
      <c r="AB225" s="21">
        <v>1004.5</v>
      </c>
      <c r="AC225" s="21">
        <v>1007.9</v>
      </c>
      <c r="AD225" s="26">
        <v>1007.7</v>
      </c>
      <c r="AE225" s="24">
        <v>13</v>
      </c>
      <c r="AG225" s="21">
        <f t="shared" si="28"/>
        <v>79.2</v>
      </c>
      <c r="AH225" s="21">
        <v>79.099999999999994</v>
      </c>
      <c r="AI225" s="21">
        <v>79.2</v>
      </c>
      <c r="AJ225" s="26">
        <v>79.94</v>
      </c>
      <c r="AK225" s="24">
        <v>0.6</v>
      </c>
      <c r="AM225" s="21">
        <f t="shared" si="29"/>
        <v>12.8</v>
      </c>
      <c r="AN225" s="21">
        <v>13.1</v>
      </c>
      <c r="AO225" s="21">
        <v>12.8</v>
      </c>
      <c r="AP225" s="26">
        <v>12.79</v>
      </c>
      <c r="AQ225" s="24">
        <v>-1.6</v>
      </c>
      <c r="AS225" s="21">
        <f t="shared" si="30"/>
        <v>87.2</v>
      </c>
      <c r="AT225" s="21">
        <v>86.9</v>
      </c>
      <c r="AU225" s="21">
        <v>87.2</v>
      </c>
      <c r="AV225" s="26">
        <v>87.21</v>
      </c>
      <c r="AW225" s="24">
        <v>1.6</v>
      </c>
      <c r="AY225" s="21">
        <f t="shared" si="31"/>
        <v>9.1</v>
      </c>
      <c r="AZ225" s="21">
        <v>9</v>
      </c>
      <c r="BA225" s="21">
        <v>9.1</v>
      </c>
      <c r="BB225" s="26">
        <v>8.33</v>
      </c>
      <c r="BC225" s="21">
        <v>0.9</v>
      </c>
    </row>
    <row r="226" spans="1:55" ht="12.75" customHeight="1" x14ac:dyDescent="0.25">
      <c r="A226" s="7">
        <v>5</v>
      </c>
      <c r="B226">
        <v>6</v>
      </c>
      <c r="C226" s="21">
        <f t="shared" si="24"/>
        <v>918.4</v>
      </c>
      <c r="D226" s="21">
        <v>934.5</v>
      </c>
      <c r="E226" s="21">
        <v>918.4</v>
      </c>
      <c r="F226" s="26">
        <v>924.06</v>
      </c>
      <c r="G226" s="24">
        <v>3.8</v>
      </c>
      <c r="I226" s="21">
        <f t="shared" si="25"/>
        <v>97.1</v>
      </c>
      <c r="J226" s="21">
        <v>105.3</v>
      </c>
      <c r="K226" s="21">
        <v>97.1</v>
      </c>
      <c r="L226" s="26">
        <v>84.86</v>
      </c>
      <c r="M226" s="24">
        <v>10.8</v>
      </c>
      <c r="O226" s="21">
        <f t="shared" si="26"/>
        <v>139.30000000000001</v>
      </c>
      <c r="P226" s="21">
        <v>114.6</v>
      </c>
      <c r="Q226" s="21">
        <v>139.30000000000001</v>
      </c>
      <c r="R226" s="26">
        <v>146.04</v>
      </c>
      <c r="S226" s="24">
        <v>-21.1</v>
      </c>
      <c r="T226" s="24"/>
      <c r="V226" s="21">
        <v>1154.4000000000001</v>
      </c>
      <c r="W226" s="21">
        <v>1154.8</v>
      </c>
      <c r="X226" s="26">
        <v>1154.96</v>
      </c>
      <c r="Y226" s="24">
        <v>-6.5</v>
      </c>
      <c r="AA226" s="21">
        <f t="shared" si="27"/>
        <v>1015.5</v>
      </c>
      <c r="AB226" s="21">
        <v>1039.8</v>
      </c>
      <c r="AC226" s="21">
        <v>1015.5</v>
      </c>
      <c r="AD226" s="26">
        <v>1008.92</v>
      </c>
      <c r="AE226" s="24">
        <v>14.6</v>
      </c>
      <c r="AG226" s="21">
        <f t="shared" si="28"/>
        <v>79.5</v>
      </c>
      <c r="AH226" s="21">
        <v>81</v>
      </c>
      <c r="AI226" s="21">
        <v>79.5</v>
      </c>
      <c r="AJ226" s="26">
        <v>80.010000000000005</v>
      </c>
      <c r="AK226" s="24">
        <v>0.8</v>
      </c>
      <c r="AM226" s="21">
        <f t="shared" si="29"/>
        <v>12.1</v>
      </c>
      <c r="AN226" s="21">
        <v>9.9</v>
      </c>
      <c r="AO226" s="21">
        <v>12.1</v>
      </c>
      <c r="AP226" s="26">
        <v>12.64</v>
      </c>
      <c r="AQ226" s="24">
        <v>-1.8</v>
      </c>
      <c r="AS226" s="21">
        <f t="shared" si="30"/>
        <v>87.9</v>
      </c>
      <c r="AT226" s="21">
        <v>90.1</v>
      </c>
      <c r="AU226" s="21">
        <v>87.9</v>
      </c>
      <c r="AV226" s="26">
        <v>87.36</v>
      </c>
      <c r="AW226" s="24">
        <v>1.8</v>
      </c>
      <c r="AY226" s="21">
        <f t="shared" si="31"/>
        <v>9.6</v>
      </c>
      <c r="AZ226" s="21">
        <v>10.1</v>
      </c>
      <c r="BA226" s="21">
        <v>9.6</v>
      </c>
      <c r="BB226" s="26">
        <v>8.41</v>
      </c>
      <c r="BC226" s="21">
        <v>1</v>
      </c>
    </row>
    <row r="227" spans="1:55" ht="12.75" customHeight="1" x14ac:dyDescent="0.25">
      <c r="A227" s="7">
        <v>5</v>
      </c>
      <c r="B227">
        <v>7</v>
      </c>
      <c r="C227" s="21">
        <f t="shared" si="24"/>
        <v>927</v>
      </c>
      <c r="D227" s="21">
        <v>952.3</v>
      </c>
      <c r="E227" s="21">
        <v>927</v>
      </c>
      <c r="F227" s="26">
        <v>924.52</v>
      </c>
      <c r="G227" s="24">
        <v>5.6</v>
      </c>
      <c r="I227" s="21">
        <f t="shared" si="25"/>
        <v>86.9</v>
      </c>
      <c r="J227" s="21">
        <v>89.8</v>
      </c>
      <c r="K227" s="21">
        <v>86.9</v>
      </c>
      <c r="L227" s="26">
        <v>85.66</v>
      </c>
      <c r="M227" s="24">
        <v>9.6</v>
      </c>
      <c r="O227" s="21">
        <f t="shared" si="26"/>
        <v>141.1</v>
      </c>
      <c r="P227" s="21">
        <v>112.6</v>
      </c>
      <c r="Q227" s="21">
        <v>141.1</v>
      </c>
      <c r="R227" s="26">
        <v>144.21</v>
      </c>
      <c r="S227" s="24">
        <v>-22</v>
      </c>
      <c r="T227" s="24"/>
      <c r="V227" s="21">
        <v>1154.7</v>
      </c>
      <c r="W227" s="21">
        <v>1154.9000000000001</v>
      </c>
      <c r="X227" s="26">
        <v>1154.3900000000001</v>
      </c>
      <c r="Y227" s="24">
        <v>-6.8</v>
      </c>
      <c r="AA227" s="21">
        <f t="shared" si="27"/>
        <v>1013.9</v>
      </c>
      <c r="AB227" s="21">
        <v>1042.0999999999999</v>
      </c>
      <c r="AC227" s="21">
        <v>1013.9</v>
      </c>
      <c r="AD227" s="26">
        <v>1010.18</v>
      </c>
      <c r="AE227" s="24">
        <v>15.1</v>
      </c>
      <c r="AG227" s="21">
        <f t="shared" si="28"/>
        <v>80.3</v>
      </c>
      <c r="AH227" s="21">
        <v>82.5</v>
      </c>
      <c r="AI227" s="21">
        <v>80.3</v>
      </c>
      <c r="AJ227" s="26">
        <v>80.09</v>
      </c>
      <c r="AK227" s="24">
        <v>1</v>
      </c>
      <c r="AM227" s="21">
        <f t="shared" si="29"/>
        <v>12.2</v>
      </c>
      <c r="AN227" s="21">
        <v>9.6999999999999993</v>
      </c>
      <c r="AO227" s="21">
        <v>12.2</v>
      </c>
      <c r="AP227" s="26">
        <v>12.49</v>
      </c>
      <c r="AQ227" s="24">
        <v>-1.8</v>
      </c>
      <c r="AS227" s="21">
        <f t="shared" si="30"/>
        <v>87.8</v>
      </c>
      <c r="AT227" s="21">
        <v>90.3</v>
      </c>
      <c r="AU227" s="21">
        <v>87.8</v>
      </c>
      <c r="AV227" s="26">
        <v>87.51</v>
      </c>
      <c r="AW227" s="24">
        <v>1.8</v>
      </c>
      <c r="AY227" s="21">
        <f t="shared" si="31"/>
        <v>8.6</v>
      </c>
      <c r="AZ227" s="21">
        <v>8.6</v>
      </c>
      <c r="BA227" s="21">
        <v>8.6</v>
      </c>
      <c r="BB227" s="26">
        <v>8.48</v>
      </c>
      <c r="BC227" s="21">
        <v>0.8</v>
      </c>
    </row>
    <row r="228" spans="1:55" ht="12.75" customHeight="1" x14ac:dyDescent="0.25">
      <c r="A228" s="7">
        <v>5</v>
      </c>
      <c r="B228">
        <v>8</v>
      </c>
      <c r="C228" s="21">
        <f t="shared" si="24"/>
        <v>925.8</v>
      </c>
      <c r="D228" s="21">
        <v>935.3</v>
      </c>
      <c r="E228" s="21">
        <v>925.8</v>
      </c>
      <c r="F228" s="26">
        <v>925.16</v>
      </c>
      <c r="G228" s="24">
        <v>7.6</v>
      </c>
      <c r="I228" s="21">
        <f t="shared" si="25"/>
        <v>90</v>
      </c>
      <c r="J228" s="21">
        <v>92</v>
      </c>
      <c r="K228" s="21">
        <v>90</v>
      </c>
      <c r="L228" s="26">
        <v>86.17</v>
      </c>
      <c r="M228" s="24">
        <v>6.2</v>
      </c>
      <c r="O228" s="21">
        <f t="shared" si="26"/>
        <v>138.1</v>
      </c>
      <c r="P228" s="21">
        <v>126.6</v>
      </c>
      <c r="Q228" s="21">
        <v>138.1</v>
      </c>
      <c r="R228" s="26">
        <v>142.47999999999999</v>
      </c>
      <c r="S228" s="24">
        <v>-20.8</v>
      </c>
      <c r="T228" s="24"/>
      <c r="V228" s="21">
        <v>1153.9000000000001</v>
      </c>
      <c r="W228" s="21">
        <v>1153.9000000000001</v>
      </c>
      <c r="X228" s="26">
        <v>1153.81</v>
      </c>
      <c r="Y228" s="24">
        <v>-6.9</v>
      </c>
      <c r="AA228" s="21">
        <f t="shared" si="27"/>
        <v>1015.9</v>
      </c>
      <c r="AB228" s="21">
        <v>1027.3</v>
      </c>
      <c r="AC228" s="21">
        <v>1015.9</v>
      </c>
      <c r="AD228" s="26">
        <v>1011.33</v>
      </c>
      <c r="AE228" s="24">
        <v>13.8</v>
      </c>
      <c r="AG228" s="21">
        <f t="shared" si="28"/>
        <v>80.2</v>
      </c>
      <c r="AH228" s="21">
        <v>81.099999999999994</v>
      </c>
      <c r="AI228" s="21">
        <v>80.2</v>
      </c>
      <c r="AJ228" s="26">
        <v>80.180000000000007</v>
      </c>
      <c r="AK228" s="24">
        <v>1.1000000000000001</v>
      </c>
      <c r="AM228" s="21">
        <f t="shared" si="29"/>
        <v>12</v>
      </c>
      <c r="AN228" s="21">
        <v>11</v>
      </c>
      <c r="AO228" s="21">
        <v>12</v>
      </c>
      <c r="AP228" s="26">
        <v>12.35</v>
      </c>
      <c r="AQ228" s="24">
        <v>-1.7</v>
      </c>
      <c r="AS228" s="21">
        <f t="shared" si="30"/>
        <v>88</v>
      </c>
      <c r="AT228" s="21">
        <v>89</v>
      </c>
      <c r="AU228" s="21">
        <v>88</v>
      </c>
      <c r="AV228" s="26">
        <v>87.65</v>
      </c>
      <c r="AW228" s="24">
        <v>1.7</v>
      </c>
      <c r="AY228" s="21">
        <f t="shared" si="31"/>
        <v>8.9</v>
      </c>
      <c r="AZ228" s="21">
        <v>9</v>
      </c>
      <c r="BA228" s="21">
        <v>8.9</v>
      </c>
      <c r="BB228" s="26">
        <v>8.52</v>
      </c>
      <c r="BC228" s="21">
        <v>0.5</v>
      </c>
    </row>
    <row r="229" spans="1:55" ht="12.75" customHeight="1" x14ac:dyDescent="0.25">
      <c r="A229" s="7">
        <v>5</v>
      </c>
      <c r="B229">
        <v>9</v>
      </c>
      <c r="C229" s="21">
        <f t="shared" si="24"/>
        <v>926.2</v>
      </c>
      <c r="D229" s="21">
        <v>923.4</v>
      </c>
      <c r="E229" s="21">
        <v>926.2</v>
      </c>
      <c r="F229" s="26">
        <v>925.98</v>
      </c>
      <c r="G229" s="24">
        <v>9.9</v>
      </c>
      <c r="I229" s="21">
        <f t="shared" si="25"/>
        <v>80</v>
      </c>
      <c r="J229" s="21">
        <v>76.5</v>
      </c>
      <c r="K229" s="21">
        <v>80</v>
      </c>
      <c r="L229" s="26">
        <v>86.26</v>
      </c>
      <c r="M229" s="24">
        <v>1.1000000000000001</v>
      </c>
      <c r="O229" s="21">
        <f t="shared" si="26"/>
        <v>147.1</v>
      </c>
      <c r="P229" s="21">
        <v>153.30000000000001</v>
      </c>
      <c r="Q229" s="21">
        <v>147.1</v>
      </c>
      <c r="R229" s="26">
        <v>141</v>
      </c>
      <c r="S229" s="24">
        <v>-17.7</v>
      </c>
      <c r="T229" s="24"/>
      <c r="V229" s="21">
        <v>1153.3</v>
      </c>
      <c r="W229" s="21">
        <v>1153.3</v>
      </c>
      <c r="X229" s="26">
        <v>1153.25</v>
      </c>
      <c r="Y229" s="24">
        <v>-6.8</v>
      </c>
      <c r="AA229" s="21">
        <f t="shared" si="27"/>
        <v>1006.2</v>
      </c>
      <c r="AB229" s="21">
        <v>1000</v>
      </c>
      <c r="AC229" s="21">
        <v>1006.2</v>
      </c>
      <c r="AD229" s="26">
        <v>1012.24</v>
      </c>
      <c r="AE229" s="24">
        <v>10.9</v>
      </c>
      <c r="AG229" s="21">
        <f t="shared" si="28"/>
        <v>80.3</v>
      </c>
      <c r="AH229" s="21">
        <v>80.099999999999994</v>
      </c>
      <c r="AI229" s="21">
        <v>80.3</v>
      </c>
      <c r="AJ229" s="26">
        <v>80.290000000000006</v>
      </c>
      <c r="AK229" s="24">
        <v>1.3</v>
      </c>
      <c r="AM229" s="21">
        <f t="shared" si="29"/>
        <v>12.8</v>
      </c>
      <c r="AN229" s="21">
        <v>13.3</v>
      </c>
      <c r="AO229" s="21">
        <v>12.8</v>
      </c>
      <c r="AP229" s="26">
        <v>12.23</v>
      </c>
      <c r="AQ229" s="24">
        <v>-1.5</v>
      </c>
      <c r="AS229" s="21">
        <f t="shared" si="30"/>
        <v>87.2</v>
      </c>
      <c r="AT229" s="21">
        <v>86.7</v>
      </c>
      <c r="AU229" s="21">
        <v>87.2</v>
      </c>
      <c r="AV229" s="26">
        <v>87.77</v>
      </c>
      <c r="AW229" s="24">
        <v>1.5</v>
      </c>
      <c r="AY229" s="21">
        <f t="shared" si="31"/>
        <v>7.9</v>
      </c>
      <c r="AZ229" s="21">
        <v>7.7</v>
      </c>
      <c r="BA229" s="21">
        <v>7.9</v>
      </c>
      <c r="BB229" s="26">
        <v>8.52</v>
      </c>
      <c r="BC229" s="21">
        <v>0</v>
      </c>
    </row>
    <row r="230" spans="1:55" ht="12.75" customHeight="1" x14ac:dyDescent="0.25">
      <c r="A230" s="7">
        <v>5</v>
      </c>
      <c r="B230">
        <v>10</v>
      </c>
      <c r="C230" s="21">
        <f t="shared" si="24"/>
        <v>922.1</v>
      </c>
      <c r="D230" s="21">
        <v>921.8</v>
      </c>
      <c r="E230" s="21">
        <v>922.1</v>
      </c>
      <c r="F230" s="26">
        <v>927.03</v>
      </c>
      <c r="G230" s="24">
        <v>12.6</v>
      </c>
      <c r="I230" s="21">
        <f t="shared" si="25"/>
        <v>92.4</v>
      </c>
      <c r="J230" s="21">
        <v>85.7</v>
      </c>
      <c r="K230" s="21">
        <v>92.4</v>
      </c>
      <c r="L230" s="26">
        <v>85.83</v>
      </c>
      <c r="M230" s="24">
        <v>-5.2</v>
      </c>
      <c r="O230" s="21">
        <f t="shared" si="26"/>
        <v>138</v>
      </c>
      <c r="P230" s="21">
        <v>145.1</v>
      </c>
      <c r="Q230" s="21">
        <v>138</v>
      </c>
      <c r="R230" s="26">
        <v>139.86000000000001</v>
      </c>
      <c r="S230" s="24">
        <v>-13.7</v>
      </c>
      <c r="T230" s="24"/>
      <c r="V230" s="21">
        <v>1152.5</v>
      </c>
      <c r="W230" s="21">
        <v>1152.5</v>
      </c>
      <c r="X230" s="26">
        <v>1152.72</v>
      </c>
      <c r="Y230" s="24">
        <v>-6.4</v>
      </c>
      <c r="AA230" s="21">
        <f t="shared" si="27"/>
        <v>1014.5</v>
      </c>
      <c r="AB230" s="21">
        <v>1007.4</v>
      </c>
      <c r="AC230" s="21">
        <v>1014.5</v>
      </c>
      <c r="AD230" s="26">
        <v>1012.86</v>
      </c>
      <c r="AE230" s="24">
        <v>7.4</v>
      </c>
      <c r="AG230" s="21">
        <f t="shared" si="28"/>
        <v>80</v>
      </c>
      <c r="AH230" s="21">
        <v>80</v>
      </c>
      <c r="AI230" s="21">
        <v>80</v>
      </c>
      <c r="AJ230" s="26">
        <v>80.42</v>
      </c>
      <c r="AK230" s="24">
        <v>1.5</v>
      </c>
      <c r="AM230" s="21">
        <f t="shared" si="29"/>
        <v>12</v>
      </c>
      <c r="AN230" s="21">
        <v>12.6</v>
      </c>
      <c r="AO230" s="21">
        <v>12</v>
      </c>
      <c r="AP230" s="26">
        <v>12.13</v>
      </c>
      <c r="AQ230" s="24">
        <v>-1.1000000000000001</v>
      </c>
      <c r="AS230" s="21">
        <f t="shared" si="30"/>
        <v>88</v>
      </c>
      <c r="AT230" s="21">
        <v>87.4</v>
      </c>
      <c r="AU230" s="21">
        <v>88</v>
      </c>
      <c r="AV230" s="26">
        <v>87.87</v>
      </c>
      <c r="AW230" s="24">
        <v>1.1000000000000001</v>
      </c>
      <c r="AY230" s="21">
        <f t="shared" si="31"/>
        <v>9.1</v>
      </c>
      <c r="AZ230" s="21">
        <v>8.5</v>
      </c>
      <c r="BA230" s="21">
        <v>9.1</v>
      </c>
      <c r="BB230" s="26">
        <v>8.4700000000000006</v>
      </c>
      <c r="BC230" s="21">
        <v>-0.6</v>
      </c>
    </row>
    <row r="231" spans="1:55" ht="12.75" customHeight="1" x14ac:dyDescent="0.25">
      <c r="A231" s="7">
        <v>5</v>
      </c>
      <c r="B231">
        <v>11</v>
      </c>
      <c r="C231" s="21">
        <f t="shared" si="24"/>
        <v>937.4</v>
      </c>
      <c r="D231" s="21">
        <v>939</v>
      </c>
      <c r="E231" s="21">
        <v>937.4</v>
      </c>
      <c r="F231" s="26">
        <v>928.3</v>
      </c>
      <c r="G231" s="24">
        <v>15.2</v>
      </c>
      <c r="I231" s="21">
        <f t="shared" si="25"/>
        <v>77.8</v>
      </c>
      <c r="J231" s="21">
        <v>68.599999999999994</v>
      </c>
      <c r="K231" s="21">
        <v>77.8</v>
      </c>
      <c r="L231" s="26">
        <v>84.89</v>
      </c>
      <c r="M231" s="24">
        <v>-11.2</v>
      </c>
      <c r="O231" s="21">
        <f t="shared" si="26"/>
        <v>136.80000000000001</v>
      </c>
      <c r="P231" s="21">
        <v>144.9</v>
      </c>
      <c r="Q231" s="21">
        <v>136.80000000000001</v>
      </c>
      <c r="R231" s="26">
        <v>139.07</v>
      </c>
      <c r="S231" s="24">
        <v>-9.5</v>
      </c>
      <c r="T231" s="24"/>
      <c r="V231" s="21">
        <v>1152.4000000000001</v>
      </c>
      <c r="W231" s="21">
        <v>1152</v>
      </c>
      <c r="X231" s="26">
        <v>1152.26</v>
      </c>
      <c r="Y231" s="24">
        <v>-5.6</v>
      </c>
      <c r="AA231" s="21">
        <f t="shared" si="27"/>
        <v>1015.2</v>
      </c>
      <c r="AB231" s="21">
        <v>1007.5</v>
      </c>
      <c r="AC231" s="21">
        <v>1015.2</v>
      </c>
      <c r="AD231" s="26">
        <v>1013.19</v>
      </c>
      <c r="AE231" s="24">
        <v>4</v>
      </c>
      <c r="AG231" s="21">
        <f t="shared" si="28"/>
        <v>81.400000000000006</v>
      </c>
      <c r="AH231" s="21">
        <v>81.5</v>
      </c>
      <c r="AI231" s="21">
        <v>81.400000000000006</v>
      </c>
      <c r="AJ231" s="26">
        <v>80.56</v>
      </c>
      <c r="AK231" s="24">
        <v>1.7</v>
      </c>
      <c r="AM231" s="21">
        <f t="shared" si="29"/>
        <v>11.9</v>
      </c>
      <c r="AN231" s="21">
        <v>12.6</v>
      </c>
      <c r="AO231" s="21">
        <v>11.9</v>
      </c>
      <c r="AP231" s="26">
        <v>12.07</v>
      </c>
      <c r="AQ231" s="24">
        <v>-0.8</v>
      </c>
      <c r="AS231" s="21">
        <f t="shared" si="30"/>
        <v>88.1</v>
      </c>
      <c r="AT231" s="21">
        <v>87.4</v>
      </c>
      <c r="AU231" s="21">
        <v>88.1</v>
      </c>
      <c r="AV231" s="26">
        <v>87.93</v>
      </c>
      <c r="AW231" s="24">
        <v>0.8</v>
      </c>
      <c r="AY231" s="21">
        <f t="shared" si="31"/>
        <v>7.7</v>
      </c>
      <c r="AZ231" s="21">
        <v>6.8</v>
      </c>
      <c r="BA231" s="21">
        <v>7.7</v>
      </c>
      <c r="BB231" s="26">
        <v>8.3800000000000008</v>
      </c>
      <c r="BC231" s="21">
        <v>-1.1000000000000001</v>
      </c>
    </row>
    <row r="232" spans="1:55" ht="12.75" customHeight="1" x14ac:dyDescent="0.25">
      <c r="A232" s="7">
        <v>5</v>
      </c>
      <c r="B232">
        <v>12</v>
      </c>
      <c r="C232" s="21">
        <f t="shared" si="24"/>
        <v>927.1</v>
      </c>
      <c r="D232" s="21">
        <v>920.4</v>
      </c>
      <c r="E232" s="21">
        <v>927.1</v>
      </c>
      <c r="F232" s="26">
        <v>929.75</v>
      </c>
      <c r="G232" s="24">
        <v>17.399999999999999</v>
      </c>
      <c r="I232" s="21">
        <f t="shared" si="25"/>
        <v>86.9</v>
      </c>
      <c r="J232" s="21">
        <v>86</v>
      </c>
      <c r="K232" s="21">
        <v>86.9</v>
      </c>
      <c r="L232" s="26">
        <v>83.52</v>
      </c>
      <c r="M232" s="24">
        <v>-16.5</v>
      </c>
      <c r="O232" s="21">
        <f t="shared" si="26"/>
        <v>137.6</v>
      </c>
      <c r="P232" s="21">
        <v>145.4</v>
      </c>
      <c r="Q232" s="21">
        <v>137.6</v>
      </c>
      <c r="R232" s="26">
        <v>138.61000000000001</v>
      </c>
      <c r="S232" s="24">
        <v>-5.5</v>
      </c>
      <c r="T232" s="24"/>
      <c r="V232" s="21">
        <v>1151.8</v>
      </c>
      <c r="W232" s="21">
        <v>1151.5999999999999</v>
      </c>
      <c r="X232" s="26">
        <v>1151.8800000000001</v>
      </c>
      <c r="Y232" s="24">
        <v>-4.5</v>
      </c>
      <c r="AA232" s="21">
        <f t="shared" si="27"/>
        <v>1014</v>
      </c>
      <c r="AB232" s="21">
        <v>1006.4</v>
      </c>
      <c r="AC232" s="21">
        <v>1014</v>
      </c>
      <c r="AD232" s="26">
        <v>1013.27</v>
      </c>
      <c r="AE232" s="24">
        <v>0.9</v>
      </c>
      <c r="AG232" s="21">
        <f t="shared" si="28"/>
        <v>80.5</v>
      </c>
      <c r="AH232" s="21">
        <v>79.900000000000006</v>
      </c>
      <c r="AI232" s="21">
        <v>80.5</v>
      </c>
      <c r="AJ232" s="26">
        <v>80.72</v>
      </c>
      <c r="AK232" s="24">
        <v>1.8</v>
      </c>
      <c r="AM232" s="21">
        <f t="shared" si="29"/>
        <v>11.9</v>
      </c>
      <c r="AN232" s="21">
        <v>12.6</v>
      </c>
      <c r="AO232" s="21">
        <v>11.9</v>
      </c>
      <c r="AP232" s="26">
        <v>12.03</v>
      </c>
      <c r="AQ232" s="24">
        <v>-0.4</v>
      </c>
      <c r="AS232" s="21">
        <f t="shared" si="30"/>
        <v>88.1</v>
      </c>
      <c r="AT232" s="21">
        <v>87.4</v>
      </c>
      <c r="AU232" s="21">
        <v>88.1</v>
      </c>
      <c r="AV232" s="26">
        <v>87.97</v>
      </c>
      <c r="AW232" s="24">
        <v>0.4</v>
      </c>
      <c r="AY232" s="21">
        <f t="shared" si="31"/>
        <v>8.6</v>
      </c>
      <c r="AZ232" s="21">
        <v>8.5</v>
      </c>
      <c r="BA232" s="21">
        <v>8.6</v>
      </c>
      <c r="BB232" s="26">
        <v>8.24</v>
      </c>
      <c r="BC232" s="21">
        <v>-1.6</v>
      </c>
    </row>
    <row r="233" spans="1:55" ht="12.75" customHeight="1" x14ac:dyDescent="0.25">
      <c r="A233" s="7"/>
      <c r="B233">
        <v>1</v>
      </c>
      <c r="C233" s="21">
        <f t="shared" si="24"/>
        <v>925.3</v>
      </c>
      <c r="D233" s="21">
        <v>908.8</v>
      </c>
      <c r="E233" s="21">
        <v>925.3</v>
      </c>
      <c r="F233" s="26">
        <v>931.32</v>
      </c>
      <c r="G233" s="24">
        <v>18.8</v>
      </c>
      <c r="I233" s="21">
        <f t="shared" si="25"/>
        <v>88.3</v>
      </c>
      <c r="J233" s="21">
        <v>94.8</v>
      </c>
      <c r="K233" s="21">
        <v>88.3</v>
      </c>
      <c r="L233" s="26">
        <v>81.83</v>
      </c>
      <c r="M233" s="24">
        <v>-20.3</v>
      </c>
      <c r="O233" s="21">
        <f t="shared" si="26"/>
        <v>137.6</v>
      </c>
      <c r="P233" s="21">
        <v>147.80000000000001</v>
      </c>
      <c r="Q233" s="21">
        <v>137.6</v>
      </c>
      <c r="R233" s="26">
        <v>138.44</v>
      </c>
      <c r="S233" s="24">
        <v>-2</v>
      </c>
      <c r="T233" s="24"/>
      <c r="V233" s="21">
        <v>1151.4000000000001</v>
      </c>
      <c r="W233" s="21">
        <v>1151.2</v>
      </c>
      <c r="X233" s="26">
        <v>1151.5899999999999</v>
      </c>
      <c r="Y233" s="24">
        <v>-3.5</v>
      </c>
      <c r="AA233" s="21">
        <f t="shared" si="27"/>
        <v>1013.6</v>
      </c>
      <c r="AB233" s="21">
        <v>1003.5</v>
      </c>
      <c r="AC233" s="21">
        <v>1013.6</v>
      </c>
      <c r="AD233" s="26">
        <v>1013.14</v>
      </c>
      <c r="AE233" s="24">
        <v>-1.5</v>
      </c>
      <c r="AG233" s="21">
        <f t="shared" si="28"/>
        <v>80.400000000000006</v>
      </c>
      <c r="AH233" s="21">
        <v>78.900000000000006</v>
      </c>
      <c r="AI233" s="21">
        <v>80.400000000000006</v>
      </c>
      <c r="AJ233" s="26">
        <v>80.87</v>
      </c>
      <c r="AK233" s="24">
        <v>1.9</v>
      </c>
      <c r="AM233" s="21">
        <f t="shared" si="29"/>
        <v>12</v>
      </c>
      <c r="AN233" s="21">
        <v>12.8</v>
      </c>
      <c r="AO233" s="21">
        <v>12</v>
      </c>
      <c r="AP233" s="26">
        <v>12.02</v>
      </c>
      <c r="AQ233" s="24">
        <v>-0.1</v>
      </c>
      <c r="AS233" s="21">
        <f t="shared" si="30"/>
        <v>88</v>
      </c>
      <c r="AT233" s="21">
        <v>87.2</v>
      </c>
      <c r="AU233" s="21">
        <v>88</v>
      </c>
      <c r="AV233" s="26">
        <v>87.98</v>
      </c>
      <c r="AW233" s="24">
        <v>0.1</v>
      </c>
      <c r="AY233" s="21">
        <f t="shared" si="31"/>
        <v>8.6999999999999993</v>
      </c>
      <c r="AZ233" s="21">
        <v>9.4</v>
      </c>
      <c r="BA233" s="21">
        <v>8.6999999999999993</v>
      </c>
      <c r="BB233" s="26">
        <v>8.08</v>
      </c>
      <c r="BC233" s="21">
        <v>-2</v>
      </c>
    </row>
    <row r="234" spans="1:55" ht="12.75" customHeight="1" x14ac:dyDescent="0.25">
      <c r="A234" s="7">
        <v>6</v>
      </c>
      <c r="B234">
        <v>2</v>
      </c>
      <c r="C234" s="21">
        <f t="shared" si="24"/>
        <v>934.8</v>
      </c>
      <c r="D234" s="21">
        <v>925</v>
      </c>
      <c r="E234" s="21">
        <v>934.8</v>
      </c>
      <c r="F234" s="26">
        <v>932.96</v>
      </c>
      <c r="G234" s="24">
        <v>19.7</v>
      </c>
      <c r="I234" s="21">
        <f t="shared" si="25"/>
        <v>77.400000000000006</v>
      </c>
      <c r="J234" s="21">
        <v>78.2</v>
      </c>
      <c r="K234" s="21">
        <v>77.400000000000006</v>
      </c>
      <c r="L234" s="26">
        <v>79.92</v>
      </c>
      <c r="M234" s="24">
        <v>-22.9</v>
      </c>
      <c r="O234" s="21">
        <f t="shared" si="26"/>
        <v>138.80000000000001</v>
      </c>
      <c r="P234" s="21">
        <v>148.30000000000001</v>
      </c>
      <c r="Q234" s="21">
        <v>138.80000000000001</v>
      </c>
      <c r="R234" s="26">
        <v>138.5</v>
      </c>
      <c r="S234" s="24">
        <v>0.7</v>
      </c>
      <c r="T234" s="24"/>
      <c r="V234" s="21">
        <v>1151.4000000000001</v>
      </c>
      <c r="W234" s="21">
        <v>1151</v>
      </c>
      <c r="X234" s="26">
        <v>1151.3699999999999</v>
      </c>
      <c r="Y234" s="24">
        <v>-2.6</v>
      </c>
      <c r="AA234" s="21">
        <f t="shared" si="27"/>
        <v>1012.3</v>
      </c>
      <c r="AB234" s="21">
        <v>1003.1</v>
      </c>
      <c r="AC234" s="21">
        <v>1012.3</v>
      </c>
      <c r="AD234" s="26">
        <v>1012.88</v>
      </c>
      <c r="AE234" s="24">
        <v>-3.2</v>
      </c>
      <c r="AG234" s="21">
        <f t="shared" si="28"/>
        <v>81.2</v>
      </c>
      <c r="AH234" s="21">
        <v>80.3</v>
      </c>
      <c r="AI234" s="21">
        <v>81.2</v>
      </c>
      <c r="AJ234" s="26">
        <v>81.03</v>
      </c>
      <c r="AK234" s="24">
        <v>1.9</v>
      </c>
      <c r="AM234" s="21">
        <f t="shared" si="29"/>
        <v>12.1</v>
      </c>
      <c r="AN234" s="21">
        <v>12.9</v>
      </c>
      <c r="AO234" s="21">
        <v>12.1</v>
      </c>
      <c r="AP234" s="26">
        <v>12.03</v>
      </c>
      <c r="AQ234" s="24">
        <v>0.1</v>
      </c>
      <c r="AS234" s="21">
        <f t="shared" si="30"/>
        <v>87.9</v>
      </c>
      <c r="AT234" s="21">
        <v>87.1</v>
      </c>
      <c r="AU234" s="21">
        <v>87.9</v>
      </c>
      <c r="AV234" s="26">
        <v>87.97</v>
      </c>
      <c r="AW234" s="24">
        <v>-0.1</v>
      </c>
      <c r="AY234" s="21">
        <f t="shared" si="31"/>
        <v>7.6</v>
      </c>
      <c r="AZ234" s="21">
        <v>7.8</v>
      </c>
      <c r="BA234" s="21">
        <v>7.6</v>
      </c>
      <c r="BB234" s="26">
        <v>7.89</v>
      </c>
      <c r="BC234" s="21">
        <v>-2.2000000000000002</v>
      </c>
    </row>
    <row r="235" spans="1:55" ht="12.75" customHeight="1" x14ac:dyDescent="0.25">
      <c r="A235" s="7">
        <v>6</v>
      </c>
      <c r="B235">
        <v>3</v>
      </c>
      <c r="C235" s="21">
        <f t="shared" si="24"/>
        <v>936.1</v>
      </c>
      <c r="D235" s="21">
        <v>926.9</v>
      </c>
      <c r="E235" s="21">
        <v>936.1</v>
      </c>
      <c r="F235" s="26">
        <v>934.63</v>
      </c>
      <c r="G235" s="24">
        <v>20.100000000000001</v>
      </c>
      <c r="I235" s="21">
        <f t="shared" si="25"/>
        <v>78.3</v>
      </c>
      <c r="J235" s="21">
        <v>80.7</v>
      </c>
      <c r="K235" s="21">
        <v>78.3</v>
      </c>
      <c r="L235" s="26">
        <v>77.91</v>
      </c>
      <c r="M235" s="24">
        <v>-24.1</v>
      </c>
      <c r="O235" s="21">
        <f t="shared" si="26"/>
        <v>136.30000000000001</v>
      </c>
      <c r="P235" s="21">
        <v>143</v>
      </c>
      <c r="Q235" s="21">
        <v>136.30000000000001</v>
      </c>
      <c r="R235" s="26">
        <v>138.66999999999999</v>
      </c>
      <c r="S235" s="24">
        <v>2.1</v>
      </c>
      <c r="T235" s="24"/>
      <c r="V235" s="21">
        <v>1150.5999999999999</v>
      </c>
      <c r="W235" s="21">
        <v>1150.7</v>
      </c>
      <c r="X235" s="26">
        <v>1151.21</v>
      </c>
      <c r="Y235" s="24">
        <v>-1.9</v>
      </c>
      <c r="AA235" s="21">
        <f t="shared" si="27"/>
        <v>1014.4</v>
      </c>
      <c r="AB235" s="21">
        <v>1007.6</v>
      </c>
      <c r="AC235" s="21">
        <v>1014.4</v>
      </c>
      <c r="AD235" s="26">
        <v>1012.54</v>
      </c>
      <c r="AE235" s="24">
        <v>-4</v>
      </c>
      <c r="AG235" s="21">
        <f t="shared" si="28"/>
        <v>81.400000000000006</v>
      </c>
      <c r="AH235" s="21">
        <v>80.599999999999994</v>
      </c>
      <c r="AI235" s="21">
        <v>81.400000000000006</v>
      </c>
      <c r="AJ235" s="26">
        <v>81.19</v>
      </c>
      <c r="AK235" s="24">
        <v>1.9</v>
      </c>
      <c r="AM235" s="21">
        <f t="shared" si="29"/>
        <v>11.8</v>
      </c>
      <c r="AN235" s="21">
        <v>12.4</v>
      </c>
      <c r="AO235" s="21">
        <v>11.8</v>
      </c>
      <c r="AP235" s="26">
        <v>12.05</v>
      </c>
      <c r="AQ235" s="24">
        <v>0.2</v>
      </c>
      <c r="AS235" s="21">
        <f t="shared" si="30"/>
        <v>88.2</v>
      </c>
      <c r="AT235" s="21">
        <v>87.6</v>
      </c>
      <c r="AU235" s="21">
        <v>88.2</v>
      </c>
      <c r="AV235" s="26">
        <v>87.95</v>
      </c>
      <c r="AW235" s="24">
        <v>-0.2</v>
      </c>
      <c r="AY235" s="21">
        <f t="shared" si="31"/>
        <v>7.7</v>
      </c>
      <c r="AZ235" s="21">
        <v>8</v>
      </c>
      <c r="BA235" s="21">
        <v>7.7</v>
      </c>
      <c r="BB235" s="26">
        <v>7.69</v>
      </c>
      <c r="BC235" s="21">
        <v>-2.2999999999999998</v>
      </c>
    </row>
    <row r="236" spans="1:55" ht="12.75" customHeight="1" x14ac:dyDescent="0.25">
      <c r="A236" s="7">
        <v>6</v>
      </c>
      <c r="B236">
        <v>4</v>
      </c>
      <c r="C236" s="21">
        <f t="shared" si="24"/>
        <v>936.1</v>
      </c>
      <c r="D236" s="21">
        <v>930.2</v>
      </c>
      <c r="E236" s="21">
        <v>936.1</v>
      </c>
      <c r="F236" s="26">
        <v>936.35</v>
      </c>
      <c r="G236" s="24">
        <v>20.5</v>
      </c>
      <c r="I236" s="21">
        <f t="shared" si="25"/>
        <v>77.400000000000006</v>
      </c>
      <c r="J236" s="21">
        <v>77.7</v>
      </c>
      <c r="K236" s="21">
        <v>77.400000000000006</v>
      </c>
      <c r="L236" s="26">
        <v>75.930000000000007</v>
      </c>
      <c r="M236" s="24">
        <v>-23.7</v>
      </c>
      <c r="O236" s="21">
        <f t="shared" si="26"/>
        <v>138.4</v>
      </c>
      <c r="P236" s="21">
        <v>144.19999999999999</v>
      </c>
      <c r="Q236" s="21">
        <v>138.4</v>
      </c>
      <c r="R236" s="26">
        <v>138.79</v>
      </c>
      <c r="S236" s="24">
        <v>1.5</v>
      </c>
      <c r="T236" s="24"/>
      <c r="V236" s="21">
        <v>1152.0999999999999</v>
      </c>
      <c r="W236" s="21">
        <v>1151.9000000000001</v>
      </c>
      <c r="X236" s="26">
        <v>1151.07</v>
      </c>
      <c r="Y236" s="24">
        <v>-1.7</v>
      </c>
      <c r="AA236" s="21">
        <f t="shared" si="27"/>
        <v>1013.5</v>
      </c>
      <c r="AB236" s="21">
        <v>1007.9</v>
      </c>
      <c r="AC236" s="21">
        <v>1013.5</v>
      </c>
      <c r="AD236" s="26">
        <v>1012.28</v>
      </c>
      <c r="AE236" s="24">
        <v>-3.2</v>
      </c>
      <c r="AG236" s="21">
        <f t="shared" si="28"/>
        <v>81.3</v>
      </c>
      <c r="AH236" s="21">
        <v>80.7</v>
      </c>
      <c r="AI236" s="21">
        <v>81.3</v>
      </c>
      <c r="AJ236" s="26">
        <v>81.349999999999994</v>
      </c>
      <c r="AK236" s="24">
        <v>1.9</v>
      </c>
      <c r="AM236" s="21">
        <f t="shared" si="29"/>
        <v>12</v>
      </c>
      <c r="AN236" s="21">
        <v>12.5</v>
      </c>
      <c r="AO236" s="21">
        <v>12</v>
      </c>
      <c r="AP236" s="26">
        <v>12.06</v>
      </c>
      <c r="AQ236" s="24">
        <v>0.1</v>
      </c>
      <c r="AS236" s="21">
        <f t="shared" si="30"/>
        <v>88</v>
      </c>
      <c r="AT236" s="21">
        <v>87.5</v>
      </c>
      <c r="AU236" s="21">
        <v>88</v>
      </c>
      <c r="AV236" s="26">
        <v>87.94</v>
      </c>
      <c r="AW236" s="24">
        <v>-0.1</v>
      </c>
      <c r="AY236" s="21">
        <f t="shared" si="31"/>
        <v>7.6</v>
      </c>
      <c r="AZ236" s="21">
        <v>7.7</v>
      </c>
      <c r="BA236" s="21">
        <v>7.6</v>
      </c>
      <c r="BB236" s="26">
        <v>7.5</v>
      </c>
      <c r="BC236" s="21">
        <v>-2.2999999999999998</v>
      </c>
    </row>
    <row r="237" spans="1:55" ht="12.75" customHeight="1" x14ac:dyDescent="0.25">
      <c r="A237" s="7">
        <v>6</v>
      </c>
      <c r="B237">
        <v>5</v>
      </c>
      <c r="C237" s="21">
        <f t="shared" si="24"/>
        <v>941.1</v>
      </c>
      <c r="D237" s="21">
        <v>939.6</v>
      </c>
      <c r="E237" s="21">
        <v>941.1</v>
      </c>
      <c r="F237" s="26">
        <v>938.12</v>
      </c>
      <c r="G237" s="24">
        <v>21.3</v>
      </c>
      <c r="I237" s="21">
        <f t="shared" si="25"/>
        <v>66.400000000000006</v>
      </c>
      <c r="J237" s="21">
        <v>64.400000000000006</v>
      </c>
      <c r="K237" s="21">
        <v>66.400000000000006</v>
      </c>
      <c r="L237" s="26">
        <v>73.989999999999995</v>
      </c>
      <c r="M237" s="24">
        <v>-23.4</v>
      </c>
      <c r="O237" s="21">
        <f t="shared" si="26"/>
        <v>143.4</v>
      </c>
      <c r="P237" s="21">
        <v>146.19999999999999</v>
      </c>
      <c r="Q237" s="21">
        <v>143.4</v>
      </c>
      <c r="R237" s="26">
        <v>138.81</v>
      </c>
      <c r="S237" s="24">
        <v>0.1</v>
      </c>
      <c r="T237" s="24"/>
      <c r="V237" s="21">
        <v>1150.2</v>
      </c>
      <c r="W237" s="21">
        <v>1150.9000000000001</v>
      </c>
      <c r="X237" s="26">
        <v>1150.9100000000001</v>
      </c>
      <c r="Y237" s="24">
        <v>-2</v>
      </c>
      <c r="AA237" s="21">
        <f t="shared" si="27"/>
        <v>1007.5</v>
      </c>
      <c r="AB237" s="21">
        <v>1004</v>
      </c>
      <c r="AC237" s="21">
        <v>1007.5</v>
      </c>
      <c r="AD237" s="26">
        <v>1012.1</v>
      </c>
      <c r="AE237" s="24">
        <v>-2.1</v>
      </c>
      <c r="AG237" s="21">
        <f t="shared" si="28"/>
        <v>81.8</v>
      </c>
      <c r="AH237" s="21">
        <v>81.7</v>
      </c>
      <c r="AI237" s="21">
        <v>81.8</v>
      </c>
      <c r="AJ237" s="26">
        <v>81.510000000000005</v>
      </c>
      <c r="AK237" s="24">
        <v>2</v>
      </c>
      <c r="AM237" s="21">
        <f t="shared" si="29"/>
        <v>12.5</v>
      </c>
      <c r="AN237" s="21">
        <v>12.7</v>
      </c>
      <c r="AO237" s="21">
        <v>12.5</v>
      </c>
      <c r="AP237" s="26">
        <v>12.06</v>
      </c>
      <c r="AQ237" s="24">
        <v>0</v>
      </c>
      <c r="AS237" s="21">
        <f t="shared" si="30"/>
        <v>87.5</v>
      </c>
      <c r="AT237" s="21">
        <v>87.3</v>
      </c>
      <c r="AU237" s="21">
        <v>87.5</v>
      </c>
      <c r="AV237" s="26">
        <v>87.94</v>
      </c>
      <c r="AW237" s="24">
        <v>0</v>
      </c>
      <c r="AY237" s="21">
        <f t="shared" si="31"/>
        <v>6.6</v>
      </c>
      <c r="AZ237" s="21">
        <v>6.4</v>
      </c>
      <c r="BA237" s="21">
        <v>6.6</v>
      </c>
      <c r="BB237" s="26">
        <v>7.31</v>
      </c>
      <c r="BC237" s="21">
        <v>-2.2999999999999998</v>
      </c>
    </row>
    <row r="238" spans="1:55" ht="12.75" customHeight="1" x14ac:dyDescent="0.25">
      <c r="A238" s="7">
        <v>6</v>
      </c>
      <c r="B238">
        <v>6</v>
      </c>
      <c r="C238" s="21">
        <f t="shared" si="24"/>
        <v>936.2</v>
      </c>
      <c r="D238" s="21">
        <v>952.5</v>
      </c>
      <c r="E238" s="21">
        <v>936.2</v>
      </c>
      <c r="F238" s="26">
        <v>939.92</v>
      </c>
      <c r="G238" s="24">
        <v>21.6</v>
      </c>
      <c r="I238" s="21">
        <f t="shared" si="25"/>
        <v>68.8</v>
      </c>
      <c r="J238" s="21">
        <v>76.3</v>
      </c>
      <c r="K238" s="21">
        <v>68.8</v>
      </c>
      <c r="L238" s="26">
        <v>72.11</v>
      </c>
      <c r="M238" s="24">
        <v>-22.5</v>
      </c>
      <c r="O238" s="21">
        <f t="shared" si="26"/>
        <v>145.9</v>
      </c>
      <c r="P238" s="21">
        <v>121.6</v>
      </c>
      <c r="Q238" s="21">
        <v>145.9</v>
      </c>
      <c r="R238" s="26">
        <v>138.66</v>
      </c>
      <c r="S238" s="24">
        <v>-1.8</v>
      </c>
      <c r="T238" s="24"/>
      <c r="V238" s="21">
        <v>1150.4000000000001</v>
      </c>
      <c r="W238" s="21">
        <v>1150.9000000000001</v>
      </c>
      <c r="X238" s="26">
        <v>1150.68</v>
      </c>
      <c r="Y238" s="24">
        <v>-2.7</v>
      </c>
      <c r="AA238" s="21">
        <f t="shared" si="27"/>
        <v>1005</v>
      </c>
      <c r="AB238" s="21">
        <v>1028.8</v>
      </c>
      <c r="AC238" s="21">
        <v>1005</v>
      </c>
      <c r="AD238" s="26">
        <v>1012.03</v>
      </c>
      <c r="AE238" s="24">
        <v>-0.9</v>
      </c>
      <c r="AG238" s="21">
        <f t="shared" si="28"/>
        <v>81.3</v>
      </c>
      <c r="AH238" s="21">
        <v>82.8</v>
      </c>
      <c r="AI238" s="21">
        <v>81.3</v>
      </c>
      <c r="AJ238" s="26">
        <v>81.680000000000007</v>
      </c>
      <c r="AK238" s="24">
        <v>2.1</v>
      </c>
      <c r="AM238" s="21">
        <f t="shared" si="29"/>
        <v>12.7</v>
      </c>
      <c r="AN238" s="21">
        <v>10.6</v>
      </c>
      <c r="AO238" s="21">
        <v>12.7</v>
      </c>
      <c r="AP238" s="26">
        <v>12.05</v>
      </c>
      <c r="AQ238" s="24">
        <v>-0.1</v>
      </c>
      <c r="AS238" s="21">
        <f t="shared" si="30"/>
        <v>87.3</v>
      </c>
      <c r="AT238" s="21">
        <v>89.4</v>
      </c>
      <c r="AU238" s="21">
        <v>87.3</v>
      </c>
      <c r="AV238" s="26">
        <v>87.95</v>
      </c>
      <c r="AW238" s="24">
        <v>0.1</v>
      </c>
      <c r="AY238" s="21">
        <f t="shared" si="31"/>
        <v>6.8</v>
      </c>
      <c r="AZ238" s="21">
        <v>7.4</v>
      </c>
      <c r="BA238" s="21">
        <v>6.8</v>
      </c>
      <c r="BB238" s="26">
        <v>7.13</v>
      </c>
      <c r="BC238" s="21">
        <v>-2.2000000000000002</v>
      </c>
    </row>
    <row r="239" spans="1:55" ht="12.75" customHeight="1" x14ac:dyDescent="0.25">
      <c r="A239" s="7">
        <v>6</v>
      </c>
      <c r="B239">
        <v>7</v>
      </c>
      <c r="C239" s="21">
        <f t="shared" si="24"/>
        <v>940.7</v>
      </c>
      <c r="D239" s="21">
        <v>964.4</v>
      </c>
      <c r="E239" s="21">
        <v>940.7</v>
      </c>
      <c r="F239" s="26">
        <v>941.65</v>
      </c>
      <c r="G239" s="24">
        <v>20.8</v>
      </c>
      <c r="I239" s="21">
        <f t="shared" si="25"/>
        <v>76.099999999999994</v>
      </c>
      <c r="J239" s="21">
        <v>79.099999999999994</v>
      </c>
      <c r="K239" s="21">
        <v>76.099999999999994</v>
      </c>
      <c r="L239" s="26">
        <v>70.400000000000006</v>
      </c>
      <c r="M239" s="24">
        <v>-20.5</v>
      </c>
      <c r="O239" s="21">
        <f t="shared" si="26"/>
        <v>133.6</v>
      </c>
      <c r="P239" s="21">
        <v>106.6</v>
      </c>
      <c r="Q239" s="21">
        <v>133.6</v>
      </c>
      <c r="R239" s="26">
        <v>138.32</v>
      </c>
      <c r="S239" s="24">
        <v>-4.0999999999999996</v>
      </c>
      <c r="T239" s="24"/>
      <c r="V239" s="21">
        <v>1150</v>
      </c>
      <c r="W239" s="21">
        <v>1150.4000000000001</v>
      </c>
      <c r="X239" s="26">
        <v>1150.3699999999999</v>
      </c>
      <c r="Y239" s="24">
        <v>-3.8</v>
      </c>
      <c r="AA239" s="21">
        <f t="shared" si="27"/>
        <v>1016.8</v>
      </c>
      <c r="AB239" s="21">
        <v>1043.4000000000001</v>
      </c>
      <c r="AC239" s="21">
        <v>1016.8</v>
      </c>
      <c r="AD239" s="26">
        <v>1012.05</v>
      </c>
      <c r="AE239" s="24">
        <v>0.3</v>
      </c>
      <c r="AG239" s="21">
        <f t="shared" si="28"/>
        <v>81.8</v>
      </c>
      <c r="AH239" s="21">
        <v>83.9</v>
      </c>
      <c r="AI239" s="21">
        <v>81.8</v>
      </c>
      <c r="AJ239" s="26">
        <v>81.86</v>
      </c>
      <c r="AK239" s="24">
        <v>2.1</v>
      </c>
      <c r="AM239" s="21">
        <f t="shared" si="29"/>
        <v>11.6</v>
      </c>
      <c r="AN239" s="21">
        <v>9.3000000000000007</v>
      </c>
      <c r="AO239" s="21">
        <v>11.6</v>
      </c>
      <c r="AP239" s="26">
        <v>12.02</v>
      </c>
      <c r="AQ239" s="24">
        <v>-0.3</v>
      </c>
      <c r="AS239" s="21">
        <f t="shared" si="30"/>
        <v>88.4</v>
      </c>
      <c r="AT239" s="21">
        <v>90.7</v>
      </c>
      <c r="AU239" s="21">
        <v>88.4</v>
      </c>
      <c r="AV239" s="26">
        <v>87.98</v>
      </c>
      <c r="AW239" s="24">
        <v>0.3</v>
      </c>
      <c r="AY239" s="21">
        <f t="shared" si="31"/>
        <v>7.5</v>
      </c>
      <c r="AZ239" s="21">
        <v>7.6</v>
      </c>
      <c r="BA239" s="21">
        <v>7.5</v>
      </c>
      <c r="BB239" s="26">
        <v>6.96</v>
      </c>
      <c r="BC239" s="21">
        <v>-2</v>
      </c>
    </row>
    <row r="240" spans="1:55" ht="12.75" customHeight="1" x14ac:dyDescent="0.25">
      <c r="A240" s="7">
        <v>6</v>
      </c>
      <c r="B240">
        <v>8</v>
      </c>
      <c r="C240" s="21">
        <f t="shared" si="24"/>
        <v>948.6</v>
      </c>
      <c r="D240" s="21">
        <v>959.1</v>
      </c>
      <c r="E240" s="21">
        <v>948.6</v>
      </c>
      <c r="F240" s="26">
        <v>943.27</v>
      </c>
      <c r="G240" s="24">
        <v>19.5</v>
      </c>
      <c r="I240" s="21">
        <f t="shared" si="25"/>
        <v>67.599999999999994</v>
      </c>
      <c r="J240" s="21">
        <v>69.2</v>
      </c>
      <c r="K240" s="21">
        <v>67.599999999999994</v>
      </c>
      <c r="L240" s="26">
        <v>68.88</v>
      </c>
      <c r="M240" s="24">
        <v>-18.3</v>
      </c>
      <c r="O240" s="21">
        <f t="shared" si="26"/>
        <v>134.80000000000001</v>
      </c>
      <c r="P240" s="21">
        <v>122.5</v>
      </c>
      <c r="Q240" s="21">
        <v>134.80000000000001</v>
      </c>
      <c r="R240" s="26">
        <v>137.79</v>
      </c>
      <c r="S240" s="24">
        <v>-6.3</v>
      </c>
      <c r="T240" s="24"/>
      <c r="V240" s="21">
        <v>1150.8</v>
      </c>
      <c r="W240" s="21">
        <v>1151</v>
      </c>
      <c r="X240" s="26">
        <v>1149.94</v>
      </c>
      <c r="Y240" s="24">
        <v>-5.0999999999999996</v>
      </c>
      <c r="AA240" s="21">
        <f t="shared" si="27"/>
        <v>1016.2</v>
      </c>
      <c r="AB240" s="21">
        <v>1028.3</v>
      </c>
      <c r="AC240" s="21">
        <v>1016.2</v>
      </c>
      <c r="AD240" s="26">
        <v>1012.15</v>
      </c>
      <c r="AE240" s="24">
        <v>1.2</v>
      </c>
      <c r="AG240" s="21">
        <f t="shared" si="28"/>
        <v>82.4</v>
      </c>
      <c r="AH240" s="21">
        <v>83.3</v>
      </c>
      <c r="AI240" s="21">
        <v>82.4</v>
      </c>
      <c r="AJ240" s="26">
        <v>82.03</v>
      </c>
      <c r="AK240" s="24">
        <v>2.1</v>
      </c>
      <c r="AM240" s="21">
        <f t="shared" si="29"/>
        <v>11.7</v>
      </c>
      <c r="AN240" s="21">
        <v>10.6</v>
      </c>
      <c r="AO240" s="21">
        <v>11.7</v>
      </c>
      <c r="AP240" s="26">
        <v>11.98</v>
      </c>
      <c r="AQ240" s="24">
        <v>-0.5</v>
      </c>
      <c r="AS240" s="21">
        <f t="shared" si="30"/>
        <v>88.3</v>
      </c>
      <c r="AT240" s="21">
        <v>89.4</v>
      </c>
      <c r="AU240" s="21">
        <v>88.3</v>
      </c>
      <c r="AV240" s="26">
        <v>88.02</v>
      </c>
      <c r="AW240" s="24">
        <v>0.5</v>
      </c>
      <c r="AY240" s="21">
        <f t="shared" si="31"/>
        <v>6.6</v>
      </c>
      <c r="AZ240" s="21">
        <v>6.7</v>
      </c>
      <c r="BA240" s="21">
        <v>6.6</v>
      </c>
      <c r="BB240" s="26">
        <v>6.81</v>
      </c>
      <c r="BC240" s="21">
        <v>-1.8</v>
      </c>
    </row>
    <row r="241" spans="1:55" ht="12.75" customHeight="1" x14ac:dyDescent="0.25">
      <c r="A241" s="7">
        <v>6</v>
      </c>
      <c r="B241">
        <v>9</v>
      </c>
      <c r="C241" s="21">
        <f t="shared" si="24"/>
        <v>942.9</v>
      </c>
      <c r="D241" s="21">
        <v>940.7</v>
      </c>
      <c r="E241" s="21">
        <v>942.9</v>
      </c>
      <c r="F241" s="26">
        <v>944.8</v>
      </c>
      <c r="G241" s="24">
        <v>18.399999999999999</v>
      </c>
      <c r="I241" s="21">
        <f t="shared" si="25"/>
        <v>70.5</v>
      </c>
      <c r="J241" s="21">
        <v>66.2</v>
      </c>
      <c r="K241" s="21">
        <v>70.5</v>
      </c>
      <c r="L241" s="26">
        <v>67.55</v>
      </c>
      <c r="M241" s="24">
        <v>-15.9</v>
      </c>
      <c r="O241" s="21">
        <f t="shared" si="26"/>
        <v>136.30000000000001</v>
      </c>
      <c r="P241" s="21">
        <v>142.6</v>
      </c>
      <c r="Q241" s="21">
        <v>136.30000000000001</v>
      </c>
      <c r="R241" s="26">
        <v>137.06</v>
      </c>
      <c r="S241" s="24">
        <v>-8.8000000000000007</v>
      </c>
      <c r="T241" s="24"/>
      <c r="V241" s="21">
        <v>1149.5</v>
      </c>
      <c r="W241" s="21">
        <v>1149.7</v>
      </c>
      <c r="X241" s="26">
        <v>1149.4100000000001</v>
      </c>
      <c r="Y241" s="24">
        <v>-6.4</v>
      </c>
      <c r="AA241" s="21">
        <f t="shared" si="27"/>
        <v>1013.4</v>
      </c>
      <c r="AB241" s="21">
        <v>1006.9</v>
      </c>
      <c r="AC241" s="21">
        <v>1013.4</v>
      </c>
      <c r="AD241" s="26">
        <v>1012.36</v>
      </c>
      <c r="AE241" s="24">
        <v>2.5</v>
      </c>
      <c r="AG241" s="21">
        <f t="shared" si="28"/>
        <v>82</v>
      </c>
      <c r="AH241" s="21">
        <v>81.8</v>
      </c>
      <c r="AI241" s="21">
        <v>82</v>
      </c>
      <c r="AJ241" s="26">
        <v>82.2</v>
      </c>
      <c r="AK241" s="24">
        <v>2</v>
      </c>
      <c r="AM241" s="21">
        <f t="shared" si="29"/>
        <v>11.9</v>
      </c>
      <c r="AN241" s="21">
        <v>12.4</v>
      </c>
      <c r="AO241" s="21">
        <v>11.9</v>
      </c>
      <c r="AP241" s="26">
        <v>11.92</v>
      </c>
      <c r="AQ241" s="24">
        <v>-0.7</v>
      </c>
      <c r="AS241" s="21">
        <f t="shared" si="30"/>
        <v>88.1</v>
      </c>
      <c r="AT241" s="21">
        <v>87.6</v>
      </c>
      <c r="AU241" s="21">
        <v>88.1</v>
      </c>
      <c r="AV241" s="26">
        <v>88.08</v>
      </c>
      <c r="AW241" s="24">
        <v>0.7</v>
      </c>
      <c r="AY241" s="21">
        <f t="shared" si="31"/>
        <v>7</v>
      </c>
      <c r="AZ241" s="21">
        <v>6.6</v>
      </c>
      <c r="BA241" s="21">
        <v>7</v>
      </c>
      <c r="BB241" s="26">
        <v>6.67</v>
      </c>
      <c r="BC241" s="21">
        <v>-1.6</v>
      </c>
    </row>
    <row r="242" spans="1:55" ht="12.75" customHeight="1" x14ac:dyDescent="0.25">
      <c r="A242" s="7">
        <v>6</v>
      </c>
      <c r="B242">
        <v>10</v>
      </c>
      <c r="C242" s="21">
        <f t="shared" si="24"/>
        <v>944.6</v>
      </c>
      <c r="D242" s="21">
        <v>943.1</v>
      </c>
      <c r="E242" s="21">
        <v>944.6</v>
      </c>
      <c r="F242" s="26">
        <v>946.31</v>
      </c>
      <c r="G242" s="24">
        <v>18</v>
      </c>
      <c r="I242" s="21">
        <f t="shared" si="25"/>
        <v>68.2</v>
      </c>
      <c r="J242" s="21">
        <v>62.2</v>
      </c>
      <c r="K242" s="21">
        <v>68.2</v>
      </c>
      <c r="L242" s="26">
        <v>66.42</v>
      </c>
      <c r="M242" s="24">
        <v>-13.6</v>
      </c>
      <c r="O242" s="21">
        <f t="shared" si="26"/>
        <v>135.69999999999999</v>
      </c>
      <c r="P242" s="21">
        <v>143.4</v>
      </c>
      <c r="Q242" s="21">
        <v>135.69999999999999</v>
      </c>
      <c r="R242" s="26">
        <v>136.08000000000001</v>
      </c>
      <c r="S242" s="24">
        <v>-11.8</v>
      </c>
      <c r="T242" s="24"/>
      <c r="V242" s="21">
        <v>1148.7</v>
      </c>
      <c r="W242" s="21">
        <v>1148.5</v>
      </c>
      <c r="X242" s="26">
        <v>1148.8</v>
      </c>
      <c r="Y242" s="24">
        <v>-7.4</v>
      </c>
      <c r="AA242" s="21">
        <f t="shared" si="27"/>
        <v>1012.8</v>
      </c>
      <c r="AB242" s="21">
        <v>1005.3</v>
      </c>
      <c r="AC242" s="21">
        <v>1012.8</v>
      </c>
      <c r="AD242" s="26">
        <v>1012.72</v>
      </c>
      <c r="AE242" s="24">
        <v>4.4000000000000004</v>
      </c>
      <c r="AG242" s="21">
        <f t="shared" si="28"/>
        <v>82.2</v>
      </c>
      <c r="AH242" s="21">
        <v>82.1</v>
      </c>
      <c r="AI242" s="21">
        <v>82.2</v>
      </c>
      <c r="AJ242" s="26">
        <v>82.37</v>
      </c>
      <c r="AK242" s="24">
        <v>2.1</v>
      </c>
      <c r="AM242" s="21">
        <f t="shared" si="29"/>
        <v>11.8</v>
      </c>
      <c r="AN242" s="21">
        <v>12.5</v>
      </c>
      <c r="AO242" s="21">
        <v>11.8</v>
      </c>
      <c r="AP242" s="26">
        <v>11.85</v>
      </c>
      <c r="AQ242" s="24">
        <v>-0.9</v>
      </c>
      <c r="AS242" s="21">
        <f t="shared" si="30"/>
        <v>88.2</v>
      </c>
      <c r="AT242" s="21">
        <v>87.5</v>
      </c>
      <c r="AU242" s="21">
        <v>88.2</v>
      </c>
      <c r="AV242" s="26">
        <v>88.15</v>
      </c>
      <c r="AW242" s="24">
        <v>0.9</v>
      </c>
      <c r="AY242" s="21">
        <f t="shared" si="31"/>
        <v>6.7</v>
      </c>
      <c r="AZ242" s="21">
        <v>6.2</v>
      </c>
      <c r="BA242" s="21">
        <v>6.7</v>
      </c>
      <c r="BB242" s="26">
        <v>6.56</v>
      </c>
      <c r="BC242" s="21">
        <v>-1.4</v>
      </c>
    </row>
    <row r="243" spans="1:55" ht="12.75" customHeight="1" x14ac:dyDescent="0.25">
      <c r="A243" s="7">
        <v>6</v>
      </c>
      <c r="B243">
        <v>11</v>
      </c>
      <c r="C243" s="21">
        <f t="shared" si="24"/>
        <v>946.6</v>
      </c>
      <c r="D243" s="21">
        <v>951</v>
      </c>
      <c r="E243" s="21">
        <v>946.6</v>
      </c>
      <c r="F243" s="26">
        <v>947.78</v>
      </c>
      <c r="G243" s="24">
        <v>17.7</v>
      </c>
      <c r="I243" s="21">
        <f t="shared" si="25"/>
        <v>59.9</v>
      </c>
      <c r="J243" s="21">
        <v>50.2</v>
      </c>
      <c r="K243" s="21">
        <v>59.9</v>
      </c>
      <c r="L243" s="26">
        <v>65.38</v>
      </c>
      <c r="M243" s="24">
        <v>-12.4</v>
      </c>
      <c r="O243" s="21">
        <f t="shared" si="26"/>
        <v>141.4</v>
      </c>
      <c r="P243" s="21">
        <v>147.4</v>
      </c>
      <c r="Q243" s="21">
        <v>141.4</v>
      </c>
      <c r="R243" s="26">
        <v>134.97</v>
      </c>
      <c r="S243" s="24">
        <v>-13.3</v>
      </c>
      <c r="T243" s="24"/>
      <c r="V243" s="21">
        <v>1148.5999999999999</v>
      </c>
      <c r="W243" s="21">
        <v>1148</v>
      </c>
      <c r="X243" s="26">
        <v>1148.1300000000001</v>
      </c>
      <c r="Y243" s="24">
        <v>-8</v>
      </c>
      <c r="AA243" s="21">
        <f t="shared" si="27"/>
        <v>1006.6</v>
      </c>
      <c r="AB243" s="21">
        <v>1001.2</v>
      </c>
      <c r="AC243" s="21">
        <v>1006.6</v>
      </c>
      <c r="AD243" s="26">
        <v>1013.16</v>
      </c>
      <c r="AE243" s="24">
        <v>5.3</v>
      </c>
      <c r="AG243" s="21">
        <f t="shared" si="28"/>
        <v>82.5</v>
      </c>
      <c r="AH243" s="21">
        <v>82.8</v>
      </c>
      <c r="AI243" s="21">
        <v>82.5</v>
      </c>
      <c r="AJ243" s="26">
        <v>82.55</v>
      </c>
      <c r="AK243" s="24">
        <v>2.1</v>
      </c>
      <c r="AM243" s="21">
        <f t="shared" si="29"/>
        <v>12.3</v>
      </c>
      <c r="AN243" s="21">
        <v>12.8</v>
      </c>
      <c r="AO243" s="21">
        <v>12.3</v>
      </c>
      <c r="AP243" s="26">
        <v>11.76</v>
      </c>
      <c r="AQ243" s="24">
        <v>-1.1000000000000001</v>
      </c>
      <c r="AS243" s="21">
        <f t="shared" si="30"/>
        <v>87.7</v>
      </c>
      <c r="AT243" s="21">
        <v>87.2</v>
      </c>
      <c r="AU243" s="21">
        <v>87.7</v>
      </c>
      <c r="AV243" s="26">
        <v>88.24</v>
      </c>
      <c r="AW243" s="24">
        <v>1.1000000000000001</v>
      </c>
      <c r="AY243" s="21">
        <f t="shared" si="31"/>
        <v>6</v>
      </c>
      <c r="AZ243" s="21">
        <v>5</v>
      </c>
      <c r="BA243" s="21">
        <v>6</v>
      </c>
      <c r="BB243" s="26">
        <v>6.45</v>
      </c>
      <c r="BC243" s="21">
        <v>-1.3</v>
      </c>
    </row>
    <row r="244" spans="1:55" ht="12.75" customHeight="1" x14ac:dyDescent="0.25">
      <c r="A244" s="7">
        <v>6</v>
      </c>
      <c r="B244">
        <v>12</v>
      </c>
      <c r="C244" s="21">
        <f t="shared" si="24"/>
        <v>952.3</v>
      </c>
      <c r="D244" s="21">
        <v>946.2</v>
      </c>
      <c r="E244" s="21">
        <v>952.3</v>
      </c>
      <c r="F244" s="26">
        <v>949.2</v>
      </c>
      <c r="G244" s="24">
        <v>17</v>
      </c>
      <c r="I244" s="21">
        <f t="shared" si="25"/>
        <v>63.8</v>
      </c>
      <c r="J244" s="21">
        <v>63.3</v>
      </c>
      <c r="K244" s="21">
        <v>63.8</v>
      </c>
      <c r="L244" s="26">
        <v>64.41</v>
      </c>
      <c r="M244" s="24">
        <v>-11.6</v>
      </c>
      <c r="O244" s="21">
        <f t="shared" si="26"/>
        <v>131.1</v>
      </c>
      <c r="P244" s="21">
        <v>137.9</v>
      </c>
      <c r="Q244" s="21">
        <v>131.1</v>
      </c>
      <c r="R244" s="26">
        <v>133.84</v>
      </c>
      <c r="S244" s="24">
        <v>-13.5</v>
      </c>
      <c r="T244" s="24"/>
      <c r="V244" s="21">
        <v>1147.5</v>
      </c>
      <c r="W244" s="21">
        <v>1147.2</v>
      </c>
      <c r="X244" s="26">
        <v>1147.46</v>
      </c>
      <c r="Y244" s="24">
        <v>-8.1</v>
      </c>
      <c r="AA244" s="21">
        <f t="shared" si="27"/>
        <v>1016.1</v>
      </c>
      <c r="AB244" s="21">
        <v>1009.5</v>
      </c>
      <c r="AC244" s="21">
        <v>1016.1</v>
      </c>
      <c r="AD244" s="26">
        <v>1013.61</v>
      </c>
      <c r="AE244" s="24">
        <v>5.4</v>
      </c>
      <c r="AG244" s="21">
        <f t="shared" si="28"/>
        <v>83</v>
      </c>
      <c r="AH244" s="21">
        <v>82.5</v>
      </c>
      <c r="AI244" s="21">
        <v>83</v>
      </c>
      <c r="AJ244" s="26">
        <v>82.72</v>
      </c>
      <c r="AK244" s="24">
        <v>2.1</v>
      </c>
      <c r="AM244" s="21">
        <f t="shared" si="29"/>
        <v>11.4</v>
      </c>
      <c r="AN244" s="21">
        <v>12</v>
      </c>
      <c r="AO244" s="21">
        <v>11.4</v>
      </c>
      <c r="AP244" s="26">
        <v>11.66</v>
      </c>
      <c r="AQ244" s="24">
        <v>-1.1000000000000001</v>
      </c>
      <c r="AS244" s="21">
        <f t="shared" si="30"/>
        <v>88.6</v>
      </c>
      <c r="AT244" s="21">
        <v>88</v>
      </c>
      <c r="AU244" s="21">
        <v>88.6</v>
      </c>
      <c r="AV244" s="26">
        <v>88.34</v>
      </c>
      <c r="AW244" s="24">
        <v>1.1000000000000001</v>
      </c>
      <c r="AY244" s="21">
        <f t="shared" si="31"/>
        <v>6.3</v>
      </c>
      <c r="AZ244" s="21">
        <v>6.3</v>
      </c>
      <c r="BA244" s="21">
        <v>6.3</v>
      </c>
      <c r="BB244" s="26">
        <v>6.35</v>
      </c>
      <c r="BC244" s="21">
        <v>-1.2</v>
      </c>
    </row>
    <row r="245" spans="1:55" ht="12.75" customHeight="1" x14ac:dyDescent="0.25">
      <c r="A245" s="7"/>
      <c r="B245">
        <v>1</v>
      </c>
      <c r="C245" s="21">
        <f t="shared" si="24"/>
        <v>947.4</v>
      </c>
      <c r="D245" s="21">
        <v>928.6</v>
      </c>
      <c r="E245" s="21">
        <v>947.4</v>
      </c>
      <c r="F245" s="26">
        <v>950.63</v>
      </c>
      <c r="G245" s="24">
        <v>17.100000000000001</v>
      </c>
      <c r="I245" s="21">
        <f t="shared" si="25"/>
        <v>72.099999999999994</v>
      </c>
      <c r="J245" s="21">
        <v>79</v>
      </c>
      <c r="K245" s="21">
        <v>72.099999999999994</v>
      </c>
      <c r="L245" s="26">
        <v>63.43</v>
      </c>
      <c r="M245" s="24">
        <v>-11.9</v>
      </c>
      <c r="O245" s="21">
        <f t="shared" si="26"/>
        <v>127.3</v>
      </c>
      <c r="P245" s="21">
        <v>139.4</v>
      </c>
      <c r="Q245" s="21">
        <v>127.3</v>
      </c>
      <c r="R245" s="26">
        <v>132.74</v>
      </c>
      <c r="S245" s="24">
        <v>-13.2</v>
      </c>
      <c r="T245" s="24"/>
      <c r="V245" s="21">
        <v>1147.0999999999999</v>
      </c>
      <c r="W245" s="21">
        <v>1146.8</v>
      </c>
      <c r="X245" s="26">
        <v>1146.79</v>
      </c>
      <c r="Y245" s="24">
        <v>-8</v>
      </c>
      <c r="AA245" s="21">
        <f t="shared" si="27"/>
        <v>1019.5</v>
      </c>
      <c r="AB245" s="21">
        <v>1007.7</v>
      </c>
      <c r="AC245" s="21">
        <v>1019.5</v>
      </c>
      <c r="AD245" s="26">
        <v>1014.05</v>
      </c>
      <c r="AE245" s="24">
        <v>5.3</v>
      </c>
      <c r="AG245" s="21">
        <f t="shared" si="28"/>
        <v>82.6</v>
      </c>
      <c r="AH245" s="21">
        <v>81</v>
      </c>
      <c r="AI245" s="21">
        <v>82.6</v>
      </c>
      <c r="AJ245" s="26">
        <v>82.89</v>
      </c>
      <c r="AK245" s="24">
        <v>2.1</v>
      </c>
      <c r="AM245" s="21">
        <f t="shared" si="29"/>
        <v>11.1</v>
      </c>
      <c r="AN245" s="21">
        <v>12.2</v>
      </c>
      <c r="AO245" s="21">
        <v>11.1</v>
      </c>
      <c r="AP245" s="26">
        <v>11.57</v>
      </c>
      <c r="AQ245" s="24">
        <v>-1.1000000000000001</v>
      </c>
      <c r="AS245" s="21">
        <f t="shared" si="30"/>
        <v>88.9</v>
      </c>
      <c r="AT245" s="21">
        <v>87.8</v>
      </c>
      <c r="AU245" s="21">
        <v>88.9</v>
      </c>
      <c r="AV245" s="26">
        <v>88.43</v>
      </c>
      <c r="AW245" s="24">
        <v>1.1000000000000001</v>
      </c>
      <c r="AY245" s="21">
        <f t="shared" si="31"/>
        <v>7.1</v>
      </c>
      <c r="AZ245" s="21">
        <v>7.8</v>
      </c>
      <c r="BA245" s="21">
        <v>7.1</v>
      </c>
      <c r="BB245" s="26">
        <v>6.25</v>
      </c>
      <c r="BC245" s="21">
        <v>-1.2</v>
      </c>
    </row>
    <row r="246" spans="1:55" ht="12.75" customHeight="1" x14ac:dyDescent="0.25">
      <c r="A246" s="7">
        <v>7</v>
      </c>
      <c r="B246">
        <v>2</v>
      </c>
      <c r="C246" s="21">
        <f t="shared" si="24"/>
        <v>959.5</v>
      </c>
      <c r="D246" s="21">
        <v>950.6</v>
      </c>
      <c r="E246" s="21">
        <v>959.5</v>
      </c>
      <c r="F246" s="26">
        <v>952.01</v>
      </c>
      <c r="G246" s="24">
        <v>16.600000000000001</v>
      </c>
      <c r="I246" s="21">
        <f t="shared" si="25"/>
        <v>51.3</v>
      </c>
      <c r="J246" s="21">
        <v>52.6</v>
      </c>
      <c r="K246" s="21">
        <v>51.3</v>
      </c>
      <c r="L246" s="26">
        <v>62.44</v>
      </c>
      <c r="M246" s="24">
        <v>-11.9</v>
      </c>
      <c r="O246" s="21">
        <f t="shared" si="26"/>
        <v>134.9</v>
      </c>
      <c r="P246" s="21">
        <v>143</v>
      </c>
      <c r="Q246" s="21">
        <v>134.9</v>
      </c>
      <c r="R246" s="26">
        <v>131.72</v>
      </c>
      <c r="S246" s="24">
        <v>-12.3</v>
      </c>
      <c r="T246" s="24"/>
      <c r="V246" s="21">
        <v>1146.2</v>
      </c>
      <c r="W246" s="21">
        <v>1145.7</v>
      </c>
      <c r="X246" s="26">
        <v>1146.1600000000001</v>
      </c>
      <c r="Y246" s="24">
        <v>-7.6</v>
      </c>
      <c r="AA246" s="21">
        <f t="shared" si="27"/>
        <v>1010.8</v>
      </c>
      <c r="AB246" s="21">
        <v>1003.2</v>
      </c>
      <c r="AC246" s="21">
        <v>1010.8</v>
      </c>
      <c r="AD246" s="26">
        <v>1014.44</v>
      </c>
      <c r="AE246" s="24">
        <v>4.7</v>
      </c>
      <c r="AG246" s="21">
        <f t="shared" si="28"/>
        <v>83.7</v>
      </c>
      <c r="AH246" s="21">
        <v>82.9</v>
      </c>
      <c r="AI246" s="21">
        <v>83.7</v>
      </c>
      <c r="AJ246" s="26">
        <v>83.06</v>
      </c>
      <c r="AK246" s="24">
        <v>2</v>
      </c>
      <c r="AM246" s="21">
        <f t="shared" si="29"/>
        <v>11.8</v>
      </c>
      <c r="AN246" s="21">
        <v>12.5</v>
      </c>
      <c r="AO246" s="21">
        <v>11.8</v>
      </c>
      <c r="AP246" s="26">
        <v>11.49</v>
      </c>
      <c r="AQ246" s="24">
        <v>-1</v>
      </c>
      <c r="AS246" s="21">
        <f t="shared" si="30"/>
        <v>88.2</v>
      </c>
      <c r="AT246" s="21">
        <v>87.5</v>
      </c>
      <c r="AU246" s="21">
        <v>88.2</v>
      </c>
      <c r="AV246" s="26">
        <v>88.51</v>
      </c>
      <c r="AW246" s="24">
        <v>1</v>
      </c>
      <c r="AY246" s="21">
        <f t="shared" si="31"/>
        <v>5.0999999999999996</v>
      </c>
      <c r="AZ246" s="21">
        <v>5.2</v>
      </c>
      <c r="BA246" s="21">
        <v>5.0999999999999996</v>
      </c>
      <c r="BB246" s="26">
        <v>6.15</v>
      </c>
      <c r="BC246" s="21">
        <v>-1.2</v>
      </c>
    </row>
    <row r="247" spans="1:55" ht="12.75" customHeight="1" x14ac:dyDescent="0.25">
      <c r="A247" s="7">
        <v>7</v>
      </c>
      <c r="B247">
        <v>3</v>
      </c>
      <c r="C247" s="21">
        <f t="shared" si="24"/>
        <v>946.9</v>
      </c>
      <c r="D247" s="21">
        <v>938.9</v>
      </c>
      <c r="E247" s="21">
        <v>946.9</v>
      </c>
      <c r="F247" s="26">
        <v>953.25</v>
      </c>
      <c r="G247" s="24">
        <v>14.9</v>
      </c>
      <c r="I247" s="21">
        <f t="shared" si="25"/>
        <v>62.3</v>
      </c>
      <c r="J247" s="21">
        <v>64.5</v>
      </c>
      <c r="K247" s="21">
        <v>62.3</v>
      </c>
      <c r="L247" s="26">
        <v>61.47</v>
      </c>
      <c r="M247" s="24">
        <v>-11.6</v>
      </c>
      <c r="O247" s="21">
        <f t="shared" si="26"/>
        <v>136.30000000000001</v>
      </c>
      <c r="P247" s="21">
        <v>142.1</v>
      </c>
      <c r="Q247" s="21">
        <v>136.30000000000001</v>
      </c>
      <c r="R247" s="26">
        <v>130.86000000000001</v>
      </c>
      <c r="S247" s="24">
        <v>-10.3</v>
      </c>
      <c r="T247" s="24"/>
      <c r="V247" s="21">
        <v>1145.5</v>
      </c>
      <c r="W247" s="21">
        <v>1145.5</v>
      </c>
      <c r="X247" s="26">
        <v>1145.58</v>
      </c>
      <c r="Y247" s="24">
        <v>-7</v>
      </c>
      <c r="AA247" s="21">
        <f t="shared" si="27"/>
        <v>1009.2</v>
      </c>
      <c r="AB247" s="21">
        <v>1003.4</v>
      </c>
      <c r="AC247" s="21">
        <v>1009.2</v>
      </c>
      <c r="AD247" s="26">
        <v>1014.72</v>
      </c>
      <c r="AE247" s="24">
        <v>3.3</v>
      </c>
      <c r="AG247" s="21">
        <f t="shared" si="28"/>
        <v>82.7</v>
      </c>
      <c r="AH247" s="21">
        <v>82</v>
      </c>
      <c r="AI247" s="21">
        <v>82.7</v>
      </c>
      <c r="AJ247" s="26">
        <v>83.21</v>
      </c>
      <c r="AK247" s="24">
        <v>1.8</v>
      </c>
      <c r="AM247" s="21">
        <f t="shared" si="29"/>
        <v>11.9</v>
      </c>
      <c r="AN247" s="21">
        <v>12.4</v>
      </c>
      <c r="AO247" s="21">
        <v>11.9</v>
      </c>
      <c r="AP247" s="26">
        <v>11.42</v>
      </c>
      <c r="AQ247" s="24">
        <v>-0.8</v>
      </c>
      <c r="AS247" s="21">
        <f t="shared" si="30"/>
        <v>88.1</v>
      </c>
      <c r="AT247" s="21">
        <v>87.6</v>
      </c>
      <c r="AU247" s="21">
        <v>88.1</v>
      </c>
      <c r="AV247" s="26">
        <v>88.58</v>
      </c>
      <c r="AW247" s="24">
        <v>0.8</v>
      </c>
      <c r="AY247" s="21">
        <f t="shared" si="31"/>
        <v>6.2</v>
      </c>
      <c r="AZ247" s="21">
        <v>6.4</v>
      </c>
      <c r="BA247" s="21">
        <v>6.2</v>
      </c>
      <c r="BB247" s="26">
        <v>6.06</v>
      </c>
      <c r="BC247" s="21">
        <v>-1.2</v>
      </c>
    </row>
    <row r="248" spans="1:55" ht="12.75" customHeight="1" x14ac:dyDescent="0.25">
      <c r="A248" s="7">
        <v>7</v>
      </c>
      <c r="B248">
        <v>4</v>
      </c>
      <c r="C248" s="21">
        <f t="shared" si="24"/>
        <v>947.9</v>
      </c>
      <c r="D248" s="21">
        <v>938.9</v>
      </c>
      <c r="E248" s="21">
        <v>947.9</v>
      </c>
      <c r="F248" s="26">
        <v>954.32</v>
      </c>
      <c r="G248" s="24">
        <v>12.9</v>
      </c>
      <c r="I248" s="21">
        <f t="shared" si="25"/>
        <v>68.7</v>
      </c>
      <c r="J248" s="21">
        <v>69.8</v>
      </c>
      <c r="K248" s="21">
        <v>68.7</v>
      </c>
      <c r="L248" s="26">
        <v>60.56</v>
      </c>
      <c r="M248" s="24">
        <v>-11</v>
      </c>
      <c r="O248" s="21">
        <f t="shared" si="26"/>
        <v>128.5</v>
      </c>
      <c r="P248" s="21">
        <v>136.69999999999999</v>
      </c>
      <c r="Q248" s="21">
        <v>128.5</v>
      </c>
      <c r="R248" s="26">
        <v>130.16</v>
      </c>
      <c r="S248" s="24">
        <v>-8.4</v>
      </c>
      <c r="T248" s="24"/>
      <c r="V248" s="21">
        <v>1145.4000000000001</v>
      </c>
      <c r="W248" s="21">
        <v>1145.0999999999999</v>
      </c>
      <c r="X248" s="26">
        <v>1145.04</v>
      </c>
      <c r="Y248" s="24">
        <v>-6.4</v>
      </c>
      <c r="AA248" s="21">
        <f t="shared" si="27"/>
        <v>1016.6</v>
      </c>
      <c r="AB248" s="21">
        <v>1008.7</v>
      </c>
      <c r="AC248" s="21">
        <v>1016.6</v>
      </c>
      <c r="AD248" s="26">
        <v>1014.88</v>
      </c>
      <c r="AE248" s="24">
        <v>1.9</v>
      </c>
      <c r="AG248" s="21">
        <f t="shared" si="28"/>
        <v>82.8</v>
      </c>
      <c r="AH248" s="21">
        <v>82</v>
      </c>
      <c r="AI248" s="21">
        <v>82.8</v>
      </c>
      <c r="AJ248" s="26">
        <v>83.34</v>
      </c>
      <c r="AK248" s="24">
        <v>1.6</v>
      </c>
      <c r="AM248" s="21">
        <f t="shared" si="29"/>
        <v>11.2</v>
      </c>
      <c r="AN248" s="21">
        <v>11.9</v>
      </c>
      <c r="AO248" s="21">
        <v>11.2</v>
      </c>
      <c r="AP248" s="26">
        <v>11.37</v>
      </c>
      <c r="AQ248" s="24">
        <v>-0.7</v>
      </c>
      <c r="AS248" s="21">
        <f t="shared" si="30"/>
        <v>88.8</v>
      </c>
      <c r="AT248" s="21">
        <v>88.1</v>
      </c>
      <c r="AU248" s="21">
        <v>88.8</v>
      </c>
      <c r="AV248" s="26">
        <v>88.63</v>
      </c>
      <c r="AW248" s="24">
        <v>0.7</v>
      </c>
      <c r="AY248" s="21">
        <f t="shared" si="31"/>
        <v>6.8</v>
      </c>
      <c r="AZ248" s="21">
        <v>6.9</v>
      </c>
      <c r="BA248" s="21">
        <v>6.8</v>
      </c>
      <c r="BB248" s="26">
        <v>5.97</v>
      </c>
      <c r="BC248" s="21">
        <v>-1.1000000000000001</v>
      </c>
    </row>
    <row r="249" spans="1:55" ht="12.75" customHeight="1" x14ac:dyDescent="0.25">
      <c r="A249" s="7">
        <v>7</v>
      </c>
      <c r="B249">
        <v>5</v>
      </c>
      <c r="C249" s="21">
        <f t="shared" si="24"/>
        <v>962.2</v>
      </c>
      <c r="D249" s="21">
        <v>960.6</v>
      </c>
      <c r="E249" s="21">
        <v>962.2</v>
      </c>
      <c r="F249" s="26">
        <v>955.19</v>
      </c>
      <c r="G249" s="24">
        <v>10.4</v>
      </c>
      <c r="I249" s="21">
        <f t="shared" si="25"/>
        <v>57.5</v>
      </c>
      <c r="J249" s="21">
        <v>55</v>
      </c>
      <c r="K249" s="21">
        <v>57.5</v>
      </c>
      <c r="L249" s="26">
        <v>59.78</v>
      </c>
      <c r="M249" s="24">
        <v>-9.3000000000000007</v>
      </c>
      <c r="O249" s="21">
        <f t="shared" si="26"/>
        <v>124.4</v>
      </c>
      <c r="P249" s="21">
        <v>127.8</v>
      </c>
      <c r="Q249" s="21">
        <v>124.4</v>
      </c>
      <c r="R249" s="26">
        <v>129.58000000000001</v>
      </c>
      <c r="S249" s="24">
        <v>-6.9</v>
      </c>
      <c r="T249" s="24"/>
      <c r="V249" s="21">
        <v>1143.4000000000001</v>
      </c>
      <c r="W249" s="21">
        <v>1144.0999999999999</v>
      </c>
      <c r="X249" s="26">
        <v>1144.56</v>
      </c>
      <c r="Y249" s="24">
        <v>-5.8</v>
      </c>
      <c r="AA249" s="21">
        <f t="shared" si="27"/>
        <v>1019.8</v>
      </c>
      <c r="AB249" s="21">
        <v>1015.6</v>
      </c>
      <c r="AC249" s="21">
        <v>1019.8</v>
      </c>
      <c r="AD249" s="26">
        <v>1014.97</v>
      </c>
      <c r="AE249" s="24">
        <v>1.2</v>
      </c>
      <c r="AG249" s="21">
        <f t="shared" si="28"/>
        <v>84.1</v>
      </c>
      <c r="AH249" s="21">
        <v>84</v>
      </c>
      <c r="AI249" s="21">
        <v>84.1</v>
      </c>
      <c r="AJ249" s="26">
        <v>83.46</v>
      </c>
      <c r="AK249" s="24">
        <v>1.3</v>
      </c>
      <c r="AM249" s="21">
        <f t="shared" si="29"/>
        <v>10.9</v>
      </c>
      <c r="AN249" s="21">
        <v>11.2</v>
      </c>
      <c r="AO249" s="21">
        <v>10.9</v>
      </c>
      <c r="AP249" s="26">
        <v>11.32</v>
      </c>
      <c r="AQ249" s="24">
        <v>-0.5</v>
      </c>
      <c r="AS249" s="21">
        <f t="shared" si="30"/>
        <v>89.1</v>
      </c>
      <c r="AT249" s="21">
        <v>88.8</v>
      </c>
      <c r="AU249" s="21">
        <v>89.1</v>
      </c>
      <c r="AV249" s="26">
        <v>88.68</v>
      </c>
      <c r="AW249" s="24">
        <v>0.5</v>
      </c>
      <c r="AY249" s="21">
        <f t="shared" si="31"/>
        <v>5.6</v>
      </c>
      <c r="AZ249" s="21">
        <v>5.4</v>
      </c>
      <c r="BA249" s="21">
        <v>5.6</v>
      </c>
      <c r="BB249" s="26">
        <v>5.89</v>
      </c>
      <c r="BC249" s="21">
        <v>-0.9</v>
      </c>
    </row>
    <row r="250" spans="1:55" ht="12.75" customHeight="1" x14ac:dyDescent="0.25">
      <c r="A250" s="7">
        <v>7</v>
      </c>
      <c r="B250">
        <v>6</v>
      </c>
      <c r="C250" s="21">
        <f t="shared" si="24"/>
        <v>957.4</v>
      </c>
      <c r="D250" s="21">
        <v>975.1</v>
      </c>
      <c r="E250" s="21">
        <v>957.4</v>
      </c>
      <c r="F250" s="26">
        <v>955.91</v>
      </c>
      <c r="G250" s="24">
        <v>8.6</v>
      </c>
      <c r="I250" s="21">
        <f t="shared" si="25"/>
        <v>58.9</v>
      </c>
      <c r="J250" s="21">
        <v>66</v>
      </c>
      <c r="K250" s="21">
        <v>58.9</v>
      </c>
      <c r="L250" s="26">
        <v>59.16</v>
      </c>
      <c r="M250" s="24">
        <v>-7.5</v>
      </c>
      <c r="O250" s="21">
        <f t="shared" si="26"/>
        <v>128.5</v>
      </c>
      <c r="P250" s="21">
        <v>103.3</v>
      </c>
      <c r="Q250" s="21">
        <v>128.5</v>
      </c>
      <c r="R250" s="26">
        <v>129.07</v>
      </c>
      <c r="S250" s="24">
        <v>-6.1</v>
      </c>
      <c r="T250" s="24"/>
      <c r="V250" s="21">
        <v>1144.3</v>
      </c>
      <c r="W250" s="21">
        <v>1144.8</v>
      </c>
      <c r="X250" s="26">
        <v>1144.1400000000001</v>
      </c>
      <c r="Y250" s="24">
        <v>-5</v>
      </c>
      <c r="AA250" s="21">
        <f t="shared" si="27"/>
        <v>1016.3</v>
      </c>
      <c r="AB250" s="21">
        <v>1041.0999999999999</v>
      </c>
      <c r="AC250" s="21">
        <v>1016.3</v>
      </c>
      <c r="AD250" s="26">
        <v>1015.07</v>
      </c>
      <c r="AE250" s="24">
        <v>1.1000000000000001</v>
      </c>
      <c r="AG250" s="21">
        <f t="shared" si="28"/>
        <v>83.6</v>
      </c>
      <c r="AH250" s="21">
        <v>85.2</v>
      </c>
      <c r="AI250" s="21">
        <v>83.6</v>
      </c>
      <c r="AJ250" s="26">
        <v>83.55</v>
      </c>
      <c r="AK250" s="24">
        <v>1.1000000000000001</v>
      </c>
      <c r="AM250" s="21">
        <f t="shared" si="29"/>
        <v>11.2</v>
      </c>
      <c r="AN250" s="21">
        <v>9</v>
      </c>
      <c r="AO250" s="21">
        <v>11.2</v>
      </c>
      <c r="AP250" s="26">
        <v>11.28</v>
      </c>
      <c r="AQ250" s="24">
        <v>-0.5</v>
      </c>
      <c r="AS250" s="21">
        <f t="shared" si="30"/>
        <v>88.8</v>
      </c>
      <c r="AT250" s="21">
        <v>91</v>
      </c>
      <c r="AU250" s="21">
        <v>88.8</v>
      </c>
      <c r="AV250" s="26">
        <v>88.72</v>
      </c>
      <c r="AW250" s="24">
        <v>0.5</v>
      </c>
      <c r="AY250" s="21">
        <f t="shared" si="31"/>
        <v>5.8</v>
      </c>
      <c r="AZ250" s="21">
        <v>6.3</v>
      </c>
      <c r="BA250" s="21">
        <v>5.8</v>
      </c>
      <c r="BB250" s="26">
        <v>5.83</v>
      </c>
      <c r="BC250" s="21">
        <v>-0.7</v>
      </c>
    </row>
    <row r="251" spans="1:55" ht="12.75" customHeight="1" x14ac:dyDescent="0.25">
      <c r="A251" s="7">
        <v>7</v>
      </c>
      <c r="B251">
        <v>7</v>
      </c>
      <c r="C251" s="21">
        <f t="shared" si="24"/>
        <v>961.2</v>
      </c>
      <c r="D251" s="21">
        <v>982.4</v>
      </c>
      <c r="E251" s="21">
        <v>961.2</v>
      </c>
      <c r="F251" s="26">
        <v>956.58</v>
      </c>
      <c r="G251" s="24">
        <v>8</v>
      </c>
      <c r="I251" s="21">
        <f t="shared" si="25"/>
        <v>56.8</v>
      </c>
      <c r="J251" s="21">
        <v>60</v>
      </c>
      <c r="K251" s="21">
        <v>56.8</v>
      </c>
      <c r="L251" s="26">
        <v>58.59</v>
      </c>
      <c r="M251" s="24">
        <v>-6.8</v>
      </c>
      <c r="O251" s="21">
        <f t="shared" si="26"/>
        <v>126</v>
      </c>
      <c r="P251" s="21">
        <v>101.1</v>
      </c>
      <c r="Q251" s="21">
        <v>126</v>
      </c>
      <c r="R251" s="26">
        <v>128.62</v>
      </c>
      <c r="S251" s="24">
        <v>-5.4</v>
      </c>
      <c r="T251" s="24"/>
      <c r="V251" s="21">
        <v>1143.5</v>
      </c>
      <c r="W251" s="21">
        <v>1144.0999999999999</v>
      </c>
      <c r="X251" s="26">
        <v>1143.79</v>
      </c>
      <c r="Y251" s="24">
        <v>-4.2</v>
      </c>
      <c r="AA251" s="21">
        <f t="shared" si="27"/>
        <v>1018</v>
      </c>
      <c r="AB251" s="21">
        <v>1042.4000000000001</v>
      </c>
      <c r="AC251" s="21">
        <v>1018</v>
      </c>
      <c r="AD251" s="26">
        <v>1015.17</v>
      </c>
      <c r="AE251" s="24">
        <v>1.2</v>
      </c>
      <c r="AG251" s="21">
        <f t="shared" si="28"/>
        <v>84</v>
      </c>
      <c r="AH251" s="21">
        <v>85.9</v>
      </c>
      <c r="AI251" s="21">
        <v>84</v>
      </c>
      <c r="AJ251" s="26">
        <v>83.63</v>
      </c>
      <c r="AK251" s="24">
        <v>1</v>
      </c>
      <c r="AM251" s="21">
        <f t="shared" si="29"/>
        <v>11</v>
      </c>
      <c r="AN251" s="21">
        <v>8.8000000000000007</v>
      </c>
      <c r="AO251" s="21">
        <v>11</v>
      </c>
      <c r="AP251" s="26">
        <v>11.25</v>
      </c>
      <c r="AQ251" s="24">
        <v>-0.4</v>
      </c>
      <c r="AS251" s="21">
        <f t="shared" si="30"/>
        <v>89</v>
      </c>
      <c r="AT251" s="21">
        <v>91.2</v>
      </c>
      <c r="AU251" s="21">
        <v>89</v>
      </c>
      <c r="AV251" s="26">
        <v>88.75</v>
      </c>
      <c r="AW251" s="24">
        <v>0.4</v>
      </c>
      <c r="AY251" s="21">
        <f t="shared" si="31"/>
        <v>5.6</v>
      </c>
      <c r="AZ251" s="21">
        <v>5.8</v>
      </c>
      <c r="BA251" s="21">
        <v>5.6</v>
      </c>
      <c r="BB251" s="26">
        <v>5.77</v>
      </c>
      <c r="BC251" s="21">
        <v>-0.7</v>
      </c>
    </row>
    <row r="252" spans="1:55" ht="12.75" customHeight="1" x14ac:dyDescent="0.25">
      <c r="A252" s="7">
        <v>7</v>
      </c>
      <c r="B252">
        <v>8</v>
      </c>
      <c r="C252" s="21">
        <f t="shared" si="24"/>
        <v>957.3</v>
      </c>
      <c r="D252" s="21">
        <v>968.1</v>
      </c>
      <c r="E252" s="21">
        <v>957.3</v>
      </c>
      <c r="F252" s="26">
        <v>957.27</v>
      </c>
      <c r="G252" s="24">
        <v>8.3000000000000007</v>
      </c>
      <c r="I252" s="21">
        <f t="shared" si="25"/>
        <v>57.3</v>
      </c>
      <c r="J252" s="21">
        <v>58.2</v>
      </c>
      <c r="K252" s="21">
        <v>57.3</v>
      </c>
      <c r="L252" s="26">
        <v>58.02</v>
      </c>
      <c r="M252" s="24">
        <v>-6.9</v>
      </c>
      <c r="O252" s="21">
        <f t="shared" si="26"/>
        <v>128.9</v>
      </c>
      <c r="P252" s="21">
        <v>116.8</v>
      </c>
      <c r="Q252" s="21">
        <v>128.9</v>
      </c>
      <c r="R252" s="26">
        <v>128.22999999999999</v>
      </c>
      <c r="S252" s="24">
        <v>-4.7</v>
      </c>
      <c r="T252" s="24"/>
      <c r="V252" s="21">
        <v>1143.0999999999999</v>
      </c>
      <c r="W252" s="21">
        <v>1143.5</v>
      </c>
      <c r="X252" s="26">
        <v>1143.52</v>
      </c>
      <c r="Y252" s="24">
        <v>-3.3</v>
      </c>
      <c r="AA252" s="21">
        <f t="shared" si="27"/>
        <v>1014.7</v>
      </c>
      <c r="AB252" s="21">
        <v>1026.3</v>
      </c>
      <c r="AC252" s="21">
        <v>1014.7</v>
      </c>
      <c r="AD252" s="26">
        <v>1015.29</v>
      </c>
      <c r="AE252" s="24">
        <v>1.4</v>
      </c>
      <c r="AG252" s="21">
        <f t="shared" si="28"/>
        <v>83.7</v>
      </c>
      <c r="AH252" s="21">
        <v>84.7</v>
      </c>
      <c r="AI252" s="21">
        <v>83.7</v>
      </c>
      <c r="AJ252" s="26">
        <v>83.71</v>
      </c>
      <c r="AK252" s="24">
        <v>1</v>
      </c>
      <c r="AM252" s="21">
        <f t="shared" si="29"/>
        <v>11.3</v>
      </c>
      <c r="AN252" s="21">
        <v>10.199999999999999</v>
      </c>
      <c r="AO252" s="21">
        <v>11.3</v>
      </c>
      <c r="AP252" s="26">
        <v>11.21</v>
      </c>
      <c r="AQ252" s="24">
        <v>-0.4</v>
      </c>
      <c r="AS252" s="21">
        <f t="shared" si="30"/>
        <v>88.7</v>
      </c>
      <c r="AT252" s="21">
        <v>89.8</v>
      </c>
      <c r="AU252" s="21">
        <v>88.7</v>
      </c>
      <c r="AV252" s="26">
        <v>88.79</v>
      </c>
      <c r="AW252" s="24">
        <v>0.4</v>
      </c>
      <c r="AY252" s="21">
        <f t="shared" si="31"/>
        <v>5.6</v>
      </c>
      <c r="AZ252" s="21">
        <v>5.7</v>
      </c>
      <c r="BA252" s="21">
        <v>5.6</v>
      </c>
      <c r="BB252" s="26">
        <v>5.71</v>
      </c>
      <c r="BC252" s="21">
        <v>-0.7</v>
      </c>
    </row>
    <row r="253" spans="1:55" ht="12.75" customHeight="1" x14ac:dyDescent="0.25">
      <c r="A253" s="7">
        <v>7</v>
      </c>
      <c r="B253">
        <v>9</v>
      </c>
      <c r="C253" s="21">
        <f t="shared" si="24"/>
        <v>950.1</v>
      </c>
      <c r="D253" s="21">
        <v>949.9</v>
      </c>
      <c r="E253" s="21">
        <v>950.1</v>
      </c>
      <c r="F253" s="26">
        <v>958.03</v>
      </c>
      <c r="G253" s="24">
        <v>9.1999999999999993</v>
      </c>
      <c r="I253" s="21">
        <f t="shared" si="25"/>
        <v>56.2</v>
      </c>
      <c r="J253" s="21">
        <v>51.8</v>
      </c>
      <c r="K253" s="21">
        <v>56.2</v>
      </c>
      <c r="L253" s="26">
        <v>57.43</v>
      </c>
      <c r="M253" s="24">
        <v>-7.1</v>
      </c>
      <c r="O253" s="21">
        <f t="shared" si="26"/>
        <v>137.30000000000001</v>
      </c>
      <c r="P253" s="21">
        <v>141.4</v>
      </c>
      <c r="Q253" s="21">
        <v>137.30000000000001</v>
      </c>
      <c r="R253" s="26">
        <v>127.85</v>
      </c>
      <c r="S253" s="24">
        <v>-4.5999999999999996</v>
      </c>
      <c r="T253" s="24"/>
      <c r="V253" s="21">
        <v>1143</v>
      </c>
      <c r="W253" s="21">
        <v>1143.5</v>
      </c>
      <c r="X253" s="26">
        <v>1143.31</v>
      </c>
      <c r="Y253" s="24">
        <v>-2.5</v>
      </c>
      <c r="AA253" s="21">
        <f t="shared" si="27"/>
        <v>1006.2</v>
      </c>
      <c r="AB253" s="21">
        <v>1001.7</v>
      </c>
      <c r="AC253" s="21">
        <v>1006.2</v>
      </c>
      <c r="AD253" s="26">
        <v>1015.46</v>
      </c>
      <c r="AE253" s="24">
        <v>2.1</v>
      </c>
      <c r="AG253" s="21">
        <f t="shared" si="28"/>
        <v>83.1</v>
      </c>
      <c r="AH253" s="21">
        <v>83.1</v>
      </c>
      <c r="AI253" s="21">
        <v>83.1</v>
      </c>
      <c r="AJ253" s="26">
        <v>83.79</v>
      </c>
      <c r="AK253" s="24">
        <v>1</v>
      </c>
      <c r="AM253" s="21">
        <f t="shared" si="29"/>
        <v>12</v>
      </c>
      <c r="AN253" s="21">
        <v>12.4</v>
      </c>
      <c r="AO253" s="21">
        <v>12</v>
      </c>
      <c r="AP253" s="26">
        <v>11.18</v>
      </c>
      <c r="AQ253" s="24">
        <v>-0.4</v>
      </c>
      <c r="AS253" s="21">
        <f t="shared" si="30"/>
        <v>88</v>
      </c>
      <c r="AT253" s="21">
        <v>87.6</v>
      </c>
      <c r="AU253" s="21">
        <v>88</v>
      </c>
      <c r="AV253" s="26">
        <v>88.82</v>
      </c>
      <c r="AW253" s="24">
        <v>0.4</v>
      </c>
      <c r="AY253" s="21">
        <f t="shared" si="31"/>
        <v>5.6</v>
      </c>
      <c r="AZ253" s="21">
        <v>5.2</v>
      </c>
      <c r="BA253" s="21">
        <v>5.6</v>
      </c>
      <c r="BB253" s="26">
        <v>5.66</v>
      </c>
      <c r="BC253" s="21">
        <v>-0.7</v>
      </c>
    </row>
    <row r="254" spans="1:55" ht="12.75" customHeight="1" x14ac:dyDescent="0.25">
      <c r="A254" s="7">
        <v>7</v>
      </c>
      <c r="B254">
        <v>10</v>
      </c>
      <c r="C254" s="21">
        <f t="shared" si="24"/>
        <v>961</v>
      </c>
      <c r="D254" s="21">
        <v>959.4</v>
      </c>
      <c r="E254" s="21">
        <v>961</v>
      </c>
      <c r="F254" s="26">
        <v>958.92</v>
      </c>
      <c r="G254" s="24">
        <v>10.7</v>
      </c>
      <c r="I254" s="21">
        <f t="shared" si="25"/>
        <v>57.5</v>
      </c>
      <c r="J254" s="21">
        <v>51.5</v>
      </c>
      <c r="K254" s="21">
        <v>57.5</v>
      </c>
      <c r="L254" s="26">
        <v>56.78</v>
      </c>
      <c r="M254" s="24">
        <v>-7.8</v>
      </c>
      <c r="O254" s="21">
        <f t="shared" si="26"/>
        <v>123.6</v>
      </c>
      <c r="P254" s="21">
        <v>131.9</v>
      </c>
      <c r="Q254" s="21">
        <v>123.6</v>
      </c>
      <c r="R254" s="26">
        <v>127.47</v>
      </c>
      <c r="S254" s="24">
        <v>-4.5999999999999996</v>
      </c>
      <c r="T254" s="24"/>
      <c r="V254" s="21">
        <v>1142.7</v>
      </c>
      <c r="W254" s="21">
        <v>1142.0999999999999</v>
      </c>
      <c r="X254" s="26">
        <v>1143.17</v>
      </c>
      <c r="Y254" s="24">
        <v>-1.7</v>
      </c>
      <c r="AA254" s="21">
        <f t="shared" si="27"/>
        <v>1018.6</v>
      </c>
      <c r="AB254" s="21">
        <v>1010.9</v>
      </c>
      <c r="AC254" s="21">
        <v>1018.6</v>
      </c>
      <c r="AD254" s="26">
        <v>1015.7</v>
      </c>
      <c r="AE254" s="24">
        <v>2.9</v>
      </c>
      <c r="AG254" s="21">
        <f t="shared" si="28"/>
        <v>84.1</v>
      </c>
      <c r="AH254" s="21">
        <v>84</v>
      </c>
      <c r="AI254" s="21">
        <v>84.1</v>
      </c>
      <c r="AJ254" s="26">
        <v>83.88</v>
      </c>
      <c r="AK254" s="24">
        <v>1.1000000000000001</v>
      </c>
      <c r="AM254" s="21">
        <f t="shared" si="29"/>
        <v>10.8</v>
      </c>
      <c r="AN254" s="21">
        <v>11.5</v>
      </c>
      <c r="AO254" s="21">
        <v>10.8</v>
      </c>
      <c r="AP254" s="26">
        <v>11.15</v>
      </c>
      <c r="AQ254" s="24">
        <v>-0.4</v>
      </c>
      <c r="AS254" s="21">
        <f t="shared" si="30"/>
        <v>89.2</v>
      </c>
      <c r="AT254" s="21">
        <v>88.5</v>
      </c>
      <c r="AU254" s="21">
        <v>89.2</v>
      </c>
      <c r="AV254" s="26">
        <v>88.85</v>
      </c>
      <c r="AW254" s="24">
        <v>0.4</v>
      </c>
      <c r="AY254" s="21">
        <f t="shared" si="31"/>
        <v>5.6</v>
      </c>
      <c r="AZ254" s="21">
        <v>5.0999999999999996</v>
      </c>
      <c r="BA254" s="21">
        <v>5.6</v>
      </c>
      <c r="BB254" s="26">
        <v>5.59</v>
      </c>
      <c r="BC254" s="21">
        <v>-0.8</v>
      </c>
    </row>
    <row r="255" spans="1:55" ht="12.75" customHeight="1" x14ac:dyDescent="0.25">
      <c r="A255" s="7">
        <v>7</v>
      </c>
      <c r="B255">
        <v>11</v>
      </c>
      <c r="C255" s="21">
        <f t="shared" si="24"/>
        <v>960.8</v>
      </c>
      <c r="D255" s="21">
        <v>966.2</v>
      </c>
      <c r="E255" s="21">
        <v>960.8</v>
      </c>
      <c r="F255" s="26">
        <v>959.9</v>
      </c>
      <c r="G255" s="24">
        <v>11.7</v>
      </c>
      <c r="I255" s="21">
        <f t="shared" si="25"/>
        <v>57.7</v>
      </c>
      <c r="J255" s="21">
        <v>48.2</v>
      </c>
      <c r="K255" s="21">
        <v>57.7</v>
      </c>
      <c r="L255" s="26">
        <v>56.1</v>
      </c>
      <c r="M255" s="24">
        <v>-8.3000000000000007</v>
      </c>
      <c r="O255" s="21">
        <f t="shared" si="26"/>
        <v>124</v>
      </c>
      <c r="P255" s="21">
        <v>129</v>
      </c>
      <c r="Q255" s="21">
        <v>124</v>
      </c>
      <c r="R255" s="26">
        <v>127.09</v>
      </c>
      <c r="S255" s="24">
        <v>-4.5</v>
      </c>
      <c r="T255" s="24"/>
      <c r="V255" s="21">
        <v>1143.4000000000001</v>
      </c>
      <c r="W255" s="21">
        <v>1142.5</v>
      </c>
      <c r="X255" s="26">
        <v>1143.08</v>
      </c>
      <c r="Y255" s="24">
        <v>-1.1000000000000001</v>
      </c>
      <c r="AA255" s="21">
        <f t="shared" si="27"/>
        <v>1018.5</v>
      </c>
      <c r="AB255" s="21">
        <v>1014.4</v>
      </c>
      <c r="AC255" s="21">
        <v>1018.5</v>
      </c>
      <c r="AD255" s="26">
        <v>1015.99</v>
      </c>
      <c r="AE255" s="24">
        <v>3.4</v>
      </c>
      <c r="AG255" s="21">
        <f t="shared" si="28"/>
        <v>84.1</v>
      </c>
      <c r="AH255" s="21">
        <v>84.5</v>
      </c>
      <c r="AI255" s="21">
        <v>84.1</v>
      </c>
      <c r="AJ255" s="26">
        <v>83.97</v>
      </c>
      <c r="AK255" s="24">
        <v>1.1000000000000001</v>
      </c>
      <c r="AM255" s="21">
        <f t="shared" si="29"/>
        <v>10.9</v>
      </c>
      <c r="AN255" s="21">
        <v>11.3</v>
      </c>
      <c r="AO255" s="21">
        <v>10.9</v>
      </c>
      <c r="AP255" s="26">
        <v>11.12</v>
      </c>
      <c r="AQ255" s="24">
        <v>-0.4</v>
      </c>
      <c r="AS255" s="21">
        <f t="shared" si="30"/>
        <v>89.1</v>
      </c>
      <c r="AT255" s="21">
        <v>88.7</v>
      </c>
      <c r="AU255" s="21">
        <v>89.1</v>
      </c>
      <c r="AV255" s="26">
        <v>88.88</v>
      </c>
      <c r="AW255" s="24">
        <v>0.4</v>
      </c>
      <c r="AY255" s="21">
        <f t="shared" si="31"/>
        <v>5.7</v>
      </c>
      <c r="AZ255" s="21">
        <v>4.7</v>
      </c>
      <c r="BA255" s="21">
        <v>5.7</v>
      </c>
      <c r="BB255" s="26">
        <v>5.52</v>
      </c>
      <c r="BC255" s="21">
        <v>-0.8</v>
      </c>
    </row>
    <row r="256" spans="1:55" ht="12.75" customHeight="1" x14ac:dyDescent="0.25">
      <c r="A256" s="7">
        <v>7</v>
      </c>
      <c r="B256">
        <v>12</v>
      </c>
      <c r="C256" s="21">
        <f t="shared" si="24"/>
        <v>953.6</v>
      </c>
      <c r="D256" s="21">
        <v>949.4</v>
      </c>
      <c r="E256" s="21">
        <v>953.6</v>
      </c>
      <c r="F256" s="26">
        <v>960.88</v>
      </c>
      <c r="G256" s="24">
        <v>11.8</v>
      </c>
      <c r="I256" s="21">
        <f t="shared" si="25"/>
        <v>56.8</v>
      </c>
      <c r="J256" s="21">
        <v>55.8</v>
      </c>
      <c r="K256" s="21">
        <v>56.8</v>
      </c>
      <c r="L256" s="26">
        <v>55.39</v>
      </c>
      <c r="M256" s="24">
        <v>-8.4</v>
      </c>
      <c r="O256" s="21">
        <f t="shared" si="26"/>
        <v>132.5</v>
      </c>
      <c r="P256" s="21">
        <v>138</v>
      </c>
      <c r="Q256" s="21">
        <v>132.5</v>
      </c>
      <c r="R256" s="26">
        <v>126.76</v>
      </c>
      <c r="S256" s="24">
        <v>-4</v>
      </c>
      <c r="T256" s="24"/>
      <c r="V256" s="21">
        <v>1143.2</v>
      </c>
      <c r="W256" s="21">
        <v>1142.9000000000001</v>
      </c>
      <c r="X256" s="26">
        <v>1143.03</v>
      </c>
      <c r="Y256" s="24">
        <v>-0.7</v>
      </c>
      <c r="AA256" s="21">
        <f t="shared" si="27"/>
        <v>1010.4</v>
      </c>
      <c r="AB256" s="21">
        <v>1005.2</v>
      </c>
      <c r="AC256" s="21">
        <v>1010.4</v>
      </c>
      <c r="AD256" s="26">
        <v>1016.27</v>
      </c>
      <c r="AE256" s="24">
        <v>3.3</v>
      </c>
      <c r="AG256" s="21">
        <f t="shared" si="28"/>
        <v>83.4</v>
      </c>
      <c r="AH256" s="21">
        <v>83.1</v>
      </c>
      <c r="AI256" s="21">
        <v>83.4</v>
      </c>
      <c r="AJ256" s="26">
        <v>84.06</v>
      </c>
      <c r="AK256" s="24">
        <v>1.1000000000000001</v>
      </c>
      <c r="AM256" s="21">
        <f t="shared" si="29"/>
        <v>11.6</v>
      </c>
      <c r="AN256" s="21">
        <v>12.1</v>
      </c>
      <c r="AO256" s="21">
        <v>11.6</v>
      </c>
      <c r="AP256" s="26">
        <v>11.09</v>
      </c>
      <c r="AQ256" s="24">
        <v>-0.3</v>
      </c>
      <c r="AS256" s="21">
        <f t="shared" si="30"/>
        <v>88.4</v>
      </c>
      <c r="AT256" s="21">
        <v>87.9</v>
      </c>
      <c r="AU256" s="21">
        <v>88.4</v>
      </c>
      <c r="AV256" s="26">
        <v>88.91</v>
      </c>
      <c r="AW256" s="24">
        <v>0.3</v>
      </c>
      <c r="AY256" s="21">
        <f t="shared" si="31"/>
        <v>5.6</v>
      </c>
      <c r="AZ256" s="21">
        <v>5.5</v>
      </c>
      <c r="BA256" s="21">
        <v>5.6</v>
      </c>
      <c r="BB256" s="26">
        <v>5.45</v>
      </c>
      <c r="BC256" s="21">
        <v>-0.8</v>
      </c>
    </row>
    <row r="257" spans="1:58" ht="12.75" customHeight="1" x14ac:dyDescent="0.25">
      <c r="A257" s="7"/>
      <c r="B257">
        <v>1</v>
      </c>
      <c r="C257" s="21">
        <f t="shared" si="24"/>
        <v>962.5</v>
      </c>
      <c r="D257" s="21">
        <v>942.1</v>
      </c>
      <c r="E257" s="21">
        <v>962.5</v>
      </c>
      <c r="F257" s="26">
        <v>961.82</v>
      </c>
      <c r="G257" s="24">
        <v>11.4</v>
      </c>
      <c r="I257" s="21">
        <f t="shared" si="25"/>
        <v>53.5</v>
      </c>
      <c r="J257" s="21">
        <v>60.8</v>
      </c>
      <c r="K257" s="21">
        <v>53.5</v>
      </c>
      <c r="L257" s="26">
        <v>54.72</v>
      </c>
      <c r="M257" s="24">
        <v>-8.1</v>
      </c>
      <c r="O257" s="21">
        <f t="shared" si="26"/>
        <v>127.5</v>
      </c>
      <c r="P257" s="21">
        <v>141.1</v>
      </c>
      <c r="Q257" s="21">
        <v>127.5</v>
      </c>
      <c r="R257" s="26">
        <v>126.46</v>
      </c>
      <c r="S257" s="24">
        <v>-3.6</v>
      </c>
      <c r="T257" s="24"/>
      <c r="V257" s="21">
        <v>1143.9000000000001</v>
      </c>
      <c r="W257" s="21">
        <v>1143.5</v>
      </c>
      <c r="X257" s="26">
        <v>1143</v>
      </c>
      <c r="Y257" s="24">
        <v>-0.4</v>
      </c>
      <c r="AA257" s="21">
        <f t="shared" si="27"/>
        <v>1016</v>
      </c>
      <c r="AB257" s="21">
        <v>1002.9</v>
      </c>
      <c r="AC257" s="21">
        <v>1016</v>
      </c>
      <c r="AD257" s="26">
        <v>1016.54</v>
      </c>
      <c r="AE257" s="24">
        <v>3.3</v>
      </c>
      <c r="AG257" s="21">
        <f t="shared" si="28"/>
        <v>84.2</v>
      </c>
      <c r="AH257" s="21">
        <v>82.4</v>
      </c>
      <c r="AI257" s="21">
        <v>84.2</v>
      </c>
      <c r="AJ257" s="26">
        <v>84.15</v>
      </c>
      <c r="AK257" s="24">
        <v>1</v>
      </c>
      <c r="AM257" s="21">
        <f t="shared" si="29"/>
        <v>11.1</v>
      </c>
      <c r="AN257" s="21">
        <v>12.3</v>
      </c>
      <c r="AO257" s="21">
        <v>11.1</v>
      </c>
      <c r="AP257" s="26">
        <v>11.06</v>
      </c>
      <c r="AQ257" s="24">
        <v>-0.3</v>
      </c>
      <c r="AS257" s="21">
        <f t="shared" si="30"/>
        <v>88.9</v>
      </c>
      <c r="AT257" s="21">
        <v>87.7</v>
      </c>
      <c r="AU257" s="21">
        <v>88.9</v>
      </c>
      <c r="AV257" s="26">
        <v>88.94</v>
      </c>
      <c r="AW257" s="24">
        <v>0.3</v>
      </c>
      <c r="AY257" s="21">
        <f t="shared" si="31"/>
        <v>5.3</v>
      </c>
      <c r="AZ257" s="21">
        <v>6.1</v>
      </c>
      <c r="BA257" s="21">
        <v>5.3</v>
      </c>
      <c r="BB257" s="26">
        <v>5.38</v>
      </c>
      <c r="BC257" s="21">
        <v>-0.8</v>
      </c>
    </row>
    <row r="258" spans="1:58" ht="12.75" customHeight="1" x14ac:dyDescent="0.25">
      <c r="A258" s="7">
        <v>8</v>
      </c>
      <c r="B258">
        <v>2</v>
      </c>
      <c r="C258" s="21">
        <f t="shared" si="24"/>
        <v>965.1</v>
      </c>
      <c r="D258" s="21">
        <v>955.8</v>
      </c>
      <c r="E258" s="21">
        <v>965.1</v>
      </c>
      <c r="F258" s="26">
        <v>962.69</v>
      </c>
      <c r="G258" s="24">
        <v>10.4</v>
      </c>
      <c r="I258" s="21">
        <f t="shared" si="25"/>
        <v>61</v>
      </c>
      <c r="J258" s="21">
        <v>62.5</v>
      </c>
      <c r="K258" s="21">
        <v>61</v>
      </c>
      <c r="L258" s="26">
        <v>54.18</v>
      </c>
      <c r="M258" s="24">
        <v>-6.4</v>
      </c>
      <c r="O258" s="21">
        <f t="shared" si="26"/>
        <v>117.6</v>
      </c>
      <c r="P258" s="21">
        <v>125.9</v>
      </c>
      <c r="Q258" s="21">
        <v>117.6</v>
      </c>
      <c r="R258" s="26">
        <v>126.12</v>
      </c>
      <c r="S258" s="24">
        <v>-4</v>
      </c>
      <c r="T258" s="24"/>
      <c r="V258" s="21">
        <v>1144.2</v>
      </c>
      <c r="W258" s="21">
        <v>1143.7</v>
      </c>
      <c r="X258" s="26">
        <v>1143</v>
      </c>
      <c r="Y258" s="24">
        <v>0</v>
      </c>
      <c r="AA258" s="21">
        <f t="shared" si="27"/>
        <v>1026.0999999999999</v>
      </c>
      <c r="AB258" s="21">
        <v>1018.3</v>
      </c>
      <c r="AC258" s="21">
        <v>1026.0999999999999</v>
      </c>
      <c r="AD258" s="26">
        <v>1016.87</v>
      </c>
      <c r="AE258" s="24">
        <v>4</v>
      </c>
      <c r="AG258" s="21">
        <f t="shared" si="28"/>
        <v>84.4</v>
      </c>
      <c r="AH258" s="21">
        <v>83.5</v>
      </c>
      <c r="AI258" s="21">
        <v>84.4</v>
      </c>
      <c r="AJ258" s="26">
        <v>84.23</v>
      </c>
      <c r="AK258" s="24">
        <v>0.9</v>
      </c>
      <c r="AM258" s="21">
        <f t="shared" si="29"/>
        <v>10.3</v>
      </c>
      <c r="AN258" s="21">
        <v>11</v>
      </c>
      <c r="AO258" s="21">
        <v>10.3</v>
      </c>
      <c r="AP258" s="26">
        <v>11.03</v>
      </c>
      <c r="AQ258" s="24">
        <v>-0.4</v>
      </c>
      <c r="AS258" s="21">
        <f t="shared" si="30"/>
        <v>89.7</v>
      </c>
      <c r="AT258" s="21">
        <v>89</v>
      </c>
      <c r="AU258" s="21">
        <v>89.7</v>
      </c>
      <c r="AV258" s="26">
        <v>88.97</v>
      </c>
      <c r="AW258" s="24">
        <v>0.4</v>
      </c>
      <c r="AY258" s="21">
        <f t="shared" si="31"/>
        <v>5.9</v>
      </c>
      <c r="AZ258" s="21">
        <v>6.1</v>
      </c>
      <c r="BA258" s="21">
        <v>5.9</v>
      </c>
      <c r="BB258" s="26">
        <v>5.33</v>
      </c>
      <c r="BC258" s="21">
        <v>-0.7</v>
      </c>
    </row>
    <row r="259" spans="1:58" ht="12.75" customHeight="1" x14ac:dyDescent="0.25">
      <c r="A259" s="7">
        <v>8</v>
      </c>
      <c r="B259">
        <v>3</v>
      </c>
      <c r="C259" s="21">
        <f t="shared" si="24"/>
        <v>962.7</v>
      </c>
      <c r="D259" s="21">
        <v>955.7</v>
      </c>
      <c r="E259" s="21">
        <v>962.7</v>
      </c>
      <c r="F259" s="26">
        <v>963.39</v>
      </c>
      <c r="G259" s="24">
        <v>8.4</v>
      </c>
      <c r="I259" s="21">
        <f t="shared" si="25"/>
        <v>53.1</v>
      </c>
      <c r="J259" s="21">
        <v>55.6</v>
      </c>
      <c r="K259" s="21">
        <v>53.1</v>
      </c>
      <c r="L259" s="26">
        <v>53.87</v>
      </c>
      <c r="M259" s="24">
        <v>-3.7</v>
      </c>
      <c r="O259" s="21">
        <f t="shared" si="26"/>
        <v>127.9</v>
      </c>
      <c r="P259" s="21">
        <v>132.5</v>
      </c>
      <c r="Q259" s="21">
        <v>127.9</v>
      </c>
      <c r="R259" s="26">
        <v>125.76</v>
      </c>
      <c r="S259" s="24">
        <v>-4.3</v>
      </c>
      <c r="T259" s="24"/>
      <c r="V259" s="21">
        <v>1143.7</v>
      </c>
      <c r="W259" s="21">
        <v>1143.7</v>
      </c>
      <c r="X259" s="26">
        <v>1143.03</v>
      </c>
      <c r="Y259" s="24">
        <v>0.3</v>
      </c>
      <c r="AA259" s="21">
        <f t="shared" si="27"/>
        <v>1015.9</v>
      </c>
      <c r="AB259" s="21">
        <v>1011.2</v>
      </c>
      <c r="AC259" s="21">
        <v>1015.9</v>
      </c>
      <c r="AD259" s="26">
        <v>1017.26</v>
      </c>
      <c r="AE259" s="24">
        <v>4.7</v>
      </c>
      <c r="AG259" s="21">
        <f t="shared" si="28"/>
        <v>84.2</v>
      </c>
      <c r="AH259" s="21">
        <v>83.6</v>
      </c>
      <c r="AI259" s="21">
        <v>84.2</v>
      </c>
      <c r="AJ259" s="26">
        <v>84.28</v>
      </c>
      <c r="AK259" s="24">
        <v>0.7</v>
      </c>
      <c r="AM259" s="21">
        <f t="shared" si="29"/>
        <v>11.2</v>
      </c>
      <c r="AN259" s="21">
        <v>11.6</v>
      </c>
      <c r="AO259" s="21">
        <v>11.2</v>
      </c>
      <c r="AP259" s="26">
        <v>11</v>
      </c>
      <c r="AQ259" s="24">
        <v>-0.4</v>
      </c>
      <c r="AS259" s="21">
        <f t="shared" si="30"/>
        <v>88.8</v>
      </c>
      <c r="AT259" s="21">
        <v>88.4</v>
      </c>
      <c r="AU259" s="21">
        <v>88.8</v>
      </c>
      <c r="AV259" s="26">
        <v>89</v>
      </c>
      <c r="AW259" s="24">
        <v>0.4</v>
      </c>
      <c r="AY259" s="21">
        <f t="shared" si="31"/>
        <v>5.2</v>
      </c>
      <c r="AZ259" s="21">
        <v>5.5</v>
      </c>
      <c r="BA259" s="21">
        <v>5.2</v>
      </c>
      <c r="BB259" s="26">
        <v>5.3</v>
      </c>
      <c r="BC259" s="21">
        <v>-0.4</v>
      </c>
    </row>
    <row r="260" spans="1:58" ht="12.75" customHeight="1" x14ac:dyDescent="0.25">
      <c r="A260" s="7">
        <v>8</v>
      </c>
      <c r="B260">
        <v>4</v>
      </c>
      <c r="C260" s="21">
        <f t="shared" si="24"/>
        <v>974.1</v>
      </c>
      <c r="D260" s="21">
        <v>961.9</v>
      </c>
      <c r="E260" s="21">
        <v>974.1</v>
      </c>
      <c r="F260" s="26">
        <v>963.86</v>
      </c>
      <c r="G260" s="24">
        <v>5.6</v>
      </c>
      <c r="I260" s="21">
        <f t="shared" si="25"/>
        <v>45.1</v>
      </c>
      <c r="J260" s="21">
        <v>47.5</v>
      </c>
      <c r="K260" s="21">
        <v>45.1</v>
      </c>
      <c r="L260" s="26">
        <v>53.74</v>
      </c>
      <c r="M260" s="24">
        <v>-1.6</v>
      </c>
      <c r="O260" s="21">
        <f t="shared" si="26"/>
        <v>123.9</v>
      </c>
      <c r="P260" s="21">
        <v>133.80000000000001</v>
      </c>
      <c r="Q260" s="21">
        <v>123.9</v>
      </c>
      <c r="R260" s="26">
        <v>125.5</v>
      </c>
      <c r="S260" s="24">
        <v>-3.2</v>
      </c>
      <c r="T260" s="24"/>
      <c r="V260" s="21">
        <v>1143.2</v>
      </c>
      <c r="W260" s="21">
        <v>1143.0999999999999</v>
      </c>
      <c r="X260" s="26">
        <v>1143.0899999999999</v>
      </c>
      <c r="Y260" s="24">
        <v>0.8</v>
      </c>
      <c r="AA260" s="21">
        <f t="shared" si="27"/>
        <v>1019.2</v>
      </c>
      <c r="AB260" s="21">
        <v>1009.3</v>
      </c>
      <c r="AC260" s="21">
        <v>1019.2</v>
      </c>
      <c r="AD260" s="26">
        <v>1017.59</v>
      </c>
      <c r="AE260" s="24">
        <v>4</v>
      </c>
      <c r="AG260" s="21">
        <f t="shared" si="28"/>
        <v>85.2</v>
      </c>
      <c r="AH260" s="21">
        <v>84.1</v>
      </c>
      <c r="AI260" s="21">
        <v>85.2</v>
      </c>
      <c r="AJ260" s="26">
        <v>84.32</v>
      </c>
      <c r="AK260" s="24">
        <v>0.4</v>
      </c>
      <c r="AM260" s="21">
        <f t="shared" si="29"/>
        <v>10.8</v>
      </c>
      <c r="AN260" s="21">
        <v>11.7</v>
      </c>
      <c r="AO260" s="21">
        <v>10.8</v>
      </c>
      <c r="AP260" s="26">
        <v>10.98</v>
      </c>
      <c r="AQ260" s="24">
        <v>-0.3</v>
      </c>
      <c r="AS260" s="21">
        <f t="shared" si="30"/>
        <v>89.2</v>
      </c>
      <c r="AT260" s="21">
        <v>88.3</v>
      </c>
      <c r="AU260" s="21">
        <v>89.2</v>
      </c>
      <c r="AV260" s="26">
        <v>89.02</v>
      </c>
      <c r="AW260" s="24">
        <v>0.3</v>
      </c>
      <c r="AY260" s="21">
        <f t="shared" si="31"/>
        <v>4.4000000000000004</v>
      </c>
      <c r="AZ260" s="21">
        <v>4.7</v>
      </c>
      <c r="BA260" s="21">
        <v>4.4000000000000004</v>
      </c>
      <c r="BB260" s="26">
        <v>5.28</v>
      </c>
      <c r="BC260" s="21">
        <v>-0.2</v>
      </c>
    </row>
    <row r="261" spans="1:58" ht="12.75" customHeight="1" x14ac:dyDescent="0.25">
      <c r="A261" s="7">
        <v>8</v>
      </c>
      <c r="B261">
        <v>5</v>
      </c>
      <c r="C261" s="21">
        <f t="shared" ref="C261:C324" si="32">$B$2*E261+(1-$B$2)*D261</f>
        <v>961.2</v>
      </c>
      <c r="D261" s="21">
        <v>959.3</v>
      </c>
      <c r="E261" s="21">
        <v>961.2</v>
      </c>
      <c r="F261" s="26">
        <v>964.02</v>
      </c>
      <c r="G261" s="24">
        <v>2</v>
      </c>
      <c r="I261" s="21">
        <f t="shared" ref="I261:I324" si="33">$B$2*K261+(1-$B$2)*J261</f>
        <v>54.1</v>
      </c>
      <c r="J261" s="21">
        <v>52</v>
      </c>
      <c r="K261" s="21">
        <v>54.1</v>
      </c>
      <c r="L261" s="26">
        <v>53.84</v>
      </c>
      <c r="M261" s="24">
        <v>1.2</v>
      </c>
      <c r="O261" s="21">
        <f t="shared" ref="O261:O324" si="34">$B$2*Q261+(1-$B$2)*P261</f>
        <v>127.9</v>
      </c>
      <c r="P261" s="21">
        <v>131.19999999999999</v>
      </c>
      <c r="Q261" s="21">
        <v>127.9</v>
      </c>
      <c r="R261" s="26">
        <v>125.35</v>
      </c>
      <c r="S261" s="24">
        <v>-1.8</v>
      </c>
      <c r="T261" s="24"/>
      <c r="V261" s="21">
        <v>1142.5</v>
      </c>
      <c r="W261" s="21">
        <v>1143.3</v>
      </c>
      <c r="X261" s="26">
        <v>1143.21</v>
      </c>
      <c r="Y261" s="24">
        <v>1.4</v>
      </c>
      <c r="AA261" s="21">
        <f t="shared" ref="AA261:AA324" si="35">$B$2*AC261+(1-$B$2)*AB261</f>
        <v>1015.4</v>
      </c>
      <c r="AB261" s="21">
        <v>1011.3</v>
      </c>
      <c r="AC261" s="21">
        <v>1015.4</v>
      </c>
      <c r="AD261" s="26">
        <v>1017.86</v>
      </c>
      <c r="AE261" s="24">
        <v>3.2</v>
      </c>
      <c r="AG261" s="21">
        <f t="shared" ref="AG261:AG324" si="36">$B$2*AI261+(1-$B$2)*AH261</f>
        <v>84.1</v>
      </c>
      <c r="AH261" s="21">
        <v>84</v>
      </c>
      <c r="AI261" s="21">
        <v>84.1</v>
      </c>
      <c r="AJ261" s="26">
        <v>84.33</v>
      </c>
      <c r="AK261" s="24">
        <v>0.1</v>
      </c>
      <c r="AM261" s="21">
        <f t="shared" ref="AM261:AM324" si="37">$B$2*AO261+(1-$B$2)*AN261</f>
        <v>11.2</v>
      </c>
      <c r="AN261" s="21">
        <v>11.5</v>
      </c>
      <c r="AO261" s="21">
        <v>11.2</v>
      </c>
      <c r="AP261" s="26">
        <v>10.96</v>
      </c>
      <c r="AQ261" s="24">
        <v>-0.2</v>
      </c>
      <c r="AS261" s="21">
        <f t="shared" ref="AS261:AS324" si="38">$B$2*AU261+(1-$B$2)*AT261</f>
        <v>88.8</v>
      </c>
      <c r="AT261" s="21">
        <v>88.5</v>
      </c>
      <c r="AU261" s="21">
        <v>88.8</v>
      </c>
      <c r="AV261" s="26">
        <v>89.04</v>
      </c>
      <c r="AW261" s="24">
        <v>0.2</v>
      </c>
      <c r="AY261" s="21">
        <f t="shared" ref="AY261:AY324" si="39">$B$2*BA261+(1-$B$2)*AZ261</f>
        <v>5.3</v>
      </c>
      <c r="AZ261" s="21">
        <v>5.0999999999999996</v>
      </c>
      <c r="BA261" s="21">
        <v>5.3</v>
      </c>
      <c r="BB261" s="26">
        <v>5.29</v>
      </c>
      <c r="BC261" s="21">
        <v>0.1</v>
      </c>
    </row>
    <row r="262" spans="1:58" ht="12.75" customHeight="1" x14ac:dyDescent="0.25">
      <c r="A262" s="7">
        <v>8</v>
      </c>
      <c r="B262">
        <v>6</v>
      </c>
      <c r="C262" s="21">
        <f t="shared" si="32"/>
        <v>952.5</v>
      </c>
      <c r="D262" s="21">
        <v>972.1</v>
      </c>
      <c r="E262" s="21">
        <v>952.5</v>
      </c>
      <c r="F262" s="26">
        <v>963.75</v>
      </c>
      <c r="G262" s="24">
        <v>-3.2</v>
      </c>
      <c r="I262" s="21">
        <f t="shared" si="33"/>
        <v>57.5</v>
      </c>
      <c r="J262" s="21">
        <v>64.099999999999994</v>
      </c>
      <c r="K262" s="21">
        <v>57.5</v>
      </c>
      <c r="L262" s="26">
        <v>54.29</v>
      </c>
      <c r="M262" s="24">
        <v>5.4</v>
      </c>
      <c r="O262" s="21">
        <f t="shared" si="34"/>
        <v>133</v>
      </c>
      <c r="P262" s="21">
        <v>106.3</v>
      </c>
      <c r="Q262" s="21">
        <v>133</v>
      </c>
      <c r="R262" s="26">
        <v>125.34</v>
      </c>
      <c r="S262" s="24">
        <v>-0.1</v>
      </c>
      <c r="T262" s="24"/>
      <c r="V262" s="21">
        <v>1142.5</v>
      </c>
      <c r="W262" s="21">
        <v>1143</v>
      </c>
      <c r="X262" s="26">
        <v>1143.3800000000001</v>
      </c>
      <c r="Y262" s="24">
        <v>2.1</v>
      </c>
      <c r="AA262" s="21">
        <f t="shared" si="35"/>
        <v>1010</v>
      </c>
      <c r="AB262" s="21">
        <v>1036.2</v>
      </c>
      <c r="AC262" s="21">
        <v>1010</v>
      </c>
      <c r="AD262" s="26">
        <v>1018.04</v>
      </c>
      <c r="AE262" s="24">
        <v>2.2000000000000002</v>
      </c>
      <c r="AG262" s="21">
        <f t="shared" si="36"/>
        <v>83.3</v>
      </c>
      <c r="AH262" s="21">
        <v>85.1</v>
      </c>
      <c r="AI262" s="21">
        <v>83.3</v>
      </c>
      <c r="AJ262" s="26">
        <v>84.29</v>
      </c>
      <c r="AK262" s="24">
        <v>-0.4</v>
      </c>
      <c r="AM262" s="21">
        <f t="shared" si="37"/>
        <v>11.6</v>
      </c>
      <c r="AN262" s="21">
        <v>9.3000000000000007</v>
      </c>
      <c r="AO262" s="21">
        <v>11.6</v>
      </c>
      <c r="AP262" s="26">
        <v>10.96</v>
      </c>
      <c r="AQ262" s="24">
        <v>0</v>
      </c>
      <c r="AS262" s="21">
        <f t="shared" si="38"/>
        <v>88.4</v>
      </c>
      <c r="AT262" s="21">
        <v>90.7</v>
      </c>
      <c r="AU262" s="21">
        <v>88.4</v>
      </c>
      <c r="AV262" s="26">
        <v>89.04</v>
      </c>
      <c r="AW262" s="24">
        <v>0</v>
      </c>
      <c r="AY262" s="21">
        <f t="shared" si="39"/>
        <v>5.7</v>
      </c>
      <c r="AZ262" s="21">
        <v>6.2</v>
      </c>
      <c r="BA262" s="21">
        <v>5.7</v>
      </c>
      <c r="BB262" s="26">
        <v>5.33</v>
      </c>
      <c r="BC262" s="21">
        <v>0.5</v>
      </c>
    </row>
    <row r="263" spans="1:58" ht="12.75" customHeight="1" x14ac:dyDescent="0.25">
      <c r="A263" s="7">
        <v>8</v>
      </c>
      <c r="B263">
        <v>7</v>
      </c>
      <c r="C263" s="21">
        <f t="shared" si="32"/>
        <v>959.1</v>
      </c>
      <c r="D263" s="21">
        <v>978.6</v>
      </c>
      <c r="E263" s="21">
        <v>959.1</v>
      </c>
      <c r="F263" s="26">
        <v>962.95</v>
      </c>
      <c r="G263" s="24">
        <v>-9.6999999999999993</v>
      </c>
      <c r="I263" s="21">
        <f t="shared" si="33"/>
        <v>53.9</v>
      </c>
      <c r="J263" s="21">
        <v>56.2</v>
      </c>
      <c r="K263" s="21">
        <v>53.9</v>
      </c>
      <c r="L263" s="26">
        <v>55.15</v>
      </c>
      <c r="M263" s="24">
        <v>10.3</v>
      </c>
      <c r="O263" s="21">
        <f t="shared" si="34"/>
        <v>129.9</v>
      </c>
      <c r="P263" s="21">
        <v>107.3</v>
      </c>
      <c r="Q263" s="21">
        <v>129.9</v>
      </c>
      <c r="R263" s="26">
        <v>125.52</v>
      </c>
      <c r="S263" s="24">
        <v>2.1</v>
      </c>
      <c r="T263" s="24"/>
      <c r="V263" s="21">
        <v>1142.0999999999999</v>
      </c>
      <c r="W263" s="21">
        <v>1142.9000000000001</v>
      </c>
      <c r="X263" s="26">
        <v>1143.6099999999999</v>
      </c>
      <c r="Y263" s="24">
        <v>2.7</v>
      </c>
      <c r="AA263" s="21">
        <f t="shared" si="35"/>
        <v>1013</v>
      </c>
      <c r="AB263" s="21">
        <v>1034.8</v>
      </c>
      <c r="AC263" s="21">
        <v>1013</v>
      </c>
      <c r="AD263" s="26">
        <v>1018.1</v>
      </c>
      <c r="AE263" s="24">
        <v>0.7</v>
      </c>
      <c r="AG263" s="21">
        <f t="shared" si="36"/>
        <v>83.9</v>
      </c>
      <c r="AH263" s="21">
        <v>85.7</v>
      </c>
      <c r="AI263" s="21">
        <v>83.9</v>
      </c>
      <c r="AJ263" s="26">
        <v>84.2</v>
      </c>
      <c r="AK263" s="24">
        <v>-1</v>
      </c>
      <c r="AM263" s="21">
        <f t="shared" si="37"/>
        <v>11.4</v>
      </c>
      <c r="AN263" s="21">
        <v>9.4</v>
      </c>
      <c r="AO263" s="21">
        <v>11.4</v>
      </c>
      <c r="AP263" s="26">
        <v>10.98</v>
      </c>
      <c r="AQ263" s="24">
        <v>0.2</v>
      </c>
      <c r="AS263" s="21">
        <f t="shared" si="38"/>
        <v>88.6</v>
      </c>
      <c r="AT263" s="21">
        <v>90.6</v>
      </c>
      <c r="AU263" s="21">
        <v>88.6</v>
      </c>
      <c r="AV263" s="26">
        <v>89.02</v>
      </c>
      <c r="AW263" s="24">
        <v>-0.2</v>
      </c>
      <c r="AY263" s="21">
        <f t="shared" si="39"/>
        <v>5.3</v>
      </c>
      <c r="AZ263" s="21">
        <v>5.4</v>
      </c>
      <c r="BA263" s="21">
        <v>5.3</v>
      </c>
      <c r="BB263" s="26">
        <v>5.42</v>
      </c>
      <c r="BC263" s="21">
        <v>1</v>
      </c>
    </row>
    <row r="264" spans="1:58" ht="12.75" customHeight="1" x14ac:dyDescent="0.25">
      <c r="A264" s="7">
        <v>8</v>
      </c>
      <c r="B264">
        <v>8</v>
      </c>
      <c r="C264" s="21">
        <f t="shared" si="32"/>
        <v>961</v>
      </c>
      <c r="D264" s="21">
        <v>971.2</v>
      </c>
      <c r="E264" s="21">
        <v>961</v>
      </c>
      <c r="F264" s="26">
        <v>961.59</v>
      </c>
      <c r="G264" s="24">
        <v>-16.2</v>
      </c>
      <c r="I264" s="21">
        <f t="shared" si="33"/>
        <v>55.7</v>
      </c>
      <c r="J264" s="21">
        <v>55.9</v>
      </c>
      <c r="K264" s="21">
        <v>55.7</v>
      </c>
      <c r="L264" s="26">
        <v>56.48</v>
      </c>
      <c r="M264" s="24">
        <v>16</v>
      </c>
      <c r="O264" s="21">
        <f t="shared" si="34"/>
        <v>126.4</v>
      </c>
      <c r="P264" s="21">
        <v>115.3</v>
      </c>
      <c r="Q264" s="21">
        <v>126.4</v>
      </c>
      <c r="R264" s="26">
        <v>125.82</v>
      </c>
      <c r="S264" s="24">
        <v>3.7</v>
      </c>
      <c r="T264" s="24"/>
      <c r="V264" s="21">
        <v>1142.4000000000001</v>
      </c>
      <c r="W264" s="21">
        <v>1143.0999999999999</v>
      </c>
      <c r="X264" s="26">
        <v>1143.9000000000001</v>
      </c>
      <c r="Y264" s="24">
        <v>3.4</v>
      </c>
      <c r="AA264" s="21">
        <f t="shared" si="35"/>
        <v>1016.7</v>
      </c>
      <c r="AB264" s="21">
        <v>1027.0999999999999</v>
      </c>
      <c r="AC264" s="21">
        <v>1016.7</v>
      </c>
      <c r="AD264" s="26">
        <v>1018.08</v>
      </c>
      <c r="AE264" s="24">
        <v>-0.2</v>
      </c>
      <c r="AG264" s="21">
        <f t="shared" si="36"/>
        <v>84.1</v>
      </c>
      <c r="AH264" s="21">
        <v>85</v>
      </c>
      <c r="AI264" s="21">
        <v>84.1</v>
      </c>
      <c r="AJ264" s="26">
        <v>84.06</v>
      </c>
      <c r="AK264" s="24">
        <v>-1.7</v>
      </c>
      <c r="AM264" s="21">
        <f t="shared" si="37"/>
        <v>11.1</v>
      </c>
      <c r="AN264" s="21">
        <v>10.1</v>
      </c>
      <c r="AO264" s="21">
        <v>11.1</v>
      </c>
      <c r="AP264" s="26">
        <v>11</v>
      </c>
      <c r="AQ264" s="24">
        <v>0.3</v>
      </c>
      <c r="AS264" s="21">
        <f t="shared" si="38"/>
        <v>88.9</v>
      </c>
      <c r="AT264" s="21">
        <v>89.9</v>
      </c>
      <c r="AU264" s="21">
        <v>88.9</v>
      </c>
      <c r="AV264" s="26">
        <v>89</v>
      </c>
      <c r="AW264" s="24">
        <v>-0.3</v>
      </c>
      <c r="AY264" s="21">
        <f t="shared" si="39"/>
        <v>5.5</v>
      </c>
      <c r="AZ264" s="21">
        <v>5.4</v>
      </c>
      <c r="BA264" s="21">
        <v>5.5</v>
      </c>
      <c r="BB264" s="26">
        <v>5.55</v>
      </c>
      <c r="BC264" s="21">
        <v>1.6</v>
      </c>
    </row>
    <row r="265" spans="1:58" ht="12.75" customHeight="1" x14ac:dyDescent="0.25">
      <c r="A265" s="7">
        <v>8</v>
      </c>
      <c r="B265">
        <v>9</v>
      </c>
      <c r="C265" s="21">
        <f t="shared" si="32"/>
        <v>958.7</v>
      </c>
      <c r="D265" s="21">
        <v>961.3</v>
      </c>
      <c r="E265" s="21">
        <v>958.7</v>
      </c>
      <c r="F265" s="26">
        <v>959.68</v>
      </c>
      <c r="G265" s="24">
        <v>-22.9</v>
      </c>
      <c r="I265" s="21">
        <f t="shared" si="33"/>
        <v>61.8</v>
      </c>
      <c r="J265" s="21">
        <v>56.4</v>
      </c>
      <c r="K265" s="21">
        <v>61.8</v>
      </c>
      <c r="L265" s="26">
        <v>58.32</v>
      </c>
      <c r="M265" s="24">
        <v>22</v>
      </c>
      <c r="O265" s="21">
        <f t="shared" si="34"/>
        <v>122.8</v>
      </c>
      <c r="P265" s="21">
        <v>125</v>
      </c>
      <c r="Q265" s="21">
        <v>122.8</v>
      </c>
      <c r="R265" s="26">
        <v>126.23</v>
      </c>
      <c r="S265" s="24">
        <v>4.9000000000000004</v>
      </c>
      <c r="T265" s="24"/>
      <c r="V265" s="21">
        <v>1142.7</v>
      </c>
      <c r="W265" s="21">
        <v>1143.3</v>
      </c>
      <c r="X265" s="26">
        <v>1144.23</v>
      </c>
      <c r="Y265" s="24">
        <v>4</v>
      </c>
      <c r="AA265" s="21">
        <f t="shared" si="35"/>
        <v>1020.5</v>
      </c>
      <c r="AB265" s="21">
        <v>1017.7</v>
      </c>
      <c r="AC265" s="21">
        <v>1020.5</v>
      </c>
      <c r="AD265" s="26">
        <v>1018</v>
      </c>
      <c r="AE265" s="24">
        <v>-0.9</v>
      </c>
      <c r="AG265" s="21">
        <f t="shared" si="36"/>
        <v>83.9</v>
      </c>
      <c r="AH265" s="21">
        <v>84.1</v>
      </c>
      <c r="AI265" s="21">
        <v>83.9</v>
      </c>
      <c r="AJ265" s="26">
        <v>83.87</v>
      </c>
      <c r="AK265" s="24">
        <v>-2.2999999999999998</v>
      </c>
      <c r="AM265" s="21">
        <f t="shared" si="37"/>
        <v>10.7</v>
      </c>
      <c r="AN265" s="21">
        <v>10.9</v>
      </c>
      <c r="AO265" s="21">
        <v>10.7</v>
      </c>
      <c r="AP265" s="26">
        <v>11.03</v>
      </c>
      <c r="AQ265" s="24">
        <v>0.4</v>
      </c>
      <c r="AS265" s="21">
        <f t="shared" si="38"/>
        <v>89.3</v>
      </c>
      <c r="AT265" s="21">
        <v>89.1</v>
      </c>
      <c r="AU265" s="21">
        <v>89.3</v>
      </c>
      <c r="AV265" s="26">
        <v>88.97</v>
      </c>
      <c r="AW265" s="24">
        <v>-0.4</v>
      </c>
      <c r="AY265" s="21">
        <f t="shared" si="39"/>
        <v>6.1</v>
      </c>
      <c r="AZ265" s="21">
        <v>5.5</v>
      </c>
      <c r="BA265" s="21">
        <v>6.1</v>
      </c>
      <c r="BB265" s="26">
        <v>5.73</v>
      </c>
      <c r="BC265" s="21">
        <v>2.2000000000000002</v>
      </c>
      <c r="BE265" s="25"/>
    </row>
    <row r="266" spans="1:58" ht="12.75" customHeight="1" x14ac:dyDescent="0.25">
      <c r="A266" s="7">
        <v>8</v>
      </c>
      <c r="B266">
        <v>10</v>
      </c>
      <c r="C266" s="21">
        <f t="shared" si="32"/>
        <v>960.3</v>
      </c>
      <c r="D266" s="21">
        <v>959.4</v>
      </c>
      <c r="E266" s="21">
        <v>960.3</v>
      </c>
      <c r="F266" s="26">
        <v>957.13</v>
      </c>
      <c r="G266" s="24">
        <v>-30.6</v>
      </c>
      <c r="I266" s="21">
        <f t="shared" si="33"/>
        <v>61.1</v>
      </c>
      <c r="J266" s="21">
        <v>54.8</v>
      </c>
      <c r="K266" s="21">
        <v>61.1</v>
      </c>
      <c r="L266" s="26">
        <v>60.66</v>
      </c>
      <c r="M266" s="24">
        <v>28.2</v>
      </c>
      <c r="O266" s="21">
        <f t="shared" si="34"/>
        <v>124.3</v>
      </c>
      <c r="P266" s="21">
        <v>132.5</v>
      </c>
      <c r="Q266" s="21">
        <v>124.3</v>
      </c>
      <c r="R266" s="26">
        <v>126.8</v>
      </c>
      <c r="S266" s="24">
        <v>6.8</v>
      </c>
      <c r="T266" s="24"/>
      <c r="V266" s="21">
        <v>1146.7</v>
      </c>
      <c r="W266" s="21">
        <v>1145.8</v>
      </c>
      <c r="X266" s="26">
        <v>1144.5899999999999</v>
      </c>
      <c r="Y266" s="24">
        <v>4.4000000000000004</v>
      </c>
      <c r="AA266" s="21">
        <f t="shared" si="35"/>
        <v>1021.4</v>
      </c>
      <c r="AB266" s="21">
        <v>1014.2</v>
      </c>
      <c r="AC266" s="21">
        <v>1021.4</v>
      </c>
      <c r="AD266" s="26">
        <v>1017.79</v>
      </c>
      <c r="AE266" s="24">
        <v>-2.5</v>
      </c>
      <c r="AG266" s="21">
        <f t="shared" si="36"/>
        <v>83.8</v>
      </c>
      <c r="AH266" s="21">
        <v>83.7</v>
      </c>
      <c r="AI266" s="21">
        <v>83.8</v>
      </c>
      <c r="AJ266" s="26">
        <v>83.62</v>
      </c>
      <c r="AK266" s="24">
        <v>-3</v>
      </c>
      <c r="AM266" s="21">
        <f t="shared" si="37"/>
        <v>10.9</v>
      </c>
      <c r="AN266" s="21">
        <v>11.6</v>
      </c>
      <c r="AO266" s="21">
        <v>10.9</v>
      </c>
      <c r="AP266" s="26">
        <v>11.08</v>
      </c>
      <c r="AQ266" s="24">
        <v>0.6</v>
      </c>
      <c r="AS266" s="21">
        <f t="shared" si="38"/>
        <v>89.1</v>
      </c>
      <c r="AT266" s="21">
        <v>88.4</v>
      </c>
      <c r="AU266" s="21">
        <v>89.1</v>
      </c>
      <c r="AV266" s="26">
        <v>88.92</v>
      </c>
      <c r="AW266" s="24">
        <v>-0.6</v>
      </c>
      <c r="AY266" s="21">
        <f t="shared" si="39"/>
        <v>6</v>
      </c>
      <c r="AZ266" s="21">
        <v>5.4</v>
      </c>
      <c r="BA266" s="21">
        <v>6</v>
      </c>
      <c r="BB266" s="26">
        <v>5.96</v>
      </c>
      <c r="BC266" s="21">
        <v>2.8</v>
      </c>
      <c r="BE266" s="25"/>
    </row>
    <row r="267" spans="1:58" ht="12.75" customHeight="1" x14ac:dyDescent="0.25">
      <c r="A267" s="7">
        <v>8</v>
      </c>
      <c r="B267">
        <v>11</v>
      </c>
      <c r="C267" s="21">
        <f t="shared" si="32"/>
        <v>960.6</v>
      </c>
      <c r="D267" s="21">
        <v>965</v>
      </c>
      <c r="E267" s="21">
        <v>960.6</v>
      </c>
      <c r="F267" s="26">
        <v>953.99</v>
      </c>
      <c r="G267" s="24">
        <v>-37.6</v>
      </c>
      <c r="I267" s="21">
        <f t="shared" si="33"/>
        <v>64.900000000000006</v>
      </c>
      <c r="J267" s="21">
        <v>56.8</v>
      </c>
      <c r="K267" s="21">
        <v>64.900000000000006</v>
      </c>
      <c r="L267" s="26">
        <v>63.47</v>
      </c>
      <c r="M267" s="24">
        <v>33.700000000000003</v>
      </c>
      <c r="O267" s="21">
        <f t="shared" si="34"/>
        <v>120.3</v>
      </c>
      <c r="P267" s="21">
        <v>125.1</v>
      </c>
      <c r="Q267" s="21">
        <v>120.3</v>
      </c>
      <c r="R267" s="26">
        <v>127.5</v>
      </c>
      <c r="S267" s="24">
        <v>8.4</v>
      </c>
      <c r="T267" s="24"/>
      <c r="V267" s="21">
        <v>1146.9000000000001</v>
      </c>
      <c r="W267" s="21">
        <v>1145.8</v>
      </c>
      <c r="X267" s="26">
        <v>1144.96</v>
      </c>
      <c r="Y267" s="24">
        <v>4.4000000000000004</v>
      </c>
      <c r="AA267" s="21">
        <f t="shared" si="35"/>
        <v>1025.5</v>
      </c>
      <c r="AB267" s="21">
        <v>1021.8</v>
      </c>
      <c r="AC267" s="21">
        <v>1025.5</v>
      </c>
      <c r="AD267" s="26">
        <v>1017.46</v>
      </c>
      <c r="AE267" s="24">
        <v>-3.9</v>
      </c>
      <c r="AG267" s="21">
        <f t="shared" si="36"/>
        <v>83.8</v>
      </c>
      <c r="AH267" s="21">
        <v>84.1</v>
      </c>
      <c r="AI267" s="21">
        <v>83.8</v>
      </c>
      <c r="AJ267" s="26">
        <v>83.32</v>
      </c>
      <c r="AK267" s="24">
        <v>-3.6</v>
      </c>
      <c r="AM267" s="21">
        <f t="shared" si="37"/>
        <v>10.5</v>
      </c>
      <c r="AN267" s="21">
        <v>10.9</v>
      </c>
      <c r="AO267" s="21">
        <v>10.5</v>
      </c>
      <c r="AP267" s="26">
        <v>11.14</v>
      </c>
      <c r="AQ267" s="24">
        <v>0.7</v>
      </c>
      <c r="AS267" s="21">
        <f t="shared" si="38"/>
        <v>89.5</v>
      </c>
      <c r="AT267" s="21">
        <v>89.1</v>
      </c>
      <c r="AU267" s="21">
        <v>89.5</v>
      </c>
      <c r="AV267" s="26">
        <v>88.86</v>
      </c>
      <c r="AW267" s="24">
        <v>-0.7</v>
      </c>
      <c r="AY267" s="21">
        <f t="shared" si="39"/>
        <v>6.3</v>
      </c>
      <c r="AZ267" s="21">
        <v>5.6</v>
      </c>
      <c r="BA267" s="21">
        <v>6.3</v>
      </c>
      <c r="BB267" s="26">
        <v>6.24</v>
      </c>
      <c r="BC267" s="21">
        <v>3.3</v>
      </c>
      <c r="BE267" s="25"/>
    </row>
    <row r="268" spans="1:58" ht="12.75" customHeight="1" x14ac:dyDescent="0.25">
      <c r="A268" s="7">
        <v>8</v>
      </c>
      <c r="B268">
        <v>12</v>
      </c>
      <c r="C268" s="21">
        <f t="shared" si="32"/>
        <v>946.9</v>
      </c>
      <c r="D268" s="21">
        <v>944.3</v>
      </c>
      <c r="E268" s="21">
        <v>946.9</v>
      </c>
      <c r="F268" s="26">
        <v>950.4</v>
      </c>
      <c r="G268" s="24">
        <v>-43.1</v>
      </c>
      <c r="I268" s="21">
        <f t="shared" si="33"/>
        <v>63.8</v>
      </c>
      <c r="J268" s="21">
        <v>62.7</v>
      </c>
      <c r="K268" s="21">
        <v>63.8</v>
      </c>
      <c r="L268" s="26">
        <v>66.599999999999994</v>
      </c>
      <c r="M268" s="24">
        <v>37.6</v>
      </c>
      <c r="O268" s="21">
        <f t="shared" si="34"/>
        <v>134.9</v>
      </c>
      <c r="P268" s="21">
        <v>139.1</v>
      </c>
      <c r="Q268" s="21">
        <v>134.9</v>
      </c>
      <c r="R268" s="26">
        <v>128.30000000000001</v>
      </c>
      <c r="S268" s="24">
        <v>9.6</v>
      </c>
      <c r="T268" s="24"/>
      <c r="V268" s="21">
        <v>1146.0999999999999</v>
      </c>
      <c r="W268" s="21">
        <v>1145.5999999999999</v>
      </c>
      <c r="X268" s="26">
        <v>1145.3</v>
      </c>
      <c r="Y268" s="24">
        <v>4.0999999999999996</v>
      </c>
      <c r="AA268" s="21">
        <f t="shared" si="35"/>
        <v>1010.7</v>
      </c>
      <c r="AB268" s="21">
        <v>1007</v>
      </c>
      <c r="AC268" s="21">
        <v>1010.7</v>
      </c>
      <c r="AD268" s="26">
        <v>1017.01</v>
      </c>
      <c r="AE268" s="24">
        <v>-5.5</v>
      </c>
      <c r="AG268" s="21">
        <f t="shared" si="36"/>
        <v>82.7</v>
      </c>
      <c r="AH268" s="21">
        <v>82.4</v>
      </c>
      <c r="AI268" s="21">
        <v>82.7</v>
      </c>
      <c r="AJ268" s="26">
        <v>82.98</v>
      </c>
      <c r="AK268" s="24">
        <v>-4.0999999999999996</v>
      </c>
      <c r="AM268" s="21">
        <f t="shared" si="37"/>
        <v>11.8</v>
      </c>
      <c r="AN268" s="21">
        <v>12.1</v>
      </c>
      <c r="AO268" s="21">
        <v>11.8</v>
      </c>
      <c r="AP268" s="26">
        <v>11.2</v>
      </c>
      <c r="AQ268" s="24">
        <v>0.8</v>
      </c>
      <c r="AS268" s="21">
        <f t="shared" si="38"/>
        <v>88.2</v>
      </c>
      <c r="AT268" s="21">
        <v>87.9</v>
      </c>
      <c r="AU268" s="21">
        <v>88.2</v>
      </c>
      <c r="AV268" s="26">
        <v>88.8</v>
      </c>
      <c r="AW268" s="24">
        <v>-0.8</v>
      </c>
      <c r="AY268" s="21">
        <f t="shared" si="39"/>
        <v>6.3</v>
      </c>
      <c r="AZ268" s="21">
        <v>6.2</v>
      </c>
      <c r="BA268" s="21">
        <v>6.3</v>
      </c>
      <c r="BB268" s="26">
        <v>6.55</v>
      </c>
      <c r="BC268" s="21">
        <v>3.7</v>
      </c>
      <c r="BE268" s="25"/>
    </row>
    <row r="269" spans="1:58" ht="12.75" customHeight="1" x14ac:dyDescent="0.25">
      <c r="A269" s="7"/>
      <c r="B269">
        <v>1</v>
      </c>
      <c r="C269" s="21">
        <f t="shared" si="32"/>
        <v>949.6</v>
      </c>
      <c r="D269" s="21">
        <v>928.5</v>
      </c>
      <c r="E269" s="21">
        <v>949.6</v>
      </c>
      <c r="F269" s="26">
        <v>946.43</v>
      </c>
      <c r="G269" s="24">
        <v>-47.7</v>
      </c>
      <c r="I269" s="21">
        <f t="shared" si="33"/>
        <v>59.9</v>
      </c>
      <c r="J269" s="21">
        <v>67.5</v>
      </c>
      <c r="K269" s="21">
        <v>59.9</v>
      </c>
      <c r="L269" s="26">
        <v>69.900000000000006</v>
      </c>
      <c r="M269" s="24">
        <v>39.6</v>
      </c>
      <c r="O269" s="21">
        <f t="shared" si="34"/>
        <v>136.30000000000001</v>
      </c>
      <c r="P269" s="21">
        <v>150.19999999999999</v>
      </c>
      <c r="Q269" s="21">
        <v>136.30000000000001</v>
      </c>
      <c r="R269" s="26">
        <v>129.27000000000001</v>
      </c>
      <c r="S269" s="24">
        <v>11.7</v>
      </c>
      <c r="T269" s="24"/>
      <c r="V269" s="21">
        <v>1146.2</v>
      </c>
      <c r="W269" s="21">
        <v>1145.7</v>
      </c>
      <c r="X269" s="26">
        <v>1145.5999999999999</v>
      </c>
      <c r="Y269" s="24">
        <v>3.6</v>
      </c>
      <c r="AA269" s="21">
        <f t="shared" si="35"/>
        <v>1009.4</v>
      </c>
      <c r="AB269" s="21">
        <v>996</v>
      </c>
      <c r="AC269" s="21">
        <v>1009.4</v>
      </c>
      <c r="AD269" s="26">
        <v>1016.33</v>
      </c>
      <c r="AE269" s="24">
        <v>-8.1</v>
      </c>
      <c r="AG269" s="21">
        <f t="shared" si="36"/>
        <v>82.9</v>
      </c>
      <c r="AH269" s="21">
        <v>81</v>
      </c>
      <c r="AI269" s="21">
        <v>82.9</v>
      </c>
      <c r="AJ269" s="26">
        <v>82.61</v>
      </c>
      <c r="AK269" s="24">
        <v>-4.4000000000000004</v>
      </c>
      <c r="AM269" s="21">
        <f t="shared" si="37"/>
        <v>11.9</v>
      </c>
      <c r="AN269" s="21">
        <v>13.1</v>
      </c>
      <c r="AO269" s="21">
        <v>11.9</v>
      </c>
      <c r="AP269" s="26">
        <v>11.28</v>
      </c>
      <c r="AQ269" s="24">
        <v>1</v>
      </c>
      <c r="AS269" s="21">
        <f t="shared" si="38"/>
        <v>88.1</v>
      </c>
      <c r="AT269" s="21">
        <v>86.9</v>
      </c>
      <c r="AU269" s="21">
        <v>88.1</v>
      </c>
      <c r="AV269" s="26">
        <v>88.72</v>
      </c>
      <c r="AW269" s="24">
        <v>-1</v>
      </c>
      <c r="AY269" s="21">
        <f t="shared" si="39"/>
        <v>5.9</v>
      </c>
      <c r="AZ269" s="21">
        <v>6.8</v>
      </c>
      <c r="BA269" s="21">
        <v>5.9</v>
      </c>
      <c r="BB269" s="26">
        <v>6.88</v>
      </c>
      <c r="BC269" s="21">
        <v>3.9</v>
      </c>
      <c r="BE269" s="25"/>
    </row>
    <row r="270" spans="1:58" ht="12.75" customHeight="1" x14ac:dyDescent="0.25">
      <c r="A270" s="7">
        <v>9</v>
      </c>
      <c r="B270">
        <v>2</v>
      </c>
      <c r="C270" s="21">
        <f t="shared" si="32"/>
        <v>944.6</v>
      </c>
      <c r="D270" s="21">
        <v>933.2</v>
      </c>
      <c r="E270" s="21">
        <v>944.6</v>
      </c>
      <c r="F270" s="26">
        <v>942.25</v>
      </c>
      <c r="G270" s="24">
        <v>-50.2</v>
      </c>
      <c r="I270" s="21">
        <f t="shared" si="33"/>
        <v>74.7</v>
      </c>
      <c r="J270" s="21">
        <v>77.099999999999994</v>
      </c>
      <c r="K270" s="21">
        <v>74.7</v>
      </c>
      <c r="L270" s="26">
        <v>73.180000000000007</v>
      </c>
      <c r="M270" s="24">
        <v>39.4</v>
      </c>
      <c r="O270" s="21">
        <f t="shared" si="34"/>
        <v>126.8</v>
      </c>
      <c r="P270" s="21">
        <v>136.19999999999999</v>
      </c>
      <c r="Q270" s="21">
        <v>126.8</v>
      </c>
      <c r="R270" s="26">
        <v>130.41999999999999</v>
      </c>
      <c r="S270" s="24">
        <v>13.8</v>
      </c>
      <c r="T270" s="24"/>
      <c r="V270" s="21">
        <v>1146.5</v>
      </c>
      <c r="W270" s="21">
        <v>1146.0999999999999</v>
      </c>
      <c r="X270" s="26">
        <v>1145.8499999999999</v>
      </c>
      <c r="Y270" s="24">
        <v>3</v>
      </c>
      <c r="AA270" s="21">
        <f t="shared" si="35"/>
        <v>1019.2</v>
      </c>
      <c r="AB270" s="21">
        <v>1010.3</v>
      </c>
      <c r="AC270" s="21">
        <v>1019.2</v>
      </c>
      <c r="AD270" s="26">
        <v>1015.43</v>
      </c>
      <c r="AE270" s="24">
        <v>-10.8</v>
      </c>
      <c r="AG270" s="21">
        <f t="shared" si="36"/>
        <v>82.4</v>
      </c>
      <c r="AH270" s="21">
        <v>81.400000000000006</v>
      </c>
      <c r="AI270" s="21">
        <v>82.4</v>
      </c>
      <c r="AJ270" s="26">
        <v>82.23</v>
      </c>
      <c r="AK270" s="24">
        <v>-4.5999999999999996</v>
      </c>
      <c r="AM270" s="21">
        <f t="shared" si="37"/>
        <v>11.1</v>
      </c>
      <c r="AN270" s="21">
        <v>11.9</v>
      </c>
      <c r="AO270" s="21">
        <v>11.1</v>
      </c>
      <c r="AP270" s="26">
        <v>11.38</v>
      </c>
      <c r="AQ270" s="24">
        <v>1.2</v>
      </c>
      <c r="AS270" s="21">
        <f t="shared" si="38"/>
        <v>88.9</v>
      </c>
      <c r="AT270" s="21">
        <v>88.1</v>
      </c>
      <c r="AU270" s="21">
        <v>88.9</v>
      </c>
      <c r="AV270" s="26">
        <v>88.62</v>
      </c>
      <c r="AW270" s="24">
        <v>-1.2</v>
      </c>
      <c r="AY270" s="21">
        <f t="shared" si="39"/>
        <v>7.3</v>
      </c>
      <c r="AZ270" s="21">
        <v>7.6</v>
      </c>
      <c r="BA270" s="21">
        <v>7.3</v>
      </c>
      <c r="BB270" s="26">
        <v>7.21</v>
      </c>
      <c r="BC270" s="21">
        <v>3.9</v>
      </c>
      <c r="BD270" s="25"/>
      <c r="BE270" s="25"/>
    </row>
    <row r="271" spans="1:58" ht="12.75" customHeight="1" x14ac:dyDescent="0.25">
      <c r="A271" s="7">
        <v>9</v>
      </c>
      <c r="B271">
        <v>3</v>
      </c>
      <c r="C271" s="21">
        <f t="shared" si="32"/>
        <v>943.1</v>
      </c>
      <c r="D271" s="21">
        <v>937.2</v>
      </c>
      <c r="E271" s="21">
        <v>943.1</v>
      </c>
      <c r="F271" s="26">
        <v>938.13</v>
      </c>
      <c r="G271" s="24">
        <v>-49.4</v>
      </c>
      <c r="I271" s="21">
        <f t="shared" si="33"/>
        <v>80.900000000000006</v>
      </c>
      <c r="J271" s="21">
        <v>83.2</v>
      </c>
      <c r="K271" s="21">
        <v>80.900000000000006</v>
      </c>
      <c r="L271" s="26">
        <v>76.28</v>
      </c>
      <c r="M271" s="24">
        <v>37.200000000000003</v>
      </c>
      <c r="O271" s="21">
        <f t="shared" si="34"/>
        <v>122.2</v>
      </c>
      <c r="P271" s="21">
        <v>125.9</v>
      </c>
      <c r="Q271" s="21">
        <v>122.2</v>
      </c>
      <c r="R271" s="26">
        <v>131.63999999999999</v>
      </c>
      <c r="S271" s="24">
        <v>14.7</v>
      </c>
      <c r="T271" s="24"/>
      <c r="V271" s="21">
        <v>1146.2</v>
      </c>
      <c r="W271" s="21">
        <v>1146.3</v>
      </c>
      <c r="X271" s="26">
        <v>1146.05</v>
      </c>
      <c r="Y271" s="24">
        <v>2.5</v>
      </c>
      <c r="AA271" s="21">
        <f t="shared" si="35"/>
        <v>1024</v>
      </c>
      <c r="AB271" s="21">
        <v>1020.4</v>
      </c>
      <c r="AC271" s="21">
        <v>1024</v>
      </c>
      <c r="AD271" s="26">
        <v>1014.41</v>
      </c>
      <c r="AE271" s="24">
        <v>-12.2</v>
      </c>
      <c r="AG271" s="21">
        <f t="shared" si="36"/>
        <v>82.3</v>
      </c>
      <c r="AH271" s="21">
        <v>81.8</v>
      </c>
      <c r="AI271" s="21">
        <v>82.3</v>
      </c>
      <c r="AJ271" s="26">
        <v>81.86</v>
      </c>
      <c r="AK271" s="24">
        <v>-4.5</v>
      </c>
      <c r="AM271" s="21">
        <f t="shared" si="37"/>
        <v>10.7</v>
      </c>
      <c r="AN271" s="21">
        <v>11</v>
      </c>
      <c r="AO271" s="21">
        <v>10.7</v>
      </c>
      <c r="AP271" s="26">
        <v>11.49</v>
      </c>
      <c r="AQ271" s="24">
        <v>1.3</v>
      </c>
      <c r="AS271" s="21">
        <f t="shared" si="38"/>
        <v>89.3</v>
      </c>
      <c r="AT271" s="21">
        <v>89</v>
      </c>
      <c r="AU271" s="21">
        <v>89.3</v>
      </c>
      <c r="AV271" s="26">
        <v>88.51</v>
      </c>
      <c r="AW271" s="24">
        <v>-1.3</v>
      </c>
      <c r="AY271" s="21">
        <f t="shared" si="39"/>
        <v>7.9</v>
      </c>
      <c r="AZ271" s="21">
        <v>8.1999999999999993</v>
      </c>
      <c r="BA271" s="21">
        <v>7.9</v>
      </c>
      <c r="BB271" s="26">
        <v>7.52</v>
      </c>
      <c r="BC271" s="21">
        <v>3.8</v>
      </c>
      <c r="BD271" s="25"/>
      <c r="BE271" s="25"/>
    </row>
    <row r="272" spans="1:58" ht="12.75" customHeight="1" x14ac:dyDescent="0.25">
      <c r="A272" s="7">
        <v>9</v>
      </c>
      <c r="B272">
        <v>4</v>
      </c>
      <c r="C272" s="21">
        <f t="shared" si="32"/>
        <v>918.9</v>
      </c>
      <c r="D272" s="21">
        <v>905.6</v>
      </c>
      <c r="E272" s="21">
        <v>918.9</v>
      </c>
      <c r="F272" s="26">
        <v>934.25</v>
      </c>
      <c r="G272" s="24">
        <v>-46.5</v>
      </c>
      <c r="I272" s="21">
        <f t="shared" si="33"/>
        <v>81.900000000000006</v>
      </c>
      <c r="J272" s="21">
        <v>84.2</v>
      </c>
      <c r="K272" s="21">
        <v>81.900000000000006</v>
      </c>
      <c r="L272" s="26">
        <v>79.150000000000006</v>
      </c>
      <c r="M272" s="24">
        <v>34.5</v>
      </c>
      <c r="O272" s="21">
        <f t="shared" si="34"/>
        <v>145.1</v>
      </c>
      <c r="P272" s="21">
        <v>156</v>
      </c>
      <c r="Q272" s="21">
        <v>145.1</v>
      </c>
      <c r="R272" s="26">
        <v>132.83000000000001</v>
      </c>
      <c r="S272" s="24">
        <v>14.2</v>
      </c>
      <c r="T272" s="24"/>
      <c r="V272" s="21">
        <v>1145.8</v>
      </c>
      <c r="W272" s="21">
        <v>1145.9000000000001</v>
      </c>
      <c r="X272" s="26">
        <v>1146.24</v>
      </c>
      <c r="Y272" s="24">
        <v>2.2000000000000002</v>
      </c>
      <c r="AA272" s="21">
        <f t="shared" si="35"/>
        <v>1000.8</v>
      </c>
      <c r="AB272" s="21">
        <v>989.8</v>
      </c>
      <c r="AC272" s="21">
        <v>1000.8</v>
      </c>
      <c r="AD272" s="26">
        <v>1013.41</v>
      </c>
      <c r="AE272" s="24">
        <v>-12</v>
      </c>
      <c r="AG272" s="21">
        <f t="shared" si="36"/>
        <v>80.2</v>
      </c>
      <c r="AH272" s="21">
        <v>79</v>
      </c>
      <c r="AI272" s="21">
        <v>80.2</v>
      </c>
      <c r="AJ272" s="26">
        <v>81.510000000000005</v>
      </c>
      <c r="AK272" s="24">
        <v>-4.2</v>
      </c>
      <c r="AM272" s="21">
        <f t="shared" si="37"/>
        <v>12.7</v>
      </c>
      <c r="AN272" s="21">
        <v>13.6</v>
      </c>
      <c r="AO272" s="21">
        <v>12.7</v>
      </c>
      <c r="AP272" s="26">
        <v>11.59</v>
      </c>
      <c r="AQ272" s="24">
        <v>1.2</v>
      </c>
      <c r="AS272" s="21">
        <f t="shared" si="38"/>
        <v>87.3</v>
      </c>
      <c r="AT272" s="21">
        <v>86.4</v>
      </c>
      <c r="AU272" s="21">
        <v>87.3</v>
      </c>
      <c r="AV272" s="26">
        <v>88.41</v>
      </c>
      <c r="AW272" s="24">
        <v>-1.2</v>
      </c>
      <c r="AY272" s="21">
        <f t="shared" si="39"/>
        <v>8.1999999999999993</v>
      </c>
      <c r="AZ272" s="21">
        <v>8.5</v>
      </c>
      <c r="BA272" s="21">
        <v>8.1999999999999993</v>
      </c>
      <c r="BB272" s="26">
        <v>7.81</v>
      </c>
      <c r="BC272" s="21">
        <v>3.5</v>
      </c>
      <c r="BD272" s="25"/>
      <c r="BE272" s="25"/>
      <c r="BF272" s="25"/>
    </row>
    <row r="273" spans="1:58" ht="12.75" customHeight="1" x14ac:dyDescent="0.25">
      <c r="A273" s="7">
        <v>9</v>
      </c>
      <c r="B273">
        <v>5</v>
      </c>
      <c r="C273" s="21">
        <f t="shared" si="32"/>
        <v>927.3</v>
      </c>
      <c r="D273" s="21">
        <v>924.9</v>
      </c>
      <c r="E273" s="21">
        <v>927.3</v>
      </c>
      <c r="F273" s="26">
        <v>930.74</v>
      </c>
      <c r="G273" s="24">
        <v>-42.2</v>
      </c>
      <c r="I273" s="21">
        <f t="shared" si="33"/>
        <v>91.8</v>
      </c>
      <c r="J273" s="21">
        <v>90.2</v>
      </c>
      <c r="K273" s="21">
        <v>91.8</v>
      </c>
      <c r="L273" s="26">
        <v>81.709999999999994</v>
      </c>
      <c r="M273" s="24">
        <v>30.6</v>
      </c>
      <c r="O273" s="21">
        <f t="shared" si="34"/>
        <v>127.2</v>
      </c>
      <c r="P273" s="21">
        <v>130.4</v>
      </c>
      <c r="Q273" s="21">
        <v>127.2</v>
      </c>
      <c r="R273" s="26">
        <v>133.97999999999999</v>
      </c>
      <c r="S273" s="24">
        <v>13.9</v>
      </c>
      <c r="T273" s="24"/>
      <c r="V273" s="21">
        <v>1145.5</v>
      </c>
      <c r="W273" s="21">
        <v>1146.3</v>
      </c>
      <c r="X273" s="26">
        <v>1146.43</v>
      </c>
      <c r="Y273" s="24">
        <v>2.4</v>
      </c>
      <c r="AA273" s="21">
        <f t="shared" si="35"/>
        <v>1019.1</v>
      </c>
      <c r="AB273" s="21">
        <v>1015.1</v>
      </c>
      <c r="AC273" s="21">
        <v>1019.1</v>
      </c>
      <c r="AD273" s="26">
        <v>1012.45</v>
      </c>
      <c r="AE273" s="24">
        <v>-11.5</v>
      </c>
      <c r="AG273" s="21">
        <f t="shared" si="36"/>
        <v>80.900000000000006</v>
      </c>
      <c r="AH273" s="21">
        <v>80.7</v>
      </c>
      <c r="AI273" s="21">
        <v>80.900000000000006</v>
      </c>
      <c r="AJ273" s="26">
        <v>81.19</v>
      </c>
      <c r="AK273" s="24">
        <v>-3.8</v>
      </c>
      <c r="AM273" s="21">
        <f t="shared" si="37"/>
        <v>11.1</v>
      </c>
      <c r="AN273" s="21">
        <v>11.4</v>
      </c>
      <c r="AO273" s="21">
        <v>11.1</v>
      </c>
      <c r="AP273" s="26">
        <v>11.69</v>
      </c>
      <c r="AQ273" s="24">
        <v>1.2</v>
      </c>
      <c r="AS273" s="21">
        <f t="shared" si="38"/>
        <v>88.9</v>
      </c>
      <c r="AT273" s="21">
        <v>88.6</v>
      </c>
      <c r="AU273" s="21">
        <v>88.9</v>
      </c>
      <c r="AV273" s="26">
        <v>88.31</v>
      </c>
      <c r="AW273" s="24">
        <v>-1.2</v>
      </c>
      <c r="AY273" s="21">
        <f t="shared" si="39"/>
        <v>9</v>
      </c>
      <c r="AZ273" s="21">
        <v>8.9</v>
      </c>
      <c r="BA273" s="21">
        <v>9</v>
      </c>
      <c r="BB273" s="26">
        <v>8.07</v>
      </c>
      <c r="BC273" s="21">
        <v>3.1</v>
      </c>
      <c r="BD273" s="25"/>
      <c r="BE273" s="25"/>
      <c r="BF273" s="25"/>
    </row>
    <row r="274" spans="1:58" ht="12.75" customHeight="1" x14ac:dyDescent="0.25">
      <c r="A274" s="7">
        <v>9</v>
      </c>
      <c r="B274">
        <v>6</v>
      </c>
      <c r="C274" s="21">
        <f t="shared" si="32"/>
        <v>934.1</v>
      </c>
      <c r="D274" s="21">
        <v>955</v>
      </c>
      <c r="E274" s="21">
        <v>934.1</v>
      </c>
      <c r="F274" s="26">
        <v>927.77</v>
      </c>
      <c r="G274" s="24">
        <v>-35.700000000000003</v>
      </c>
      <c r="I274" s="21">
        <f t="shared" si="33"/>
        <v>87.8</v>
      </c>
      <c r="J274" s="21">
        <v>93.8</v>
      </c>
      <c r="K274" s="21">
        <v>87.8</v>
      </c>
      <c r="L274" s="26">
        <v>83.82</v>
      </c>
      <c r="M274" s="24">
        <v>25.3</v>
      </c>
      <c r="O274" s="21">
        <f t="shared" si="34"/>
        <v>124.3</v>
      </c>
      <c r="P274" s="21">
        <v>96.8</v>
      </c>
      <c r="Q274" s="21">
        <v>124.3</v>
      </c>
      <c r="R274" s="26">
        <v>135.08000000000001</v>
      </c>
      <c r="S274" s="24">
        <v>13.2</v>
      </c>
      <c r="T274" s="24"/>
      <c r="V274" s="21">
        <v>1145.5999999999999</v>
      </c>
      <c r="W274" s="21">
        <v>1146.2</v>
      </c>
      <c r="X274" s="26">
        <v>1146.67</v>
      </c>
      <c r="Y274" s="24">
        <v>2.8</v>
      </c>
      <c r="AA274" s="21">
        <f t="shared" si="35"/>
        <v>1021.9</v>
      </c>
      <c r="AB274" s="21">
        <v>1048.8</v>
      </c>
      <c r="AC274" s="21">
        <v>1021.9</v>
      </c>
      <c r="AD274" s="26">
        <v>1011.58</v>
      </c>
      <c r="AE274" s="24">
        <v>-10.4</v>
      </c>
      <c r="AG274" s="21">
        <f t="shared" si="36"/>
        <v>81.5</v>
      </c>
      <c r="AH274" s="21">
        <v>83.4</v>
      </c>
      <c r="AI274" s="21">
        <v>81.5</v>
      </c>
      <c r="AJ274" s="26">
        <v>80.91</v>
      </c>
      <c r="AK274" s="24">
        <v>-3.3</v>
      </c>
      <c r="AM274" s="21">
        <f t="shared" si="37"/>
        <v>10.8</v>
      </c>
      <c r="AN274" s="21">
        <v>8.5</v>
      </c>
      <c r="AO274" s="21">
        <v>10.8</v>
      </c>
      <c r="AP274" s="26">
        <v>11.78</v>
      </c>
      <c r="AQ274" s="24">
        <v>1.1000000000000001</v>
      </c>
      <c r="AS274" s="21">
        <f t="shared" si="38"/>
        <v>89.2</v>
      </c>
      <c r="AT274" s="21">
        <v>91.5</v>
      </c>
      <c r="AU274" s="21">
        <v>89.2</v>
      </c>
      <c r="AV274" s="26">
        <v>88.22</v>
      </c>
      <c r="AW274" s="24">
        <v>-1.1000000000000001</v>
      </c>
      <c r="AY274" s="21">
        <f t="shared" si="39"/>
        <v>8.6</v>
      </c>
      <c r="AZ274" s="21">
        <v>8.9</v>
      </c>
      <c r="BA274" s="21">
        <v>8.6</v>
      </c>
      <c r="BB274" s="26">
        <v>8.2899999999999991</v>
      </c>
      <c r="BC274" s="21">
        <v>2.6</v>
      </c>
      <c r="BD274" s="25"/>
      <c r="BE274" s="25"/>
      <c r="BF274" s="25"/>
    </row>
    <row r="275" spans="1:58" ht="12.75" customHeight="1" x14ac:dyDescent="0.25">
      <c r="A275" s="7">
        <v>9</v>
      </c>
      <c r="B275">
        <v>7</v>
      </c>
      <c r="C275" s="21">
        <f t="shared" si="32"/>
        <v>901.1</v>
      </c>
      <c r="D275" s="21">
        <v>920.4</v>
      </c>
      <c r="E275" s="21">
        <v>901.1</v>
      </c>
      <c r="F275" s="26">
        <v>925.35</v>
      </c>
      <c r="G275" s="24">
        <v>-29</v>
      </c>
      <c r="I275" s="21">
        <f t="shared" si="33"/>
        <v>84.6</v>
      </c>
      <c r="J275" s="21">
        <v>85.7</v>
      </c>
      <c r="K275" s="21">
        <v>84.6</v>
      </c>
      <c r="L275" s="26">
        <v>85.46</v>
      </c>
      <c r="M275" s="24">
        <v>19.7</v>
      </c>
      <c r="O275" s="21">
        <f t="shared" si="34"/>
        <v>161.1</v>
      </c>
      <c r="P275" s="21">
        <v>139.9</v>
      </c>
      <c r="Q275" s="21">
        <v>161.1</v>
      </c>
      <c r="R275" s="26">
        <v>136.15</v>
      </c>
      <c r="S275" s="24">
        <v>12.8</v>
      </c>
      <c r="T275" s="24"/>
      <c r="V275" s="21">
        <v>1146</v>
      </c>
      <c r="W275" s="21">
        <v>1146.8</v>
      </c>
      <c r="X275" s="26">
        <v>1146.96</v>
      </c>
      <c r="Y275" s="24">
        <v>3.5</v>
      </c>
      <c r="AA275" s="21">
        <f t="shared" si="35"/>
        <v>985.7</v>
      </c>
      <c r="AB275" s="21">
        <v>1006.1</v>
      </c>
      <c r="AC275" s="21">
        <v>985.7</v>
      </c>
      <c r="AD275" s="26">
        <v>1010.81</v>
      </c>
      <c r="AE275" s="24">
        <v>-9.3000000000000007</v>
      </c>
      <c r="AG275" s="21">
        <f t="shared" si="36"/>
        <v>78.599999999999994</v>
      </c>
      <c r="AH275" s="21">
        <v>80.3</v>
      </c>
      <c r="AI275" s="21">
        <v>78.599999999999994</v>
      </c>
      <c r="AJ275" s="26">
        <v>80.680000000000007</v>
      </c>
      <c r="AK275" s="24">
        <v>-2.8</v>
      </c>
      <c r="AM275" s="21">
        <f t="shared" si="37"/>
        <v>14</v>
      </c>
      <c r="AN275" s="21">
        <v>12.2</v>
      </c>
      <c r="AO275" s="21">
        <v>14</v>
      </c>
      <c r="AP275" s="26">
        <v>11.87</v>
      </c>
      <c r="AQ275" s="24">
        <v>1.1000000000000001</v>
      </c>
      <c r="AS275" s="21">
        <f t="shared" si="38"/>
        <v>86</v>
      </c>
      <c r="AT275" s="21">
        <v>87.8</v>
      </c>
      <c r="AU275" s="21">
        <v>86</v>
      </c>
      <c r="AV275" s="26">
        <v>88.13</v>
      </c>
      <c r="AW275" s="24">
        <v>-1.1000000000000001</v>
      </c>
      <c r="AY275" s="21">
        <f t="shared" si="39"/>
        <v>8.6</v>
      </c>
      <c r="AZ275" s="21">
        <v>8.5</v>
      </c>
      <c r="BA275" s="21">
        <v>8.6</v>
      </c>
      <c r="BB275" s="26">
        <v>8.4499999999999993</v>
      </c>
      <c r="BC275" s="21">
        <v>2</v>
      </c>
      <c r="BD275" s="25"/>
      <c r="BE275" s="25"/>
      <c r="BF275" s="25"/>
    </row>
    <row r="276" spans="1:58" ht="12.75" customHeight="1" x14ac:dyDescent="0.25">
      <c r="A276" s="7">
        <v>9</v>
      </c>
      <c r="B276">
        <v>8</v>
      </c>
      <c r="C276" s="21">
        <f t="shared" si="32"/>
        <v>921.6</v>
      </c>
      <c r="D276" s="21">
        <v>931.4</v>
      </c>
      <c r="E276" s="21">
        <v>921.6</v>
      </c>
      <c r="F276" s="26">
        <v>923.41</v>
      </c>
      <c r="G276" s="24">
        <v>-23.3</v>
      </c>
      <c r="I276" s="21">
        <f t="shared" si="33"/>
        <v>86.9</v>
      </c>
      <c r="J276" s="21">
        <v>86.4</v>
      </c>
      <c r="K276" s="21">
        <v>86.9</v>
      </c>
      <c r="L276" s="26">
        <v>86.64</v>
      </c>
      <c r="M276" s="24">
        <v>14.2</v>
      </c>
      <c r="O276" s="21">
        <f t="shared" si="34"/>
        <v>138.4</v>
      </c>
      <c r="P276" s="21">
        <v>128.4</v>
      </c>
      <c r="Q276" s="21">
        <v>138.4</v>
      </c>
      <c r="R276" s="26">
        <v>137.28</v>
      </c>
      <c r="S276" s="24">
        <v>13.5</v>
      </c>
      <c r="T276" s="24"/>
      <c r="V276" s="21">
        <v>1146.2</v>
      </c>
      <c r="W276" s="21">
        <v>1146.9000000000001</v>
      </c>
      <c r="X276" s="26">
        <v>1147.33</v>
      </c>
      <c r="Y276" s="24">
        <v>4.4000000000000004</v>
      </c>
      <c r="AA276" s="21">
        <f t="shared" si="35"/>
        <v>1008.5</v>
      </c>
      <c r="AB276" s="21">
        <v>1017.8</v>
      </c>
      <c r="AC276" s="21">
        <v>1008.5</v>
      </c>
      <c r="AD276" s="26">
        <v>1010.05</v>
      </c>
      <c r="AE276" s="24">
        <v>-9.1</v>
      </c>
      <c r="AG276" s="21">
        <f t="shared" si="36"/>
        <v>80.400000000000006</v>
      </c>
      <c r="AH276" s="21">
        <v>81.3</v>
      </c>
      <c r="AI276" s="21">
        <v>80.400000000000006</v>
      </c>
      <c r="AJ276" s="26">
        <v>80.48</v>
      </c>
      <c r="AK276" s="24">
        <v>-2.2999999999999998</v>
      </c>
      <c r="AM276" s="21">
        <f t="shared" si="37"/>
        <v>12.1</v>
      </c>
      <c r="AN276" s="21">
        <v>11.2</v>
      </c>
      <c r="AO276" s="21">
        <v>12.1</v>
      </c>
      <c r="AP276" s="26">
        <v>11.97</v>
      </c>
      <c r="AQ276" s="24">
        <v>1.1000000000000001</v>
      </c>
      <c r="AS276" s="21">
        <f t="shared" si="38"/>
        <v>87.9</v>
      </c>
      <c r="AT276" s="21">
        <v>88.8</v>
      </c>
      <c r="AU276" s="21">
        <v>87.9</v>
      </c>
      <c r="AV276" s="26">
        <v>88.03</v>
      </c>
      <c r="AW276" s="24">
        <v>-1.1000000000000001</v>
      </c>
      <c r="AY276" s="21">
        <f t="shared" si="39"/>
        <v>8.6</v>
      </c>
      <c r="AZ276" s="21">
        <v>8.5</v>
      </c>
      <c r="BA276" s="21">
        <v>8.6</v>
      </c>
      <c r="BB276" s="26">
        <v>8.58</v>
      </c>
      <c r="BC276" s="21">
        <v>1.5</v>
      </c>
      <c r="BD276" s="25"/>
      <c r="BE276" s="25"/>
      <c r="BF276" s="25"/>
    </row>
    <row r="277" spans="1:58" ht="12.75" customHeight="1" x14ac:dyDescent="0.25">
      <c r="A277" s="7">
        <v>9</v>
      </c>
      <c r="B277">
        <v>9</v>
      </c>
      <c r="C277" s="21">
        <f t="shared" si="32"/>
        <v>937.1</v>
      </c>
      <c r="D277" s="21">
        <v>941</v>
      </c>
      <c r="E277" s="21">
        <v>937.1</v>
      </c>
      <c r="F277" s="26">
        <v>921.88</v>
      </c>
      <c r="G277" s="24">
        <v>-18.3</v>
      </c>
      <c r="I277" s="21">
        <f t="shared" si="33"/>
        <v>81.8</v>
      </c>
      <c r="J277" s="21">
        <v>76.7</v>
      </c>
      <c r="K277" s="21">
        <v>81.8</v>
      </c>
      <c r="L277" s="26">
        <v>87.38</v>
      </c>
      <c r="M277" s="24">
        <v>8.8000000000000007</v>
      </c>
      <c r="O277" s="21">
        <f t="shared" si="34"/>
        <v>128.9</v>
      </c>
      <c r="P277" s="21">
        <v>129.5</v>
      </c>
      <c r="Q277" s="21">
        <v>128.9</v>
      </c>
      <c r="R277" s="26">
        <v>138.5</v>
      </c>
      <c r="S277" s="24">
        <v>14.7</v>
      </c>
      <c r="T277" s="24"/>
      <c r="V277" s="21">
        <v>1147.2</v>
      </c>
      <c r="W277" s="21">
        <v>1147.8</v>
      </c>
      <c r="X277" s="26">
        <v>1147.76</v>
      </c>
      <c r="Y277" s="24">
        <v>5.2</v>
      </c>
      <c r="AA277" s="21">
        <f t="shared" si="35"/>
        <v>1018.8</v>
      </c>
      <c r="AB277" s="21">
        <v>1017.7</v>
      </c>
      <c r="AC277" s="21">
        <v>1018.8</v>
      </c>
      <c r="AD277" s="26">
        <v>1009.26</v>
      </c>
      <c r="AE277" s="24">
        <v>-9.4</v>
      </c>
      <c r="AG277" s="21">
        <f t="shared" si="36"/>
        <v>81.599999999999994</v>
      </c>
      <c r="AH277" s="21">
        <v>82</v>
      </c>
      <c r="AI277" s="21">
        <v>81.599999999999994</v>
      </c>
      <c r="AJ277" s="26">
        <v>80.319999999999993</v>
      </c>
      <c r="AK277" s="24">
        <v>-2</v>
      </c>
      <c r="AM277" s="21">
        <f t="shared" si="37"/>
        <v>11.2</v>
      </c>
      <c r="AN277" s="21">
        <v>11.3</v>
      </c>
      <c r="AO277" s="21">
        <v>11.2</v>
      </c>
      <c r="AP277" s="26">
        <v>12.07</v>
      </c>
      <c r="AQ277" s="24">
        <v>1.2</v>
      </c>
      <c r="AS277" s="21">
        <f t="shared" si="38"/>
        <v>88.8</v>
      </c>
      <c r="AT277" s="21">
        <v>88.7</v>
      </c>
      <c r="AU277" s="21">
        <v>88.8</v>
      </c>
      <c r="AV277" s="26">
        <v>87.93</v>
      </c>
      <c r="AW277" s="24">
        <v>-1.2</v>
      </c>
      <c r="AY277" s="21">
        <f t="shared" si="39"/>
        <v>8</v>
      </c>
      <c r="AZ277" s="21">
        <v>7.5</v>
      </c>
      <c r="BA277" s="21">
        <v>8</v>
      </c>
      <c r="BB277" s="26">
        <v>8.66</v>
      </c>
      <c r="BC277" s="21">
        <v>1</v>
      </c>
      <c r="BD277" s="25"/>
      <c r="BE277" s="25"/>
      <c r="BF277" s="25"/>
    </row>
    <row r="278" spans="1:58" ht="12.75" customHeight="1" x14ac:dyDescent="0.25">
      <c r="A278" s="7">
        <v>9</v>
      </c>
      <c r="B278">
        <v>10</v>
      </c>
      <c r="C278" s="21">
        <f t="shared" si="32"/>
        <v>909.9</v>
      </c>
      <c r="D278" s="21">
        <v>910.4</v>
      </c>
      <c r="E278" s="21">
        <v>909.9</v>
      </c>
      <c r="F278" s="26">
        <v>920.72</v>
      </c>
      <c r="G278" s="24">
        <v>-14</v>
      </c>
      <c r="I278" s="21">
        <f t="shared" si="33"/>
        <v>83.4</v>
      </c>
      <c r="J278" s="21">
        <v>76.900000000000006</v>
      </c>
      <c r="K278" s="21">
        <v>83.4</v>
      </c>
      <c r="L278" s="26">
        <v>87.71</v>
      </c>
      <c r="M278" s="24">
        <v>4.0999999999999996</v>
      </c>
      <c r="O278" s="21">
        <f t="shared" si="34"/>
        <v>155.4</v>
      </c>
      <c r="P278" s="21">
        <v>162.6</v>
      </c>
      <c r="Q278" s="21">
        <v>155.4</v>
      </c>
      <c r="R278" s="26">
        <v>139.83000000000001</v>
      </c>
      <c r="S278" s="24">
        <v>15.9</v>
      </c>
      <c r="T278" s="24"/>
      <c r="V278" s="21">
        <v>1149.9000000000001</v>
      </c>
      <c r="W278" s="21">
        <v>1148.8</v>
      </c>
      <c r="X278" s="26">
        <v>1148.26</v>
      </c>
      <c r="Y278" s="24">
        <v>6</v>
      </c>
      <c r="AA278" s="21">
        <f t="shared" si="35"/>
        <v>993.4</v>
      </c>
      <c r="AB278" s="21">
        <v>987.3</v>
      </c>
      <c r="AC278" s="21">
        <v>993.4</v>
      </c>
      <c r="AD278" s="26">
        <v>1008.43</v>
      </c>
      <c r="AE278" s="24">
        <v>-10</v>
      </c>
      <c r="AG278" s="21">
        <f t="shared" si="36"/>
        <v>79.2</v>
      </c>
      <c r="AH278" s="21">
        <v>79.2</v>
      </c>
      <c r="AI278" s="21">
        <v>79.2</v>
      </c>
      <c r="AJ278" s="26">
        <v>80.180000000000007</v>
      </c>
      <c r="AK278" s="24">
        <v>-1.6</v>
      </c>
      <c r="AM278" s="21">
        <f t="shared" si="37"/>
        <v>13.5</v>
      </c>
      <c r="AN278" s="21">
        <v>14.1</v>
      </c>
      <c r="AO278" s="21">
        <v>13.5</v>
      </c>
      <c r="AP278" s="26">
        <v>12.18</v>
      </c>
      <c r="AQ278" s="24">
        <v>1.3</v>
      </c>
      <c r="AS278" s="21">
        <f t="shared" si="38"/>
        <v>86.5</v>
      </c>
      <c r="AT278" s="21">
        <v>85.9</v>
      </c>
      <c r="AU278" s="21">
        <v>86.5</v>
      </c>
      <c r="AV278" s="26">
        <v>87.82</v>
      </c>
      <c r="AW278" s="24">
        <v>-1.3</v>
      </c>
      <c r="AY278" s="21">
        <f t="shared" si="39"/>
        <v>8.4</v>
      </c>
      <c r="AZ278" s="21">
        <v>7.8</v>
      </c>
      <c r="BA278" s="21">
        <v>8.4</v>
      </c>
      <c r="BB278" s="26">
        <v>8.6999999999999993</v>
      </c>
      <c r="BC278" s="21">
        <v>0.5</v>
      </c>
      <c r="BD278" s="25"/>
      <c r="BE278" s="25"/>
      <c r="BF278" s="25"/>
    </row>
    <row r="279" spans="1:58" ht="12.75" customHeight="1" x14ac:dyDescent="0.25">
      <c r="A279" s="7">
        <v>9</v>
      </c>
      <c r="B279">
        <v>11</v>
      </c>
      <c r="C279" s="21">
        <f t="shared" si="32"/>
        <v>920.8</v>
      </c>
      <c r="D279" s="21">
        <v>922.9</v>
      </c>
      <c r="E279" s="21">
        <v>920.8</v>
      </c>
      <c r="F279" s="26">
        <v>919.8</v>
      </c>
      <c r="G279" s="24">
        <v>-11</v>
      </c>
      <c r="I279" s="21">
        <f t="shared" si="33"/>
        <v>89.4</v>
      </c>
      <c r="J279" s="21">
        <v>83</v>
      </c>
      <c r="K279" s="21">
        <v>89.4</v>
      </c>
      <c r="L279" s="26">
        <v>87.77</v>
      </c>
      <c r="M279" s="24">
        <v>0.7</v>
      </c>
      <c r="O279" s="21">
        <f t="shared" si="34"/>
        <v>139</v>
      </c>
      <c r="P279" s="21">
        <v>144.5</v>
      </c>
      <c r="Q279" s="21">
        <v>139</v>
      </c>
      <c r="R279" s="26">
        <v>141.22999999999999</v>
      </c>
      <c r="S279" s="24">
        <v>16.8</v>
      </c>
      <c r="T279" s="24"/>
      <c r="V279" s="21">
        <v>1150.5</v>
      </c>
      <c r="W279" s="21">
        <v>1149.2</v>
      </c>
      <c r="X279" s="26">
        <v>1148.79</v>
      </c>
      <c r="Y279" s="24">
        <v>6.4</v>
      </c>
      <c r="AA279" s="21">
        <f t="shared" si="35"/>
        <v>1010.3</v>
      </c>
      <c r="AB279" s="21">
        <v>1005.9</v>
      </c>
      <c r="AC279" s="21">
        <v>1010.3</v>
      </c>
      <c r="AD279" s="26">
        <v>1007.57</v>
      </c>
      <c r="AE279" s="24">
        <v>-10.4</v>
      </c>
      <c r="AG279" s="21">
        <f t="shared" si="36"/>
        <v>80.099999999999994</v>
      </c>
      <c r="AH279" s="21">
        <v>80.2</v>
      </c>
      <c r="AI279" s="21">
        <v>80.099999999999994</v>
      </c>
      <c r="AJ279" s="26">
        <v>80.069999999999993</v>
      </c>
      <c r="AK279" s="24">
        <v>-1.4</v>
      </c>
      <c r="AM279" s="21">
        <f t="shared" si="37"/>
        <v>12.1</v>
      </c>
      <c r="AN279" s="21">
        <v>12.6</v>
      </c>
      <c r="AO279" s="21">
        <v>12.1</v>
      </c>
      <c r="AP279" s="26">
        <v>12.29</v>
      </c>
      <c r="AQ279" s="24">
        <v>1.4</v>
      </c>
      <c r="AS279" s="21">
        <f t="shared" si="38"/>
        <v>87.9</v>
      </c>
      <c r="AT279" s="21">
        <v>87.4</v>
      </c>
      <c r="AU279" s="21">
        <v>87.9</v>
      </c>
      <c r="AV279" s="26">
        <v>87.71</v>
      </c>
      <c r="AW279" s="24">
        <v>-1.4</v>
      </c>
      <c r="AY279" s="21">
        <f t="shared" si="39"/>
        <v>8.9</v>
      </c>
      <c r="AZ279" s="21">
        <v>8.3000000000000007</v>
      </c>
      <c r="BA279" s="21">
        <v>8.9</v>
      </c>
      <c r="BB279" s="26">
        <v>8.7100000000000009</v>
      </c>
      <c r="BC279" s="21">
        <v>0.2</v>
      </c>
      <c r="BD279" s="25"/>
      <c r="BE279" s="25"/>
      <c r="BF279" s="25"/>
    </row>
    <row r="280" spans="1:58" ht="12.75" customHeight="1" x14ac:dyDescent="0.25">
      <c r="A280" s="7">
        <v>9</v>
      </c>
      <c r="B280">
        <v>12</v>
      </c>
      <c r="C280" s="21">
        <f t="shared" si="32"/>
        <v>935.6</v>
      </c>
      <c r="D280" s="21">
        <v>933.4</v>
      </c>
      <c r="E280" s="21">
        <v>935.6</v>
      </c>
      <c r="F280" s="26">
        <v>919.15</v>
      </c>
      <c r="G280" s="24">
        <v>-7.8</v>
      </c>
      <c r="I280" s="21">
        <f t="shared" si="33"/>
        <v>87.6</v>
      </c>
      <c r="J280" s="21">
        <v>86.5</v>
      </c>
      <c r="K280" s="21">
        <v>87.6</v>
      </c>
      <c r="L280" s="26">
        <v>87.64</v>
      </c>
      <c r="M280" s="24">
        <v>-1.6</v>
      </c>
      <c r="O280" s="21">
        <f t="shared" si="34"/>
        <v>126.1</v>
      </c>
      <c r="P280" s="21">
        <v>130.1</v>
      </c>
      <c r="Q280" s="21">
        <v>126.1</v>
      </c>
      <c r="R280" s="26">
        <v>142.56</v>
      </c>
      <c r="S280" s="24">
        <v>16</v>
      </c>
      <c r="T280" s="24"/>
      <c r="V280" s="21">
        <v>1149.9000000000001</v>
      </c>
      <c r="W280" s="21">
        <v>1149.3</v>
      </c>
      <c r="X280" s="26">
        <v>1149.3599999999999</v>
      </c>
      <c r="Y280" s="24">
        <v>6.7</v>
      </c>
      <c r="AA280" s="21">
        <f t="shared" si="35"/>
        <v>1023.2</v>
      </c>
      <c r="AB280" s="21">
        <v>1019.8</v>
      </c>
      <c r="AC280" s="21">
        <v>1023.2</v>
      </c>
      <c r="AD280" s="26">
        <v>1006.79</v>
      </c>
      <c r="AE280" s="24">
        <v>-9.3000000000000007</v>
      </c>
      <c r="AG280" s="21">
        <f t="shared" si="36"/>
        <v>81.400000000000006</v>
      </c>
      <c r="AH280" s="21">
        <v>81.2</v>
      </c>
      <c r="AI280" s="21">
        <v>81.400000000000006</v>
      </c>
      <c r="AJ280" s="26">
        <v>79.97</v>
      </c>
      <c r="AK280" s="24">
        <v>-1.1000000000000001</v>
      </c>
      <c r="AM280" s="21">
        <f t="shared" si="37"/>
        <v>11</v>
      </c>
      <c r="AN280" s="21">
        <v>11.3</v>
      </c>
      <c r="AO280" s="21">
        <v>11</v>
      </c>
      <c r="AP280" s="26">
        <v>12.4</v>
      </c>
      <c r="AQ280" s="24">
        <v>1.3</v>
      </c>
      <c r="AS280" s="21">
        <f t="shared" si="38"/>
        <v>89</v>
      </c>
      <c r="AT280" s="21">
        <v>88.7</v>
      </c>
      <c r="AU280" s="21">
        <v>89</v>
      </c>
      <c r="AV280" s="26">
        <v>87.6</v>
      </c>
      <c r="AW280" s="24">
        <v>-1.3</v>
      </c>
      <c r="AY280" s="21">
        <f t="shared" si="39"/>
        <v>8.6</v>
      </c>
      <c r="AZ280" s="21">
        <v>8.5</v>
      </c>
      <c r="BA280" s="21">
        <v>8.6</v>
      </c>
      <c r="BB280" s="26">
        <v>8.6999999999999993</v>
      </c>
      <c r="BC280" s="21">
        <v>-0.1</v>
      </c>
      <c r="BD280" s="25"/>
    </row>
    <row r="281" spans="1:58" ht="12.75" customHeight="1" x14ac:dyDescent="0.25">
      <c r="A281" s="7"/>
      <c r="B281">
        <v>1</v>
      </c>
      <c r="C281" s="21">
        <f t="shared" si="32"/>
        <v>910.4</v>
      </c>
      <c r="D281" s="21">
        <v>890.8</v>
      </c>
      <c r="E281" s="21">
        <v>910.4</v>
      </c>
      <c r="F281" s="26">
        <v>918.84</v>
      </c>
      <c r="G281" s="24">
        <v>-3.7</v>
      </c>
      <c r="I281" s="21">
        <f t="shared" si="33"/>
        <v>92.1</v>
      </c>
      <c r="J281" s="21">
        <v>98.7</v>
      </c>
      <c r="K281" s="21">
        <v>92.1</v>
      </c>
      <c r="L281" s="26">
        <v>87.41</v>
      </c>
      <c r="M281" s="24">
        <v>-2.7</v>
      </c>
      <c r="O281" s="21">
        <f t="shared" si="34"/>
        <v>147.19999999999999</v>
      </c>
      <c r="P281" s="21">
        <v>160.6</v>
      </c>
      <c r="Q281" s="21">
        <v>147.19999999999999</v>
      </c>
      <c r="R281" s="26">
        <v>143.68</v>
      </c>
      <c r="S281" s="24">
        <v>13.4</v>
      </c>
      <c r="T281" s="24"/>
      <c r="V281" s="21">
        <v>1150.2</v>
      </c>
      <c r="W281" s="21">
        <v>1149.7</v>
      </c>
      <c r="X281" s="26">
        <v>1149.94</v>
      </c>
      <c r="Y281" s="24">
        <v>7</v>
      </c>
      <c r="AA281" s="21">
        <f t="shared" si="35"/>
        <v>1002.5</v>
      </c>
      <c r="AB281" s="21">
        <v>989.6</v>
      </c>
      <c r="AC281" s="21">
        <v>1002.5</v>
      </c>
      <c r="AD281" s="26">
        <v>1006.25</v>
      </c>
      <c r="AE281" s="24">
        <v>-6.5</v>
      </c>
      <c r="AG281" s="21">
        <f t="shared" si="36"/>
        <v>79.2</v>
      </c>
      <c r="AH281" s="21">
        <v>77.5</v>
      </c>
      <c r="AI281" s="21">
        <v>79.2</v>
      </c>
      <c r="AJ281" s="26">
        <v>79.900000000000006</v>
      </c>
      <c r="AK281" s="24">
        <v>-0.8</v>
      </c>
      <c r="AM281" s="21">
        <f t="shared" si="37"/>
        <v>12.8</v>
      </c>
      <c r="AN281" s="21">
        <v>14</v>
      </c>
      <c r="AO281" s="21">
        <v>12.8</v>
      </c>
      <c r="AP281" s="26">
        <v>12.49</v>
      </c>
      <c r="AQ281" s="24">
        <v>1.1000000000000001</v>
      </c>
      <c r="AS281" s="21">
        <f t="shared" si="38"/>
        <v>87.2</v>
      </c>
      <c r="AT281" s="21">
        <v>86</v>
      </c>
      <c r="AU281" s="21">
        <v>87.2</v>
      </c>
      <c r="AV281" s="26">
        <v>87.51</v>
      </c>
      <c r="AW281" s="24">
        <v>-1.1000000000000001</v>
      </c>
      <c r="AY281" s="21">
        <f t="shared" si="39"/>
        <v>9.1999999999999993</v>
      </c>
      <c r="AZ281" s="21">
        <v>10</v>
      </c>
      <c r="BA281" s="21">
        <v>9.1999999999999993</v>
      </c>
      <c r="BB281" s="26">
        <v>8.69</v>
      </c>
      <c r="BC281" s="21">
        <v>-0.2</v>
      </c>
      <c r="BD281" s="25"/>
    </row>
    <row r="282" spans="1:58" ht="12.75" customHeight="1" x14ac:dyDescent="0.25">
      <c r="A282" s="7">
        <v>10</v>
      </c>
      <c r="B282">
        <v>2</v>
      </c>
      <c r="C282" s="21">
        <f t="shared" si="32"/>
        <v>907.2</v>
      </c>
      <c r="D282" s="21">
        <v>893.6</v>
      </c>
      <c r="E282" s="21">
        <v>907.2</v>
      </c>
      <c r="F282" s="26">
        <v>918.9</v>
      </c>
      <c r="G282" s="24">
        <v>0.7</v>
      </c>
      <c r="I282" s="21">
        <f t="shared" si="33"/>
        <v>90.3</v>
      </c>
      <c r="J282" s="21">
        <v>93.5</v>
      </c>
      <c r="K282" s="21">
        <v>90.3</v>
      </c>
      <c r="L282" s="26">
        <v>87.07</v>
      </c>
      <c r="M282" s="24">
        <v>-4.0999999999999996</v>
      </c>
      <c r="O282" s="21">
        <f t="shared" si="34"/>
        <v>153</v>
      </c>
      <c r="P282" s="21">
        <v>163.9</v>
      </c>
      <c r="Q282" s="21">
        <v>153</v>
      </c>
      <c r="R282" s="26">
        <v>144.57</v>
      </c>
      <c r="S282" s="24">
        <v>10.6</v>
      </c>
      <c r="T282" s="24"/>
      <c r="V282" s="21">
        <v>1150.9000000000001</v>
      </c>
      <c r="W282" s="21">
        <v>1150.5999999999999</v>
      </c>
      <c r="X282" s="26">
        <v>1150.54</v>
      </c>
      <c r="Y282" s="24">
        <v>7.2</v>
      </c>
      <c r="AA282" s="21">
        <f t="shared" si="35"/>
        <v>997.6</v>
      </c>
      <c r="AB282" s="21">
        <v>987</v>
      </c>
      <c r="AC282" s="21">
        <v>997.6</v>
      </c>
      <c r="AD282" s="26">
        <v>1005.97</v>
      </c>
      <c r="AE282" s="24">
        <v>-3.4</v>
      </c>
      <c r="AG282" s="21">
        <f t="shared" si="36"/>
        <v>78.8</v>
      </c>
      <c r="AH282" s="21">
        <v>77.599999999999994</v>
      </c>
      <c r="AI282" s="21">
        <v>78.8</v>
      </c>
      <c r="AJ282" s="26">
        <v>79.87</v>
      </c>
      <c r="AK282" s="24">
        <v>-0.4</v>
      </c>
      <c r="AM282" s="21">
        <f t="shared" si="37"/>
        <v>13.3</v>
      </c>
      <c r="AN282" s="21">
        <v>14.2</v>
      </c>
      <c r="AO282" s="21">
        <v>13.3</v>
      </c>
      <c r="AP282" s="26">
        <v>12.57</v>
      </c>
      <c r="AQ282" s="24">
        <v>0.8</v>
      </c>
      <c r="AS282" s="21">
        <f t="shared" si="38"/>
        <v>86.7</v>
      </c>
      <c r="AT282" s="21">
        <v>85.8</v>
      </c>
      <c r="AU282" s="21">
        <v>86.7</v>
      </c>
      <c r="AV282" s="26">
        <v>87.43</v>
      </c>
      <c r="AW282" s="24">
        <v>-0.8</v>
      </c>
      <c r="AY282" s="21">
        <f t="shared" si="39"/>
        <v>9.1</v>
      </c>
      <c r="AZ282" s="21">
        <v>9.5</v>
      </c>
      <c r="BA282" s="21">
        <v>9.1</v>
      </c>
      <c r="BB282" s="26">
        <v>8.66</v>
      </c>
      <c r="BC282" s="21">
        <v>-0.4</v>
      </c>
      <c r="BD282" s="25"/>
    </row>
    <row r="283" spans="1:58" ht="12.75" customHeight="1" x14ac:dyDescent="0.25">
      <c r="A283" s="7">
        <v>10</v>
      </c>
      <c r="B283">
        <v>3</v>
      </c>
      <c r="C283" s="21">
        <f t="shared" si="32"/>
        <v>923.2</v>
      </c>
      <c r="D283" s="21">
        <v>917.7</v>
      </c>
      <c r="E283" s="21">
        <v>923.2</v>
      </c>
      <c r="F283" s="26">
        <v>919.38</v>
      </c>
      <c r="G283" s="24">
        <v>5.8</v>
      </c>
      <c r="I283" s="21">
        <f t="shared" si="33"/>
        <v>80.099999999999994</v>
      </c>
      <c r="J283" s="21">
        <v>82.7</v>
      </c>
      <c r="K283" s="21">
        <v>80.099999999999994</v>
      </c>
      <c r="L283" s="26">
        <v>86.55</v>
      </c>
      <c r="M283" s="24">
        <v>-6.2</v>
      </c>
      <c r="O283" s="21">
        <f t="shared" si="34"/>
        <v>148</v>
      </c>
      <c r="P283" s="21">
        <v>150.69999999999999</v>
      </c>
      <c r="Q283" s="21">
        <v>148</v>
      </c>
      <c r="R283" s="26">
        <v>145.24</v>
      </c>
      <c r="S283" s="24">
        <v>8</v>
      </c>
      <c r="T283" s="24"/>
      <c r="V283" s="21">
        <v>1151</v>
      </c>
      <c r="W283" s="21">
        <v>1151.2</v>
      </c>
      <c r="X283" s="26">
        <v>1151.18</v>
      </c>
      <c r="Y283" s="24">
        <v>7.7</v>
      </c>
      <c r="AA283" s="21">
        <f t="shared" si="35"/>
        <v>1003.3</v>
      </c>
      <c r="AB283" s="21">
        <v>1000.4</v>
      </c>
      <c r="AC283" s="21">
        <v>1003.3</v>
      </c>
      <c r="AD283" s="26">
        <v>1005.94</v>
      </c>
      <c r="AE283" s="24">
        <v>-0.4</v>
      </c>
      <c r="AG283" s="21">
        <f t="shared" si="36"/>
        <v>80.2</v>
      </c>
      <c r="AH283" s="21">
        <v>79.7</v>
      </c>
      <c r="AI283" s="21">
        <v>80.2</v>
      </c>
      <c r="AJ283" s="26">
        <v>79.86</v>
      </c>
      <c r="AK283" s="24">
        <v>0</v>
      </c>
      <c r="AM283" s="21">
        <f t="shared" si="37"/>
        <v>12.9</v>
      </c>
      <c r="AN283" s="21">
        <v>13.1</v>
      </c>
      <c r="AO283" s="21">
        <v>12.9</v>
      </c>
      <c r="AP283" s="26">
        <v>12.62</v>
      </c>
      <c r="AQ283" s="24">
        <v>0.6</v>
      </c>
      <c r="AS283" s="21">
        <f t="shared" si="38"/>
        <v>87.1</v>
      </c>
      <c r="AT283" s="21">
        <v>86.9</v>
      </c>
      <c r="AU283" s="21">
        <v>87.1</v>
      </c>
      <c r="AV283" s="26">
        <v>87.38</v>
      </c>
      <c r="AW283" s="24">
        <v>-0.6</v>
      </c>
      <c r="AY283" s="21">
        <f t="shared" si="39"/>
        <v>8</v>
      </c>
      <c r="AZ283" s="21">
        <v>8.3000000000000007</v>
      </c>
      <c r="BA283" s="21">
        <v>8</v>
      </c>
      <c r="BB283" s="26">
        <v>8.6</v>
      </c>
      <c r="BC283" s="21">
        <v>-0.6</v>
      </c>
      <c r="BD283" s="25"/>
    </row>
    <row r="284" spans="1:58" ht="12.75" customHeight="1" x14ac:dyDescent="0.25">
      <c r="A284" s="7">
        <v>10</v>
      </c>
      <c r="B284">
        <v>4</v>
      </c>
      <c r="C284" s="21">
        <f t="shared" si="32"/>
        <v>923.4</v>
      </c>
      <c r="D284" s="21">
        <v>909.6</v>
      </c>
      <c r="E284" s="21">
        <v>923.4</v>
      </c>
      <c r="F284" s="26">
        <v>920.42</v>
      </c>
      <c r="G284" s="24">
        <v>12.5</v>
      </c>
      <c r="I284" s="21">
        <f t="shared" si="33"/>
        <v>87.6</v>
      </c>
      <c r="J284" s="21">
        <v>89.8</v>
      </c>
      <c r="K284" s="21">
        <v>87.6</v>
      </c>
      <c r="L284" s="26">
        <v>85.82</v>
      </c>
      <c r="M284" s="24">
        <v>-8.8000000000000007</v>
      </c>
      <c r="O284" s="21">
        <f t="shared" si="34"/>
        <v>140.69999999999999</v>
      </c>
      <c r="P284" s="21">
        <v>152</v>
      </c>
      <c r="Q284" s="21">
        <v>140.69999999999999</v>
      </c>
      <c r="R284" s="26">
        <v>145.63999999999999</v>
      </c>
      <c r="S284" s="24">
        <v>4.7</v>
      </c>
      <c r="T284" s="24"/>
      <c r="V284" s="21">
        <v>1151.4000000000001</v>
      </c>
      <c r="W284" s="21">
        <v>1151.8</v>
      </c>
      <c r="X284" s="26">
        <v>1151.8800000000001</v>
      </c>
      <c r="Y284" s="24">
        <v>8.4</v>
      </c>
      <c r="AA284" s="21">
        <f t="shared" si="35"/>
        <v>1011</v>
      </c>
      <c r="AB284" s="21">
        <v>999.4</v>
      </c>
      <c r="AC284" s="21">
        <v>1011</v>
      </c>
      <c r="AD284" s="26">
        <v>1006.24</v>
      </c>
      <c r="AE284" s="24">
        <v>3.7</v>
      </c>
      <c r="AG284" s="21">
        <f t="shared" si="36"/>
        <v>80.2</v>
      </c>
      <c r="AH284" s="21">
        <v>79</v>
      </c>
      <c r="AI284" s="21">
        <v>80.2</v>
      </c>
      <c r="AJ284" s="26">
        <v>79.91</v>
      </c>
      <c r="AK284" s="24">
        <v>0.5</v>
      </c>
      <c r="AM284" s="21">
        <f t="shared" si="37"/>
        <v>12.2</v>
      </c>
      <c r="AN284" s="21">
        <v>13.2</v>
      </c>
      <c r="AO284" s="21">
        <v>12.2</v>
      </c>
      <c r="AP284" s="26">
        <v>12.64</v>
      </c>
      <c r="AQ284" s="24">
        <v>0.3</v>
      </c>
      <c r="AS284" s="21">
        <f t="shared" si="38"/>
        <v>87.8</v>
      </c>
      <c r="AT284" s="21">
        <v>86.8</v>
      </c>
      <c r="AU284" s="21">
        <v>87.8</v>
      </c>
      <c r="AV284" s="26">
        <v>87.36</v>
      </c>
      <c r="AW284" s="24">
        <v>-0.3</v>
      </c>
      <c r="AY284" s="21">
        <f t="shared" si="39"/>
        <v>8.6999999999999993</v>
      </c>
      <c r="AZ284" s="21">
        <v>9</v>
      </c>
      <c r="BA284" s="21">
        <v>8.6999999999999993</v>
      </c>
      <c r="BB284" s="26">
        <v>8.5299999999999994</v>
      </c>
      <c r="BC284" s="21">
        <v>-0.9</v>
      </c>
      <c r="BD284" s="25"/>
    </row>
    <row r="285" spans="1:58" ht="12.75" customHeight="1" x14ac:dyDescent="0.25">
      <c r="A285" s="7">
        <v>10</v>
      </c>
      <c r="B285">
        <v>5</v>
      </c>
      <c r="C285" s="21">
        <f t="shared" si="32"/>
        <v>915.9</v>
      </c>
      <c r="D285" s="21">
        <v>913.1</v>
      </c>
      <c r="E285" s="21">
        <v>915.9</v>
      </c>
      <c r="F285" s="26">
        <v>922.09</v>
      </c>
      <c r="G285" s="24">
        <v>20</v>
      </c>
      <c r="I285" s="21">
        <f t="shared" si="33"/>
        <v>85.9</v>
      </c>
      <c r="J285" s="21">
        <v>85.2</v>
      </c>
      <c r="K285" s="21">
        <v>85.9</v>
      </c>
      <c r="L285" s="26">
        <v>84.85</v>
      </c>
      <c r="M285" s="24">
        <v>-11.6</v>
      </c>
      <c r="O285" s="21">
        <f t="shared" si="34"/>
        <v>151.1</v>
      </c>
      <c r="P285" s="21">
        <v>153.9</v>
      </c>
      <c r="Q285" s="21">
        <v>151.1</v>
      </c>
      <c r="R285" s="26">
        <v>145.72</v>
      </c>
      <c r="S285" s="24">
        <v>1</v>
      </c>
      <c r="T285" s="24"/>
      <c r="V285" s="21">
        <v>1152.0999999999999</v>
      </c>
      <c r="W285" s="21">
        <v>1152.9000000000001</v>
      </c>
      <c r="X285" s="26">
        <v>1152.6600000000001</v>
      </c>
      <c r="Y285" s="24">
        <v>9.4</v>
      </c>
      <c r="AA285" s="21">
        <f t="shared" si="35"/>
        <v>1001.8</v>
      </c>
      <c r="AB285" s="21">
        <v>998.2</v>
      </c>
      <c r="AC285" s="21">
        <v>1001.8</v>
      </c>
      <c r="AD285" s="26">
        <v>1006.94</v>
      </c>
      <c r="AE285" s="24">
        <v>8.4</v>
      </c>
      <c r="AG285" s="21">
        <f t="shared" si="36"/>
        <v>79.400000000000006</v>
      </c>
      <c r="AH285" s="21">
        <v>79.2</v>
      </c>
      <c r="AI285" s="21">
        <v>79.400000000000006</v>
      </c>
      <c r="AJ285" s="26">
        <v>80</v>
      </c>
      <c r="AK285" s="24">
        <v>1.1000000000000001</v>
      </c>
      <c r="AM285" s="21">
        <f t="shared" si="37"/>
        <v>13.1</v>
      </c>
      <c r="AN285" s="21">
        <v>13.4</v>
      </c>
      <c r="AO285" s="21">
        <v>13.1</v>
      </c>
      <c r="AP285" s="26">
        <v>12.64</v>
      </c>
      <c r="AQ285" s="24">
        <v>0</v>
      </c>
      <c r="AS285" s="21">
        <f t="shared" si="38"/>
        <v>86.9</v>
      </c>
      <c r="AT285" s="21">
        <v>86.6</v>
      </c>
      <c r="AU285" s="21">
        <v>86.9</v>
      </c>
      <c r="AV285" s="26">
        <v>87.36</v>
      </c>
      <c r="AW285" s="24">
        <v>0</v>
      </c>
      <c r="AY285" s="21">
        <f t="shared" si="39"/>
        <v>8.6</v>
      </c>
      <c r="AZ285" s="21">
        <v>8.5</v>
      </c>
      <c r="BA285" s="21">
        <v>8.6</v>
      </c>
      <c r="BB285" s="26">
        <v>8.43</v>
      </c>
      <c r="BC285" s="21">
        <v>-1.2</v>
      </c>
      <c r="BD285" s="25"/>
    </row>
    <row r="286" spans="1:58" ht="12.75" customHeight="1" x14ac:dyDescent="0.25">
      <c r="A286" s="7">
        <v>10</v>
      </c>
      <c r="B286">
        <v>6</v>
      </c>
      <c r="C286" s="21">
        <f t="shared" si="32"/>
        <v>925.3</v>
      </c>
      <c r="D286" s="21">
        <v>946.7</v>
      </c>
      <c r="E286" s="21">
        <v>925.3</v>
      </c>
      <c r="F286" s="26">
        <v>924.27</v>
      </c>
      <c r="G286" s="24">
        <v>26.2</v>
      </c>
      <c r="I286" s="21">
        <f t="shared" si="33"/>
        <v>81.099999999999994</v>
      </c>
      <c r="J286" s="21">
        <v>86.7</v>
      </c>
      <c r="K286" s="21">
        <v>81.099999999999994</v>
      </c>
      <c r="L286" s="26">
        <v>83.66</v>
      </c>
      <c r="M286" s="24">
        <v>-14.3</v>
      </c>
      <c r="O286" s="21">
        <f t="shared" si="34"/>
        <v>147.30000000000001</v>
      </c>
      <c r="P286" s="21">
        <v>119.6</v>
      </c>
      <c r="Q286" s="21">
        <v>147.30000000000001</v>
      </c>
      <c r="R286" s="26">
        <v>145.62</v>
      </c>
      <c r="S286" s="24">
        <v>-1.2</v>
      </c>
      <c r="T286" s="24"/>
      <c r="V286" s="21">
        <v>1153.0999999999999</v>
      </c>
      <c r="W286" s="21">
        <v>1153.7</v>
      </c>
      <c r="X286" s="26">
        <v>1153.55</v>
      </c>
      <c r="Y286" s="24">
        <v>10.6</v>
      </c>
      <c r="AA286" s="21">
        <f t="shared" si="35"/>
        <v>1006.4</v>
      </c>
      <c r="AB286" s="21">
        <v>1033.5</v>
      </c>
      <c r="AC286" s="21">
        <v>1006.4</v>
      </c>
      <c r="AD286" s="26">
        <v>1007.93</v>
      </c>
      <c r="AE286" s="24">
        <v>11.8</v>
      </c>
      <c r="AG286" s="21">
        <f t="shared" si="36"/>
        <v>80.2</v>
      </c>
      <c r="AH286" s="21">
        <v>82.1</v>
      </c>
      <c r="AI286" s="21">
        <v>80.2</v>
      </c>
      <c r="AJ286" s="26">
        <v>80.12</v>
      </c>
      <c r="AK286" s="24">
        <v>1.5</v>
      </c>
      <c r="AM286" s="21">
        <f t="shared" si="37"/>
        <v>12.8</v>
      </c>
      <c r="AN286" s="21">
        <v>10.4</v>
      </c>
      <c r="AO286" s="21">
        <v>12.8</v>
      </c>
      <c r="AP286" s="26">
        <v>12.62</v>
      </c>
      <c r="AQ286" s="24">
        <v>-0.2</v>
      </c>
      <c r="AS286" s="21">
        <f t="shared" si="38"/>
        <v>87.2</v>
      </c>
      <c r="AT286" s="21">
        <v>89.6</v>
      </c>
      <c r="AU286" s="21">
        <v>87.2</v>
      </c>
      <c r="AV286" s="26">
        <v>87.38</v>
      </c>
      <c r="AW286" s="24">
        <v>0.2</v>
      </c>
      <c r="AY286" s="21">
        <f t="shared" si="39"/>
        <v>8.1</v>
      </c>
      <c r="AZ286" s="21">
        <v>8.4</v>
      </c>
      <c r="BA286" s="21">
        <v>8.1</v>
      </c>
      <c r="BB286" s="26">
        <v>8.3000000000000007</v>
      </c>
      <c r="BC286" s="21">
        <v>-1.5</v>
      </c>
      <c r="BD286" s="25"/>
    </row>
    <row r="287" spans="1:58" ht="12.75" customHeight="1" x14ac:dyDescent="0.25">
      <c r="A287" s="7">
        <v>10</v>
      </c>
      <c r="B287">
        <v>7</v>
      </c>
      <c r="C287" s="21">
        <f t="shared" si="32"/>
        <v>935.3</v>
      </c>
      <c r="D287" s="21">
        <v>955.4</v>
      </c>
      <c r="E287" s="21">
        <v>935.3</v>
      </c>
      <c r="F287" s="26">
        <v>926.92</v>
      </c>
      <c r="G287" s="24">
        <v>31.8</v>
      </c>
      <c r="I287" s="21">
        <f t="shared" si="33"/>
        <v>82.2</v>
      </c>
      <c r="J287" s="21">
        <v>81.8</v>
      </c>
      <c r="K287" s="21">
        <v>82.2</v>
      </c>
      <c r="L287" s="26">
        <v>82.3</v>
      </c>
      <c r="M287" s="24">
        <v>-16.3</v>
      </c>
      <c r="O287" s="21">
        <f t="shared" si="34"/>
        <v>136.9</v>
      </c>
      <c r="P287" s="21">
        <v>116.4</v>
      </c>
      <c r="Q287" s="21">
        <v>136.9</v>
      </c>
      <c r="R287" s="26">
        <v>145.33000000000001</v>
      </c>
      <c r="S287" s="24">
        <v>-3.5</v>
      </c>
      <c r="T287" s="24"/>
      <c r="V287" s="21">
        <v>1153.5999999999999</v>
      </c>
      <c r="W287" s="21">
        <v>1154.4000000000001</v>
      </c>
      <c r="X287" s="26">
        <v>1154.55</v>
      </c>
      <c r="Y287" s="24">
        <v>12</v>
      </c>
      <c r="AA287" s="21">
        <f t="shared" si="35"/>
        <v>1017.4</v>
      </c>
      <c r="AB287" s="21">
        <v>1037.2</v>
      </c>
      <c r="AC287" s="21">
        <v>1017.4</v>
      </c>
      <c r="AD287" s="26">
        <v>1009.22</v>
      </c>
      <c r="AE287" s="24">
        <v>15.6</v>
      </c>
      <c r="AG287" s="21">
        <f t="shared" si="36"/>
        <v>81</v>
      </c>
      <c r="AH287" s="21">
        <v>82.8</v>
      </c>
      <c r="AI287" s="21">
        <v>81</v>
      </c>
      <c r="AJ287" s="26">
        <v>80.28</v>
      </c>
      <c r="AK287" s="24">
        <v>1.9</v>
      </c>
      <c r="AM287" s="21">
        <f t="shared" si="37"/>
        <v>11.9</v>
      </c>
      <c r="AN287" s="21">
        <v>10.1</v>
      </c>
      <c r="AO287" s="21">
        <v>11.9</v>
      </c>
      <c r="AP287" s="26">
        <v>12.59</v>
      </c>
      <c r="AQ287" s="24">
        <v>-0.4</v>
      </c>
      <c r="AS287" s="21">
        <f t="shared" si="38"/>
        <v>88.1</v>
      </c>
      <c r="AT287" s="21">
        <v>89.9</v>
      </c>
      <c r="AU287" s="21">
        <v>88.1</v>
      </c>
      <c r="AV287" s="26">
        <v>87.41</v>
      </c>
      <c r="AW287" s="24">
        <v>0.4</v>
      </c>
      <c r="AY287" s="21">
        <f t="shared" si="39"/>
        <v>8.1</v>
      </c>
      <c r="AZ287" s="21">
        <v>7.9</v>
      </c>
      <c r="BA287" s="21">
        <v>8.1</v>
      </c>
      <c r="BB287" s="26">
        <v>8.15</v>
      </c>
      <c r="BC287" s="21">
        <v>-1.7</v>
      </c>
      <c r="BD287" s="25"/>
    </row>
    <row r="288" spans="1:58" ht="12.75" customHeight="1" x14ac:dyDescent="0.25">
      <c r="A288" s="7">
        <v>10</v>
      </c>
      <c r="B288">
        <v>8</v>
      </c>
      <c r="C288" s="21">
        <f t="shared" si="32"/>
        <v>923</v>
      </c>
      <c r="D288" s="21">
        <v>933.3</v>
      </c>
      <c r="E288" s="21">
        <v>923</v>
      </c>
      <c r="F288" s="26">
        <v>929.99</v>
      </c>
      <c r="G288" s="24">
        <v>36.799999999999997</v>
      </c>
      <c r="I288" s="21">
        <f t="shared" si="33"/>
        <v>82.1</v>
      </c>
      <c r="J288" s="21">
        <v>80.8</v>
      </c>
      <c r="K288" s="21">
        <v>82.1</v>
      </c>
      <c r="L288" s="26">
        <v>80.89</v>
      </c>
      <c r="M288" s="24">
        <v>-16.899999999999999</v>
      </c>
      <c r="O288" s="21">
        <f t="shared" si="34"/>
        <v>150.19999999999999</v>
      </c>
      <c r="P288" s="21">
        <v>140.6</v>
      </c>
      <c r="Q288" s="21">
        <v>150.19999999999999</v>
      </c>
      <c r="R288" s="26">
        <v>144.79</v>
      </c>
      <c r="S288" s="24">
        <v>-6.4</v>
      </c>
      <c r="T288" s="24"/>
      <c r="V288" s="21">
        <v>1154.7</v>
      </c>
      <c r="W288" s="21">
        <v>1155.3</v>
      </c>
      <c r="X288" s="26">
        <v>1155.67</v>
      </c>
      <c r="Y288" s="24">
        <v>13.5</v>
      </c>
      <c r="AA288" s="21">
        <f t="shared" si="35"/>
        <v>1005.1</v>
      </c>
      <c r="AB288" s="21">
        <v>1014.1</v>
      </c>
      <c r="AC288" s="21">
        <v>1005.1</v>
      </c>
      <c r="AD288" s="26">
        <v>1010.88</v>
      </c>
      <c r="AE288" s="24">
        <v>19.899999999999999</v>
      </c>
      <c r="AG288" s="21">
        <f t="shared" si="36"/>
        <v>79.900000000000006</v>
      </c>
      <c r="AH288" s="21">
        <v>80.8</v>
      </c>
      <c r="AI288" s="21">
        <v>79.900000000000006</v>
      </c>
      <c r="AJ288" s="26">
        <v>80.47</v>
      </c>
      <c r="AK288" s="24">
        <v>2.2000000000000002</v>
      </c>
      <c r="AM288" s="21">
        <f t="shared" si="37"/>
        <v>13</v>
      </c>
      <c r="AN288" s="21">
        <v>12.2</v>
      </c>
      <c r="AO288" s="21">
        <v>13</v>
      </c>
      <c r="AP288" s="26">
        <v>12.53</v>
      </c>
      <c r="AQ288" s="24">
        <v>-0.7</v>
      </c>
      <c r="AS288" s="21">
        <f t="shared" si="38"/>
        <v>87</v>
      </c>
      <c r="AT288" s="21">
        <v>87.8</v>
      </c>
      <c r="AU288" s="21">
        <v>87</v>
      </c>
      <c r="AV288" s="26">
        <v>87.47</v>
      </c>
      <c r="AW288" s="24">
        <v>0.7</v>
      </c>
      <c r="AY288" s="21">
        <f t="shared" si="39"/>
        <v>8.1999999999999993</v>
      </c>
      <c r="AZ288" s="21">
        <v>8</v>
      </c>
      <c r="BA288" s="21">
        <v>8.1999999999999993</v>
      </c>
      <c r="BB288" s="26">
        <v>8</v>
      </c>
      <c r="BC288" s="21">
        <v>-1.8</v>
      </c>
      <c r="BD288" s="25"/>
    </row>
    <row r="289" spans="1:56" ht="12.75" customHeight="1" x14ac:dyDescent="0.25">
      <c r="A289" s="7">
        <v>10</v>
      </c>
      <c r="B289">
        <v>9</v>
      </c>
      <c r="C289" s="21">
        <f t="shared" si="32"/>
        <v>931.2</v>
      </c>
      <c r="D289" s="21">
        <v>936.2</v>
      </c>
      <c r="E289" s="21">
        <v>931.2</v>
      </c>
      <c r="F289" s="26">
        <v>933.25</v>
      </c>
      <c r="G289" s="24">
        <v>39.1</v>
      </c>
      <c r="I289" s="21">
        <f t="shared" si="33"/>
        <v>82.9</v>
      </c>
      <c r="J289" s="21">
        <v>77.7</v>
      </c>
      <c r="K289" s="21">
        <v>82.9</v>
      </c>
      <c r="L289" s="26">
        <v>79.53</v>
      </c>
      <c r="M289" s="24">
        <v>-16.399999999999999</v>
      </c>
      <c r="O289" s="21">
        <f t="shared" si="34"/>
        <v>141.69999999999999</v>
      </c>
      <c r="P289" s="21">
        <v>141.69999999999999</v>
      </c>
      <c r="Q289" s="21">
        <v>141.69999999999999</v>
      </c>
      <c r="R289" s="26">
        <v>144.13</v>
      </c>
      <c r="S289" s="24">
        <v>-7.9</v>
      </c>
      <c r="T289" s="24"/>
      <c r="V289" s="21">
        <v>1155.5999999999999</v>
      </c>
      <c r="W289" s="21">
        <v>1155.8</v>
      </c>
      <c r="X289" s="26">
        <v>1156.9100000000001</v>
      </c>
      <c r="Y289" s="24">
        <v>14.9</v>
      </c>
      <c r="AA289" s="21">
        <f t="shared" si="35"/>
        <v>1014.1</v>
      </c>
      <c r="AB289" s="21">
        <v>1013.9</v>
      </c>
      <c r="AC289" s="21">
        <v>1014.1</v>
      </c>
      <c r="AD289" s="26">
        <v>1012.78</v>
      </c>
      <c r="AE289" s="24">
        <v>22.8</v>
      </c>
      <c r="AG289" s="21">
        <f t="shared" si="36"/>
        <v>80.599999999999994</v>
      </c>
      <c r="AH289" s="21">
        <v>81</v>
      </c>
      <c r="AI289" s="21">
        <v>80.599999999999994</v>
      </c>
      <c r="AJ289" s="26">
        <v>80.67</v>
      </c>
      <c r="AK289" s="24">
        <v>2.4</v>
      </c>
      <c r="AM289" s="21">
        <f t="shared" si="37"/>
        <v>12.3</v>
      </c>
      <c r="AN289" s="21">
        <v>12.3</v>
      </c>
      <c r="AO289" s="21">
        <v>12.3</v>
      </c>
      <c r="AP289" s="26">
        <v>12.46</v>
      </c>
      <c r="AQ289" s="24">
        <v>-0.8</v>
      </c>
      <c r="AS289" s="21">
        <f t="shared" si="38"/>
        <v>87.7</v>
      </c>
      <c r="AT289" s="21">
        <v>87.7</v>
      </c>
      <c r="AU289" s="21">
        <v>87.7</v>
      </c>
      <c r="AV289" s="26">
        <v>87.54</v>
      </c>
      <c r="AW289" s="24">
        <v>0.8</v>
      </c>
      <c r="AY289" s="21">
        <f t="shared" si="39"/>
        <v>8.1999999999999993</v>
      </c>
      <c r="AZ289" s="21">
        <v>7.7</v>
      </c>
      <c r="BA289" s="21">
        <v>8.1999999999999993</v>
      </c>
      <c r="BB289" s="26">
        <v>7.85</v>
      </c>
      <c r="BC289" s="21">
        <v>-1.8</v>
      </c>
      <c r="BD289" s="25"/>
    </row>
    <row r="290" spans="1:56" ht="12.75" customHeight="1" x14ac:dyDescent="0.25">
      <c r="A290" s="7">
        <v>10</v>
      </c>
      <c r="B290">
        <v>10</v>
      </c>
      <c r="C290" s="21">
        <f t="shared" si="32"/>
        <v>944.7</v>
      </c>
      <c r="D290" s="21">
        <v>945.5</v>
      </c>
      <c r="E290" s="21">
        <v>944.7</v>
      </c>
      <c r="F290" s="26">
        <v>936.56</v>
      </c>
      <c r="G290" s="24">
        <v>39.700000000000003</v>
      </c>
      <c r="I290" s="21">
        <f t="shared" si="33"/>
        <v>76.8</v>
      </c>
      <c r="J290" s="21">
        <v>70.400000000000006</v>
      </c>
      <c r="K290" s="21">
        <v>76.8</v>
      </c>
      <c r="L290" s="26">
        <v>78.3</v>
      </c>
      <c r="M290" s="24">
        <v>-14.8</v>
      </c>
      <c r="O290" s="21">
        <f t="shared" si="34"/>
        <v>136.9</v>
      </c>
      <c r="P290" s="21">
        <v>143.69999999999999</v>
      </c>
      <c r="Q290" s="21">
        <v>136.9</v>
      </c>
      <c r="R290" s="26">
        <v>143.38999999999999</v>
      </c>
      <c r="S290" s="24">
        <v>-8.9</v>
      </c>
      <c r="T290" s="24"/>
      <c r="V290" s="21">
        <v>1159.5999999999999</v>
      </c>
      <c r="W290" s="21">
        <v>1158.4000000000001</v>
      </c>
      <c r="X290" s="26">
        <v>1158.25</v>
      </c>
      <c r="Y290" s="24">
        <v>16.100000000000001</v>
      </c>
      <c r="AA290" s="21">
        <f t="shared" si="35"/>
        <v>1021.5</v>
      </c>
      <c r="AB290" s="21">
        <v>1015.9</v>
      </c>
      <c r="AC290" s="21">
        <v>1021.5</v>
      </c>
      <c r="AD290" s="26">
        <v>1014.86</v>
      </c>
      <c r="AE290" s="24">
        <v>25</v>
      </c>
      <c r="AG290" s="21">
        <f t="shared" si="36"/>
        <v>81.599999999999994</v>
      </c>
      <c r="AH290" s="21">
        <v>81.5</v>
      </c>
      <c r="AI290" s="21">
        <v>81.599999999999994</v>
      </c>
      <c r="AJ290" s="26">
        <v>80.86</v>
      </c>
      <c r="AK290" s="24">
        <v>2.2999999999999998</v>
      </c>
      <c r="AM290" s="21">
        <f t="shared" si="37"/>
        <v>11.8</v>
      </c>
      <c r="AN290" s="21">
        <v>12.4</v>
      </c>
      <c r="AO290" s="21">
        <v>11.8</v>
      </c>
      <c r="AP290" s="26">
        <v>12.38</v>
      </c>
      <c r="AQ290" s="24">
        <v>-0.9</v>
      </c>
      <c r="AS290" s="21">
        <f t="shared" si="38"/>
        <v>88.2</v>
      </c>
      <c r="AT290" s="21">
        <v>87.6</v>
      </c>
      <c r="AU290" s="21">
        <v>88.2</v>
      </c>
      <c r="AV290" s="26">
        <v>87.62</v>
      </c>
      <c r="AW290" s="24">
        <v>0.9</v>
      </c>
      <c r="AY290" s="21">
        <f t="shared" si="39"/>
        <v>7.5</v>
      </c>
      <c r="AZ290" s="21">
        <v>6.9</v>
      </c>
      <c r="BA290" s="21">
        <v>7.5</v>
      </c>
      <c r="BB290" s="26">
        <v>7.71</v>
      </c>
      <c r="BC290" s="21">
        <v>-1.6</v>
      </c>
      <c r="BD290" s="25"/>
    </row>
    <row r="291" spans="1:56" ht="12.75" customHeight="1" x14ac:dyDescent="0.25">
      <c r="A291" s="7">
        <v>10</v>
      </c>
      <c r="B291">
        <v>11</v>
      </c>
      <c r="C291" s="21">
        <f t="shared" si="32"/>
        <v>934.1</v>
      </c>
      <c r="D291" s="21">
        <v>934.1</v>
      </c>
      <c r="E291" s="21">
        <v>934.1</v>
      </c>
      <c r="F291" s="26">
        <v>939.84</v>
      </c>
      <c r="G291" s="24">
        <v>39.299999999999997</v>
      </c>
      <c r="I291" s="21">
        <f t="shared" si="33"/>
        <v>77.7</v>
      </c>
      <c r="J291" s="21">
        <v>72.599999999999994</v>
      </c>
      <c r="K291" s="21">
        <v>77.7</v>
      </c>
      <c r="L291" s="26">
        <v>77.2</v>
      </c>
      <c r="M291" s="24">
        <v>-13.2</v>
      </c>
      <c r="O291" s="21">
        <f t="shared" si="34"/>
        <v>148.30000000000001</v>
      </c>
      <c r="P291" s="21">
        <v>154.6</v>
      </c>
      <c r="Q291" s="21">
        <v>148.30000000000001</v>
      </c>
      <c r="R291" s="26">
        <v>142.63999999999999</v>
      </c>
      <c r="S291" s="24">
        <v>-8.9</v>
      </c>
      <c r="T291" s="24"/>
      <c r="V291" s="21">
        <v>1161.3</v>
      </c>
      <c r="W291" s="21">
        <v>1160.0999999999999</v>
      </c>
      <c r="X291" s="26">
        <v>1159.68</v>
      </c>
      <c r="Y291" s="24">
        <v>17.2</v>
      </c>
      <c r="AA291" s="21">
        <f t="shared" si="35"/>
        <v>1011.8</v>
      </c>
      <c r="AB291" s="21">
        <v>1006.7</v>
      </c>
      <c r="AC291" s="21">
        <v>1011.8</v>
      </c>
      <c r="AD291" s="26">
        <v>1017.03</v>
      </c>
      <c r="AE291" s="24">
        <v>26.1</v>
      </c>
      <c r="AG291" s="21">
        <f t="shared" si="36"/>
        <v>80.5</v>
      </c>
      <c r="AH291" s="21">
        <v>80.400000000000006</v>
      </c>
      <c r="AI291" s="21">
        <v>80.5</v>
      </c>
      <c r="AJ291" s="26">
        <v>81.040000000000006</v>
      </c>
      <c r="AK291" s="24">
        <v>2.2000000000000002</v>
      </c>
      <c r="AM291" s="21">
        <f t="shared" si="37"/>
        <v>12.8</v>
      </c>
      <c r="AN291" s="21">
        <v>13.3</v>
      </c>
      <c r="AO291" s="21">
        <v>12.8</v>
      </c>
      <c r="AP291" s="26">
        <v>12.3</v>
      </c>
      <c r="AQ291" s="24">
        <v>-1</v>
      </c>
      <c r="AS291" s="21">
        <f t="shared" si="38"/>
        <v>87.2</v>
      </c>
      <c r="AT291" s="21">
        <v>86.7</v>
      </c>
      <c r="AU291" s="21">
        <v>87.2</v>
      </c>
      <c r="AV291" s="26">
        <v>87.7</v>
      </c>
      <c r="AW291" s="24">
        <v>1</v>
      </c>
      <c r="AY291" s="21">
        <f t="shared" si="39"/>
        <v>7.7</v>
      </c>
      <c r="AZ291" s="21">
        <v>7.2</v>
      </c>
      <c r="BA291" s="21">
        <v>7.7</v>
      </c>
      <c r="BB291" s="26">
        <v>7.59</v>
      </c>
      <c r="BC291" s="21">
        <v>-1.5</v>
      </c>
      <c r="BD291" s="25"/>
    </row>
    <row r="292" spans="1:56" ht="12.75" customHeight="1" x14ac:dyDescent="0.25">
      <c r="A292" s="7">
        <v>10</v>
      </c>
      <c r="B292">
        <v>12</v>
      </c>
      <c r="C292" s="21">
        <f t="shared" si="32"/>
        <v>941.3</v>
      </c>
      <c r="D292" s="21">
        <v>938.9</v>
      </c>
      <c r="E292" s="21">
        <v>941.3</v>
      </c>
      <c r="F292" s="26">
        <v>942.9</v>
      </c>
      <c r="G292" s="24">
        <v>36.700000000000003</v>
      </c>
      <c r="I292" s="21">
        <f t="shared" si="33"/>
        <v>72.900000000000006</v>
      </c>
      <c r="J292" s="21">
        <v>72.3</v>
      </c>
      <c r="K292" s="21">
        <v>72.900000000000006</v>
      </c>
      <c r="L292" s="26">
        <v>76.239999999999995</v>
      </c>
      <c r="M292" s="24">
        <v>-11.5</v>
      </c>
      <c r="O292" s="21">
        <f t="shared" si="34"/>
        <v>147.5</v>
      </c>
      <c r="P292" s="21">
        <v>151.1</v>
      </c>
      <c r="Q292" s="21">
        <v>147.5</v>
      </c>
      <c r="R292" s="26">
        <v>142.05000000000001</v>
      </c>
      <c r="S292" s="24">
        <v>-7.1</v>
      </c>
      <c r="T292" s="24"/>
      <c r="V292" s="21">
        <v>1162.2</v>
      </c>
      <c r="W292" s="21">
        <v>1161.5999999999999</v>
      </c>
      <c r="X292" s="26">
        <v>1161.19</v>
      </c>
      <c r="Y292" s="24">
        <v>18.100000000000001</v>
      </c>
      <c r="AA292" s="21">
        <f t="shared" si="35"/>
        <v>1014.1</v>
      </c>
      <c r="AB292" s="21">
        <v>1011.1</v>
      </c>
      <c r="AC292" s="21">
        <v>1014.1</v>
      </c>
      <c r="AD292" s="26">
        <v>1019.14</v>
      </c>
      <c r="AE292" s="24">
        <v>25.3</v>
      </c>
      <c r="AG292" s="21">
        <f t="shared" si="36"/>
        <v>81</v>
      </c>
      <c r="AH292" s="21">
        <v>80.8</v>
      </c>
      <c r="AI292" s="21">
        <v>81</v>
      </c>
      <c r="AJ292" s="26">
        <v>81.2</v>
      </c>
      <c r="AK292" s="24">
        <v>1.9</v>
      </c>
      <c r="AM292" s="21">
        <f t="shared" si="37"/>
        <v>12.7</v>
      </c>
      <c r="AN292" s="21">
        <v>13</v>
      </c>
      <c r="AO292" s="21">
        <v>12.7</v>
      </c>
      <c r="AP292" s="26">
        <v>12.23</v>
      </c>
      <c r="AQ292" s="24">
        <v>-0.8</v>
      </c>
      <c r="AS292" s="21">
        <f t="shared" si="38"/>
        <v>87.3</v>
      </c>
      <c r="AT292" s="21">
        <v>87</v>
      </c>
      <c r="AU292" s="21">
        <v>87.3</v>
      </c>
      <c r="AV292" s="26">
        <v>87.77</v>
      </c>
      <c r="AW292" s="24">
        <v>0.8</v>
      </c>
      <c r="AY292" s="21">
        <f t="shared" si="39"/>
        <v>7.2</v>
      </c>
      <c r="AZ292" s="21">
        <v>7.1</v>
      </c>
      <c r="BA292" s="21">
        <v>7.2</v>
      </c>
      <c r="BB292" s="26">
        <v>7.48</v>
      </c>
      <c r="BC292" s="21">
        <v>-1.3</v>
      </c>
      <c r="BD292" s="25"/>
    </row>
    <row r="293" spans="1:56" ht="12.75" customHeight="1" x14ac:dyDescent="0.25">
      <c r="A293" s="7"/>
      <c r="B293">
        <v>1</v>
      </c>
      <c r="C293" s="21">
        <f t="shared" si="32"/>
        <v>946.6</v>
      </c>
      <c r="D293" s="21">
        <v>927.4</v>
      </c>
      <c r="E293" s="21">
        <v>946.6</v>
      </c>
      <c r="F293" s="26">
        <v>945.71</v>
      </c>
      <c r="G293" s="24">
        <v>33.799999999999997</v>
      </c>
      <c r="I293" s="21">
        <f t="shared" si="33"/>
        <v>76.599999999999994</v>
      </c>
      <c r="J293" s="21">
        <v>83.5</v>
      </c>
      <c r="K293" s="21">
        <v>76.599999999999994</v>
      </c>
      <c r="L293" s="26">
        <v>75.41</v>
      </c>
      <c r="M293" s="24">
        <v>-10</v>
      </c>
      <c r="O293" s="21">
        <f t="shared" si="34"/>
        <v>139.9</v>
      </c>
      <c r="P293" s="21">
        <v>152.5</v>
      </c>
      <c r="Q293" s="21">
        <v>139.9</v>
      </c>
      <c r="R293" s="26">
        <v>141.65</v>
      </c>
      <c r="S293" s="24">
        <v>-4.8</v>
      </c>
      <c r="T293" s="24"/>
      <c r="V293" s="21">
        <v>1163.4000000000001</v>
      </c>
      <c r="W293" s="21">
        <v>1163.0999999999999</v>
      </c>
      <c r="X293" s="26">
        <v>1162.77</v>
      </c>
      <c r="Y293" s="24">
        <v>18.899999999999999</v>
      </c>
      <c r="AA293" s="21">
        <f t="shared" si="35"/>
        <v>1023.2</v>
      </c>
      <c r="AB293" s="21">
        <v>1010.9</v>
      </c>
      <c r="AC293" s="21">
        <v>1023.2</v>
      </c>
      <c r="AD293" s="26">
        <v>1021.12</v>
      </c>
      <c r="AE293" s="24">
        <v>23.8</v>
      </c>
      <c r="AG293" s="21">
        <f t="shared" si="36"/>
        <v>81.400000000000006</v>
      </c>
      <c r="AH293" s="21">
        <v>79.7</v>
      </c>
      <c r="AI293" s="21">
        <v>81.400000000000006</v>
      </c>
      <c r="AJ293" s="26">
        <v>81.33</v>
      </c>
      <c r="AK293" s="24">
        <v>1.6</v>
      </c>
      <c r="AM293" s="21">
        <f t="shared" si="37"/>
        <v>12</v>
      </c>
      <c r="AN293" s="21">
        <v>13.1</v>
      </c>
      <c r="AO293" s="21">
        <v>12</v>
      </c>
      <c r="AP293" s="26">
        <v>12.18</v>
      </c>
      <c r="AQ293" s="24">
        <v>-0.6</v>
      </c>
      <c r="AS293" s="21">
        <f t="shared" si="38"/>
        <v>88</v>
      </c>
      <c r="AT293" s="21">
        <v>86.9</v>
      </c>
      <c r="AU293" s="21">
        <v>88</v>
      </c>
      <c r="AV293" s="26">
        <v>87.82</v>
      </c>
      <c r="AW293" s="24">
        <v>0.6</v>
      </c>
      <c r="AY293" s="21">
        <f t="shared" si="39"/>
        <v>7.5</v>
      </c>
      <c r="AZ293" s="21">
        <v>8.3000000000000007</v>
      </c>
      <c r="BA293" s="21">
        <v>7.5</v>
      </c>
      <c r="BB293" s="26">
        <v>7.38</v>
      </c>
      <c r="BC293" s="21">
        <v>-1.2</v>
      </c>
      <c r="BD293" s="25"/>
    </row>
    <row r="294" spans="1:56" ht="12.75" customHeight="1" x14ac:dyDescent="0.25">
      <c r="A294" s="7">
        <v>11</v>
      </c>
      <c r="B294">
        <v>2</v>
      </c>
      <c r="C294" s="21">
        <f t="shared" si="32"/>
        <v>955.6</v>
      </c>
      <c r="D294" s="21">
        <v>938.7</v>
      </c>
      <c r="E294" s="21">
        <v>955.6</v>
      </c>
      <c r="F294" s="26">
        <v>948.3</v>
      </c>
      <c r="G294" s="24">
        <v>31.1</v>
      </c>
      <c r="I294" s="21">
        <f t="shared" si="33"/>
        <v>70.400000000000006</v>
      </c>
      <c r="J294" s="21">
        <v>74.5</v>
      </c>
      <c r="K294" s="21">
        <v>70.400000000000006</v>
      </c>
      <c r="L294" s="26">
        <v>74.72</v>
      </c>
      <c r="M294" s="24">
        <v>-8.1999999999999993</v>
      </c>
      <c r="O294" s="21">
        <f t="shared" si="34"/>
        <v>138.19999999999999</v>
      </c>
      <c r="P294" s="21">
        <v>151.19999999999999</v>
      </c>
      <c r="Q294" s="21">
        <v>138.19999999999999</v>
      </c>
      <c r="R294" s="26">
        <v>141.36000000000001</v>
      </c>
      <c r="S294" s="24">
        <v>-3.4</v>
      </c>
      <c r="T294" s="24"/>
      <c r="V294" s="21">
        <v>1164.3</v>
      </c>
      <c r="W294" s="21">
        <v>1164.0999999999999</v>
      </c>
      <c r="X294" s="26">
        <v>1164.3900000000001</v>
      </c>
      <c r="Y294" s="24">
        <v>19.5</v>
      </c>
      <c r="AA294" s="21">
        <f t="shared" si="35"/>
        <v>1025.9000000000001</v>
      </c>
      <c r="AB294" s="21">
        <v>1013.1</v>
      </c>
      <c r="AC294" s="21">
        <v>1025.9000000000001</v>
      </c>
      <c r="AD294" s="26">
        <v>1023.03</v>
      </c>
      <c r="AE294" s="24">
        <v>22.9</v>
      </c>
      <c r="AG294" s="21">
        <f t="shared" si="36"/>
        <v>82.1</v>
      </c>
      <c r="AH294" s="21">
        <v>80.599999999999994</v>
      </c>
      <c r="AI294" s="21">
        <v>82.1</v>
      </c>
      <c r="AJ294" s="26">
        <v>81.44</v>
      </c>
      <c r="AK294" s="24">
        <v>1.3</v>
      </c>
      <c r="AM294" s="21">
        <f t="shared" si="37"/>
        <v>11.9</v>
      </c>
      <c r="AN294" s="21">
        <v>13</v>
      </c>
      <c r="AO294" s="21">
        <v>11.9</v>
      </c>
      <c r="AP294" s="26">
        <v>12.14</v>
      </c>
      <c r="AQ294" s="24">
        <v>-0.5</v>
      </c>
      <c r="AS294" s="21">
        <f t="shared" si="38"/>
        <v>88.1</v>
      </c>
      <c r="AT294" s="21">
        <v>87</v>
      </c>
      <c r="AU294" s="21">
        <v>88.1</v>
      </c>
      <c r="AV294" s="26">
        <v>87.86</v>
      </c>
      <c r="AW294" s="24">
        <v>0.5</v>
      </c>
      <c r="AY294" s="21">
        <f t="shared" si="39"/>
        <v>6.9</v>
      </c>
      <c r="AZ294" s="21">
        <v>7.4</v>
      </c>
      <c r="BA294" s="21">
        <v>6.9</v>
      </c>
      <c r="BB294" s="26">
        <v>7.3</v>
      </c>
      <c r="BC294" s="21">
        <v>-1</v>
      </c>
      <c r="BD294" s="25"/>
    </row>
    <row r="295" spans="1:56" ht="12.75" customHeight="1" x14ac:dyDescent="0.25">
      <c r="A295" s="7">
        <v>11</v>
      </c>
      <c r="B295">
        <v>3</v>
      </c>
      <c r="C295" s="21">
        <f t="shared" si="32"/>
        <v>944.8</v>
      </c>
      <c r="D295" s="21">
        <v>940.6</v>
      </c>
      <c r="E295" s="21">
        <v>944.8</v>
      </c>
      <c r="F295" s="26">
        <v>950.59</v>
      </c>
      <c r="G295" s="24">
        <v>27.4</v>
      </c>
      <c r="I295" s="21">
        <f t="shared" si="33"/>
        <v>76.900000000000006</v>
      </c>
      <c r="J295" s="21">
        <v>79.2</v>
      </c>
      <c r="K295" s="21">
        <v>76.900000000000006</v>
      </c>
      <c r="L295" s="26">
        <v>74.27</v>
      </c>
      <c r="M295" s="24">
        <v>-5.4</v>
      </c>
      <c r="O295" s="21">
        <f t="shared" si="34"/>
        <v>143.69999999999999</v>
      </c>
      <c r="P295" s="21">
        <v>145.30000000000001</v>
      </c>
      <c r="Q295" s="21">
        <v>143.69999999999999</v>
      </c>
      <c r="R295" s="26">
        <v>141.18</v>
      </c>
      <c r="S295" s="24">
        <v>-2.2000000000000002</v>
      </c>
      <c r="T295" s="24"/>
      <c r="V295" s="21">
        <v>1165.0999999999999</v>
      </c>
      <c r="W295" s="21">
        <v>1165.4000000000001</v>
      </c>
      <c r="X295" s="26">
        <v>1166.03</v>
      </c>
      <c r="Y295" s="24">
        <v>19.7</v>
      </c>
      <c r="AA295" s="21">
        <f t="shared" si="35"/>
        <v>1021.7</v>
      </c>
      <c r="AB295" s="21">
        <v>1019.8</v>
      </c>
      <c r="AC295" s="21">
        <v>1021.7</v>
      </c>
      <c r="AD295" s="26">
        <v>1024.8599999999999</v>
      </c>
      <c r="AE295" s="24">
        <v>22</v>
      </c>
      <c r="AG295" s="21">
        <f t="shared" si="36"/>
        <v>81.099999999999994</v>
      </c>
      <c r="AH295" s="21">
        <v>80.7</v>
      </c>
      <c r="AI295" s="21">
        <v>81.099999999999994</v>
      </c>
      <c r="AJ295" s="26">
        <v>81.52</v>
      </c>
      <c r="AK295" s="24">
        <v>1</v>
      </c>
      <c r="AM295" s="21">
        <f t="shared" si="37"/>
        <v>12.3</v>
      </c>
      <c r="AN295" s="21">
        <v>12.5</v>
      </c>
      <c r="AO295" s="21">
        <v>12.3</v>
      </c>
      <c r="AP295" s="26">
        <v>12.11</v>
      </c>
      <c r="AQ295" s="24">
        <v>-0.4</v>
      </c>
      <c r="AS295" s="21">
        <f t="shared" si="38"/>
        <v>87.7</v>
      </c>
      <c r="AT295" s="21">
        <v>87.5</v>
      </c>
      <c r="AU295" s="21">
        <v>87.7</v>
      </c>
      <c r="AV295" s="26">
        <v>87.89</v>
      </c>
      <c r="AW295" s="24">
        <v>0.4</v>
      </c>
      <c r="AY295" s="21">
        <f t="shared" si="39"/>
        <v>7.5</v>
      </c>
      <c r="AZ295" s="21">
        <v>7.8</v>
      </c>
      <c r="BA295" s="21">
        <v>7.5</v>
      </c>
      <c r="BB295" s="26">
        <v>7.25</v>
      </c>
      <c r="BC295" s="21">
        <v>-0.7</v>
      </c>
      <c r="BD295" s="25"/>
    </row>
    <row r="296" spans="1:56" ht="12.75" customHeight="1" x14ac:dyDescent="0.25">
      <c r="A296" s="7">
        <v>11</v>
      </c>
      <c r="B296">
        <v>4</v>
      </c>
      <c r="C296" s="21">
        <f t="shared" si="32"/>
        <v>953</v>
      </c>
      <c r="D296" s="21">
        <v>940.8</v>
      </c>
      <c r="E296" s="21">
        <v>953</v>
      </c>
      <c r="F296" s="26">
        <v>952.47</v>
      </c>
      <c r="G296" s="24">
        <v>22.6</v>
      </c>
      <c r="I296" s="21">
        <f t="shared" si="33"/>
        <v>75.8</v>
      </c>
      <c r="J296" s="21">
        <v>77.099999999999994</v>
      </c>
      <c r="K296" s="21">
        <v>75.8</v>
      </c>
      <c r="L296" s="26">
        <v>74.11</v>
      </c>
      <c r="M296" s="24">
        <v>-1.9</v>
      </c>
      <c r="O296" s="21">
        <f t="shared" si="34"/>
        <v>139</v>
      </c>
      <c r="P296" s="21">
        <v>149.5</v>
      </c>
      <c r="Q296" s="21">
        <v>139</v>
      </c>
      <c r="R296" s="26">
        <v>141.09</v>
      </c>
      <c r="S296" s="24">
        <v>-1</v>
      </c>
      <c r="T296" s="24"/>
      <c r="V296" s="21">
        <v>1167.4000000000001</v>
      </c>
      <c r="W296" s="21">
        <v>1167.8</v>
      </c>
      <c r="X296" s="26">
        <v>1167.67</v>
      </c>
      <c r="Y296" s="24">
        <v>19.7</v>
      </c>
      <c r="AA296" s="21">
        <f t="shared" si="35"/>
        <v>1028.8</v>
      </c>
      <c r="AB296" s="21">
        <v>1017.9</v>
      </c>
      <c r="AC296" s="21">
        <v>1028.8</v>
      </c>
      <c r="AD296" s="26">
        <v>1026.58</v>
      </c>
      <c r="AE296" s="24">
        <v>20.7</v>
      </c>
      <c r="AG296" s="21">
        <f t="shared" si="36"/>
        <v>81.599999999999994</v>
      </c>
      <c r="AH296" s="21">
        <v>80.599999999999994</v>
      </c>
      <c r="AI296" s="21">
        <v>81.599999999999994</v>
      </c>
      <c r="AJ296" s="26">
        <v>81.569999999999993</v>
      </c>
      <c r="AK296" s="24">
        <v>0.6</v>
      </c>
      <c r="AM296" s="21">
        <f t="shared" si="37"/>
        <v>11.9</v>
      </c>
      <c r="AN296" s="21">
        <v>12.8</v>
      </c>
      <c r="AO296" s="21">
        <v>11.9</v>
      </c>
      <c r="AP296" s="26">
        <v>12.08</v>
      </c>
      <c r="AQ296" s="24">
        <v>-0.3</v>
      </c>
      <c r="AS296" s="21">
        <f t="shared" si="38"/>
        <v>88.1</v>
      </c>
      <c r="AT296" s="21">
        <v>87.2</v>
      </c>
      <c r="AU296" s="21">
        <v>88.1</v>
      </c>
      <c r="AV296" s="26">
        <v>87.92</v>
      </c>
      <c r="AW296" s="24">
        <v>0.3</v>
      </c>
      <c r="AY296" s="21">
        <f t="shared" si="39"/>
        <v>7.4</v>
      </c>
      <c r="AZ296" s="21">
        <v>7.6</v>
      </c>
      <c r="BA296" s="21">
        <v>7.4</v>
      </c>
      <c r="BB296" s="26">
        <v>7.22</v>
      </c>
      <c r="BC296" s="21">
        <v>-0.3</v>
      </c>
      <c r="BD296" s="25"/>
    </row>
    <row r="297" spans="1:56" ht="12.75" customHeight="1" x14ac:dyDescent="0.25">
      <c r="A297" s="7">
        <v>11</v>
      </c>
      <c r="B297">
        <v>5</v>
      </c>
      <c r="C297" s="21">
        <f t="shared" si="32"/>
        <v>960.6</v>
      </c>
      <c r="D297" s="21">
        <v>957</v>
      </c>
      <c r="E297" s="21">
        <v>960.6</v>
      </c>
      <c r="F297" s="26">
        <v>954.01</v>
      </c>
      <c r="G297" s="24">
        <v>18.5</v>
      </c>
      <c r="I297" s="21">
        <f t="shared" si="33"/>
        <v>76.400000000000006</v>
      </c>
      <c r="J297" s="21">
        <v>75.900000000000006</v>
      </c>
      <c r="K297" s="21">
        <v>76.400000000000006</v>
      </c>
      <c r="L297" s="26">
        <v>74.209999999999994</v>
      </c>
      <c r="M297" s="24">
        <v>1.2</v>
      </c>
      <c r="O297" s="21">
        <f t="shared" si="34"/>
        <v>132.4</v>
      </c>
      <c r="P297" s="21">
        <v>135.80000000000001</v>
      </c>
      <c r="Q297" s="21">
        <v>132.4</v>
      </c>
      <c r="R297" s="26">
        <v>141.06</v>
      </c>
      <c r="S297" s="24">
        <v>-0.4</v>
      </c>
      <c r="T297" s="24"/>
      <c r="V297" s="21">
        <v>1168.7</v>
      </c>
      <c r="W297" s="21">
        <v>1169.4000000000001</v>
      </c>
      <c r="X297" s="26">
        <v>1169.28</v>
      </c>
      <c r="Y297" s="24">
        <v>19.3</v>
      </c>
      <c r="AA297" s="21">
        <f t="shared" si="35"/>
        <v>1037</v>
      </c>
      <c r="AB297" s="21">
        <v>1032.9000000000001</v>
      </c>
      <c r="AC297" s="21">
        <v>1037</v>
      </c>
      <c r="AD297" s="26">
        <v>1028.22</v>
      </c>
      <c r="AE297" s="24">
        <v>19.7</v>
      </c>
      <c r="AG297" s="21">
        <f t="shared" si="36"/>
        <v>82.1</v>
      </c>
      <c r="AH297" s="21">
        <v>81.900000000000006</v>
      </c>
      <c r="AI297" s="21">
        <v>82.1</v>
      </c>
      <c r="AJ297" s="26">
        <v>81.59</v>
      </c>
      <c r="AK297" s="24">
        <v>0.2</v>
      </c>
      <c r="AM297" s="21">
        <f t="shared" si="37"/>
        <v>11.3</v>
      </c>
      <c r="AN297" s="21">
        <v>11.6</v>
      </c>
      <c r="AO297" s="21">
        <v>11.3</v>
      </c>
      <c r="AP297" s="26">
        <v>12.06</v>
      </c>
      <c r="AQ297" s="24">
        <v>-0.2</v>
      </c>
      <c r="AS297" s="21">
        <f t="shared" si="38"/>
        <v>88.7</v>
      </c>
      <c r="AT297" s="21">
        <v>88.4</v>
      </c>
      <c r="AU297" s="21">
        <v>88.7</v>
      </c>
      <c r="AV297" s="26">
        <v>87.94</v>
      </c>
      <c r="AW297" s="24">
        <v>0.2</v>
      </c>
      <c r="AY297" s="21">
        <f t="shared" si="39"/>
        <v>7.4</v>
      </c>
      <c r="AZ297" s="21">
        <v>7.3</v>
      </c>
      <c r="BA297" s="21">
        <v>7.4</v>
      </c>
      <c r="BB297" s="26">
        <v>7.22</v>
      </c>
      <c r="BC297" s="21">
        <v>0</v>
      </c>
      <c r="BD297" s="25"/>
    </row>
    <row r="298" spans="1:56" ht="12.75" customHeight="1" x14ac:dyDescent="0.25">
      <c r="A298" s="7">
        <v>11</v>
      </c>
      <c r="B298">
        <v>6</v>
      </c>
      <c r="C298" s="21">
        <f t="shared" si="32"/>
        <v>952.6</v>
      </c>
      <c r="D298" s="21">
        <v>974</v>
      </c>
      <c r="E298" s="21">
        <v>952.6</v>
      </c>
      <c r="F298" s="26">
        <v>955.27</v>
      </c>
      <c r="G298" s="24">
        <v>15.1</v>
      </c>
      <c r="I298" s="21">
        <f t="shared" si="33"/>
        <v>72.599999999999994</v>
      </c>
      <c r="J298" s="21">
        <v>77.099999999999994</v>
      </c>
      <c r="K298" s="21">
        <v>72.599999999999994</v>
      </c>
      <c r="L298" s="26">
        <v>74.540000000000006</v>
      </c>
      <c r="M298" s="24">
        <v>3.9</v>
      </c>
      <c r="O298" s="21">
        <f t="shared" si="34"/>
        <v>145.80000000000001</v>
      </c>
      <c r="P298" s="21">
        <v>119.2</v>
      </c>
      <c r="Q298" s="21">
        <v>145.80000000000001</v>
      </c>
      <c r="R298" s="26">
        <v>141.04</v>
      </c>
      <c r="S298" s="24">
        <v>-0.3</v>
      </c>
      <c r="T298" s="24"/>
      <c r="V298" s="21">
        <v>1170.4000000000001</v>
      </c>
      <c r="W298" s="21">
        <v>1170.9000000000001</v>
      </c>
      <c r="X298" s="26">
        <v>1170.8399999999999</v>
      </c>
      <c r="Y298" s="24">
        <v>18.8</v>
      </c>
      <c r="AA298" s="21">
        <f t="shared" si="35"/>
        <v>1025.0999999999999</v>
      </c>
      <c r="AB298" s="21">
        <v>1051.2</v>
      </c>
      <c r="AC298" s="21">
        <v>1025.0999999999999</v>
      </c>
      <c r="AD298" s="26">
        <v>1029.81</v>
      </c>
      <c r="AE298" s="24">
        <v>19</v>
      </c>
      <c r="AG298" s="21">
        <f t="shared" si="36"/>
        <v>81.400000000000006</v>
      </c>
      <c r="AH298" s="21">
        <v>83.2</v>
      </c>
      <c r="AI298" s="21">
        <v>81.400000000000006</v>
      </c>
      <c r="AJ298" s="26">
        <v>81.59</v>
      </c>
      <c r="AK298" s="24">
        <v>0</v>
      </c>
      <c r="AM298" s="21">
        <f t="shared" si="37"/>
        <v>12.5</v>
      </c>
      <c r="AN298" s="21">
        <v>10.199999999999999</v>
      </c>
      <c r="AO298" s="21">
        <v>12.5</v>
      </c>
      <c r="AP298" s="26">
        <v>12.05</v>
      </c>
      <c r="AQ298" s="24">
        <v>-0.2</v>
      </c>
      <c r="AS298" s="21">
        <f t="shared" si="38"/>
        <v>87.5</v>
      </c>
      <c r="AT298" s="21">
        <v>89.8</v>
      </c>
      <c r="AU298" s="21">
        <v>87.5</v>
      </c>
      <c r="AV298" s="26">
        <v>87.95</v>
      </c>
      <c r="AW298" s="24">
        <v>0.2</v>
      </c>
      <c r="AY298" s="21">
        <f t="shared" si="39"/>
        <v>7.1</v>
      </c>
      <c r="AZ298" s="21">
        <v>7.3</v>
      </c>
      <c r="BA298" s="21">
        <v>7.1</v>
      </c>
      <c r="BB298" s="26">
        <v>7.24</v>
      </c>
      <c r="BC298" s="21">
        <v>0.2</v>
      </c>
      <c r="BD298" s="25"/>
    </row>
    <row r="299" spans="1:56" ht="12.75" customHeight="1" x14ac:dyDescent="0.25">
      <c r="A299" s="7">
        <v>11</v>
      </c>
      <c r="B299">
        <v>7</v>
      </c>
      <c r="C299" s="21">
        <f t="shared" si="32"/>
        <v>952.4</v>
      </c>
      <c r="D299" s="21">
        <v>974.7</v>
      </c>
      <c r="E299" s="21">
        <v>952.4</v>
      </c>
      <c r="F299" s="26">
        <v>956.25</v>
      </c>
      <c r="G299" s="24">
        <v>11.7</v>
      </c>
      <c r="I299" s="21">
        <f t="shared" si="33"/>
        <v>73.900000000000006</v>
      </c>
      <c r="J299" s="21">
        <v>72.8</v>
      </c>
      <c r="K299" s="21">
        <v>73.900000000000006</v>
      </c>
      <c r="L299" s="26">
        <v>75.03</v>
      </c>
      <c r="M299" s="24">
        <v>5.9</v>
      </c>
      <c r="O299" s="21">
        <f t="shared" si="34"/>
        <v>146.1</v>
      </c>
      <c r="P299" s="21">
        <v>124.2</v>
      </c>
      <c r="Q299" s="21">
        <v>146.1</v>
      </c>
      <c r="R299" s="26">
        <v>141.07</v>
      </c>
      <c r="S299" s="24">
        <v>0.4</v>
      </c>
      <c r="T299" s="24"/>
      <c r="V299" s="21">
        <v>1171.7</v>
      </c>
      <c r="W299" s="21">
        <v>1172.3</v>
      </c>
      <c r="X299" s="26">
        <v>1172.3499999999999</v>
      </c>
      <c r="Y299" s="24">
        <v>18.100000000000001</v>
      </c>
      <c r="AA299" s="21">
        <f t="shared" si="35"/>
        <v>1026.2</v>
      </c>
      <c r="AB299" s="21">
        <v>1047.5</v>
      </c>
      <c r="AC299" s="21">
        <v>1026.2</v>
      </c>
      <c r="AD299" s="26">
        <v>1031.28</v>
      </c>
      <c r="AE299" s="24">
        <v>17.7</v>
      </c>
      <c r="AG299" s="21">
        <f t="shared" si="36"/>
        <v>81.2</v>
      </c>
      <c r="AH299" s="21">
        <v>83.2</v>
      </c>
      <c r="AI299" s="21">
        <v>81.2</v>
      </c>
      <c r="AJ299" s="26">
        <v>81.569999999999993</v>
      </c>
      <c r="AK299" s="24">
        <v>-0.3</v>
      </c>
      <c r="AM299" s="21">
        <f t="shared" si="37"/>
        <v>12.5</v>
      </c>
      <c r="AN299" s="21">
        <v>10.6</v>
      </c>
      <c r="AO299" s="21">
        <v>12.5</v>
      </c>
      <c r="AP299" s="26">
        <v>12.03</v>
      </c>
      <c r="AQ299" s="24">
        <v>-0.2</v>
      </c>
      <c r="AS299" s="21">
        <f t="shared" si="38"/>
        <v>87.5</v>
      </c>
      <c r="AT299" s="21">
        <v>89.4</v>
      </c>
      <c r="AU299" s="21">
        <v>87.5</v>
      </c>
      <c r="AV299" s="26">
        <v>87.97</v>
      </c>
      <c r="AW299" s="24">
        <v>0.2</v>
      </c>
      <c r="AY299" s="21">
        <f t="shared" si="39"/>
        <v>7.2</v>
      </c>
      <c r="AZ299" s="21">
        <v>6.9</v>
      </c>
      <c r="BA299" s="21">
        <v>7.2</v>
      </c>
      <c r="BB299" s="26">
        <v>7.28</v>
      </c>
      <c r="BC299" s="21">
        <v>0.5</v>
      </c>
      <c r="BD299" s="25"/>
    </row>
    <row r="300" spans="1:56" ht="12.75" customHeight="1" x14ac:dyDescent="0.25">
      <c r="A300" s="7">
        <v>11</v>
      </c>
      <c r="B300">
        <v>8</v>
      </c>
      <c r="C300" s="21">
        <f t="shared" si="32"/>
        <v>959.3</v>
      </c>
      <c r="D300" s="21">
        <v>969.9</v>
      </c>
      <c r="E300" s="21">
        <v>959.3</v>
      </c>
      <c r="F300" s="26">
        <v>957.01</v>
      </c>
      <c r="G300" s="24">
        <v>9.1999999999999993</v>
      </c>
      <c r="I300" s="21">
        <f t="shared" si="33"/>
        <v>75.3</v>
      </c>
      <c r="J300" s="21">
        <v>73.7</v>
      </c>
      <c r="K300" s="21">
        <v>75.3</v>
      </c>
      <c r="L300" s="26">
        <v>75.599999999999994</v>
      </c>
      <c r="M300" s="24">
        <v>6.7</v>
      </c>
      <c r="O300" s="21">
        <f t="shared" si="34"/>
        <v>139.5</v>
      </c>
      <c r="P300" s="21">
        <v>130.19999999999999</v>
      </c>
      <c r="Q300" s="21">
        <v>139.5</v>
      </c>
      <c r="R300" s="26">
        <v>141.19</v>
      </c>
      <c r="S300" s="24">
        <v>1.4</v>
      </c>
      <c r="T300" s="24"/>
      <c r="V300" s="21">
        <v>1173.7</v>
      </c>
      <c r="W300" s="21">
        <v>1174.0999999999999</v>
      </c>
      <c r="X300" s="26">
        <v>1173.79</v>
      </c>
      <c r="Y300" s="24">
        <v>17.3</v>
      </c>
      <c r="AA300" s="21">
        <f t="shared" si="35"/>
        <v>1034.5999999999999</v>
      </c>
      <c r="AB300" s="21">
        <v>1043.5</v>
      </c>
      <c r="AC300" s="21">
        <v>1034.5999999999999</v>
      </c>
      <c r="AD300" s="26">
        <v>1032.5999999999999</v>
      </c>
      <c r="AE300" s="24">
        <v>15.9</v>
      </c>
      <c r="AG300" s="21">
        <f t="shared" si="36"/>
        <v>81.7</v>
      </c>
      <c r="AH300" s="21">
        <v>82.6</v>
      </c>
      <c r="AI300" s="21">
        <v>81.7</v>
      </c>
      <c r="AJ300" s="26">
        <v>81.53</v>
      </c>
      <c r="AK300" s="24">
        <v>-0.4</v>
      </c>
      <c r="AM300" s="21">
        <f t="shared" si="37"/>
        <v>11.9</v>
      </c>
      <c r="AN300" s="21">
        <v>11.1</v>
      </c>
      <c r="AO300" s="21">
        <v>11.9</v>
      </c>
      <c r="AP300" s="26">
        <v>12.03</v>
      </c>
      <c r="AQ300" s="24">
        <v>-0.1</v>
      </c>
      <c r="AS300" s="21">
        <f t="shared" si="38"/>
        <v>88.1</v>
      </c>
      <c r="AT300" s="21">
        <v>88.9</v>
      </c>
      <c r="AU300" s="21">
        <v>88.1</v>
      </c>
      <c r="AV300" s="26">
        <v>87.97</v>
      </c>
      <c r="AW300" s="24">
        <v>0.1</v>
      </c>
      <c r="AY300" s="21">
        <f t="shared" si="39"/>
        <v>7.3</v>
      </c>
      <c r="AZ300" s="21">
        <v>7.1</v>
      </c>
      <c r="BA300" s="21">
        <v>7.3</v>
      </c>
      <c r="BB300" s="26">
        <v>7.32</v>
      </c>
      <c r="BC300" s="21">
        <v>0.5</v>
      </c>
      <c r="BD300" s="25"/>
    </row>
    <row r="301" spans="1:56" ht="12.75" customHeight="1" x14ac:dyDescent="0.25">
      <c r="A301" s="7">
        <v>11</v>
      </c>
      <c r="B301">
        <v>9</v>
      </c>
      <c r="C301" s="21">
        <f t="shared" si="32"/>
        <v>956.7</v>
      </c>
      <c r="D301" s="21">
        <v>962.2</v>
      </c>
      <c r="E301" s="21">
        <v>956.7</v>
      </c>
      <c r="F301" s="26">
        <v>957.64</v>
      </c>
      <c r="G301" s="24">
        <v>7.6</v>
      </c>
      <c r="I301" s="21">
        <f t="shared" si="33"/>
        <v>73.3</v>
      </c>
      <c r="J301" s="21">
        <v>68</v>
      </c>
      <c r="K301" s="21">
        <v>73.3</v>
      </c>
      <c r="L301" s="26">
        <v>76.180000000000007</v>
      </c>
      <c r="M301" s="24">
        <v>7</v>
      </c>
      <c r="O301" s="21">
        <f t="shared" si="34"/>
        <v>146.1</v>
      </c>
      <c r="P301" s="21">
        <v>146</v>
      </c>
      <c r="Q301" s="21">
        <v>146.1</v>
      </c>
      <c r="R301" s="26">
        <v>141.36000000000001</v>
      </c>
      <c r="S301" s="24">
        <v>2.1</v>
      </c>
      <c r="T301" s="24"/>
      <c r="V301" s="21">
        <v>1176.0999999999999</v>
      </c>
      <c r="W301" s="21">
        <v>1176.0999999999999</v>
      </c>
      <c r="X301" s="26">
        <v>1175.18</v>
      </c>
      <c r="Y301" s="24">
        <v>16.7</v>
      </c>
      <c r="AA301" s="21">
        <f t="shared" si="35"/>
        <v>1030</v>
      </c>
      <c r="AB301" s="21">
        <v>1030.0999999999999</v>
      </c>
      <c r="AC301" s="21">
        <v>1030</v>
      </c>
      <c r="AD301" s="26">
        <v>1033.82</v>
      </c>
      <c r="AE301" s="24">
        <v>14.6</v>
      </c>
      <c r="AG301" s="21">
        <f t="shared" si="36"/>
        <v>81.3</v>
      </c>
      <c r="AH301" s="21">
        <v>81.8</v>
      </c>
      <c r="AI301" s="21">
        <v>81.3</v>
      </c>
      <c r="AJ301" s="26">
        <v>81.489999999999995</v>
      </c>
      <c r="AK301" s="24">
        <v>-0.5</v>
      </c>
      <c r="AM301" s="21">
        <f t="shared" si="37"/>
        <v>12.4</v>
      </c>
      <c r="AN301" s="21">
        <v>12.4</v>
      </c>
      <c r="AO301" s="21">
        <v>12.4</v>
      </c>
      <c r="AP301" s="26">
        <v>12.03</v>
      </c>
      <c r="AQ301" s="24">
        <v>0</v>
      </c>
      <c r="AS301" s="21">
        <f t="shared" si="38"/>
        <v>87.6</v>
      </c>
      <c r="AT301" s="21">
        <v>87.6</v>
      </c>
      <c r="AU301" s="21">
        <v>87.6</v>
      </c>
      <c r="AV301" s="26">
        <v>87.97</v>
      </c>
      <c r="AW301" s="24">
        <v>0</v>
      </c>
      <c r="AY301" s="21">
        <f t="shared" si="39"/>
        <v>7.1</v>
      </c>
      <c r="AZ301" s="21">
        <v>6.6</v>
      </c>
      <c r="BA301" s="21">
        <v>7.1</v>
      </c>
      <c r="BB301" s="26">
        <v>7.37</v>
      </c>
      <c r="BC301" s="21">
        <v>0.6</v>
      </c>
      <c r="BD301" s="25"/>
    </row>
    <row r="302" spans="1:56" ht="12.75" customHeight="1" x14ac:dyDescent="0.25">
      <c r="A302" s="7">
        <v>11</v>
      </c>
      <c r="B302">
        <v>10</v>
      </c>
      <c r="C302" s="21">
        <f t="shared" si="32"/>
        <v>959.3</v>
      </c>
      <c r="D302" s="21">
        <v>960.2</v>
      </c>
      <c r="E302" s="21">
        <v>959.3</v>
      </c>
      <c r="F302" s="26">
        <v>958.18</v>
      </c>
      <c r="G302" s="24">
        <v>6.4</v>
      </c>
      <c r="I302" s="21">
        <f t="shared" si="33"/>
        <v>78.900000000000006</v>
      </c>
      <c r="J302" s="21">
        <v>73.5</v>
      </c>
      <c r="K302" s="21">
        <v>78.900000000000006</v>
      </c>
      <c r="L302" s="26">
        <v>76.75</v>
      </c>
      <c r="M302" s="24">
        <v>6.9</v>
      </c>
      <c r="O302" s="21">
        <f t="shared" si="34"/>
        <v>138.19999999999999</v>
      </c>
      <c r="P302" s="21">
        <v>144</v>
      </c>
      <c r="Q302" s="21">
        <v>138.19999999999999</v>
      </c>
      <c r="R302" s="26">
        <v>141.6</v>
      </c>
      <c r="S302" s="24">
        <v>2.8</v>
      </c>
      <c r="T302" s="24"/>
      <c r="V302" s="21">
        <v>1177.7</v>
      </c>
      <c r="W302" s="21">
        <v>1176.5</v>
      </c>
      <c r="X302" s="26">
        <v>1176.53</v>
      </c>
      <c r="Y302" s="24">
        <v>16.2</v>
      </c>
      <c r="AA302" s="21">
        <f t="shared" si="35"/>
        <v>1038.3</v>
      </c>
      <c r="AB302" s="21">
        <v>1033.7</v>
      </c>
      <c r="AC302" s="21">
        <v>1038.3</v>
      </c>
      <c r="AD302" s="26">
        <v>1034.93</v>
      </c>
      <c r="AE302" s="24">
        <v>13.3</v>
      </c>
      <c r="AG302" s="21">
        <f t="shared" si="36"/>
        <v>81.5</v>
      </c>
      <c r="AH302" s="21">
        <v>81.5</v>
      </c>
      <c r="AI302" s="21">
        <v>81.5</v>
      </c>
      <c r="AJ302" s="26">
        <v>81.44</v>
      </c>
      <c r="AK302" s="24">
        <v>-0.6</v>
      </c>
      <c r="AM302" s="21">
        <f t="shared" si="37"/>
        <v>11.8</v>
      </c>
      <c r="AN302" s="21">
        <v>12.2</v>
      </c>
      <c r="AO302" s="21">
        <v>11.8</v>
      </c>
      <c r="AP302" s="26">
        <v>12.04</v>
      </c>
      <c r="AQ302" s="24">
        <v>0.1</v>
      </c>
      <c r="AS302" s="21">
        <f t="shared" si="38"/>
        <v>88.2</v>
      </c>
      <c r="AT302" s="21">
        <v>87.8</v>
      </c>
      <c r="AU302" s="21">
        <v>88.2</v>
      </c>
      <c r="AV302" s="26">
        <v>87.96</v>
      </c>
      <c r="AW302" s="24">
        <v>-0.1</v>
      </c>
      <c r="AY302" s="21">
        <f t="shared" si="39"/>
        <v>7.6</v>
      </c>
      <c r="AZ302" s="21">
        <v>7.1</v>
      </c>
      <c r="BA302" s="21">
        <v>7.6</v>
      </c>
      <c r="BB302" s="26">
        <v>7.42</v>
      </c>
      <c r="BC302" s="21">
        <v>0.6</v>
      </c>
      <c r="BD302" s="25"/>
    </row>
    <row r="303" spans="1:56" ht="12.75" customHeight="1" x14ac:dyDescent="0.25">
      <c r="A303" s="7">
        <v>11</v>
      </c>
      <c r="B303">
        <v>11</v>
      </c>
      <c r="C303" s="21">
        <f t="shared" si="32"/>
        <v>958.5</v>
      </c>
      <c r="D303" s="21">
        <v>956.5</v>
      </c>
      <c r="E303" s="21">
        <v>958.5</v>
      </c>
      <c r="F303" s="26">
        <v>958.64</v>
      </c>
      <c r="G303" s="24">
        <v>5.5</v>
      </c>
      <c r="I303" s="21">
        <f t="shared" si="33"/>
        <v>74.8</v>
      </c>
      <c r="J303" s="21">
        <v>70.7</v>
      </c>
      <c r="K303" s="21">
        <v>74.8</v>
      </c>
      <c r="L303" s="26">
        <v>77.33</v>
      </c>
      <c r="M303" s="24">
        <v>6.9</v>
      </c>
      <c r="O303" s="21">
        <f t="shared" si="34"/>
        <v>144.30000000000001</v>
      </c>
      <c r="P303" s="21">
        <v>151.5</v>
      </c>
      <c r="Q303" s="21">
        <v>144.30000000000001</v>
      </c>
      <c r="R303" s="26">
        <v>141.88999999999999</v>
      </c>
      <c r="S303" s="24">
        <v>3.5</v>
      </c>
      <c r="T303" s="24"/>
      <c r="V303" s="21">
        <v>1178.7</v>
      </c>
      <c r="W303" s="21">
        <v>1177.5999999999999</v>
      </c>
      <c r="X303" s="26">
        <v>1177.8599999999999</v>
      </c>
      <c r="Y303" s="24">
        <v>15.9</v>
      </c>
      <c r="AA303" s="21">
        <f t="shared" si="35"/>
        <v>1033.3</v>
      </c>
      <c r="AB303" s="21">
        <v>1027.2</v>
      </c>
      <c r="AC303" s="21">
        <v>1033.3</v>
      </c>
      <c r="AD303" s="26">
        <v>1035.96</v>
      </c>
      <c r="AE303" s="24">
        <v>12.4</v>
      </c>
      <c r="AG303" s="21">
        <f t="shared" si="36"/>
        <v>81.400000000000006</v>
      </c>
      <c r="AH303" s="21">
        <v>81.099999999999994</v>
      </c>
      <c r="AI303" s="21">
        <v>81.400000000000006</v>
      </c>
      <c r="AJ303" s="26">
        <v>81.39</v>
      </c>
      <c r="AK303" s="24">
        <v>-0.6</v>
      </c>
      <c r="AM303" s="21">
        <f t="shared" si="37"/>
        <v>12.3</v>
      </c>
      <c r="AN303" s="21">
        <v>12.9</v>
      </c>
      <c r="AO303" s="21">
        <v>12.3</v>
      </c>
      <c r="AP303" s="26">
        <v>12.05</v>
      </c>
      <c r="AQ303" s="24">
        <v>0.1</v>
      </c>
      <c r="AS303" s="21">
        <f t="shared" si="38"/>
        <v>87.7</v>
      </c>
      <c r="AT303" s="21">
        <v>87.1</v>
      </c>
      <c r="AU303" s="21">
        <v>87.7</v>
      </c>
      <c r="AV303" s="26">
        <v>87.95</v>
      </c>
      <c r="AW303" s="24">
        <v>-0.1</v>
      </c>
      <c r="AY303" s="21">
        <f t="shared" si="39"/>
        <v>7.2</v>
      </c>
      <c r="AZ303" s="21">
        <v>6.9</v>
      </c>
      <c r="BA303" s="21">
        <v>7.2</v>
      </c>
      <c r="BB303" s="26">
        <v>7.46</v>
      </c>
      <c r="BC303" s="21">
        <v>0.6</v>
      </c>
      <c r="BD303" s="25"/>
    </row>
    <row r="304" spans="1:56" ht="12.75" customHeight="1" x14ac:dyDescent="0.25">
      <c r="A304" s="7">
        <v>11</v>
      </c>
      <c r="B304">
        <v>12</v>
      </c>
      <c r="C304" s="21">
        <f t="shared" si="32"/>
        <v>955</v>
      </c>
      <c r="D304" s="21">
        <v>952</v>
      </c>
      <c r="E304" s="21">
        <v>955</v>
      </c>
      <c r="F304" s="26">
        <v>959.08</v>
      </c>
      <c r="G304" s="24">
        <v>5.3</v>
      </c>
      <c r="I304" s="21">
        <f t="shared" si="33"/>
        <v>85.8</v>
      </c>
      <c r="J304" s="21">
        <v>84.1</v>
      </c>
      <c r="K304" s="21">
        <v>85.8</v>
      </c>
      <c r="L304" s="26">
        <v>77.930000000000007</v>
      </c>
      <c r="M304" s="24">
        <v>7.2</v>
      </c>
      <c r="O304" s="21">
        <f t="shared" si="34"/>
        <v>138.19999999999999</v>
      </c>
      <c r="P304" s="21">
        <v>143.5</v>
      </c>
      <c r="Q304" s="21">
        <v>138.19999999999999</v>
      </c>
      <c r="R304" s="26">
        <v>142.19</v>
      </c>
      <c r="S304" s="24">
        <v>3.6</v>
      </c>
      <c r="T304" s="24"/>
      <c r="V304" s="21">
        <v>1179.5999999999999</v>
      </c>
      <c r="W304" s="21">
        <v>1179</v>
      </c>
      <c r="X304" s="26">
        <v>1179.2</v>
      </c>
      <c r="Y304" s="24">
        <v>16.100000000000001</v>
      </c>
      <c r="AA304" s="21">
        <f t="shared" si="35"/>
        <v>1040.9000000000001</v>
      </c>
      <c r="AB304" s="21">
        <v>1036.0999999999999</v>
      </c>
      <c r="AC304" s="21">
        <v>1040.9000000000001</v>
      </c>
      <c r="AD304" s="26">
        <v>1037.01</v>
      </c>
      <c r="AE304" s="24">
        <v>12.5</v>
      </c>
      <c r="AG304" s="21">
        <f t="shared" si="36"/>
        <v>81</v>
      </c>
      <c r="AH304" s="21">
        <v>80.7</v>
      </c>
      <c r="AI304" s="21">
        <v>81</v>
      </c>
      <c r="AJ304" s="26">
        <v>81.33</v>
      </c>
      <c r="AK304" s="24">
        <v>-0.7</v>
      </c>
      <c r="AM304" s="21">
        <f t="shared" si="37"/>
        <v>11.7</v>
      </c>
      <c r="AN304" s="21">
        <v>12.2</v>
      </c>
      <c r="AO304" s="21">
        <v>11.7</v>
      </c>
      <c r="AP304" s="26">
        <v>12.06</v>
      </c>
      <c r="AQ304" s="24">
        <v>0.1</v>
      </c>
      <c r="AS304" s="21">
        <f t="shared" si="38"/>
        <v>88.3</v>
      </c>
      <c r="AT304" s="21">
        <v>87.8</v>
      </c>
      <c r="AU304" s="21">
        <v>88.3</v>
      </c>
      <c r="AV304" s="26">
        <v>87.94</v>
      </c>
      <c r="AW304" s="24">
        <v>-0.1</v>
      </c>
      <c r="AY304" s="21">
        <f t="shared" si="39"/>
        <v>8.1999999999999993</v>
      </c>
      <c r="AZ304" s="21">
        <v>8.1</v>
      </c>
      <c r="BA304" s="21">
        <v>8.1999999999999993</v>
      </c>
      <c r="BB304" s="26">
        <v>7.51</v>
      </c>
      <c r="BC304" s="21">
        <v>0.6</v>
      </c>
      <c r="BD304" s="25"/>
    </row>
    <row r="305" spans="1:56" ht="12.75" customHeight="1" x14ac:dyDescent="0.25">
      <c r="A305" s="7"/>
      <c r="B305">
        <v>1</v>
      </c>
      <c r="C305" s="21">
        <f t="shared" si="32"/>
        <v>954.6</v>
      </c>
      <c r="D305" s="21">
        <v>935.4</v>
      </c>
      <c r="E305" s="21">
        <v>954.6</v>
      </c>
      <c r="F305" s="26">
        <v>959.46</v>
      </c>
      <c r="G305" s="24">
        <v>4.5999999999999996</v>
      </c>
      <c r="I305" s="21">
        <f t="shared" si="33"/>
        <v>81.5</v>
      </c>
      <c r="J305" s="21">
        <v>89.6</v>
      </c>
      <c r="K305" s="21">
        <v>81.5</v>
      </c>
      <c r="L305" s="26">
        <v>78.58</v>
      </c>
      <c r="M305" s="24">
        <v>7.8</v>
      </c>
      <c r="O305" s="21">
        <f t="shared" si="34"/>
        <v>144.30000000000001</v>
      </c>
      <c r="P305" s="21">
        <v>155.5</v>
      </c>
      <c r="Q305" s="21">
        <v>144.30000000000001</v>
      </c>
      <c r="R305" s="26">
        <v>142.55000000000001</v>
      </c>
      <c r="S305" s="24">
        <v>4.2</v>
      </c>
      <c r="T305" s="24"/>
      <c r="V305" s="21">
        <v>1180.5999999999999</v>
      </c>
      <c r="W305" s="21">
        <v>1180.4000000000001</v>
      </c>
      <c r="X305" s="26">
        <v>1180.58</v>
      </c>
      <c r="Y305" s="24">
        <v>16.600000000000001</v>
      </c>
      <c r="AA305" s="21">
        <f t="shared" si="35"/>
        <v>1036.2</v>
      </c>
      <c r="AB305" s="21">
        <v>1025</v>
      </c>
      <c r="AC305" s="21">
        <v>1036.2</v>
      </c>
      <c r="AD305" s="26">
        <v>1038.04</v>
      </c>
      <c r="AE305" s="24">
        <v>12.4</v>
      </c>
      <c r="AG305" s="21">
        <f t="shared" si="36"/>
        <v>80.900000000000006</v>
      </c>
      <c r="AH305" s="21">
        <v>79.2</v>
      </c>
      <c r="AI305" s="21">
        <v>80.900000000000006</v>
      </c>
      <c r="AJ305" s="26">
        <v>81.27</v>
      </c>
      <c r="AK305" s="24">
        <v>-0.8</v>
      </c>
      <c r="AM305" s="21">
        <f t="shared" si="37"/>
        <v>12.2</v>
      </c>
      <c r="AN305" s="21">
        <v>13.2</v>
      </c>
      <c r="AO305" s="21">
        <v>12.2</v>
      </c>
      <c r="AP305" s="26">
        <v>12.07</v>
      </c>
      <c r="AQ305" s="24">
        <v>0.2</v>
      </c>
      <c r="AS305" s="21">
        <f t="shared" si="38"/>
        <v>87.8</v>
      </c>
      <c r="AT305" s="21">
        <v>86.8</v>
      </c>
      <c r="AU305" s="21">
        <v>87.8</v>
      </c>
      <c r="AV305" s="26">
        <v>87.93</v>
      </c>
      <c r="AW305" s="24">
        <v>-0.2</v>
      </c>
      <c r="AY305" s="21">
        <f t="shared" si="39"/>
        <v>7.9</v>
      </c>
      <c r="AZ305" s="21">
        <v>8.6999999999999993</v>
      </c>
      <c r="BA305" s="21">
        <v>7.9</v>
      </c>
      <c r="BB305" s="26">
        <v>7.57</v>
      </c>
      <c r="BC305" s="21">
        <v>0.7</v>
      </c>
      <c r="BD305" s="25"/>
    </row>
    <row r="306" spans="1:56" ht="12.75" customHeight="1" x14ac:dyDescent="0.25">
      <c r="A306" s="7">
        <v>12</v>
      </c>
      <c r="B306">
        <v>2</v>
      </c>
      <c r="C306" s="21">
        <f t="shared" si="32"/>
        <v>960.4</v>
      </c>
      <c r="D306" s="21">
        <v>942</v>
      </c>
      <c r="E306" s="21">
        <v>960.4</v>
      </c>
      <c r="F306" s="26">
        <v>959.68</v>
      </c>
      <c r="G306" s="24">
        <v>2.6</v>
      </c>
      <c r="I306" s="21">
        <f t="shared" si="33"/>
        <v>76.7</v>
      </c>
      <c r="J306" s="21">
        <v>80.900000000000006</v>
      </c>
      <c r="K306" s="21">
        <v>76.7</v>
      </c>
      <c r="L306" s="26">
        <v>79.33</v>
      </c>
      <c r="M306" s="24">
        <v>8.9</v>
      </c>
      <c r="O306" s="21">
        <f t="shared" si="34"/>
        <v>144.6</v>
      </c>
      <c r="P306" s="21">
        <v>158.69999999999999</v>
      </c>
      <c r="Q306" s="21">
        <v>144.6</v>
      </c>
      <c r="R306" s="26">
        <v>143.03</v>
      </c>
      <c r="S306" s="24">
        <v>5.8</v>
      </c>
      <c r="T306" s="24"/>
      <c r="V306" s="21">
        <v>1181.5999999999999</v>
      </c>
      <c r="W306" s="21">
        <v>1181.7</v>
      </c>
      <c r="X306" s="26">
        <v>1182.03</v>
      </c>
      <c r="Y306" s="24">
        <v>17.399999999999999</v>
      </c>
      <c r="AA306" s="21">
        <f t="shared" si="35"/>
        <v>1037.0999999999999</v>
      </c>
      <c r="AB306" s="21">
        <v>1022.9</v>
      </c>
      <c r="AC306" s="21">
        <v>1037.0999999999999</v>
      </c>
      <c r="AD306" s="26">
        <v>1039</v>
      </c>
      <c r="AE306" s="24">
        <v>11.6</v>
      </c>
      <c r="AG306" s="21">
        <f t="shared" si="36"/>
        <v>81.3</v>
      </c>
      <c r="AH306" s="21">
        <v>79.7</v>
      </c>
      <c r="AI306" s="21">
        <v>81.3</v>
      </c>
      <c r="AJ306" s="26">
        <v>81.19</v>
      </c>
      <c r="AK306" s="24">
        <v>-1</v>
      </c>
      <c r="AM306" s="21">
        <f t="shared" si="37"/>
        <v>12.2</v>
      </c>
      <c r="AN306" s="21">
        <v>13.4</v>
      </c>
      <c r="AO306" s="21">
        <v>12.2</v>
      </c>
      <c r="AP306" s="26">
        <v>12.1</v>
      </c>
      <c r="AQ306" s="24">
        <v>0.3</v>
      </c>
      <c r="AS306" s="21">
        <f t="shared" si="38"/>
        <v>87.8</v>
      </c>
      <c r="AT306" s="21">
        <v>86.6</v>
      </c>
      <c r="AU306" s="21">
        <v>87.8</v>
      </c>
      <c r="AV306" s="26">
        <v>87.9</v>
      </c>
      <c r="AW306" s="24">
        <v>-0.3</v>
      </c>
      <c r="AY306" s="21">
        <f t="shared" si="39"/>
        <v>7.4</v>
      </c>
      <c r="AZ306" s="21">
        <v>7.9</v>
      </c>
      <c r="BA306" s="21">
        <v>7.4</v>
      </c>
      <c r="BB306" s="26">
        <v>7.63</v>
      </c>
      <c r="BC306" s="21">
        <v>0.8</v>
      </c>
      <c r="BD306" s="25"/>
    </row>
    <row r="307" spans="1:56" ht="12.75" customHeight="1" x14ac:dyDescent="0.25">
      <c r="A307" s="7">
        <v>12</v>
      </c>
      <c r="B307">
        <v>3</v>
      </c>
      <c r="C307" s="21">
        <f t="shared" si="32"/>
        <v>962.9</v>
      </c>
      <c r="D307" s="21">
        <v>958.4</v>
      </c>
      <c r="E307" s="21">
        <v>962.9</v>
      </c>
      <c r="F307" s="26">
        <v>959.75</v>
      </c>
      <c r="G307" s="24">
        <v>0.8</v>
      </c>
      <c r="I307" s="21">
        <f t="shared" si="33"/>
        <v>76.7</v>
      </c>
      <c r="J307" s="21">
        <v>79.3</v>
      </c>
      <c r="K307" s="21">
        <v>76.7</v>
      </c>
      <c r="L307" s="26">
        <v>80.180000000000007</v>
      </c>
      <c r="M307" s="24">
        <v>10.199999999999999</v>
      </c>
      <c r="O307" s="21">
        <f t="shared" si="34"/>
        <v>143.6</v>
      </c>
      <c r="P307" s="21">
        <v>145.1</v>
      </c>
      <c r="Q307" s="21">
        <v>143.6</v>
      </c>
      <c r="R307" s="26">
        <v>143.62</v>
      </c>
      <c r="S307" s="24">
        <v>7.2</v>
      </c>
      <c r="T307" s="24"/>
      <c r="V307" s="21">
        <v>1182.8</v>
      </c>
      <c r="W307" s="21">
        <v>1183.2</v>
      </c>
      <c r="X307" s="26">
        <v>1183.55</v>
      </c>
      <c r="Y307" s="24">
        <v>18.2</v>
      </c>
      <c r="AA307" s="21">
        <f t="shared" si="35"/>
        <v>1039.5999999999999</v>
      </c>
      <c r="AB307" s="21">
        <v>1037.7</v>
      </c>
      <c r="AC307" s="21">
        <v>1039.5999999999999</v>
      </c>
      <c r="AD307" s="26">
        <v>1039.92</v>
      </c>
      <c r="AE307" s="24">
        <v>11</v>
      </c>
      <c r="AG307" s="21">
        <f t="shared" si="36"/>
        <v>81.400000000000006</v>
      </c>
      <c r="AH307" s="21">
        <v>81</v>
      </c>
      <c r="AI307" s="21">
        <v>81.400000000000006</v>
      </c>
      <c r="AJ307" s="26">
        <v>81.09</v>
      </c>
      <c r="AK307" s="24">
        <v>-1.2</v>
      </c>
      <c r="AM307" s="21">
        <f t="shared" si="37"/>
        <v>12.1</v>
      </c>
      <c r="AN307" s="21">
        <v>12.3</v>
      </c>
      <c r="AO307" s="21">
        <v>12.1</v>
      </c>
      <c r="AP307" s="26">
        <v>12.14</v>
      </c>
      <c r="AQ307" s="24">
        <v>0.4</v>
      </c>
      <c r="AS307" s="21">
        <f t="shared" si="38"/>
        <v>87.9</v>
      </c>
      <c r="AT307" s="21">
        <v>87.7</v>
      </c>
      <c r="AU307" s="21">
        <v>87.9</v>
      </c>
      <c r="AV307" s="26">
        <v>87.86</v>
      </c>
      <c r="AW307" s="24">
        <v>-0.4</v>
      </c>
      <c r="AY307" s="21">
        <f t="shared" si="39"/>
        <v>7.4</v>
      </c>
      <c r="AZ307" s="21">
        <v>7.6</v>
      </c>
      <c r="BA307" s="21">
        <v>7.4</v>
      </c>
      <c r="BB307" s="26">
        <v>7.71</v>
      </c>
      <c r="BC307" s="21">
        <v>0.9</v>
      </c>
      <c r="BD307" s="25"/>
    </row>
    <row r="308" spans="1:56" ht="12.75" customHeight="1" x14ac:dyDescent="0.25">
      <c r="A308" s="7">
        <v>12</v>
      </c>
      <c r="B308">
        <v>4</v>
      </c>
      <c r="C308" s="21">
        <f t="shared" si="32"/>
        <v>957.3</v>
      </c>
      <c r="D308" s="21">
        <v>946.3</v>
      </c>
      <c r="E308" s="21">
        <v>957.3</v>
      </c>
      <c r="F308" s="26">
        <v>959.77</v>
      </c>
      <c r="G308" s="24">
        <v>0.3</v>
      </c>
      <c r="I308" s="21">
        <f t="shared" si="33"/>
        <v>78.900000000000006</v>
      </c>
      <c r="J308" s="21">
        <v>79.900000000000006</v>
      </c>
      <c r="K308" s="21">
        <v>78.900000000000006</v>
      </c>
      <c r="L308" s="26">
        <v>81.05</v>
      </c>
      <c r="M308" s="24">
        <v>10.5</v>
      </c>
      <c r="O308" s="21">
        <f t="shared" si="34"/>
        <v>148.69999999999999</v>
      </c>
      <c r="P308" s="21">
        <v>158.30000000000001</v>
      </c>
      <c r="Q308" s="21">
        <v>148.69999999999999</v>
      </c>
      <c r="R308" s="26">
        <v>144.31</v>
      </c>
      <c r="S308" s="24">
        <v>8.1999999999999993</v>
      </c>
      <c r="T308" s="24"/>
      <c r="V308" s="21">
        <v>1184.4000000000001</v>
      </c>
      <c r="W308" s="21">
        <v>1184.9000000000001</v>
      </c>
      <c r="X308" s="26">
        <v>1185.1300000000001</v>
      </c>
      <c r="Y308" s="24">
        <v>19</v>
      </c>
      <c r="AA308" s="21">
        <f t="shared" si="35"/>
        <v>1036.2</v>
      </c>
      <c r="AB308" s="21">
        <v>1026.0999999999999</v>
      </c>
      <c r="AC308" s="21">
        <v>1036.2</v>
      </c>
      <c r="AD308" s="26">
        <v>1040.82</v>
      </c>
      <c r="AE308" s="24">
        <v>10.8</v>
      </c>
      <c r="AG308" s="21">
        <f t="shared" si="36"/>
        <v>80.8</v>
      </c>
      <c r="AH308" s="21">
        <v>79.900000000000006</v>
      </c>
      <c r="AI308" s="21">
        <v>80.8</v>
      </c>
      <c r="AJ308" s="26">
        <v>80.98</v>
      </c>
      <c r="AK308" s="24">
        <v>-1.3</v>
      </c>
      <c r="AM308" s="21">
        <f t="shared" si="37"/>
        <v>12.6</v>
      </c>
      <c r="AN308" s="21">
        <v>13.4</v>
      </c>
      <c r="AO308" s="21">
        <v>12.6</v>
      </c>
      <c r="AP308" s="26">
        <v>12.18</v>
      </c>
      <c r="AQ308" s="24">
        <v>0.5</v>
      </c>
      <c r="AS308" s="21">
        <f t="shared" si="38"/>
        <v>87.4</v>
      </c>
      <c r="AT308" s="21">
        <v>86.6</v>
      </c>
      <c r="AU308" s="21">
        <v>87.4</v>
      </c>
      <c r="AV308" s="26">
        <v>87.82</v>
      </c>
      <c r="AW308" s="24">
        <v>-0.5</v>
      </c>
      <c r="AY308" s="21">
        <f t="shared" si="39"/>
        <v>7.6</v>
      </c>
      <c r="AZ308" s="21">
        <v>7.8</v>
      </c>
      <c r="BA308" s="21">
        <v>7.6</v>
      </c>
      <c r="BB308" s="26">
        <v>7.79</v>
      </c>
      <c r="BC308" s="21">
        <v>0.9</v>
      </c>
      <c r="BD308" s="25"/>
    </row>
    <row r="309" spans="1:56" ht="12.75" customHeight="1" x14ac:dyDescent="0.25">
      <c r="A309" s="7">
        <v>12</v>
      </c>
      <c r="B309">
        <v>5</v>
      </c>
      <c r="C309" s="21">
        <f t="shared" si="32"/>
        <v>957.5</v>
      </c>
      <c r="D309" s="21">
        <v>954.8</v>
      </c>
      <c r="E309" s="21">
        <v>957.5</v>
      </c>
      <c r="F309" s="26">
        <v>959.77</v>
      </c>
      <c r="G309" s="24">
        <v>0</v>
      </c>
      <c r="I309" s="21">
        <f t="shared" si="33"/>
        <v>82</v>
      </c>
      <c r="J309" s="21">
        <v>82</v>
      </c>
      <c r="K309" s="21">
        <v>82</v>
      </c>
      <c r="L309" s="26">
        <v>81.93</v>
      </c>
      <c r="M309" s="24">
        <v>10.5</v>
      </c>
      <c r="O309" s="21">
        <f t="shared" si="34"/>
        <v>147.1</v>
      </c>
      <c r="P309" s="21">
        <v>149.1</v>
      </c>
      <c r="Q309" s="21">
        <v>147.1</v>
      </c>
      <c r="R309" s="26">
        <v>145.07</v>
      </c>
      <c r="S309" s="24">
        <v>9.1999999999999993</v>
      </c>
      <c r="T309" s="24"/>
      <c r="V309" s="21">
        <v>1185.9000000000001</v>
      </c>
      <c r="W309" s="21">
        <v>1186.5999999999999</v>
      </c>
      <c r="X309" s="26">
        <v>1186.77</v>
      </c>
      <c r="Y309" s="24">
        <v>19.7</v>
      </c>
      <c r="AA309" s="21">
        <f t="shared" si="35"/>
        <v>1039.5</v>
      </c>
      <c r="AB309" s="21">
        <v>1036.9000000000001</v>
      </c>
      <c r="AC309" s="21">
        <v>1039.5</v>
      </c>
      <c r="AD309" s="26">
        <v>1041.7</v>
      </c>
      <c r="AE309" s="24">
        <v>10.5</v>
      </c>
      <c r="AG309" s="21">
        <f t="shared" si="36"/>
        <v>80.7</v>
      </c>
      <c r="AH309" s="21">
        <v>80.5</v>
      </c>
      <c r="AI309" s="21">
        <v>80.7</v>
      </c>
      <c r="AJ309" s="26">
        <v>80.87</v>
      </c>
      <c r="AK309" s="24">
        <v>-1.3</v>
      </c>
      <c r="AM309" s="21">
        <f t="shared" si="37"/>
        <v>12.4</v>
      </c>
      <c r="AN309" s="21">
        <v>12.6</v>
      </c>
      <c r="AO309" s="21">
        <v>12.4</v>
      </c>
      <c r="AP309" s="26">
        <v>12.22</v>
      </c>
      <c r="AQ309" s="24">
        <v>0.6</v>
      </c>
      <c r="AS309" s="21">
        <f t="shared" si="38"/>
        <v>87.6</v>
      </c>
      <c r="AT309" s="21">
        <v>87.4</v>
      </c>
      <c r="AU309" s="21">
        <v>87.6</v>
      </c>
      <c r="AV309" s="26">
        <v>87.78</v>
      </c>
      <c r="AW309" s="24">
        <v>-0.6</v>
      </c>
      <c r="AY309" s="21">
        <f t="shared" si="39"/>
        <v>7.9</v>
      </c>
      <c r="AZ309" s="21">
        <v>7.9</v>
      </c>
      <c r="BA309" s="21">
        <v>7.9</v>
      </c>
      <c r="BB309" s="26">
        <v>7.87</v>
      </c>
      <c r="BC309" s="21">
        <v>0.9</v>
      </c>
      <c r="BD309" s="25"/>
    </row>
    <row r="310" spans="1:56" ht="12.75" customHeight="1" x14ac:dyDescent="0.25">
      <c r="A310" s="7">
        <v>12</v>
      </c>
      <c r="B310">
        <v>6</v>
      </c>
      <c r="C310" s="21">
        <f t="shared" si="32"/>
        <v>963.4</v>
      </c>
      <c r="D310" s="21">
        <v>983.7</v>
      </c>
      <c r="E310" s="21">
        <v>963.4</v>
      </c>
      <c r="F310" s="26">
        <v>959.84</v>
      </c>
      <c r="G310" s="24">
        <v>0.8</v>
      </c>
      <c r="I310" s="21">
        <f t="shared" si="33"/>
        <v>82.7</v>
      </c>
      <c r="J310" s="21">
        <v>87.1</v>
      </c>
      <c r="K310" s="21">
        <v>82.7</v>
      </c>
      <c r="L310" s="26">
        <v>82.82</v>
      </c>
      <c r="M310" s="24">
        <v>10.6</v>
      </c>
      <c r="O310" s="21">
        <f t="shared" si="34"/>
        <v>142.69999999999999</v>
      </c>
      <c r="P310" s="21">
        <v>117.5</v>
      </c>
      <c r="Q310" s="21">
        <v>142.69999999999999</v>
      </c>
      <c r="R310" s="26">
        <v>145.80000000000001</v>
      </c>
      <c r="S310" s="24">
        <v>8.8000000000000007</v>
      </c>
      <c r="T310" s="24"/>
      <c r="V310" s="21">
        <v>1188.3</v>
      </c>
      <c r="W310" s="21">
        <v>1188.8</v>
      </c>
      <c r="X310" s="26">
        <v>1188.45</v>
      </c>
      <c r="Y310" s="24">
        <v>20.2</v>
      </c>
      <c r="AA310" s="21">
        <f t="shared" si="35"/>
        <v>1046.0999999999999</v>
      </c>
      <c r="AB310" s="21">
        <v>1070.8</v>
      </c>
      <c r="AC310" s="21">
        <v>1046.0999999999999</v>
      </c>
      <c r="AD310" s="26">
        <v>1042.6500000000001</v>
      </c>
      <c r="AE310" s="24">
        <v>11.4</v>
      </c>
      <c r="AG310" s="21">
        <f t="shared" si="36"/>
        <v>81</v>
      </c>
      <c r="AH310" s="21">
        <v>82.8</v>
      </c>
      <c r="AI310" s="21">
        <v>81</v>
      </c>
      <c r="AJ310" s="26">
        <v>80.760000000000005</v>
      </c>
      <c r="AK310" s="24">
        <v>-1.3</v>
      </c>
      <c r="AM310" s="21">
        <f t="shared" si="37"/>
        <v>12</v>
      </c>
      <c r="AN310" s="21">
        <v>9.9</v>
      </c>
      <c r="AO310" s="21">
        <v>12</v>
      </c>
      <c r="AP310" s="26">
        <v>12.27</v>
      </c>
      <c r="AQ310" s="24">
        <v>0.5</v>
      </c>
      <c r="AS310" s="21">
        <f t="shared" si="38"/>
        <v>88</v>
      </c>
      <c r="AT310" s="21">
        <v>90.1</v>
      </c>
      <c r="AU310" s="21">
        <v>88</v>
      </c>
      <c r="AV310" s="26">
        <v>87.73</v>
      </c>
      <c r="AW310" s="24">
        <v>-0.5</v>
      </c>
      <c r="AY310" s="21">
        <f t="shared" si="39"/>
        <v>7.9</v>
      </c>
      <c r="AZ310" s="21">
        <v>8.1</v>
      </c>
      <c r="BA310" s="21">
        <v>7.9</v>
      </c>
      <c r="BB310" s="26">
        <v>7.94</v>
      </c>
      <c r="BC310" s="21">
        <v>0.9</v>
      </c>
      <c r="BD310" s="25"/>
    </row>
    <row r="311" spans="1:56" ht="12.75" customHeight="1" x14ac:dyDescent="0.25">
      <c r="A311" s="7">
        <v>12</v>
      </c>
      <c r="B311">
        <v>7</v>
      </c>
      <c r="C311" s="21">
        <f t="shared" si="32"/>
        <v>960.1</v>
      </c>
      <c r="D311" s="21">
        <v>984.7</v>
      </c>
      <c r="E311" s="21">
        <v>960.1</v>
      </c>
      <c r="F311" s="26">
        <v>960.13</v>
      </c>
      <c r="G311" s="24">
        <v>3.6</v>
      </c>
      <c r="I311" s="21">
        <f t="shared" si="33"/>
        <v>85.8</v>
      </c>
      <c r="J311" s="21">
        <v>83</v>
      </c>
      <c r="K311" s="21">
        <v>85.8</v>
      </c>
      <c r="L311" s="26">
        <v>83.67</v>
      </c>
      <c r="M311" s="24">
        <v>10.3</v>
      </c>
      <c r="O311" s="21">
        <f t="shared" si="34"/>
        <v>145.1</v>
      </c>
      <c r="P311" s="21">
        <v>122.7</v>
      </c>
      <c r="Q311" s="21">
        <v>145.1</v>
      </c>
      <c r="R311" s="26">
        <v>146.38</v>
      </c>
      <c r="S311" s="24">
        <v>6.9</v>
      </c>
      <c r="T311" s="24"/>
      <c r="V311" s="21">
        <v>1190.4000000000001</v>
      </c>
      <c r="W311" s="21">
        <v>1191</v>
      </c>
      <c r="X311" s="26">
        <v>1190.19</v>
      </c>
      <c r="Y311" s="24">
        <v>20.8</v>
      </c>
      <c r="AA311" s="21">
        <f t="shared" si="35"/>
        <v>1045.9000000000001</v>
      </c>
      <c r="AB311" s="21">
        <v>1067.7</v>
      </c>
      <c r="AC311" s="21">
        <v>1045.9000000000001</v>
      </c>
      <c r="AD311" s="26">
        <v>1043.81</v>
      </c>
      <c r="AE311" s="24">
        <v>13.9</v>
      </c>
      <c r="AG311" s="21">
        <f t="shared" si="36"/>
        <v>80.599999999999994</v>
      </c>
      <c r="AH311" s="21">
        <v>82.7</v>
      </c>
      <c r="AI311" s="21">
        <v>80.599999999999994</v>
      </c>
      <c r="AJ311" s="26">
        <v>80.67</v>
      </c>
      <c r="AK311" s="24">
        <v>-1.1000000000000001</v>
      </c>
      <c r="AM311" s="21">
        <f t="shared" si="37"/>
        <v>12.2</v>
      </c>
      <c r="AN311" s="21">
        <v>10.3</v>
      </c>
      <c r="AO311" s="21">
        <v>12.2</v>
      </c>
      <c r="AP311" s="26">
        <v>12.3</v>
      </c>
      <c r="AQ311" s="24">
        <v>0.4</v>
      </c>
      <c r="AS311" s="21">
        <f t="shared" si="38"/>
        <v>87.8</v>
      </c>
      <c r="AT311" s="21">
        <v>89.7</v>
      </c>
      <c r="AU311" s="21">
        <v>87.8</v>
      </c>
      <c r="AV311" s="26">
        <v>87.7</v>
      </c>
      <c r="AW311" s="24">
        <v>-0.4</v>
      </c>
      <c r="AY311" s="21">
        <f t="shared" si="39"/>
        <v>8.1999999999999993</v>
      </c>
      <c r="AZ311" s="21">
        <v>7.8</v>
      </c>
      <c r="BA311" s="21">
        <v>8.1999999999999993</v>
      </c>
      <c r="BB311" s="26">
        <v>8.02</v>
      </c>
      <c r="BC311" s="21">
        <v>0.9</v>
      </c>
      <c r="BD311" s="25"/>
    </row>
    <row r="312" spans="1:56" ht="12.75" customHeight="1" x14ac:dyDescent="0.25">
      <c r="A312" s="7">
        <v>12</v>
      </c>
      <c r="B312">
        <v>8</v>
      </c>
      <c r="C312" s="21">
        <f t="shared" si="32"/>
        <v>962.7</v>
      </c>
      <c r="D312" s="21">
        <v>975.2</v>
      </c>
      <c r="E312" s="21">
        <v>962.7</v>
      </c>
      <c r="F312" s="26">
        <v>960.71</v>
      </c>
      <c r="G312" s="24">
        <v>6.9</v>
      </c>
      <c r="I312" s="21">
        <f t="shared" si="33"/>
        <v>83.6</v>
      </c>
      <c r="J312" s="21">
        <v>81.3</v>
      </c>
      <c r="K312" s="21">
        <v>83.6</v>
      </c>
      <c r="L312" s="26">
        <v>84.44</v>
      </c>
      <c r="M312" s="24">
        <v>9.1</v>
      </c>
      <c r="O312" s="21">
        <f t="shared" si="34"/>
        <v>146.19999999999999</v>
      </c>
      <c r="P312" s="21">
        <v>135.69999999999999</v>
      </c>
      <c r="Q312" s="21">
        <v>146.19999999999999</v>
      </c>
      <c r="R312" s="26">
        <v>146.82</v>
      </c>
      <c r="S312" s="24">
        <v>5.2</v>
      </c>
      <c r="T312" s="24"/>
      <c r="V312" s="21">
        <v>1192.2</v>
      </c>
      <c r="W312" s="21">
        <v>1192.5</v>
      </c>
      <c r="X312" s="26">
        <v>1191.96</v>
      </c>
      <c r="Y312" s="24">
        <v>21.3</v>
      </c>
      <c r="AA312" s="21">
        <f t="shared" si="35"/>
        <v>1046.3</v>
      </c>
      <c r="AB312" s="21">
        <v>1056.5</v>
      </c>
      <c r="AC312" s="21">
        <v>1046.3</v>
      </c>
      <c r="AD312" s="26">
        <v>1045.1500000000001</v>
      </c>
      <c r="AE312" s="24">
        <v>16.100000000000001</v>
      </c>
      <c r="AG312" s="21">
        <f t="shared" si="36"/>
        <v>80.7</v>
      </c>
      <c r="AH312" s="21">
        <v>81.8</v>
      </c>
      <c r="AI312" s="21">
        <v>80.7</v>
      </c>
      <c r="AJ312" s="26">
        <v>80.599999999999994</v>
      </c>
      <c r="AK312" s="24">
        <v>-0.9</v>
      </c>
      <c r="AM312" s="21">
        <f t="shared" si="37"/>
        <v>12.3</v>
      </c>
      <c r="AN312" s="21">
        <v>11.4</v>
      </c>
      <c r="AO312" s="21">
        <v>12.3</v>
      </c>
      <c r="AP312" s="26">
        <v>12.32</v>
      </c>
      <c r="AQ312" s="24">
        <v>0.2</v>
      </c>
      <c r="AS312" s="21">
        <f t="shared" si="38"/>
        <v>87.7</v>
      </c>
      <c r="AT312" s="21">
        <v>88.6</v>
      </c>
      <c r="AU312" s="21">
        <v>87.7</v>
      </c>
      <c r="AV312" s="26">
        <v>87.68</v>
      </c>
      <c r="AW312" s="24">
        <v>-0.2</v>
      </c>
      <c r="AY312" s="21">
        <f t="shared" si="39"/>
        <v>8</v>
      </c>
      <c r="AZ312" s="21">
        <v>7.7</v>
      </c>
      <c r="BA312" s="21">
        <v>8</v>
      </c>
      <c r="BB312" s="26">
        <v>8.08</v>
      </c>
      <c r="BC312" s="21">
        <v>0.8</v>
      </c>
      <c r="BD312" s="25"/>
    </row>
    <row r="313" spans="1:56" ht="12.75" customHeight="1" x14ac:dyDescent="0.25">
      <c r="A313" s="7">
        <v>12</v>
      </c>
      <c r="B313">
        <v>9</v>
      </c>
      <c r="C313" s="21">
        <f t="shared" si="32"/>
        <v>956.1</v>
      </c>
      <c r="D313" s="21">
        <v>960.4</v>
      </c>
      <c r="E313" s="21">
        <v>956.1</v>
      </c>
      <c r="F313" s="26">
        <v>961.61</v>
      </c>
      <c r="G313" s="24">
        <v>10.8</v>
      </c>
      <c r="I313" s="21">
        <f t="shared" si="33"/>
        <v>87.4</v>
      </c>
      <c r="J313" s="21">
        <v>81.8</v>
      </c>
      <c r="K313" s="21">
        <v>87.4</v>
      </c>
      <c r="L313" s="26">
        <v>85.04</v>
      </c>
      <c r="M313" s="24">
        <v>7.3</v>
      </c>
      <c r="O313" s="21">
        <f t="shared" si="34"/>
        <v>150.69999999999999</v>
      </c>
      <c r="P313" s="21">
        <v>152.19999999999999</v>
      </c>
      <c r="Q313" s="21">
        <v>150.69999999999999</v>
      </c>
      <c r="R313" s="26">
        <v>147.13</v>
      </c>
      <c r="S313" s="24">
        <v>3.8</v>
      </c>
      <c r="T313" s="24"/>
      <c r="V313" s="21">
        <v>1194.5</v>
      </c>
      <c r="W313" s="21">
        <v>1194.2</v>
      </c>
      <c r="X313" s="26">
        <v>1193.79</v>
      </c>
      <c r="Y313" s="24">
        <v>21.9</v>
      </c>
      <c r="AA313" s="21">
        <f t="shared" si="35"/>
        <v>1043.4000000000001</v>
      </c>
      <c r="AB313" s="21">
        <v>1042.2</v>
      </c>
      <c r="AC313" s="21">
        <v>1043.4000000000001</v>
      </c>
      <c r="AD313" s="26">
        <v>1046.6500000000001</v>
      </c>
      <c r="AE313" s="24">
        <v>18.100000000000001</v>
      </c>
      <c r="AG313" s="21">
        <f t="shared" si="36"/>
        <v>80.099999999999994</v>
      </c>
      <c r="AH313" s="21">
        <v>80.400000000000006</v>
      </c>
      <c r="AI313" s="21">
        <v>80.099999999999994</v>
      </c>
      <c r="AJ313" s="26">
        <v>80.55</v>
      </c>
      <c r="AK313" s="24">
        <v>-0.6</v>
      </c>
      <c r="AM313" s="21">
        <f t="shared" si="37"/>
        <v>12.6</v>
      </c>
      <c r="AN313" s="21">
        <v>12.7</v>
      </c>
      <c r="AO313" s="21">
        <v>12.6</v>
      </c>
      <c r="AP313" s="26">
        <v>12.32</v>
      </c>
      <c r="AQ313" s="24">
        <v>0.1</v>
      </c>
      <c r="AS313" s="21">
        <f t="shared" si="38"/>
        <v>87.4</v>
      </c>
      <c r="AT313" s="21">
        <v>87.3</v>
      </c>
      <c r="AU313" s="21">
        <v>87.4</v>
      </c>
      <c r="AV313" s="26">
        <v>87.68</v>
      </c>
      <c r="AW313" s="24">
        <v>-0.1</v>
      </c>
      <c r="AY313" s="21">
        <f t="shared" si="39"/>
        <v>8.4</v>
      </c>
      <c r="AZ313" s="21">
        <v>7.9</v>
      </c>
      <c r="BA313" s="21">
        <v>8.4</v>
      </c>
      <c r="BB313" s="26">
        <v>8.1300000000000008</v>
      </c>
      <c r="BC313" s="21">
        <v>0.6</v>
      </c>
      <c r="BD313" s="25"/>
    </row>
    <row r="314" spans="1:56" ht="12.75" customHeight="1" x14ac:dyDescent="0.25">
      <c r="A314" s="7">
        <v>12</v>
      </c>
      <c r="B314">
        <v>10</v>
      </c>
      <c r="C314" s="21">
        <f t="shared" si="32"/>
        <v>964.1</v>
      </c>
      <c r="D314" s="21">
        <v>964.5</v>
      </c>
      <c r="E314" s="21">
        <v>964.1</v>
      </c>
      <c r="F314" s="26">
        <v>962.9</v>
      </c>
      <c r="G314" s="24">
        <v>15.5</v>
      </c>
      <c r="I314" s="21">
        <f t="shared" si="33"/>
        <v>87.3</v>
      </c>
      <c r="J314" s="21">
        <v>82.6</v>
      </c>
      <c r="K314" s="21">
        <v>87.3</v>
      </c>
      <c r="L314" s="26">
        <v>85.4</v>
      </c>
      <c r="M314" s="24">
        <v>4.2</v>
      </c>
      <c r="O314" s="21">
        <f t="shared" si="34"/>
        <v>143.69999999999999</v>
      </c>
      <c r="P314" s="21">
        <v>149.1</v>
      </c>
      <c r="Q314" s="21">
        <v>143.69999999999999</v>
      </c>
      <c r="R314" s="26">
        <v>147.38</v>
      </c>
      <c r="S314" s="24">
        <v>3</v>
      </c>
      <c r="T314" s="24"/>
      <c r="V314" s="21">
        <v>1196.2</v>
      </c>
      <c r="W314" s="21">
        <v>1195.2</v>
      </c>
      <c r="X314" s="26">
        <v>1195.68</v>
      </c>
      <c r="Y314" s="24">
        <v>22.7</v>
      </c>
      <c r="AA314" s="21">
        <f t="shared" si="35"/>
        <v>1051.4000000000001</v>
      </c>
      <c r="AB314" s="21">
        <v>1047.0999999999999</v>
      </c>
      <c r="AC314" s="21">
        <v>1051.4000000000001</v>
      </c>
      <c r="AD314" s="26">
        <v>1048.3</v>
      </c>
      <c r="AE314" s="24">
        <v>19.7</v>
      </c>
      <c r="AG314" s="21">
        <f t="shared" si="36"/>
        <v>80.7</v>
      </c>
      <c r="AH314" s="21">
        <v>80.599999999999994</v>
      </c>
      <c r="AI314" s="21">
        <v>80.7</v>
      </c>
      <c r="AJ314" s="26">
        <v>80.53</v>
      </c>
      <c r="AK314" s="24">
        <v>-0.2</v>
      </c>
      <c r="AM314" s="21">
        <f t="shared" si="37"/>
        <v>12</v>
      </c>
      <c r="AN314" s="21">
        <v>12.5</v>
      </c>
      <c r="AO314" s="21">
        <v>12</v>
      </c>
      <c r="AP314" s="26">
        <v>12.33</v>
      </c>
      <c r="AQ314" s="24">
        <v>0</v>
      </c>
      <c r="AS314" s="21">
        <f t="shared" si="38"/>
        <v>88</v>
      </c>
      <c r="AT314" s="21">
        <v>87.5</v>
      </c>
      <c r="AU314" s="21">
        <v>88</v>
      </c>
      <c r="AV314" s="26">
        <v>87.67</v>
      </c>
      <c r="AW314" s="24">
        <v>0</v>
      </c>
      <c r="AY314" s="21">
        <f t="shared" si="39"/>
        <v>8.3000000000000007</v>
      </c>
      <c r="AZ314" s="21">
        <v>7.9</v>
      </c>
      <c r="BA314" s="21">
        <v>8.3000000000000007</v>
      </c>
      <c r="BB314" s="26">
        <v>8.15</v>
      </c>
      <c r="BC314" s="21">
        <v>0.3</v>
      </c>
      <c r="BD314" s="25"/>
    </row>
    <row r="315" spans="1:56" ht="12.75" customHeight="1" x14ac:dyDescent="0.25">
      <c r="A315" s="7">
        <v>12</v>
      </c>
      <c r="B315">
        <v>11</v>
      </c>
      <c r="C315" s="21">
        <f t="shared" si="32"/>
        <v>959</v>
      </c>
      <c r="D315" s="21">
        <v>957.1</v>
      </c>
      <c r="E315" s="21">
        <v>959</v>
      </c>
      <c r="F315" s="26">
        <v>964.58</v>
      </c>
      <c r="G315" s="24">
        <v>20.100000000000001</v>
      </c>
      <c r="I315" s="21">
        <f t="shared" si="33"/>
        <v>86.3</v>
      </c>
      <c r="J315" s="21">
        <v>82.8</v>
      </c>
      <c r="K315" s="21">
        <v>86.3</v>
      </c>
      <c r="L315" s="26">
        <v>85.46</v>
      </c>
      <c r="M315" s="24">
        <v>0.7</v>
      </c>
      <c r="O315" s="21">
        <f t="shared" si="34"/>
        <v>151.4</v>
      </c>
      <c r="P315" s="21">
        <v>157.9</v>
      </c>
      <c r="Q315" s="21">
        <v>151.4</v>
      </c>
      <c r="R315" s="26">
        <v>147.62</v>
      </c>
      <c r="S315" s="24">
        <v>2.9</v>
      </c>
      <c r="T315" s="24"/>
      <c r="V315" s="21">
        <v>1197.8</v>
      </c>
      <c r="W315" s="21">
        <v>1196.8</v>
      </c>
      <c r="X315" s="26">
        <v>1197.6500000000001</v>
      </c>
      <c r="Y315" s="24">
        <v>23.7</v>
      </c>
      <c r="AA315" s="21">
        <f t="shared" si="35"/>
        <v>1045.3</v>
      </c>
      <c r="AB315" s="21">
        <v>1039.9000000000001</v>
      </c>
      <c r="AC315" s="21">
        <v>1045.3</v>
      </c>
      <c r="AD315" s="26">
        <v>1050.03</v>
      </c>
      <c r="AE315" s="24">
        <v>20.8</v>
      </c>
      <c r="AG315" s="21">
        <f t="shared" si="36"/>
        <v>80.099999999999994</v>
      </c>
      <c r="AH315" s="21">
        <v>79.900000000000006</v>
      </c>
      <c r="AI315" s="21">
        <v>80.099999999999994</v>
      </c>
      <c r="AJ315" s="26">
        <v>80.540000000000006</v>
      </c>
      <c r="AK315" s="24">
        <v>0.1</v>
      </c>
      <c r="AM315" s="21">
        <f t="shared" si="37"/>
        <v>12.7</v>
      </c>
      <c r="AN315" s="21">
        <v>13.2</v>
      </c>
      <c r="AO315" s="21">
        <v>12.7</v>
      </c>
      <c r="AP315" s="26">
        <v>12.33</v>
      </c>
      <c r="AQ315" s="24">
        <v>0</v>
      </c>
      <c r="AS315" s="21">
        <f t="shared" si="38"/>
        <v>87.3</v>
      </c>
      <c r="AT315" s="21">
        <v>86.8</v>
      </c>
      <c r="AU315" s="21">
        <v>87.3</v>
      </c>
      <c r="AV315" s="26">
        <v>87.67</v>
      </c>
      <c r="AW315" s="24">
        <v>0</v>
      </c>
      <c r="AY315" s="21">
        <f t="shared" si="39"/>
        <v>8.3000000000000007</v>
      </c>
      <c r="AZ315" s="21">
        <v>8</v>
      </c>
      <c r="BA315" s="21">
        <v>8.3000000000000007</v>
      </c>
      <c r="BB315" s="26">
        <v>8.14</v>
      </c>
      <c r="BC315" s="21">
        <v>-0.1</v>
      </c>
      <c r="BD315" s="25"/>
    </row>
    <row r="316" spans="1:56" ht="12.75" customHeight="1" x14ac:dyDescent="0.25">
      <c r="A316" s="7">
        <v>12</v>
      </c>
      <c r="B316">
        <v>12</v>
      </c>
      <c r="C316" s="21">
        <f t="shared" si="32"/>
        <v>963.3</v>
      </c>
      <c r="D316" s="21">
        <v>958.6</v>
      </c>
      <c r="E316" s="21">
        <v>963.3</v>
      </c>
      <c r="F316" s="26">
        <v>966.58</v>
      </c>
      <c r="G316" s="24">
        <v>24.1</v>
      </c>
      <c r="I316" s="21">
        <f t="shared" si="33"/>
        <v>87.1</v>
      </c>
      <c r="J316" s="21">
        <v>84.7</v>
      </c>
      <c r="K316" s="21">
        <v>87.1</v>
      </c>
      <c r="L316" s="26">
        <v>85.25</v>
      </c>
      <c r="M316" s="24">
        <v>-2.4</v>
      </c>
      <c r="O316" s="21">
        <f t="shared" si="34"/>
        <v>148.80000000000001</v>
      </c>
      <c r="P316" s="21">
        <v>156.4</v>
      </c>
      <c r="Q316" s="21">
        <v>148.80000000000001</v>
      </c>
      <c r="R316" s="26">
        <v>147.88</v>
      </c>
      <c r="S316" s="24">
        <v>3.1</v>
      </c>
      <c r="T316" s="24"/>
      <c r="V316" s="21">
        <v>1199.7</v>
      </c>
      <c r="W316" s="21">
        <v>1199.2</v>
      </c>
      <c r="X316" s="26">
        <v>1199.72</v>
      </c>
      <c r="Y316" s="24">
        <v>24.8</v>
      </c>
      <c r="AA316" s="21">
        <f t="shared" si="35"/>
        <v>1050.4000000000001</v>
      </c>
      <c r="AB316" s="21">
        <v>1043.3</v>
      </c>
      <c r="AC316" s="21">
        <v>1050.4000000000001</v>
      </c>
      <c r="AD316" s="26">
        <v>1051.8399999999999</v>
      </c>
      <c r="AE316" s="24">
        <v>21.7</v>
      </c>
      <c r="AG316" s="21">
        <f t="shared" si="36"/>
        <v>80.3</v>
      </c>
      <c r="AH316" s="21">
        <v>79.900000000000006</v>
      </c>
      <c r="AI316" s="21">
        <v>80.3</v>
      </c>
      <c r="AJ316" s="26">
        <v>80.569999999999993</v>
      </c>
      <c r="AK316" s="24">
        <v>0.3</v>
      </c>
      <c r="AM316" s="21">
        <f t="shared" si="37"/>
        <v>12.4</v>
      </c>
      <c r="AN316" s="21">
        <v>13</v>
      </c>
      <c r="AO316" s="21">
        <v>12.4</v>
      </c>
      <c r="AP316" s="26">
        <v>12.33</v>
      </c>
      <c r="AQ316" s="24">
        <v>0</v>
      </c>
      <c r="AS316" s="21">
        <f t="shared" si="38"/>
        <v>87.6</v>
      </c>
      <c r="AT316" s="21">
        <v>87</v>
      </c>
      <c r="AU316" s="21">
        <v>87.6</v>
      </c>
      <c r="AV316" s="26">
        <v>87.67</v>
      </c>
      <c r="AW316" s="24">
        <v>0</v>
      </c>
      <c r="AY316" s="21">
        <f t="shared" si="39"/>
        <v>8.3000000000000007</v>
      </c>
      <c r="AZ316" s="21">
        <v>8.1</v>
      </c>
      <c r="BA316" s="21">
        <v>8.3000000000000007</v>
      </c>
      <c r="BB316" s="26">
        <v>8.11</v>
      </c>
      <c r="BC316" s="21">
        <v>-0.4</v>
      </c>
      <c r="BD316" s="25"/>
    </row>
    <row r="317" spans="1:56" ht="12.75" customHeight="1" x14ac:dyDescent="0.25">
      <c r="A317" s="7"/>
      <c r="B317">
        <v>1</v>
      </c>
      <c r="C317" s="21">
        <f t="shared" si="32"/>
        <v>980.8</v>
      </c>
      <c r="D317" s="21">
        <v>960.8</v>
      </c>
      <c r="E317" s="21">
        <v>980.8</v>
      </c>
      <c r="F317" s="26">
        <v>968.83</v>
      </c>
      <c r="G317" s="24">
        <v>26.9</v>
      </c>
      <c r="I317" s="21">
        <f t="shared" si="33"/>
        <v>78</v>
      </c>
      <c r="J317" s="21">
        <v>87.2</v>
      </c>
      <c r="K317" s="21">
        <v>78</v>
      </c>
      <c r="L317" s="26">
        <v>84.87</v>
      </c>
      <c r="M317" s="24">
        <v>-4.5999999999999996</v>
      </c>
      <c r="O317" s="21">
        <f t="shared" si="34"/>
        <v>142.9</v>
      </c>
      <c r="P317" s="21">
        <v>153.80000000000001</v>
      </c>
      <c r="Q317" s="21">
        <v>142.9</v>
      </c>
      <c r="R317" s="26">
        <v>148.18</v>
      </c>
      <c r="S317" s="24">
        <v>3.6</v>
      </c>
      <c r="T317" s="24"/>
      <c r="V317" s="21">
        <v>1201.7</v>
      </c>
      <c r="W317" s="21">
        <v>1201.7</v>
      </c>
      <c r="X317" s="26">
        <v>1201.8800000000001</v>
      </c>
      <c r="Y317" s="24">
        <v>26</v>
      </c>
      <c r="AA317" s="21">
        <f t="shared" si="35"/>
        <v>1058.8</v>
      </c>
      <c r="AB317" s="21">
        <v>1048</v>
      </c>
      <c r="AC317" s="21">
        <v>1058.8</v>
      </c>
      <c r="AD317" s="26">
        <v>1053.7</v>
      </c>
      <c r="AE317" s="24">
        <v>22.4</v>
      </c>
      <c r="AG317" s="21">
        <f t="shared" si="36"/>
        <v>81.599999999999994</v>
      </c>
      <c r="AH317" s="21">
        <v>80</v>
      </c>
      <c r="AI317" s="21">
        <v>81.599999999999994</v>
      </c>
      <c r="AJ317" s="26">
        <v>80.61</v>
      </c>
      <c r="AK317" s="24">
        <v>0.5</v>
      </c>
      <c r="AM317" s="21">
        <f t="shared" si="37"/>
        <v>11.9</v>
      </c>
      <c r="AN317" s="21">
        <v>12.8</v>
      </c>
      <c r="AO317" s="21">
        <v>11.9</v>
      </c>
      <c r="AP317" s="26">
        <v>12.33</v>
      </c>
      <c r="AQ317" s="24">
        <v>0</v>
      </c>
      <c r="AS317" s="21">
        <f t="shared" si="38"/>
        <v>88.1</v>
      </c>
      <c r="AT317" s="21">
        <v>87.2</v>
      </c>
      <c r="AU317" s="21">
        <v>88.1</v>
      </c>
      <c r="AV317" s="26">
        <v>87.67</v>
      </c>
      <c r="AW317" s="24">
        <v>0</v>
      </c>
      <c r="AY317" s="21">
        <f t="shared" si="39"/>
        <v>7.4</v>
      </c>
      <c r="AZ317" s="21">
        <v>8.3000000000000007</v>
      </c>
      <c r="BA317" s="21">
        <v>7.4</v>
      </c>
      <c r="BB317" s="26">
        <v>8.0500000000000007</v>
      </c>
      <c r="BC317" s="21">
        <v>-0.6</v>
      </c>
      <c r="BD317" s="25"/>
    </row>
    <row r="318" spans="1:56" ht="12.75" customHeight="1" x14ac:dyDescent="0.25">
      <c r="A318" s="7">
        <v>13</v>
      </c>
      <c r="B318">
        <v>2</v>
      </c>
      <c r="C318" s="21">
        <f t="shared" si="32"/>
        <v>969.1</v>
      </c>
      <c r="D318" s="21">
        <v>949.8</v>
      </c>
      <c r="E318" s="21">
        <v>969.1</v>
      </c>
      <c r="F318" s="26">
        <v>971.21</v>
      </c>
      <c r="G318" s="24">
        <v>28.5</v>
      </c>
      <c r="I318" s="21">
        <f t="shared" si="33"/>
        <v>84.3</v>
      </c>
      <c r="J318" s="21">
        <v>89.6</v>
      </c>
      <c r="K318" s="21">
        <v>84.3</v>
      </c>
      <c r="L318" s="26">
        <v>84.49</v>
      </c>
      <c r="M318" s="24">
        <v>-4.5</v>
      </c>
      <c r="O318" s="21">
        <f t="shared" si="34"/>
        <v>150.80000000000001</v>
      </c>
      <c r="P318" s="21">
        <v>164.6</v>
      </c>
      <c r="Q318" s="21">
        <v>150.80000000000001</v>
      </c>
      <c r="R318" s="26">
        <v>148.44</v>
      </c>
      <c r="S318" s="24">
        <v>3.1</v>
      </c>
      <c r="T318" s="24"/>
      <c r="V318" s="21">
        <v>1204.0999999999999</v>
      </c>
      <c r="W318" s="21">
        <v>1204.2</v>
      </c>
      <c r="X318" s="26">
        <v>1204.1400000000001</v>
      </c>
      <c r="Y318" s="24">
        <v>27.1</v>
      </c>
      <c r="AA318" s="21">
        <f t="shared" si="35"/>
        <v>1053.4000000000001</v>
      </c>
      <c r="AB318" s="21">
        <v>1039.4000000000001</v>
      </c>
      <c r="AC318" s="21">
        <v>1053.4000000000001</v>
      </c>
      <c r="AD318" s="26">
        <v>1055.7</v>
      </c>
      <c r="AE318" s="24">
        <v>24</v>
      </c>
      <c r="AG318" s="21">
        <f t="shared" si="36"/>
        <v>80.5</v>
      </c>
      <c r="AH318" s="21">
        <v>78.900000000000006</v>
      </c>
      <c r="AI318" s="21">
        <v>80.5</v>
      </c>
      <c r="AJ318" s="26">
        <v>80.66</v>
      </c>
      <c r="AK318" s="24">
        <v>0.6</v>
      </c>
      <c r="AM318" s="21">
        <f t="shared" si="37"/>
        <v>12.5</v>
      </c>
      <c r="AN318" s="21">
        <v>13.7</v>
      </c>
      <c r="AO318" s="21">
        <v>12.5</v>
      </c>
      <c r="AP318" s="26">
        <v>12.33</v>
      </c>
      <c r="AQ318" s="24">
        <v>0</v>
      </c>
      <c r="AS318" s="21">
        <f t="shared" si="38"/>
        <v>87.5</v>
      </c>
      <c r="AT318" s="21">
        <v>86.3</v>
      </c>
      <c r="AU318" s="21">
        <v>87.5</v>
      </c>
      <c r="AV318" s="26">
        <v>87.67</v>
      </c>
      <c r="AW318" s="24">
        <v>0</v>
      </c>
      <c r="AY318" s="21">
        <f t="shared" si="39"/>
        <v>8</v>
      </c>
      <c r="AZ318" s="21">
        <v>8.6</v>
      </c>
      <c r="BA318" s="21">
        <v>8</v>
      </c>
      <c r="BB318" s="26">
        <v>8</v>
      </c>
      <c r="BC318" s="21">
        <v>-0.6</v>
      </c>
      <c r="BD318" s="25"/>
    </row>
    <row r="319" spans="1:56" ht="12.75" customHeight="1" x14ac:dyDescent="0.25">
      <c r="A319" s="7">
        <v>13</v>
      </c>
      <c r="B319">
        <v>3</v>
      </c>
      <c r="C319" s="21">
        <f t="shared" si="32"/>
        <v>968.5</v>
      </c>
      <c r="D319" s="21">
        <v>963.9</v>
      </c>
      <c r="E319" s="21">
        <v>968.5</v>
      </c>
      <c r="F319" s="26">
        <v>973.64</v>
      </c>
      <c r="G319" s="24">
        <v>29.2</v>
      </c>
      <c r="I319" s="21">
        <f t="shared" si="33"/>
        <v>89.7</v>
      </c>
      <c r="J319" s="21">
        <v>92.1</v>
      </c>
      <c r="K319" s="21">
        <v>89.7</v>
      </c>
      <c r="L319" s="26">
        <v>84.25</v>
      </c>
      <c r="M319" s="24">
        <v>-2.9</v>
      </c>
      <c r="O319" s="21">
        <f t="shared" si="34"/>
        <v>148.69999999999999</v>
      </c>
      <c r="P319" s="21">
        <v>150.69999999999999</v>
      </c>
      <c r="Q319" s="21">
        <v>148.69999999999999</v>
      </c>
      <c r="R319" s="26">
        <v>148.61000000000001</v>
      </c>
      <c r="S319" s="24">
        <v>1.9</v>
      </c>
      <c r="T319" s="24"/>
      <c r="V319" s="21">
        <v>1206.5999999999999</v>
      </c>
      <c r="W319" s="21">
        <v>1206.9000000000001</v>
      </c>
      <c r="X319" s="26">
        <v>1206.49</v>
      </c>
      <c r="Y319" s="24">
        <v>28.2</v>
      </c>
      <c r="AA319" s="21">
        <f t="shared" si="35"/>
        <v>1058.3</v>
      </c>
      <c r="AB319" s="21">
        <v>1055.9000000000001</v>
      </c>
      <c r="AC319" s="21">
        <v>1058.3</v>
      </c>
      <c r="AD319" s="26">
        <v>1057.8900000000001</v>
      </c>
      <c r="AE319" s="24">
        <v>26.3</v>
      </c>
      <c r="AG319" s="21">
        <f t="shared" si="36"/>
        <v>80.2</v>
      </c>
      <c r="AH319" s="21">
        <v>79.900000000000006</v>
      </c>
      <c r="AI319" s="21">
        <v>80.2</v>
      </c>
      <c r="AJ319" s="26">
        <v>80.7</v>
      </c>
      <c r="AK319" s="24">
        <v>0.5</v>
      </c>
      <c r="AM319" s="21">
        <f t="shared" si="37"/>
        <v>12.3</v>
      </c>
      <c r="AN319" s="21">
        <v>12.5</v>
      </c>
      <c r="AO319" s="21">
        <v>12.3</v>
      </c>
      <c r="AP319" s="26">
        <v>12.32</v>
      </c>
      <c r="AQ319" s="24">
        <v>-0.1</v>
      </c>
      <c r="AS319" s="21">
        <f t="shared" si="38"/>
        <v>87.7</v>
      </c>
      <c r="AT319" s="21">
        <v>87.5</v>
      </c>
      <c r="AU319" s="21">
        <v>87.7</v>
      </c>
      <c r="AV319" s="26">
        <v>87.68</v>
      </c>
      <c r="AW319" s="24">
        <v>0.1</v>
      </c>
      <c r="AY319" s="21">
        <f t="shared" si="39"/>
        <v>8.5</v>
      </c>
      <c r="AZ319" s="21">
        <v>8.6999999999999993</v>
      </c>
      <c r="BA319" s="21">
        <v>8.5</v>
      </c>
      <c r="BB319" s="26">
        <v>7.96</v>
      </c>
      <c r="BC319" s="21">
        <v>-0.5</v>
      </c>
      <c r="BD319" s="25"/>
    </row>
    <row r="320" spans="1:56" ht="12.75" customHeight="1" x14ac:dyDescent="0.25">
      <c r="A320" s="7">
        <v>13</v>
      </c>
      <c r="B320">
        <v>4</v>
      </c>
      <c r="C320" s="21">
        <f t="shared" si="32"/>
        <v>980.6</v>
      </c>
      <c r="D320" s="21">
        <v>971.3</v>
      </c>
      <c r="E320" s="21">
        <v>980.6</v>
      </c>
      <c r="F320" s="26">
        <v>975.94</v>
      </c>
      <c r="G320" s="24">
        <v>27.7</v>
      </c>
      <c r="I320" s="21">
        <f t="shared" si="33"/>
        <v>85.5</v>
      </c>
      <c r="J320" s="21">
        <v>85.2</v>
      </c>
      <c r="K320" s="21">
        <v>85.5</v>
      </c>
      <c r="L320" s="26">
        <v>84.25</v>
      </c>
      <c r="M320" s="24">
        <v>0</v>
      </c>
      <c r="O320" s="21">
        <f t="shared" si="34"/>
        <v>143</v>
      </c>
      <c r="P320" s="21">
        <v>152.30000000000001</v>
      </c>
      <c r="Q320" s="21">
        <v>143</v>
      </c>
      <c r="R320" s="26">
        <v>148.72</v>
      </c>
      <c r="S320" s="24">
        <v>1.4</v>
      </c>
      <c r="T320" s="24"/>
      <c r="V320" s="21">
        <v>1208.8</v>
      </c>
      <c r="W320" s="21">
        <v>1209.2</v>
      </c>
      <c r="X320" s="26">
        <v>1208.9100000000001</v>
      </c>
      <c r="Y320" s="24">
        <v>29.1</v>
      </c>
      <c r="AA320" s="21">
        <f t="shared" si="35"/>
        <v>1066.2</v>
      </c>
      <c r="AB320" s="21">
        <v>1056.5</v>
      </c>
      <c r="AC320" s="21">
        <v>1066.2</v>
      </c>
      <c r="AD320" s="26">
        <v>1060.19</v>
      </c>
      <c r="AE320" s="24">
        <v>27.7</v>
      </c>
      <c r="AG320" s="21">
        <f t="shared" si="36"/>
        <v>81.099999999999994</v>
      </c>
      <c r="AH320" s="21">
        <v>80.3</v>
      </c>
      <c r="AI320" s="21">
        <v>81.099999999999994</v>
      </c>
      <c r="AJ320" s="26">
        <v>80.73</v>
      </c>
      <c r="AK320" s="24">
        <v>0.3</v>
      </c>
      <c r="AM320" s="21">
        <f t="shared" si="37"/>
        <v>11.8</v>
      </c>
      <c r="AN320" s="21">
        <v>12.6</v>
      </c>
      <c r="AO320" s="21">
        <v>11.8</v>
      </c>
      <c r="AP320" s="26">
        <v>12.3</v>
      </c>
      <c r="AQ320" s="24">
        <v>-0.2</v>
      </c>
      <c r="AS320" s="21">
        <f t="shared" si="38"/>
        <v>88.2</v>
      </c>
      <c r="AT320" s="21">
        <v>87.4</v>
      </c>
      <c r="AU320" s="21">
        <v>88.2</v>
      </c>
      <c r="AV320" s="26">
        <v>87.7</v>
      </c>
      <c r="AW320" s="24">
        <v>0.2</v>
      </c>
      <c r="AY320" s="21">
        <f t="shared" si="39"/>
        <v>8</v>
      </c>
      <c r="AZ320" s="21">
        <v>8.1</v>
      </c>
      <c r="BA320" s="21">
        <v>8</v>
      </c>
      <c r="BB320" s="26">
        <v>7.95</v>
      </c>
      <c r="BC320" s="21">
        <v>-0.2</v>
      </c>
      <c r="BD320" s="25"/>
    </row>
    <row r="321" spans="1:56" ht="12.75" customHeight="1" x14ac:dyDescent="0.25">
      <c r="A321" s="7">
        <v>13</v>
      </c>
      <c r="B321">
        <v>5</v>
      </c>
      <c r="C321" s="21">
        <f t="shared" si="32"/>
        <v>978.6</v>
      </c>
      <c r="D321" s="21">
        <v>976.4</v>
      </c>
      <c r="E321" s="21">
        <v>978.6</v>
      </c>
      <c r="F321" s="26">
        <v>978.02</v>
      </c>
      <c r="G321" s="24">
        <v>25</v>
      </c>
      <c r="I321" s="21">
        <f t="shared" si="33"/>
        <v>78</v>
      </c>
      <c r="J321" s="21">
        <v>79.400000000000006</v>
      </c>
      <c r="K321" s="21">
        <v>78</v>
      </c>
      <c r="L321" s="26">
        <v>84.56</v>
      </c>
      <c r="M321" s="24">
        <v>3.7</v>
      </c>
      <c r="O321" s="21">
        <f t="shared" si="34"/>
        <v>154.9</v>
      </c>
      <c r="P321" s="21">
        <v>155.19999999999999</v>
      </c>
      <c r="Q321" s="21">
        <v>154.9</v>
      </c>
      <c r="R321" s="26">
        <v>148.80000000000001</v>
      </c>
      <c r="S321" s="24">
        <v>1</v>
      </c>
      <c r="T321" s="24"/>
      <c r="V321" s="21">
        <v>1210.9000000000001</v>
      </c>
      <c r="W321" s="21">
        <v>1211.5</v>
      </c>
      <c r="X321" s="26">
        <v>1211.3900000000001</v>
      </c>
      <c r="Y321" s="24">
        <v>29.7</v>
      </c>
      <c r="AA321" s="21">
        <f t="shared" si="35"/>
        <v>1056.5999999999999</v>
      </c>
      <c r="AB321" s="21">
        <v>1055.7</v>
      </c>
      <c r="AC321" s="21">
        <v>1056.5999999999999</v>
      </c>
      <c r="AD321" s="26">
        <v>1062.5899999999999</v>
      </c>
      <c r="AE321" s="24">
        <v>28.7</v>
      </c>
      <c r="AG321" s="21">
        <f t="shared" si="36"/>
        <v>80.8</v>
      </c>
      <c r="AH321" s="21">
        <v>80.599999999999994</v>
      </c>
      <c r="AI321" s="21">
        <v>80.8</v>
      </c>
      <c r="AJ321" s="26">
        <v>80.739999999999995</v>
      </c>
      <c r="AK321" s="24">
        <v>0.1</v>
      </c>
      <c r="AM321" s="21">
        <f t="shared" si="37"/>
        <v>12.8</v>
      </c>
      <c r="AN321" s="21">
        <v>12.8</v>
      </c>
      <c r="AO321" s="21">
        <v>12.8</v>
      </c>
      <c r="AP321" s="26">
        <v>12.28</v>
      </c>
      <c r="AQ321" s="24">
        <v>-0.2</v>
      </c>
      <c r="AS321" s="21">
        <f t="shared" si="38"/>
        <v>87.2</v>
      </c>
      <c r="AT321" s="21">
        <v>87.2</v>
      </c>
      <c r="AU321" s="21">
        <v>87.2</v>
      </c>
      <c r="AV321" s="26">
        <v>87.72</v>
      </c>
      <c r="AW321" s="24">
        <v>0.2</v>
      </c>
      <c r="AY321" s="21">
        <f t="shared" si="39"/>
        <v>7.4</v>
      </c>
      <c r="AZ321" s="21">
        <v>7.5</v>
      </c>
      <c r="BA321" s="21">
        <v>7.4</v>
      </c>
      <c r="BB321" s="26">
        <v>7.96</v>
      </c>
      <c r="BC321" s="21">
        <v>0.1</v>
      </c>
      <c r="BD321" s="25"/>
    </row>
    <row r="322" spans="1:56" ht="12.75" customHeight="1" x14ac:dyDescent="0.25">
      <c r="A322" s="7">
        <v>13</v>
      </c>
      <c r="B322">
        <v>6</v>
      </c>
      <c r="C322" s="21">
        <f t="shared" si="32"/>
        <v>976.1</v>
      </c>
      <c r="D322" s="21">
        <v>995.5</v>
      </c>
      <c r="E322" s="21">
        <v>976.1</v>
      </c>
      <c r="F322" s="26">
        <v>979.89</v>
      </c>
      <c r="G322" s="24">
        <v>22.4</v>
      </c>
      <c r="I322" s="21">
        <f t="shared" si="33"/>
        <v>85.9</v>
      </c>
      <c r="J322" s="21">
        <v>90.1</v>
      </c>
      <c r="K322" s="21">
        <v>85.9</v>
      </c>
      <c r="L322" s="26">
        <v>85.18</v>
      </c>
      <c r="M322" s="24">
        <v>7.5</v>
      </c>
      <c r="O322" s="21">
        <f t="shared" si="34"/>
        <v>152</v>
      </c>
      <c r="P322" s="21">
        <v>127.9</v>
      </c>
      <c r="Q322" s="21">
        <v>152</v>
      </c>
      <c r="R322" s="26">
        <v>148.82</v>
      </c>
      <c r="S322" s="24">
        <v>0.2</v>
      </c>
      <c r="T322" s="24"/>
      <c r="V322" s="21">
        <v>1213.5</v>
      </c>
      <c r="W322" s="21">
        <v>1214</v>
      </c>
      <c r="X322" s="26">
        <v>1213.9000000000001</v>
      </c>
      <c r="Y322" s="24">
        <v>30.1</v>
      </c>
      <c r="AA322" s="21">
        <f t="shared" si="35"/>
        <v>1062</v>
      </c>
      <c r="AB322" s="21">
        <v>1085.5999999999999</v>
      </c>
      <c r="AC322" s="21">
        <v>1062</v>
      </c>
      <c r="AD322" s="26">
        <v>1065.08</v>
      </c>
      <c r="AE322" s="24">
        <v>29.9</v>
      </c>
      <c r="AG322" s="21">
        <f t="shared" si="36"/>
        <v>80.400000000000006</v>
      </c>
      <c r="AH322" s="21">
        <v>82</v>
      </c>
      <c r="AI322" s="21">
        <v>80.400000000000006</v>
      </c>
      <c r="AJ322" s="26">
        <v>80.72</v>
      </c>
      <c r="AK322" s="24">
        <v>-0.2</v>
      </c>
      <c r="AM322" s="21">
        <f t="shared" si="37"/>
        <v>12.5</v>
      </c>
      <c r="AN322" s="21">
        <v>10.5</v>
      </c>
      <c r="AO322" s="21">
        <v>12.5</v>
      </c>
      <c r="AP322" s="26">
        <v>12.26</v>
      </c>
      <c r="AQ322" s="24">
        <v>-0.3</v>
      </c>
      <c r="AS322" s="21">
        <f t="shared" si="38"/>
        <v>87.5</v>
      </c>
      <c r="AT322" s="21">
        <v>89.5</v>
      </c>
      <c r="AU322" s="21">
        <v>87.5</v>
      </c>
      <c r="AV322" s="26">
        <v>87.74</v>
      </c>
      <c r="AW322" s="24">
        <v>0.3</v>
      </c>
      <c r="AY322" s="21">
        <f t="shared" si="39"/>
        <v>8.1</v>
      </c>
      <c r="AZ322" s="21">
        <v>8.3000000000000007</v>
      </c>
      <c r="BA322" s="21">
        <v>8.1</v>
      </c>
      <c r="BB322" s="26">
        <v>8</v>
      </c>
      <c r="BC322" s="21">
        <v>0.5</v>
      </c>
      <c r="BD322" s="25"/>
    </row>
    <row r="323" spans="1:56" ht="12.75" customHeight="1" x14ac:dyDescent="0.25">
      <c r="A323" s="7">
        <v>13</v>
      </c>
      <c r="B323">
        <v>7</v>
      </c>
      <c r="C323" s="21">
        <f t="shared" si="32"/>
        <v>987.3</v>
      </c>
      <c r="D323" s="21">
        <v>1014.4</v>
      </c>
      <c r="E323" s="21">
        <v>987.3</v>
      </c>
      <c r="F323" s="26">
        <v>981.6</v>
      </c>
      <c r="G323" s="24">
        <v>20.5</v>
      </c>
      <c r="I323" s="21">
        <f t="shared" si="33"/>
        <v>84.1</v>
      </c>
      <c r="J323" s="21">
        <v>79.599999999999994</v>
      </c>
      <c r="K323" s="21">
        <v>84.1</v>
      </c>
      <c r="L323" s="26">
        <v>86.06</v>
      </c>
      <c r="M323" s="24">
        <v>10.5</v>
      </c>
      <c r="O323" s="21">
        <f t="shared" si="34"/>
        <v>145</v>
      </c>
      <c r="P323" s="21">
        <v>121.8</v>
      </c>
      <c r="Q323" s="21">
        <v>145</v>
      </c>
      <c r="R323" s="26">
        <v>148.77000000000001</v>
      </c>
      <c r="S323" s="24">
        <v>-0.6</v>
      </c>
      <c r="T323" s="24"/>
      <c r="V323" s="21">
        <v>1215.8</v>
      </c>
      <c r="W323" s="21">
        <v>1216.4000000000001</v>
      </c>
      <c r="X323" s="26">
        <v>1216.42</v>
      </c>
      <c r="Y323" s="24">
        <v>30.3</v>
      </c>
      <c r="AA323" s="21">
        <f t="shared" si="35"/>
        <v>1071.4000000000001</v>
      </c>
      <c r="AB323" s="21">
        <v>1093.9000000000001</v>
      </c>
      <c r="AC323" s="21">
        <v>1071.4000000000001</v>
      </c>
      <c r="AD323" s="26">
        <v>1067.6600000000001</v>
      </c>
      <c r="AE323" s="24">
        <v>31</v>
      </c>
      <c r="AG323" s="21">
        <f t="shared" si="36"/>
        <v>81.2</v>
      </c>
      <c r="AH323" s="21">
        <v>83.4</v>
      </c>
      <c r="AI323" s="21">
        <v>81.2</v>
      </c>
      <c r="AJ323" s="26">
        <v>80.7</v>
      </c>
      <c r="AK323" s="24">
        <v>-0.3</v>
      </c>
      <c r="AM323" s="21">
        <f t="shared" si="37"/>
        <v>11.9</v>
      </c>
      <c r="AN323" s="21">
        <v>10</v>
      </c>
      <c r="AO323" s="21">
        <v>11.9</v>
      </c>
      <c r="AP323" s="26">
        <v>12.23</v>
      </c>
      <c r="AQ323" s="24">
        <v>-0.4</v>
      </c>
      <c r="AS323" s="21">
        <f t="shared" si="38"/>
        <v>88.1</v>
      </c>
      <c r="AT323" s="21">
        <v>90</v>
      </c>
      <c r="AU323" s="21">
        <v>88.1</v>
      </c>
      <c r="AV323" s="26">
        <v>87.77</v>
      </c>
      <c r="AW323" s="24">
        <v>0.4</v>
      </c>
      <c r="AY323" s="21">
        <f t="shared" si="39"/>
        <v>7.8</v>
      </c>
      <c r="AZ323" s="21">
        <v>7.3</v>
      </c>
      <c r="BA323" s="21">
        <v>7.8</v>
      </c>
      <c r="BB323" s="26">
        <v>8.06</v>
      </c>
      <c r="BC323" s="21">
        <v>0.7</v>
      </c>
      <c r="BD323" s="25"/>
    </row>
    <row r="324" spans="1:56" ht="12.75" customHeight="1" x14ac:dyDescent="0.25">
      <c r="A324" s="7">
        <v>13</v>
      </c>
      <c r="B324">
        <v>8</v>
      </c>
      <c r="C324" s="21">
        <f t="shared" si="32"/>
        <v>984.5</v>
      </c>
      <c r="D324" s="21">
        <v>997.9</v>
      </c>
      <c r="E324" s="21">
        <v>984.5</v>
      </c>
      <c r="F324" s="26">
        <v>983.33</v>
      </c>
      <c r="G324" s="24">
        <v>20.8</v>
      </c>
      <c r="I324" s="21">
        <f t="shared" si="33"/>
        <v>82.8</v>
      </c>
      <c r="J324" s="21">
        <v>80.7</v>
      </c>
      <c r="K324" s="21">
        <v>82.8</v>
      </c>
      <c r="L324" s="26">
        <v>87.02</v>
      </c>
      <c r="M324" s="24">
        <v>11.5</v>
      </c>
      <c r="O324" s="21">
        <f t="shared" si="34"/>
        <v>151.9</v>
      </c>
      <c r="P324" s="21">
        <v>140.19999999999999</v>
      </c>
      <c r="Q324" s="21">
        <v>151.9</v>
      </c>
      <c r="R324" s="26">
        <v>148.62</v>
      </c>
      <c r="S324" s="24">
        <v>-1.8</v>
      </c>
      <c r="T324" s="24"/>
      <c r="V324" s="21">
        <v>1218.8</v>
      </c>
      <c r="W324" s="21">
        <v>1219.0999999999999</v>
      </c>
      <c r="X324" s="26">
        <v>1218.96</v>
      </c>
      <c r="Y324" s="24">
        <v>30.5</v>
      </c>
      <c r="AA324" s="21">
        <f t="shared" si="35"/>
        <v>1067.2</v>
      </c>
      <c r="AB324" s="21">
        <v>1078.5999999999999</v>
      </c>
      <c r="AC324" s="21">
        <v>1067.2</v>
      </c>
      <c r="AD324" s="26">
        <v>1070.3499999999999</v>
      </c>
      <c r="AE324" s="24">
        <v>32.299999999999997</v>
      </c>
      <c r="AG324" s="21">
        <f t="shared" si="36"/>
        <v>80.8</v>
      </c>
      <c r="AH324" s="21">
        <v>81.900000000000006</v>
      </c>
      <c r="AI324" s="21">
        <v>80.8</v>
      </c>
      <c r="AJ324" s="26">
        <v>80.67</v>
      </c>
      <c r="AK324" s="24">
        <v>-0.3</v>
      </c>
      <c r="AM324" s="21">
        <f t="shared" si="37"/>
        <v>12.5</v>
      </c>
      <c r="AN324" s="21">
        <v>11.5</v>
      </c>
      <c r="AO324" s="21">
        <v>12.5</v>
      </c>
      <c r="AP324" s="26">
        <v>12.19</v>
      </c>
      <c r="AQ324" s="24">
        <v>-0.5</v>
      </c>
      <c r="AS324" s="21">
        <f t="shared" si="38"/>
        <v>87.5</v>
      </c>
      <c r="AT324" s="21">
        <v>88.5</v>
      </c>
      <c r="AU324" s="21">
        <v>87.5</v>
      </c>
      <c r="AV324" s="26">
        <v>87.81</v>
      </c>
      <c r="AW324" s="24">
        <v>0.5</v>
      </c>
      <c r="AY324" s="21">
        <f t="shared" si="39"/>
        <v>7.8</v>
      </c>
      <c r="AZ324" s="21">
        <v>7.5</v>
      </c>
      <c r="BA324" s="21">
        <v>7.8</v>
      </c>
      <c r="BB324" s="26">
        <v>8.1300000000000008</v>
      </c>
      <c r="BC324" s="21">
        <v>0.8</v>
      </c>
      <c r="BD324" s="25"/>
    </row>
    <row r="325" spans="1:56" ht="12.75" customHeight="1" x14ac:dyDescent="0.25">
      <c r="A325" s="7">
        <v>13</v>
      </c>
      <c r="B325">
        <v>9</v>
      </c>
      <c r="C325" s="21">
        <f t="shared" ref="C325:C388" si="40">$B$2*E325+(1-$B$2)*D325</f>
        <v>982.6</v>
      </c>
      <c r="D325" s="21">
        <v>985.5</v>
      </c>
      <c r="E325" s="21">
        <v>982.6</v>
      </c>
      <c r="F325" s="26">
        <v>985.29</v>
      </c>
      <c r="G325" s="24">
        <v>23.5</v>
      </c>
      <c r="I325" s="21">
        <f t="shared" ref="I325:I388" si="41">$B$2*K325+(1-$B$2)*J325</f>
        <v>94.4</v>
      </c>
      <c r="J325" s="21">
        <v>89.1</v>
      </c>
      <c r="K325" s="21">
        <v>94.4</v>
      </c>
      <c r="L325" s="26">
        <v>87.88</v>
      </c>
      <c r="M325" s="24">
        <v>10.4</v>
      </c>
      <c r="O325" s="21">
        <f t="shared" ref="O325:O388" si="42">$B$2*Q325+(1-$B$2)*P325</f>
        <v>144.5</v>
      </c>
      <c r="P325" s="21">
        <v>147.30000000000001</v>
      </c>
      <c r="Q325" s="21">
        <v>144.5</v>
      </c>
      <c r="R325" s="26">
        <v>148.35</v>
      </c>
      <c r="S325" s="24">
        <v>-3.2</v>
      </c>
      <c r="T325" s="24"/>
      <c r="V325" s="21">
        <v>1221.9000000000001</v>
      </c>
      <c r="W325" s="21">
        <v>1221.5</v>
      </c>
      <c r="X325" s="26">
        <v>1221.52</v>
      </c>
      <c r="Y325" s="24">
        <v>30.7</v>
      </c>
      <c r="AA325" s="21">
        <f t="shared" ref="AA325:AA388" si="43">$B$2*AC325+(1-$B$2)*AB325</f>
        <v>1077</v>
      </c>
      <c r="AB325" s="21">
        <v>1074.5999999999999</v>
      </c>
      <c r="AC325" s="21">
        <v>1077</v>
      </c>
      <c r="AD325" s="26">
        <v>1073.17</v>
      </c>
      <c r="AE325" s="24">
        <v>33.9</v>
      </c>
      <c r="AG325" s="21">
        <f t="shared" ref="AG325:AG388" si="44">$B$2*AI325+(1-$B$2)*AH325</f>
        <v>80.400000000000006</v>
      </c>
      <c r="AH325" s="21">
        <v>80.7</v>
      </c>
      <c r="AI325" s="21">
        <v>80.400000000000006</v>
      </c>
      <c r="AJ325" s="26">
        <v>80.66</v>
      </c>
      <c r="AK325" s="24">
        <v>-0.1</v>
      </c>
      <c r="AM325" s="21">
        <f t="shared" ref="AM325:AM388" si="45">$B$2*AO325+(1-$B$2)*AN325</f>
        <v>11.8</v>
      </c>
      <c r="AN325" s="21">
        <v>12.1</v>
      </c>
      <c r="AO325" s="21">
        <v>11.8</v>
      </c>
      <c r="AP325" s="26">
        <v>12.14</v>
      </c>
      <c r="AQ325" s="24">
        <v>-0.6</v>
      </c>
      <c r="AS325" s="21">
        <f t="shared" ref="AS325:AS388" si="46">$B$2*AU325+(1-$B$2)*AT325</f>
        <v>88.2</v>
      </c>
      <c r="AT325" s="21">
        <v>87.9</v>
      </c>
      <c r="AU325" s="21">
        <v>88.2</v>
      </c>
      <c r="AV325" s="26">
        <v>87.86</v>
      </c>
      <c r="AW325" s="24">
        <v>0.6</v>
      </c>
      <c r="AY325" s="21">
        <f t="shared" ref="AY325:AY388" si="47">$B$2*BA325+(1-$B$2)*AZ325</f>
        <v>8.8000000000000007</v>
      </c>
      <c r="AZ325" s="21">
        <v>8.3000000000000007</v>
      </c>
      <c r="BA325" s="21">
        <v>8.8000000000000007</v>
      </c>
      <c r="BB325" s="26">
        <v>8.19</v>
      </c>
      <c r="BC325" s="21">
        <v>0.7</v>
      </c>
      <c r="BD325" s="25"/>
    </row>
    <row r="326" spans="1:56" ht="12.75" customHeight="1" x14ac:dyDescent="0.25">
      <c r="A326" s="7">
        <v>13</v>
      </c>
      <c r="B326">
        <v>10</v>
      </c>
      <c r="C326" s="21">
        <f t="shared" si="40"/>
        <v>987.6</v>
      </c>
      <c r="D326" s="21">
        <v>987.8</v>
      </c>
      <c r="E326" s="21">
        <v>987.6</v>
      </c>
      <c r="F326" s="26">
        <v>987.53</v>
      </c>
      <c r="G326" s="24">
        <v>26.9</v>
      </c>
      <c r="I326" s="21">
        <f t="shared" si="41"/>
        <v>87.4</v>
      </c>
      <c r="J326" s="21">
        <v>82.8</v>
      </c>
      <c r="K326" s="21">
        <v>87.4</v>
      </c>
      <c r="L326" s="26">
        <v>88.59</v>
      </c>
      <c r="M326" s="24">
        <v>8.5</v>
      </c>
      <c r="O326" s="21">
        <f t="shared" si="42"/>
        <v>148.80000000000001</v>
      </c>
      <c r="P326" s="21">
        <v>154.1</v>
      </c>
      <c r="Q326" s="21">
        <v>148.80000000000001</v>
      </c>
      <c r="R326" s="26">
        <v>147.99</v>
      </c>
      <c r="S326" s="24">
        <v>-4.3</v>
      </c>
      <c r="T326" s="24"/>
      <c r="V326" s="21">
        <v>1224.7</v>
      </c>
      <c r="W326" s="21">
        <v>1223.8</v>
      </c>
      <c r="X326" s="26">
        <v>1224.1099999999999</v>
      </c>
      <c r="Y326" s="24">
        <v>31.1</v>
      </c>
      <c r="AA326" s="21">
        <f t="shared" si="43"/>
        <v>1075</v>
      </c>
      <c r="AB326" s="21">
        <v>1070.5999999999999</v>
      </c>
      <c r="AC326" s="21">
        <v>1075</v>
      </c>
      <c r="AD326" s="26">
        <v>1076.1199999999999</v>
      </c>
      <c r="AE326" s="24">
        <v>35.299999999999997</v>
      </c>
      <c r="AG326" s="21">
        <f t="shared" si="44"/>
        <v>80.7</v>
      </c>
      <c r="AH326" s="21">
        <v>80.7</v>
      </c>
      <c r="AI326" s="21">
        <v>80.7</v>
      </c>
      <c r="AJ326" s="26">
        <v>80.67</v>
      </c>
      <c r="AK326" s="24">
        <v>0.1</v>
      </c>
      <c r="AM326" s="21">
        <f t="shared" si="45"/>
        <v>12.2</v>
      </c>
      <c r="AN326" s="21">
        <v>12.6</v>
      </c>
      <c r="AO326" s="21">
        <v>12.2</v>
      </c>
      <c r="AP326" s="26">
        <v>12.09</v>
      </c>
      <c r="AQ326" s="24">
        <v>-0.7</v>
      </c>
      <c r="AS326" s="21">
        <f t="shared" si="46"/>
        <v>87.8</v>
      </c>
      <c r="AT326" s="21">
        <v>87.4</v>
      </c>
      <c r="AU326" s="21">
        <v>87.8</v>
      </c>
      <c r="AV326" s="26">
        <v>87.91</v>
      </c>
      <c r="AW326" s="24">
        <v>0.7</v>
      </c>
      <c r="AY326" s="21">
        <f t="shared" si="47"/>
        <v>8.1</v>
      </c>
      <c r="AZ326" s="21">
        <v>7.7</v>
      </c>
      <c r="BA326" s="21">
        <v>8.1</v>
      </c>
      <c r="BB326" s="26">
        <v>8.23</v>
      </c>
      <c r="BC326" s="21">
        <v>0.5</v>
      </c>
      <c r="BD326" s="25"/>
    </row>
    <row r="327" spans="1:56" ht="12.75" customHeight="1" x14ac:dyDescent="0.25">
      <c r="A327" s="7">
        <v>13</v>
      </c>
      <c r="B327">
        <v>11</v>
      </c>
      <c r="C327" s="21">
        <f t="shared" si="40"/>
        <v>990.7</v>
      </c>
      <c r="D327" s="21">
        <v>989.6</v>
      </c>
      <c r="E327" s="21">
        <v>990.7</v>
      </c>
      <c r="F327" s="26">
        <v>990.14</v>
      </c>
      <c r="G327" s="24">
        <v>31.3</v>
      </c>
      <c r="I327" s="21">
        <f t="shared" si="41"/>
        <v>91.5</v>
      </c>
      <c r="J327" s="21">
        <v>88.5</v>
      </c>
      <c r="K327" s="21">
        <v>91.5</v>
      </c>
      <c r="L327" s="26">
        <v>89.03</v>
      </c>
      <c r="M327" s="24">
        <v>5.4</v>
      </c>
      <c r="O327" s="21">
        <f t="shared" si="42"/>
        <v>144.30000000000001</v>
      </c>
      <c r="P327" s="21">
        <v>149.4</v>
      </c>
      <c r="Q327" s="21">
        <v>144.30000000000001</v>
      </c>
      <c r="R327" s="26">
        <v>147.57</v>
      </c>
      <c r="S327" s="24">
        <v>-5.0999999999999996</v>
      </c>
      <c r="T327" s="24"/>
      <c r="V327" s="21">
        <v>1227.5</v>
      </c>
      <c r="W327" s="21">
        <v>1226.5</v>
      </c>
      <c r="X327" s="26">
        <v>1226.74</v>
      </c>
      <c r="Y327" s="24">
        <v>31.5</v>
      </c>
      <c r="AA327" s="21">
        <f t="shared" si="43"/>
        <v>1082.2</v>
      </c>
      <c r="AB327" s="21">
        <v>1078.0999999999999</v>
      </c>
      <c r="AC327" s="21">
        <v>1082.2</v>
      </c>
      <c r="AD327" s="26">
        <v>1079.17</v>
      </c>
      <c r="AE327" s="24">
        <v>36.6</v>
      </c>
      <c r="AG327" s="21">
        <f t="shared" si="44"/>
        <v>80.8</v>
      </c>
      <c r="AH327" s="21">
        <v>80.599999999999994</v>
      </c>
      <c r="AI327" s="21">
        <v>80.8</v>
      </c>
      <c r="AJ327" s="26">
        <v>80.709999999999994</v>
      </c>
      <c r="AK327" s="24">
        <v>0.5</v>
      </c>
      <c r="AM327" s="21">
        <f t="shared" si="45"/>
        <v>11.8</v>
      </c>
      <c r="AN327" s="21">
        <v>12.2</v>
      </c>
      <c r="AO327" s="21">
        <v>11.8</v>
      </c>
      <c r="AP327" s="26">
        <v>12.03</v>
      </c>
      <c r="AQ327" s="24">
        <v>-0.7</v>
      </c>
      <c r="AS327" s="21">
        <f t="shared" si="46"/>
        <v>88.2</v>
      </c>
      <c r="AT327" s="21">
        <v>87.8</v>
      </c>
      <c r="AU327" s="21">
        <v>88.2</v>
      </c>
      <c r="AV327" s="26">
        <v>87.97</v>
      </c>
      <c r="AW327" s="24">
        <v>0.7</v>
      </c>
      <c r="AY327" s="21">
        <f t="shared" si="47"/>
        <v>8.5</v>
      </c>
      <c r="AZ327" s="21">
        <v>8.1999999999999993</v>
      </c>
      <c r="BA327" s="21">
        <v>8.5</v>
      </c>
      <c r="BB327" s="26">
        <v>8.25</v>
      </c>
      <c r="BC327" s="21">
        <v>0.2</v>
      </c>
      <c r="BD327" s="25"/>
    </row>
    <row r="328" spans="1:56" ht="12.75" customHeight="1" x14ac:dyDescent="0.25">
      <c r="A328" s="7">
        <v>13</v>
      </c>
      <c r="B328">
        <v>12</v>
      </c>
      <c r="C328" s="21">
        <f t="shared" si="40"/>
        <v>992.2</v>
      </c>
      <c r="D328" s="21">
        <v>985.6</v>
      </c>
      <c r="E328" s="21">
        <v>992.2</v>
      </c>
      <c r="F328" s="26">
        <v>993.16</v>
      </c>
      <c r="G328" s="24">
        <v>36.299999999999997</v>
      </c>
      <c r="I328" s="21">
        <f t="shared" si="41"/>
        <v>89.3</v>
      </c>
      <c r="J328" s="21">
        <v>85.7</v>
      </c>
      <c r="K328" s="21">
        <v>89.3</v>
      </c>
      <c r="L328" s="26">
        <v>89.16</v>
      </c>
      <c r="M328" s="24">
        <v>1.5</v>
      </c>
      <c r="O328" s="21">
        <f t="shared" si="42"/>
        <v>148</v>
      </c>
      <c r="P328" s="21">
        <v>158.69999999999999</v>
      </c>
      <c r="Q328" s="21">
        <v>148</v>
      </c>
      <c r="R328" s="26">
        <v>147.1</v>
      </c>
      <c r="S328" s="24">
        <v>-5.6</v>
      </c>
      <c r="T328" s="24"/>
      <c r="V328" s="21">
        <v>1230</v>
      </c>
      <c r="W328" s="21">
        <v>1229.5999999999999</v>
      </c>
      <c r="X328" s="26">
        <v>1229.4100000000001</v>
      </c>
      <c r="Y328" s="24">
        <v>32.1</v>
      </c>
      <c r="AA328" s="21">
        <f t="shared" si="43"/>
        <v>1081.5999999999999</v>
      </c>
      <c r="AB328" s="21">
        <v>1071.3</v>
      </c>
      <c r="AC328" s="21">
        <v>1081.5999999999999</v>
      </c>
      <c r="AD328" s="26">
        <v>1082.31</v>
      </c>
      <c r="AE328" s="24">
        <v>37.700000000000003</v>
      </c>
      <c r="AG328" s="21">
        <f t="shared" si="44"/>
        <v>80.7</v>
      </c>
      <c r="AH328" s="21">
        <v>80.099999999999994</v>
      </c>
      <c r="AI328" s="21">
        <v>80.7</v>
      </c>
      <c r="AJ328" s="26">
        <v>80.78</v>
      </c>
      <c r="AK328" s="24">
        <v>0.8</v>
      </c>
      <c r="AM328" s="21">
        <f t="shared" si="45"/>
        <v>12</v>
      </c>
      <c r="AN328" s="21">
        <v>12.9</v>
      </c>
      <c r="AO328" s="21">
        <v>12</v>
      </c>
      <c r="AP328" s="26">
        <v>11.97</v>
      </c>
      <c r="AQ328" s="24">
        <v>-0.8</v>
      </c>
      <c r="AS328" s="21">
        <f t="shared" si="46"/>
        <v>88</v>
      </c>
      <c r="AT328" s="21">
        <v>87.1</v>
      </c>
      <c r="AU328" s="21">
        <v>88</v>
      </c>
      <c r="AV328" s="26">
        <v>88.03</v>
      </c>
      <c r="AW328" s="24">
        <v>0.8</v>
      </c>
      <c r="AY328" s="21">
        <f t="shared" si="47"/>
        <v>8.3000000000000007</v>
      </c>
      <c r="AZ328" s="21">
        <v>8</v>
      </c>
      <c r="BA328" s="21">
        <v>8.3000000000000007</v>
      </c>
      <c r="BB328" s="26">
        <v>8.24</v>
      </c>
      <c r="BC328" s="21">
        <v>-0.2</v>
      </c>
      <c r="BD328" s="25"/>
    </row>
    <row r="329" spans="1:56" ht="12.75" customHeight="1" x14ac:dyDescent="0.25">
      <c r="A329" s="7"/>
      <c r="B329">
        <v>1</v>
      </c>
      <c r="C329" s="21">
        <f t="shared" si="40"/>
        <v>988.5</v>
      </c>
      <c r="D329" s="21">
        <v>968.2</v>
      </c>
      <c r="E329" s="21">
        <v>988.5</v>
      </c>
      <c r="F329" s="26">
        <v>996.48</v>
      </c>
      <c r="G329" s="24">
        <v>39.799999999999997</v>
      </c>
      <c r="I329" s="21">
        <f t="shared" si="41"/>
        <v>89.9</v>
      </c>
      <c r="J329" s="21">
        <v>99.4</v>
      </c>
      <c r="K329" s="21">
        <v>89.9</v>
      </c>
      <c r="L329" s="26">
        <v>89</v>
      </c>
      <c r="M329" s="24">
        <v>-1.9</v>
      </c>
      <c r="O329" s="21">
        <f t="shared" si="42"/>
        <v>153.80000000000001</v>
      </c>
      <c r="P329" s="21">
        <v>164.7</v>
      </c>
      <c r="Q329" s="21">
        <v>153.80000000000001</v>
      </c>
      <c r="R329" s="26">
        <v>146.66</v>
      </c>
      <c r="S329" s="24">
        <v>-5.2</v>
      </c>
      <c r="T329" s="24"/>
      <c r="V329" s="21">
        <v>1232.2</v>
      </c>
      <c r="W329" s="21">
        <v>1232.2</v>
      </c>
      <c r="X329" s="26">
        <v>1232.1400000000001</v>
      </c>
      <c r="Y329" s="24">
        <v>32.700000000000003</v>
      </c>
      <c r="AA329" s="21">
        <f t="shared" si="43"/>
        <v>1078.4000000000001</v>
      </c>
      <c r="AB329" s="21">
        <v>1067.5999999999999</v>
      </c>
      <c r="AC329" s="21">
        <v>1078.4000000000001</v>
      </c>
      <c r="AD329" s="26">
        <v>1085.48</v>
      </c>
      <c r="AE329" s="24">
        <v>38</v>
      </c>
      <c r="AG329" s="21">
        <f t="shared" si="44"/>
        <v>80.2</v>
      </c>
      <c r="AH329" s="21">
        <v>78.599999999999994</v>
      </c>
      <c r="AI329" s="21">
        <v>80.2</v>
      </c>
      <c r="AJ329" s="26">
        <v>80.87</v>
      </c>
      <c r="AK329" s="24">
        <v>1.1000000000000001</v>
      </c>
      <c r="AM329" s="21">
        <f t="shared" si="45"/>
        <v>12.5</v>
      </c>
      <c r="AN329" s="21">
        <v>13.4</v>
      </c>
      <c r="AO329" s="21">
        <v>12.5</v>
      </c>
      <c r="AP329" s="26">
        <v>11.9</v>
      </c>
      <c r="AQ329" s="24">
        <v>-0.7</v>
      </c>
      <c r="AS329" s="21">
        <f t="shared" si="46"/>
        <v>87.5</v>
      </c>
      <c r="AT329" s="21">
        <v>86.6</v>
      </c>
      <c r="AU329" s="21">
        <v>87.5</v>
      </c>
      <c r="AV329" s="26">
        <v>88.1</v>
      </c>
      <c r="AW329" s="24">
        <v>0.7</v>
      </c>
      <c r="AY329" s="21">
        <f t="shared" si="47"/>
        <v>8.3000000000000007</v>
      </c>
      <c r="AZ329" s="21">
        <v>9.3000000000000007</v>
      </c>
      <c r="BA329" s="21">
        <v>8.3000000000000007</v>
      </c>
      <c r="BB329" s="26">
        <v>8.1999999999999993</v>
      </c>
      <c r="BC329" s="21">
        <v>-0.5</v>
      </c>
      <c r="BD329" s="25"/>
    </row>
    <row r="330" spans="1:56" ht="12.75" customHeight="1" x14ac:dyDescent="0.25">
      <c r="A330" s="7">
        <v>14</v>
      </c>
      <c r="B330">
        <v>2</v>
      </c>
      <c r="C330" s="21">
        <f t="shared" si="40"/>
        <v>992.9</v>
      </c>
      <c r="D330" s="21">
        <v>973.9</v>
      </c>
      <c r="E330" s="21">
        <v>992.9</v>
      </c>
      <c r="F330" s="26">
        <v>1000.06</v>
      </c>
      <c r="G330" s="24">
        <v>43</v>
      </c>
      <c r="I330" s="21">
        <f t="shared" si="41"/>
        <v>92.6</v>
      </c>
      <c r="J330" s="21">
        <v>98.9</v>
      </c>
      <c r="K330" s="21">
        <v>92.6</v>
      </c>
      <c r="L330" s="26">
        <v>88.53</v>
      </c>
      <c r="M330" s="24">
        <v>-5.6</v>
      </c>
      <c r="O330" s="21">
        <f t="shared" si="42"/>
        <v>149.6</v>
      </c>
      <c r="P330" s="21">
        <v>162.19999999999999</v>
      </c>
      <c r="Q330" s="21">
        <v>149.6</v>
      </c>
      <c r="R330" s="26">
        <v>146.33000000000001</v>
      </c>
      <c r="S330" s="24">
        <v>-3.9</v>
      </c>
      <c r="T330" s="24"/>
      <c r="V330" s="21">
        <v>1235</v>
      </c>
      <c r="W330" s="21">
        <v>1235.0999999999999</v>
      </c>
      <c r="X330" s="26">
        <v>1234.92</v>
      </c>
      <c r="Y330" s="24">
        <v>33.4</v>
      </c>
      <c r="AA330" s="21">
        <f t="shared" si="43"/>
        <v>1085.5</v>
      </c>
      <c r="AB330" s="21">
        <v>1072.8</v>
      </c>
      <c r="AC330" s="21">
        <v>1085.5</v>
      </c>
      <c r="AD330" s="26">
        <v>1088.5899999999999</v>
      </c>
      <c r="AE330" s="24">
        <v>37.299999999999997</v>
      </c>
      <c r="AG330" s="21">
        <f t="shared" si="44"/>
        <v>80.400000000000006</v>
      </c>
      <c r="AH330" s="21">
        <v>78.900000000000006</v>
      </c>
      <c r="AI330" s="21">
        <v>80.400000000000006</v>
      </c>
      <c r="AJ330" s="26">
        <v>80.98</v>
      </c>
      <c r="AK330" s="24">
        <v>1.3</v>
      </c>
      <c r="AM330" s="21">
        <f t="shared" si="45"/>
        <v>12.1</v>
      </c>
      <c r="AN330" s="21">
        <v>13.1</v>
      </c>
      <c r="AO330" s="21">
        <v>12.1</v>
      </c>
      <c r="AP330" s="26">
        <v>11.85</v>
      </c>
      <c r="AQ330" s="24">
        <v>-0.6</v>
      </c>
      <c r="AS330" s="21">
        <f t="shared" si="46"/>
        <v>87.9</v>
      </c>
      <c r="AT330" s="21">
        <v>86.9</v>
      </c>
      <c r="AU330" s="21">
        <v>87.9</v>
      </c>
      <c r="AV330" s="26">
        <v>88.15</v>
      </c>
      <c r="AW330" s="24">
        <v>0.6</v>
      </c>
      <c r="AY330" s="21">
        <f t="shared" si="47"/>
        <v>8.5</v>
      </c>
      <c r="AZ330" s="21">
        <v>9.1999999999999993</v>
      </c>
      <c r="BA330" s="21">
        <v>8.5</v>
      </c>
      <c r="BB330" s="26">
        <v>8.1300000000000008</v>
      </c>
      <c r="BC330" s="21">
        <v>-0.8</v>
      </c>
    </row>
    <row r="331" spans="1:56" ht="12.75" customHeight="1" x14ac:dyDescent="0.25">
      <c r="A331" s="7">
        <v>14</v>
      </c>
      <c r="B331">
        <v>3</v>
      </c>
      <c r="C331" s="21">
        <f t="shared" si="40"/>
        <v>1015.9</v>
      </c>
      <c r="D331" s="21">
        <v>1010.6</v>
      </c>
      <c r="E331" s="21">
        <v>1015.9</v>
      </c>
      <c r="F331" s="26">
        <v>1003.86</v>
      </c>
      <c r="G331" s="24">
        <v>45.6</v>
      </c>
      <c r="I331" s="21">
        <f t="shared" si="41"/>
        <v>87</v>
      </c>
      <c r="J331" s="21">
        <v>89.5</v>
      </c>
      <c r="K331" s="21">
        <v>87</v>
      </c>
      <c r="L331" s="26">
        <v>87.77</v>
      </c>
      <c r="M331" s="24">
        <v>-9.1</v>
      </c>
      <c r="O331" s="21">
        <f t="shared" si="42"/>
        <v>135</v>
      </c>
      <c r="P331" s="21">
        <v>137.6</v>
      </c>
      <c r="Q331" s="21">
        <v>135</v>
      </c>
      <c r="R331" s="26">
        <v>146.13</v>
      </c>
      <c r="S331" s="24">
        <v>-2.4</v>
      </c>
      <c r="T331" s="24"/>
      <c r="V331" s="21">
        <v>1237.7</v>
      </c>
      <c r="W331" s="21">
        <v>1237.9000000000001</v>
      </c>
      <c r="X331" s="26">
        <v>1237.76</v>
      </c>
      <c r="Y331" s="24">
        <v>34.1</v>
      </c>
      <c r="AA331" s="21">
        <f t="shared" si="43"/>
        <v>1102.9000000000001</v>
      </c>
      <c r="AB331" s="21">
        <v>1100.0999999999999</v>
      </c>
      <c r="AC331" s="21">
        <v>1102.9000000000001</v>
      </c>
      <c r="AD331" s="26">
        <v>1091.6300000000001</v>
      </c>
      <c r="AE331" s="24">
        <v>36.5</v>
      </c>
      <c r="AG331" s="21">
        <f t="shared" si="44"/>
        <v>82.1</v>
      </c>
      <c r="AH331" s="21">
        <v>81.599999999999994</v>
      </c>
      <c r="AI331" s="21">
        <v>82.1</v>
      </c>
      <c r="AJ331" s="26">
        <v>81.099999999999994</v>
      </c>
      <c r="AK331" s="24">
        <v>1.5</v>
      </c>
      <c r="AM331" s="21">
        <f t="shared" si="45"/>
        <v>10.9</v>
      </c>
      <c r="AN331" s="21">
        <v>11.1</v>
      </c>
      <c r="AO331" s="21">
        <v>10.9</v>
      </c>
      <c r="AP331" s="26">
        <v>11.81</v>
      </c>
      <c r="AQ331" s="24">
        <v>-0.5</v>
      </c>
      <c r="AS331" s="21">
        <f t="shared" si="46"/>
        <v>89.1</v>
      </c>
      <c r="AT331" s="21">
        <v>88.9</v>
      </c>
      <c r="AU331" s="21">
        <v>89.1</v>
      </c>
      <c r="AV331" s="26">
        <v>88.19</v>
      </c>
      <c r="AW331" s="24">
        <v>0.5</v>
      </c>
      <c r="AY331" s="21">
        <f t="shared" si="47"/>
        <v>7.9</v>
      </c>
      <c r="AZ331" s="21">
        <v>8.1</v>
      </c>
      <c r="BA331" s="21">
        <v>7.9</v>
      </c>
      <c r="BB331" s="26">
        <v>8.0399999999999991</v>
      </c>
      <c r="BC331" s="21">
        <v>-1.1000000000000001</v>
      </c>
      <c r="BD331" s="25"/>
    </row>
    <row r="332" spans="1:56" ht="12.75" customHeight="1" x14ac:dyDescent="0.25">
      <c r="A332" s="7">
        <v>14</v>
      </c>
      <c r="B332">
        <v>4</v>
      </c>
      <c r="C332" s="21">
        <f t="shared" si="40"/>
        <v>1013.1</v>
      </c>
      <c r="D332" s="21">
        <v>1004.2</v>
      </c>
      <c r="E332" s="21">
        <v>1013.1</v>
      </c>
      <c r="F332" s="26">
        <v>1007.76</v>
      </c>
      <c r="G332" s="24">
        <v>46.8</v>
      </c>
      <c r="I332" s="21">
        <f t="shared" si="41"/>
        <v>82.7</v>
      </c>
      <c r="J332" s="21">
        <v>82.2</v>
      </c>
      <c r="K332" s="21">
        <v>82.7</v>
      </c>
      <c r="L332" s="26">
        <v>86.85</v>
      </c>
      <c r="M332" s="24">
        <v>-11</v>
      </c>
      <c r="O332" s="21">
        <f t="shared" si="42"/>
        <v>144.6</v>
      </c>
      <c r="P332" s="21">
        <v>153.69999999999999</v>
      </c>
      <c r="Q332" s="21">
        <v>144.6</v>
      </c>
      <c r="R332" s="26">
        <v>146.05000000000001</v>
      </c>
      <c r="S332" s="24">
        <v>-1</v>
      </c>
      <c r="T332" s="24"/>
      <c r="V332" s="21">
        <v>1240.0999999999999</v>
      </c>
      <c r="W332" s="21">
        <v>1240.4000000000001</v>
      </c>
      <c r="X332" s="26">
        <v>1240.6600000000001</v>
      </c>
      <c r="Y332" s="24">
        <v>34.799999999999997</v>
      </c>
      <c r="AA332" s="21">
        <f t="shared" si="43"/>
        <v>1095.8</v>
      </c>
      <c r="AB332" s="21">
        <v>1086.4000000000001</v>
      </c>
      <c r="AC332" s="21">
        <v>1095.8</v>
      </c>
      <c r="AD332" s="26">
        <v>1094.6099999999999</v>
      </c>
      <c r="AE332" s="24">
        <v>35.799999999999997</v>
      </c>
      <c r="AG332" s="21">
        <f t="shared" si="44"/>
        <v>81.7</v>
      </c>
      <c r="AH332" s="21">
        <v>81</v>
      </c>
      <c r="AI332" s="21">
        <v>81.7</v>
      </c>
      <c r="AJ332" s="26">
        <v>81.23</v>
      </c>
      <c r="AK332" s="24">
        <v>1.5</v>
      </c>
      <c r="AM332" s="21">
        <f t="shared" si="45"/>
        <v>11.7</v>
      </c>
      <c r="AN332" s="21">
        <v>12.4</v>
      </c>
      <c r="AO332" s="21">
        <v>11.7</v>
      </c>
      <c r="AP332" s="26">
        <v>11.77</v>
      </c>
      <c r="AQ332" s="24">
        <v>-0.4</v>
      </c>
      <c r="AS332" s="21">
        <f t="shared" si="46"/>
        <v>88.3</v>
      </c>
      <c r="AT332" s="21">
        <v>87.6</v>
      </c>
      <c r="AU332" s="21">
        <v>88.3</v>
      </c>
      <c r="AV332" s="26">
        <v>88.23</v>
      </c>
      <c r="AW332" s="24">
        <v>0.4</v>
      </c>
      <c r="AY332" s="21">
        <f t="shared" si="47"/>
        <v>7.5</v>
      </c>
      <c r="AZ332" s="21">
        <v>7.6</v>
      </c>
      <c r="BA332" s="21">
        <v>7.5</v>
      </c>
      <c r="BB332" s="26">
        <v>7.93</v>
      </c>
      <c r="BC332" s="21">
        <v>-1.3</v>
      </c>
      <c r="BD332" s="25"/>
    </row>
    <row r="333" spans="1:56" ht="12.75" customHeight="1" x14ac:dyDescent="0.25">
      <c r="A333" s="7">
        <v>14</v>
      </c>
      <c r="B333">
        <v>5</v>
      </c>
      <c r="C333" s="21">
        <f t="shared" si="40"/>
        <v>1007.4</v>
      </c>
      <c r="D333" s="21">
        <v>1004.9</v>
      </c>
      <c r="E333" s="21">
        <v>1007.4</v>
      </c>
      <c r="F333" s="26">
        <v>1011.6</v>
      </c>
      <c r="G333" s="24">
        <v>46.1</v>
      </c>
      <c r="I333" s="21">
        <f t="shared" si="41"/>
        <v>84.2</v>
      </c>
      <c r="J333" s="21">
        <v>86.8</v>
      </c>
      <c r="K333" s="21">
        <v>84.2</v>
      </c>
      <c r="L333" s="26">
        <v>85.96</v>
      </c>
      <c r="M333" s="24">
        <v>-10.7</v>
      </c>
      <c r="O333" s="21">
        <f t="shared" si="42"/>
        <v>151.80000000000001</v>
      </c>
      <c r="P333" s="21">
        <v>151.19999999999999</v>
      </c>
      <c r="Q333" s="21">
        <v>151.80000000000001</v>
      </c>
      <c r="R333" s="26">
        <v>146.04</v>
      </c>
      <c r="S333" s="24">
        <v>-0.1</v>
      </c>
      <c r="T333" s="24"/>
      <c r="V333" s="21">
        <v>1242.9000000000001</v>
      </c>
      <c r="W333" s="21">
        <v>1243.4000000000001</v>
      </c>
      <c r="X333" s="26">
        <v>1243.5999999999999</v>
      </c>
      <c r="Y333" s="24">
        <v>35.299999999999997</v>
      </c>
      <c r="AA333" s="21">
        <f t="shared" si="43"/>
        <v>1091.5999999999999</v>
      </c>
      <c r="AB333" s="21">
        <v>1091.7</v>
      </c>
      <c r="AC333" s="21">
        <v>1091.5999999999999</v>
      </c>
      <c r="AD333" s="26">
        <v>1097.56</v>
      </c>
      <c r="AE333" s="24">
        <v>35.4</v>
      </c>
      <c r="AG333" s="21">
        <f t="shared" si="44"/>
        <v>81</v>
      </c>
      <c r="AH333" s="21">
        <v>80.900000000000006</v>
      </c>
      <c r="AI333" s="21">
        <v>81</v>
      </c>
      <c r="AJ333" s="26">
        <v>81.34</v>
      </c>
      <c r="AK333" s="24">
        <v>1.4</v>
      </c>
      <c r="AM333" s="21">
        <f t="shared" si="45"/>
        <v>12.2</v>
      </c>
      <c r="AN333" s="21">
        <v>12.2</v>
      </c>
      <c r="AO333" s="21">
        <v>12.2</v>
      </c>
      <c r="AP333" s="26">
        <v>11.74</v>
      </c>
      <c r="AQ333" s="24">
        <v>-0.3</v>
      </c>
      <c r="AS333" s="21">
        <f t="shared" si="46"/>
        <v>87.8</v>
      </c>
      <c r="AT333" s="21">
        <v>87.8</v>
      </c>
      <c r="AU333" s="21">
        <v>87.8</v>
      </c>
      <c r="AV333" s="26">
        <v>88.26</v>
      </c>
      <c r="AW333" s="24">
        <v>0.3</v>
      </c>
      <c r="AY333" s="21">
        <f t="shared" si="47"/>
        <v>7.7</v>
      </c>
      <c r="AZ333" s="21">
        <v>7.9</v>
      </c>
      <c r="BA333" s="21">
        <v>7.7</v>
      </c>
      <c r="BB333" s="26">
        <v>7.83</v>
      </c>
      <c r="BC333" s="21">
        <v>-1.2</v>
      </c>
      <c r="BD333" s="25"/>
    </row>
    <row r="334" spans="1:56" ht="12.75" customHeight="1" x14ac:dyDescent="0.25">
      <c r="A334" s="7">
        <v>14</v>
      </c>
      <c r="B334">
        <v>6</v>
      </c>
      <c r="C334" s="21">
        <f t="shared" si="40"/>
        <v>1020.3</v>
      </c>
      <c r="D334" s="21">
        <v>1039</v>
      </c>
      <c r="E334" s="21">
        <v>1020.3</v>
      </c>
      <c r="F334" s="26">
        <v>1015.19</v>
      </c>
      <c r="G334" s="24">
        <v>43.1</v>
      </c>
      <c r="I334" s="21">
        <f t="shared" si="41"/>
        <v>81.099999999999994</v>
      </c>
      <c r="J334" s="21">
        <v>85.8</v>
      </c>
      <c r="K334" s="21">
        <v>81.099999999999994</v>
      </c>
      <c r="L334" s="26">
        <v>85.22</v>
      </c>
      <c r="M334" s="24">
        <v>-8.9</v>
      </c>
      <c r="O334" s="21">
        <f t="shared" si="42"/>
        <v>144.80000000000001</v>
      </c>
      <c r="P334" s="21">
        <v>120.9</v>
      </c>
      <c r="Q334" s="21">
        <v>144.80000000000001</v>
      </c>
      <c r="R334" s="26">
        <v>146.15</v>
      </c>
      <c r="S334" s="24">
        <v>1.4</v>
      </c>
      <c r="T334" s="24"/>
      <c r="V334" s="21">
        <v>1245.7</v>
      </c>
      <c r="W334" s="21">
        <v>1246.2</v>
      </c>
      <c r="X334" s="26">
        <v>1246.57</v>
      </c>
      <c r="Y334" s="24">
        <v>35.6</v>
      </c>
      <c r="AA334" s="21">
        <f t="shared" si="43"/>
        <v>1101.4000000000001</v>
      </c>
      <c r="AB334" s="21">
        <v>1124.8</v>
      </c>
      <c r="AC334" s="21">
        <v>1101.4000000000001</v>
      </c>
      <c r="AD334" s="26">
        <v>1100.4100000000001</v>
      </c>
      <c r="AE334" s="24">
        <v>34.200000000000003</v>
      </c>
      <c r="AG334" s="21">
        <f t="shared" si="44"/>
        <v>81.900000000000006</v>
      </c>
      <c r="AH334" s="21">
        <v>83.4</v>
      </c>
      <c r="AI334" s="21">
        <v>81.900000000000006</v>
      </c>
      <c r="AJ334" s="26">
        <v>81.44</v>
      </c>
      <c r="AK334" s="24">
        <v>1.1000000000000001</v>
      </c>
      <c r="AM334" s="21">
        <f t="shared" si="45"/>
        <v>11.6</v>
      </c>
      <c r="AN334" s="21">
        <v>9.6999999999999993</v>
      </c>
      <c r="AO334" s="21">
        <v>11.6</v>
      </c>
      <c r="AP334" s="26">
        <v>11.72</v>
      </c>
      <c r="AQ334" s="24">
        <v>-0.2</v>
      </c>
      <c r="AS334" s="21">
        <f t="shared" si="46"/>
        <v>88.4</v>
      </c>
      <c r="AT334" s="21">
        <v>90.3</v>
      </c>
      <c r="AU334" s="21">
        <v>88.4</v>
      </c>
      <c r="AV334" s="26">
        <v>88.28</v>
      </c>
      <c r="AW334" s="24">
        <v>0.2</v>
      </c>
      <c r="AY334" s="21">
        <f t="shared" si="47"/>
        <v>7.4</v>
      </c>
      <c r="AZ334" s="21">
        <v>7.6</v>
      </c>
      <c r="BA334" s="21">
        <v>7.4</v>
      </c>
      <c r="BB334" s="26">
        <v>7.74</v>
      </c>
      <c r="BC334" s="21">
        <v>-1</v>
      </c>
      <c r="BD334" s="25"/>
    </row>
    <row r="335" spans="1:56" ht="12.75" customHeight="1" x14ac:dyDescent="0.25">
      <c r="A335" s="7">
        <v>14</v>
      </c>
      <c r="B335">
        <v>7</v>
      </c>
      <c r="C335" s="21">
        <f t="shared" si="40"/>
        <v>1013.5</v>
      </c>
      <c r="D335" s="21">
        <v>1042.8</v>
      </c>
      <c r="E335" s="21">
        <v>1013.5</v>
      </c>
      <c r="F335" s="26">
        <v>1018.43</v>
      </c>
      <c r="G335" s="24">
        <v>38.9</v>
      </c>
      <c r="I335" s="21">
        <f t="shared" si="41"/>
        <v>91.1</v>
      </c>
      <c r="J335" s="21">
        <v>84.8</v>
      </c>
      <c r="K335" s="21">
        <v>91.1</v>
      </c>
      <c r="L335" s="26">
        <v>84.68</v>
      </c>
      <c r="M335" s="24">
        <v>-6.5</v>
      </c>
      <c r="O335" s="21">
        <f t="shared" si="42"/>
        <v>144.69999999999999</v>
      </c>
      <c r="P335" s="21">
        <v>121</v>
      </c>
      <c r="Q335" s="21">
        <v>144.69999999999999</v>
      </c>
      <c r="R335" s="26">
        <v>146.41999999999999</v>
      </c>
      <c r="S335" s="24">
        <v>3.2</v>
      </c>
      <c r="T335" s="24"/>
      <c r="V335" s="21">
        <v>1248.5999999999999</v>
      </c>
      <c r="W335" s="21">
        <v>1249.3</v>
      </c>
      <c r="X335" s="26">
        <v>1249.53</v>
      </c>
      <c r="Y335" s="24">
        <v>35.6</v>
      </c>
      <c r="AA335" s="21">
        <f t="shared" si="43"/>
        <v>1104.5999999999999</v>
      </c>
      <c r="AB335" s="21">
        <v>1127.5999999999999</v>
      </c>
      <c r="AC335" s="21">
        <v>1104.5999999999999</v>
      </c>
      <c r="AD335" s="26">
        <v>1103.1199999999999</v>
      </c>
      <c r="AE335" s="24">
        <v>32.4</v>
      </c>
      <c r="AG335" s="21">
        <f t="shared" si="44"/>
        <v>81.099999999999994</v>
      </c>
      <c r="AH335" s="21">
        <v>83.5</v>
      </c>
      <c r="AI335" s="21">
        <v>81.099999999999994</v>
      </c>
      <c r="AJ335" s="26">
        <v>81.5</v>
      </c>
      <c r="AK335" s="24">
        <v>0.8</v>
      </c>
      <c r="AM335" s="21">
        <f t="shared" si="45"/>
        <v>11.6</v>
      </c>
      <c r="AN335" s="21">
        <v>9.6999999999999993</v>
      </c>
      <c r="AO335" s="21">
        <v>11.6</v>
      </c>
      <c r="AP335" s="26">
        <v>11.72</v>
      </c>
      <c r="AQ335" s="24">
        <v>-0.1</v>
      </c>
      <c r="AS335" s="21">
        <f t="shared" si="46"/>
        <v>88.4</v>
      </c>
      <c r="AT335" s="21">
        <v>90.3</v>
      </c>
      <c r="AU335" s="21">
        <v>88.4</v>
      </c>
      <c r="AV335" s="26">
        <v>88.28</v>
      </c>
      <c r="AW335" s="24">
        <v>0.1</v>
      </c>
      <c r="AY335" s="21">
        <f t="shared" si="47"/>
        <v>8.1999999999999993</v>
      </c>
      <c r="AZ335" s="21">
        <v>7.5</v>
      </c>
      <c r="BA335" s="21">
        <v>8.1999999999999993</v>
      </c>
      <c r="BB335" s="26">
        <v>7.68</v>
      </c>
      <c r="BC335" s="21">
        <v>-0.8</v>
      </c>
      <c r="BD335" s="25"/>
    </row>
    <row r="336" spans="1:56" ht="12.75" customHeight="1" x14ac:dyDescent="0.25">
      <c r="A336" s="7">
        <v>14</v>
      </c>
      <c r="B336">
        <v>8</v>
      </c>
      <c r="C336" s="21">
        <f t="shared" si="40"/>
        <v>1012.1</v>
      </c>
      <c r="D336" s="21">
        <v>1026.8</v>
      </c>
      <c r="E336" s="21">
        <v>1012.1</v>
      </c>
      <c r="F336" s="26">
        <v>1021.26</v>
      </c>
      <c r="G336" s="24">
        <v>34</v>
      </c>
      <c r="I336" s="21">
        <f t="shared" si="41"/>
        <v>91.6</v>
      </c>
      <c r="J336" s="21">
        <v>88.9</v>
      </c>
      <c r="K336" s="21">
        <v>91.6</v>
      </c>
      <c r="L336" s="26">
        <v>84.49</v>
      </c>
      <c r="M336" s="24">
        <v>-2.4</v>
      </c>
      <c r="O336" s="21">
        <f t="shared" si="42"/>
        <v>148.9</v>
      </c>
      <c r="P336" s="21">
        <v>136.4</v>
      </c>
      <c r="Q336" s="21">
        <v>148.9</v>
      </c>
      <c r="R336" s="26">
        <v>146.72999999999999</v>
      </c>
      <c r="S336" s="24">
        <v>3.8</v>
      </c>
      <c r="T336" s="24"/>
      <c r="V336" s="21">
        <v>1252.0999999999999</v>
      </c>
      <c r="W336" s="21">
        <v>1252.5999999999999</v>
      </c>
      <c r="X336" s="26">
        <v>1252.48</v>
      </c>
      <c r="Y336" s="24">
        <v>35.4</v>
      </c>
      <c r="AA336" s="21">
        <f t="shared" si="43"/>
        <v>1103.7</v>
      </c>
      <c r="AB336" s="21">
        <v>1115.7</v>
      </c>
      <c r="AC336" s="21">
        <v>1103.7</v>
      </c>
      <c r="AD336" s="26">
        <v>1105.75</v>
      </c>
      <c r="AE336" s="24">
        <v>31.6</v>
      </c>
      <c r="AG336" s="21">
        <f t="shared" si="44"/>
        <v>80.8</v>
      </c>
      <c r="AH336" s="21">
        <v>82</v>
      </c>
      <c r="AI336" s="21">
        <v>80.8</v>
      </c>
      <c r="AJ336" s="26">
        <v>81.540000000000006</v>
      </c>
      <c r="AK336" s="24">
        <v>0.4</v>
      </c>
      <c r="AM336" s="21">
        <f t="shared" si="45"/>
        <v>11.9</v>
      </c>
      <c r="AN336" s="21">
        <v>10.9</v>
      </c>
      <c r="AO336" s="21">
        <v>11.9</v>
      </c>
      <c r="AP336" s="26">
        <v>11.72</v>
      </c>
      <c r="AQ336" s="24">
        <v>0</v>
      </c>
      <c r="AS336" s="21">
        <f t="shared" si="46"/>
        <v>88.1</v>
      </c>
      <c r="AT336" s="21">
        <v>89.1</v>
      </c>
      <c r="AU336" s="21">
        <v>88.1</v>
      </c>
      <c r="AV336" s="26">
        <v>88.28</v>
      </c>
      <c r="AW336" s="24">
        <v>0</v>
      </c>
      <c r="AY336" s="21">
        <f t="shared" si="47"/>
        <v>8.3000000000000007</v>
      </c>
      <c r="AZ336" s="21">
        <v>8</v>
      </c>
      <c r="BA336" s="21">
        <v>8.3000000000000007</v>
      </c>
      <c r="BB336" s="26">
        <v>7.64</v>
      </c>
      <c r="BC336" s="21">
        <v>-0.4</v>
      </c>
      <c r="BD336" s="25"/>
    </row>
    <row r="337" spans="1:56" ht="12.75" customHeight="1" x14ac:dyDescent="0.25">
      <c r="A337" s="7">
        <v>14</v>
      </c>
      <c r="B337">
        <v>9</v>
      </c>
      <c r="C337" s="21">
        <f t="shared" si="40"/>
        <v>1041.4000000000001</v>
      </c>
      <c r="D337" s="21">
        <v>1043.4000000000001</v>
      </c>
      <c r="E337" s="21">
        <v>1041.4000000000001</v>
      </c>
      <c r="F337" s="26">
        <v>1023.63</v>
      </c>
      <c r="G337" s="24">
        <v>28.4</v>
      </c>
      <c r="I337" s="21">
        <f t="shared" si="41"/>
        <v>70.900000000000006</v>
      </c>
      <c r="J337" s="21">
        <v>65.900000000000006</v>
      </c>
      <c r="K337" s="21">
        <v>70.900000000000006</v>
      </c>
      <c r="L337" s="26">
        <v>84.68</v>
      </c>
      <c r="M337" s="24">
        <v>2.2999999999999998</v>
      </c>
      <c r="O337" s="21">
        <f t="shared" si="42"/>
        <v>143.30000000000001</v>
      </c>
      <c r="P337" s="21">
        <v>146.69999999999999</v>
      </c>
      <c r="Q337" s="21">
        <v>143.30000000000001</v>
      </c>
      <c r="R337" s="26">
        <v>147.09</v>
      </c>
      <c r="S337" s="24">
        <v>4.3</v>
      </c>
      <c r="T337" s="24"/>
      <c r="V337" s="21">
        <v>1256</v>
      </c>
      <c r="W337" s="21">
        <v>1255.5999999999999</v>
      </c>
      <c r="X337" s="26">
        <v>1255.4000000000001</v>
      </c>
      <c r="Y337" s="24">
        <v>35</v>
      </c>
      <c r="AA337" s="21">
        <f t="shared" si="43"/>
        <v>1112.3</v>
      </c>
      <c r="AB337" s="21">
        <v>1109.3</v>
      </c>
      <c r="AC337" s="21">
        <v>1112.3</v>
      </c>
      <c r="AD337" s="26">
        <v>1108.31</v>
      </c>
      <c r="AE337" s="24">
        <v>30.7</v>
      </c>
      <c r="AG337" s="21">
        <f t="shared" si="44"/>
        <v>82.9</v>
      </c>
      <c r="AH337" s="21">
        <v>83.1</v>
      </c>
      <c r="AI337" s="21">
        <v>82.9</v>
      </c>
      <c r="AJ337" s="26">
        <v>81.540000000000006</v>
      </c>
      <c r="AK337" s="24">
        <v>0</v>
      </c>
      <c r="AM337" s="21">
        <f t="shared" si="45"/>
        <v>11.4</v>
      </c>
      <c r="AN337" s="21">
        <v>11.7</v>
      </c>
      <c r="AO337" s="21">
        <v>11.4</v>
      </c>
      <c r="AP337" s="26">
        <v>11.72</v>
      </c>
      <c r="AQ337" s="24">
        <v>0</v>
      </c>
      <c r="AS337" s="21">
        <f t="shared" si="46"/>
        <v>88.6</v>
      </c>
      <c r="AT337" s="21">
        <v>88.3</v>
      </c>
      <c r="AU337" s="21">
        <v>88.6</v>
      </c>
      <c r="AV337" s="26">
        <v>88.28</v>
      </c>
      <c r="AW337" s="24">
        <v>0</v>
      </c>
      <c r="AY337" s="21">
        <f t="shared" si="47"/>
        <v>6.4</v>
      </c>
      <c r="AZ337" s="21">
        <v>5.9</v>
      </c>
      <c r="BA337" s="21">
        <v>6.4</v>
      </c>
      <c r="BB337" s="26">
        <v>7.64</v>
      </c>
      <c r="BC337" s="21">
        <v>0</v>
      </c>
      <c r="BD337" s="25"/>
    </row>
    <row r="338" spans="1:56" ht="12.75" customHeight="1" x14ac:dyDescent="0.25">
      <c r="A338" s="7">
        <v>14</v>
      </c>
      <c r="B338">
        <v>10</v>
      </c>
      <c r="C338" s="21">
        <f t="shared" si="40"/>
        <v>1017</v>
      </c>
      <c r="D338" s="21">
        <v>1016.7</v>
      </c>
      <c r="E338" s="21">
        <v>1017</v>
      </c>
      <c r="F338" s="26">
        <v>1025.68</v>
      </c>
      <c r="G338" s="24">
        <v>24.7</v>
      </c>
      <c r="I338" s="21">
        <f t="shared" si="41"/>
        <v>90</v>
      </c>
      <c r="J338" s="21">
        <v>85.1</v>
      </c>
      <c r="K338" s="21">
        <v>90</v>
      </c>
      <c r="L338" s="26">
        <v>85.17</v>
      </c>
      <c r="M338" s="24">
        <v>5.8</v>
      </c>
      <c r="O338" s="21">
        <f t="shared" si="42"/>
        <v>151.69999999999999</v>
      </c>
      <c r="P338" s="21">
        <v>157.80000000000001</v>
      </c>
      <c r="Q338" s="21">
        <v>151.69999999999999</v>
      </c>
      <c r="R338" s="26">
        <v>147.41999999999999</v>
      </c>
      <c r="S338" s="24">
        <v>4</v>
      </c>
      <c r="T338" s="24"/>
      <c r="V338" s="21">
        <v>1259.5999999999999</v>
      </c>
      <c r="W338" s="21">
        <v>1258.7</v>
      </c>
      <c r="X338" s="26">
        <v>1258.27</v>
      </c>
      <c r="Y338" s="24">
        <v>34.4</v>
      </c>
      <c r="AA338" s="21">
        <f t="shared" si="43"/>
        <v>1107</v>
      </c>
      <c r="AB338" s="21">
        <v>1101.7</v>
      </c>
      <c r="AC338" s="21">
        <v>1107</v>
      </c>
      <c r="AD338" s="26">
        <v>1110.8499999999999</v>
      </c>
      <c r="AE338" s="24">
        <v>30.5</v>
      </c>
      <c r="AG338" s="21">
        <f t="shared" si="44"/>
        <v>80.8</v>
      </c>
      <c r="AH338" s="21">
        <v>80.7</v>
      </c>
      <c r="AI338" s="21">
        <v>80.8</v>
      </c>
      <c r="AJ338" s="26">
        <v>81.52</v>
      </c>
      <c r="AK338" s="24">
        <v>-0.3</v>
      </c>
      <c r="AM338" s="21">
        <f t="shared" si="45"/>
        <v>12.1</v>
      </c>
      <c r="AN338" s="21">
        <v>12.5</v>
      </c>
      <c r="AO338" s="21">
        <v>12.1</v>
      </c>
      <c r="AP338" s="26">
        <v>11.72</v>
      </c>
      <c r="AQ338" s="24">
        <v>0</v>
      </c>
      <c r="AS338" s="21">
        <f t="shared" si="46"/>
        <v>87.9</v>
      </c>
      <c r="AT338" s="21">
        <v>87.5</v>
      </c>
      <c r="AU338" s="21">
        <v>87.9</v>
      </c>
      <c r="AV338" s="26">
        <v>88.28</v>
      </c>
      <c r="AW338" s="24">
        <v>0</v>
      </c>
      <c r="AY338" s="21">
        <f t="shared" si="47"/>
        <v>8.1</v>
      </c>
      <c r="AZ338" s="21">
        <v>7.7</v>
      </c>
      <c r="BA338" s="21">
        <v>8.1</v>
      </c>
      <c r="BB338" s="26">
        <v>7.67</v>
      </c>
      <c r="BC338" s="21">
        <v>0.3</v>
      </c>
      <c r="BD338" s="25"/>
    </row>
    <row r="339" spans="1:56" ht="12.75" customHeight="1" x14ac:dyDescent="0.25">
      <c r="A339" s="7">
        <v>14</v>
      </c>
      <c r="B339">
        <v>11</v>
      </c>
      <c r="C339" s="21">
        <f t="shared" si="40"/>
        <v>1026.5999999999999</v>
      </c>
      <c r="D339" s="21">
        <v>1027</v>
      </c>
      <c r="E339" s="21">
        <v>1026.5999999999999</v>
      </c>
      <c r="F339" s="26">
        <v>1027.57</v>
      </c>
      <c r="G339" s="24">
        <v>22.6</v>
      </c>
      <c r="I339" s="21">
        <f t="shared" si="41"/>
        <v>87</v>
      </c>
      <c r="J339" s="21">
        <v>84.2</v>
      </c>
      <c r="K339" s="21">
        <v>87</v>
      </c>
      <c r="L339" s="26">
        <v>85.86</v>
      </c>
      <c r="M339" s="24">
        <v>8.3000000000000007</v>
      </c>
      <c r="O339" s="21">
        <f t="shared" si="42"/>
        <v>148.30000000000001</v>
      </c>
      <c r="P339" s="21">
        <v>151.6</v>
      </c>
      <c r="Q339" s="21">
        <v>148.30000000000001</v>
      </c>
      <c r="R339" s="26">
        <v>147.65</v>
      </c>
      <c r="S339" s="24">
        <v>2.8</v>
      </c>
      <c r="T339" s="24"/>
      <c r="V339" s="21">
        <v>1262.8</v>
      </c>
      <c r="W339" s="21">
        <v>1261.9000000000001</v>
      </c>
      <c r="X339" s="26">
        <v>1261.08</v>
      </c>
      <c r="Y339" s="24">
        <v>33.799999999999997</v>
      </c>
      <c r="AA339" s="21">
        <f t="shared" si="43"/>
        <v>1113.5999999999999</v>
      </c>
      <c r="AB339" s="21">
        <v>1111.2</v>
      </c>
      <c r="AC339" s="21">
        <v>1113.5999999999999</v>
      </c>
      <c r="AD339" s="26">
        <v>1113.43</v>
      </c>
      <c r="AE339" s="24">
        <v>31</v>
      </c>
      <c r="AG339" s="21">
        <f t="shared" si="44"/>
        <v>81.400000000000006</v>
      </c>
      <c r="AH339" s="21">
        <v>81.3</v>
      </c>
      <c r="AI339" s="21">
        <v>81.400000000000006</v>
      </c>
      <c r="AJ339" s="26">
        <v>81.48</v>
      </c>
      <c r="AK339" s="24">
        <v>-0.4</v>
      </c>
      <c r="AM339" s="21">
        <f t="shared" si="45"/>
        <v>11.8</v>
      </c>
      <c r="AN339" s="21">
        <v>12</v>
      </c>
      <c r="AO339" s="21">
        <v>11.8</v>
      </c>
      <c r="AP339" s="26">
        <v>11.71</v>
      </c>
      <c r="AQ339" s="24">
        <v>-0.1</v>
      </c>
      <c r="AS339" s="21">
        <f t="shared" si="46"/>
        <v>88.2</v>
      </c>
      <c r="AT339" s="21">
        <v>88</v>
      </c>
      <c r="AU339" s="21">
        <v>88.2</v>
      </c>
      <c r="AV339" s="26">
        <v>88.29</v>
      </c>
      <c r="AW339" s="24">
        <v>0.1</v>
      </c>
      <c r="AY339" s="21">
        <f t="shared" si="47"/>
        <v>7.8</v>
      </c>
      <c r="AZ339" s="21">
        <v>7.6</v>
      </c>
      <c r="BA339" s="21">
        <v>7.8</v>
      </c>
      <c r="BB339" s="26">
        <v>7.71</v>
      </c>
      <c r="BC339" s="21">
        <v>0.5</v>
      </c>
      <c r="BD339" s="25"/>
    </row>
    <row r="340" spans="1:56" ht="12.75" customHeight="1" x14ac:dyDescent="0.25">
      <c r="A340" s="7">
        <v>14</v>
      </c>
      <c r="B340">
        <v>12</v>
      </c>
      <c r="C340" s="21">
        <f t="shared" si="40"/>
        <v>1041.0999999999999</v>
      </c>
      <c r="D340" s="21">
        <v>1032.9000000000001</v>
      </c>
      <c r="E340" s="21">
        <v>1041.0999999999999</v>
      </c>
      <c r="F340" s="26">
        <v>1029.4100000000001</v>
      </c>
      <c r="G340" s="24">
        <v>22.1</v>
      </c>
      <c r="I340" s="21">
        <f t="shared" si="41"/>
        <v>74.400000000000006</v>
      </c>
      <c r="J340" s="21">
        <v>70.5</v>
      </c>
      <c r="K340" s="21">
        <v>74.400000000000006</v>
      </c>
      <c r="L340" s="26">
        <v>86.62</v>
      </c>
      <c r="M340" s="24">
        <v>9.1</v>
      </c>
      <c r="O340" s="21">
        <f t="shared" si="42"/>
        <v>148.80000000000001</v>
      </c>
      <c r="P340" s="21">
        <v>161.30000000000001</v>
      </c>
      <c r="Q340" s="21">
        <v>148.80000000000001</v>
      </c>
      <c r="R340" s="26">
        <v>147.81</v>
      </c>
      <c r="S340" s="24">
        <v>1.9</v>
      </c>
      <c r="T340" s="24"/>
      <c r="V340" s="21">
        <v>1264.7</v>
      </c>
      <c r="W340" s="21">
        <v>1264.3</v>
      </c>
      <c r="X340" s="26">
        <v>1263.8499999999999</v>
      </c>
      <c r="Y340" s="24">
        <v>33.200000000000003</v>
      </c>
      <c r="AA340" s="21">
        <f t="shared" si="43"/>
        <v>1115.5</v>
      </c>
      <c r="AB340" s="21">
        <v>1103.4000000000001</v>
      </c>
      <c r="AC340" s="21">
        <v>1115.5</v>
      </c>
      <c r="AD340" s="26">
        <v>1116.04</v>
      </c>
      <c r="AE340" s="24">
        <v>31.3</v>
      </c>
      <c r="AG340" s="21">
        <f t="shared" si="44"/>
        <v>82.3</v>
      </c>
      <c r="AH340" s="21">
        <v>81.7</v>
      </c>
      <c r="AI340" s="21">
        <v>82.3</v>
      </c>
      <c r="AJ340" s="26">
        <v>81.45</v>
      </c>
      <c r="AK340" s="24">
        <v>-0.4</v>
      </c>
      <c r="AM340" s="21">
        <f t="shared" si="45"/>
        <v>11.8</v>
      </c>
      <c r="AN340" s="21">
        <v>12.8</v>
      </c>
      <c r="AO340" s="21">
        <v>11.8</v>
      </c>
      <c r="AP340" s="26">
        <v>11.7</v>
      </c>
      <c r="AQ340" s="24">
        <v>-0.2</v>
      </c>
      <c r="AS340" s="21">
        <f t="shared" si="46"/>
        <v>88.2</v>
      </c>
      <c r="AT340" s="21">
        <v>87.2</v>
      </c>
      <c r="AU340" s="21">
        <v>88.2</v>
      </c>
      <c r="AV340" s="26">
        <v>88.3</v>
      </c>
      <c r="AW340" s="24">
        <v>0.2</v>
      </c>
      <c r="AY340" s="21">
        <f t="shared" si="47"/>
        <v>6.7</v>
      </c>
      <c r="AZ340" s="21">
        <v>6.4</v>
      </c>
      <c r="BA340" s="21">
        <v>6.7</v>
      </c>
      <c r="BB340" s="26">
        <v>7.76</v>
      </c>
      <c r="BC340" s="21">
        <v>0.6</v>
      </c>
      <c r="BD340" s="25"/>
    </row>
    <row r="341" spans="1:56" ht="12.75" customHeight="1" x14ac:dyDescent="0.25">
      <c r="A341" s="7"/>
      <c r="B341">
        <v>1</v>
      </c>
      <c r="C341" s="21">
        <f t="shared" si="40"/>
        <v>1023.2</v>
      </c>
      <c r="D341" s="21">
        <v>1001</v>
      </c>
      <c r="E341" s="21">
        <v>1023.2</v>
      </c>
      <c r="F341" s="26">
        <v>1031.45</v>
      </c>
      <c r="G341" s="24">
        <v>24.4</v>
      </c>
      <c r="I341" s="21">
        <f t="shared" si="41"/>
        <v>99.1</v>
      </c>
      <c r="J341" s="21">
        <v>108.5</v>
      </c>
      <c r="K341" s="21">
        <v>99.1</v>
      </c>
      <c r="L341" s="26">
        <v>87.27</v>
      </c>
      <c r="M341" s="24">
        <v>7.8</v>
      </c>
      <c r="O341" s="21">
        <f t="shared" si="42"/>
        <v>144</v>
      </c>
      <c r="P341" s="21">
        <v>156.80000000000001</v>
      </c>
      <c r="Q341" s="21">
        <v>144</v>
      </c>
      <c r="R341" s="26">
        <v>147.86000000000001</v>
      </c>
      <c r="S341" s="24">
        <v>0.6</v>
      </c>
      <c r="T341" s="24"/>
      <c r="V341" s="21">
        <v>1266.3</v>
      </c>
      <c r="W341" s="21">
        <v>1266.2</v>
      </c>
      <c r="X341" s="26">
        <v>1266.58</v>
      </c>
      <c r="Y341" s="24">
        <v>32.700000000000003</v>
      </c>
      <c r="AA341" s="21">
        <f t="shared" si="43"/>
        <v>1122.2</v>
      </c>
      <c r="AB341" s="21">
        <v>1109.5999999999999</v>
      </c>
      <c r="AC341" s="21">
        <v>1122.2</v>
      </c>
      <c r="AD341" s="26">
        <v>1118.72</v>
      </c>
      <c r="AE341" s="24">
        <v>32.200000000000003</v>
      </c>
      <c r="AG341" s="21">
        <f t="shared" si="44"/>
        <v>80.8</v>
      </c>
      <c r="AH341" s="21">
        <v>79</v>
      </c>
      <c r="AI341" s="21">
        <v>80.8</v>
      </c>
      <c r="AJ341" s="26">
        <v>81.44</v>
      </c>
      <c r="AK341" s="24">
        <v>-0.2</v>
      </c>
      <c r="AM341" s="21">
        <f t="shared" si="45"/>
        <v>11.4</v>
      </c>
      <c r="AN341" s="21">
        <v>12.4</v>
      </c>
      <c r="AO341" s="21">
        <v>11.4</v>
      </c>
      <c r="AP341" s="26">
        <v>11.67</v>
      </c>
      <c r="AQ341" s="24">
        <v>-0.3</v>
      </c>
      <c r="AS341" s="21">
        <f t="shared" si="46"/>
        <v>88.6</v>
      </c>
      <c r="AT341" s="21">
        <v>87.6</v>
      </c>
      <c r="AU341" s="21">
        <v>88.6</v>
      </c>
      <c r="AV341" s="26">
        <v>88.33</v>
      </c>
      <c r="AW341" s="24">
        <v>0.3</v>
      </c>
      <c r="AY341" s="21">
        <f t="shared" si="47"/>
        <v>8.8000000000000007</v>
      </c>
      <c r="AZ341" s="21">
        <v>9.8000000000000007</v>
      </c>
      <c r="BA341" s="21">
        <v>8.8000000000000007</v>
      </c>
      <c r="BB341" s="26">
        <v>7.8</v>
      </c>
      <c r="BC341" s="21">
        <v>0.5</v>
      </c>
      <c r="BD341" s="25"/>
    </row>
    <row r="342" spans="1:56" ht="12.75" customHeight="1" x14ac:dyDescent="0.25">
      <c r="A342" s="7">
        <v>15</v>
      </c>
      <c r="B342">
        <v>2</v>
      </c>
      <c r="C342" s="21">
        <f t="shared" si="40"/>
        <v>1036.2</v>
      </c>
      <c r="D342" s="21">
        <v>1017.7</v>
      </c>
      <c r="E342" s="21">
        <v>1036.2</v>
      </c>
      <c r="F342" s="26">
        <v>1033.79</v>
      </c>
      <c r="G342" s="24">
        <v>28.1</v>
      </c>
      <c r="I342" s="21">
        <f t="shared" si="41"/>
        <v>86.6</v>
      </c>
      <c r="J342" s="21">
        <v>93.4</v>
      </c>
      <c r="K342" s="21">
        <v>86.6</v>
      </c>
      <c r="L342" s="26">
        <v>87.68</v>
      </c>
      <c r="M342" s="24">
        <v>5</v>
      </c>
      <c r="O342" s="21">
        <f t="shared" si="42"/>
        <v>146</v>
      </c>
      <c r="P342" s="21">
        <v>157.80000000000001</v>
      </c>
      <c r="Q342" s="21">
        <v>146</v>
      </c>
      <c r="R342" s="26">
        <v>147.83000000000001</v>
      </c>
      <c r="S342" s="24">
        <v>-0.4</v>
      </c>
      <c r="T342" s="24"/>
      <c r="V342" s="21">
        <v>1268.9000000000001</v>
      </c>
      <c r="W342" s="21">
        <v>1268.9000000000001</v>
      </c>
      <c r="X342" s="26">
        <v>1269.3</v>
      </c>
      <c r="Y342" s="24">
        <v>32.700000000000003</v>
      </c>
      <c r="AA342" s="21">
        <f t="shared" si="43"/>
        <v>1122.9000000000001</v>
      </c>
      <c r="AB342" s="21">
        <v>1111.0999999999999</v>
      </c>
      <c r="AC342" s="21">
        <v>1122.9000000000001</v>
      </c>
      <c r="AD342" s="26">
        <v>1121.47</v>
      </c>
      <c r="AE342" s="24">
        <v>33</v>
      </c>
      <c r="AG342" s="21">
        <f t="shared" si="44"/>
        <v>81.7</v>
      </c>
      <c r="AH342" s="21">
        <v>80.2</v>
      </c>
      <c r="AI342" s="21">
        <v>81.7</v>
      </c>
      <c r="AJ342" s="26">
        <v>81.45</v>
      </c>
      <c r="AK342" s="24">
        <v>0.1</v>
      </c>
      <c r="AM342" s="21">
        <f t="shared" si="45"/>
        <v>11.5</v>
      </c>
      <c r="AN342" s="21">
        <v>12.4</v>
      </c>
      <c r="AO342" s="21">
        <v>11.5</v>
      </c>
      <c r="AP342" s="26">
        <v>11.65</v>
      </c>
      <c r="AQ342" s="24">
        <v>-0.3</v>
      </c>
      <c r="AS342" s="21">
        <f t="shared" si="46"/>
        <v>88.5</v>
      </c>
      <c r="AT342" s="21">
        <v>87.6</v>
      </c>
      <c r="AU342" s="21">
        <v>88.5</v>
      </c>
      <c r="AV342" s="26">
        <v>88.35</v>
      </c>
      <c r="AW342" s="24">
        <v>0.3</v>
      </c>
      <c r="AY342" s="21">
        <f t="shared" si="47"/>
        <v>7.7</v>
      </c>
      <c r="AZ342" s="21">
        <v>8.4</v>
      </c>
      <c r="BA342" s="21">
        <v>7.7</v>
      </c>
      <c r="BB342" s="26">
        <v>7.82</v>
      </c>
      <c r="BC342" s="21">
        <v>0.2</v>
      </c>
      <c r="BD342" s="25"/>
    </row>
    <row r="343" spans="1:56" ht="12.75" customHeight="1" x14ac:dyDescent="0.25">
      <c r="A343" s="7">
        <v>15</v>
      </c>
      <c r="B343">
        <v>3</v>
      </c>
      <c r="C343" s="21">
        <f t="shared" si="40"/>
        <v>1031.5</v>
      </c>
      <c r="D343" s="21">
        <v>1026.3</v>
      </c>
      <c r="E343" s="21">
        <v>1031.5</v>
      </c>
      <c r="F343" s="26">
        <v>1036.47</v>
      </c>
      <c r="G343" s="24">
        <v>32.1</v>
      </c>
      <c r="I343" s="21">
        <f t="shared" si="41"/>
        <v>84.7</v>
      </c>
      <c r="J343" s="21">
        <v>86.9</v>
      </c>
      <c r="K343" s="21">
        <v>84.7</v>
      </c>
      <c r="L343" s="26">
        <v>87.73</v>
      </c>
      <c r="M343" s="24">
        <v>0.6</v>
      </c>
      <c r="O343" s="21">
        <f t="shared" si="42"/>
        <v>155.69999999999999</v>
      </c>
      <c r="P343" s="21">
        <v>158.6</v>
      </c>
      <c r="Q343" s="21">
        <v>155.69999999999999</v>
      </c>
      <c r="R343" s="26">
        <v>147.85</v>
      </c>
      <c r="S343" s="24">
        <v>0.3</v>
      </c>
      <c r="T343" s="24"/>
      <c r="V343" s="21">
        <v>1271.8</v>
      </c>
      <c r="W343" s="21">
        <v>1271.8</v>
      </c>
      <c r="X343" s="26">
        <v>1272.05</v>
      </c>
      <c r="Y343" s="24">
        <v>33</v>
      </c>
      <c r="AA343" s="21">
        <f t="shared" si="43"/>
        <v>1116.2</v>
      </c>
      <c r="AB343" s="21">
        <v>1113.2</v>
      </c>
      <c r="AC343" s="21">
        <v>1116.2</v>
      </c>
      <c r="AD343" s="26">
        <v>1124.2</v>
      </c>
      <c r="AE343" s="24">
        <v>32.700000000000003</v>
      </c>
      <c r="AG343" s="21">
        <f t="shared" si="44"/>
        <v>81.099999999999994</v>
      </c>
      <c r="AH343" s="21">
        <v>80.7</v>
      </c>
      <c r="AI343" s="21">
        <v>81.099999999999994</v>
      </c>
      <c r="AJ343" s="26">
        <v>81.48</v>
      </c>
      <c r="AK343" s="24">
        <v>0.4</v>
      </c>
      <c r="AM343" s="21">
        <f t="shared" si="45"/>
        <v>12.2</v>
      </c>
      <c r="AN343" s="21">
        <v>12.5</v>
      </c>
      <c r="AO343" s="21">
        <v>12.2</v>
      </c>
      <c r="AP343" s="26">
        <v>11.62</v>
      </c>
      <c r="AQ343" s="24">
        <v>-0.3</v>
      </c>
      <c r="AS343" s="21">
        <f t="shared" si="46"/>
        <v>87.8</v>
      </c>
      <c r="AT343" s="21">
        <v>87.5</v>
      </c>
      <c r="AU343" s="21">
        <v>87.8</v>
      </c>
      <c r="AV343" s="26">
        <v>88.38</v>
      </c>
      <c r="AW343" s="24">
        <v>0.3</v>
      </c>
      <c r="AY343" s="21">
        <f t="shared" si="47"/>
        <v>7.6</v>
      </c>
      <c r="AZ343" s="21">
        <v>7.8</v>
      </c>
      <c r="BA343" s="21">
        <v>7.6</v>
      </c>
      <c r="BB343" s="26">
        <v>7.8</v>
      </c>
      <c r="BC343" s="21">
        <v>-0.2</v>
      </c>
      <c r="BD343" s="25"/>
    </row>
    <row r="344" spans="1:56" ht="13.2" x14ac:dyDescent="0.25">
      <c r="A344" s="7">
        <v>15</v>
      </c>
      <c r="B344">
        <v>4</v>
      </c>
      <c r="C344" s="21">
        <f t="shared" si="40"/>
        <v>1032.2</v>
      </c>
      <c r="D344" s="21">
        <v>1023</v>
      </c>
      <c r="E344" s="21">
        <v>1032.2</v>
      </c>
      <c r="F344" s="26">
        <v>1039.53</v>
      </c>
      <c r="G344" s="24">
        <v>36.700000000000003</v>
      </c>
      <c r="I344" s="21">
        <f t="shared" si="41"/>
        <v>89.3</v>
      </c>
      <c r="J344" s="21">
        <v>89.5</v>
      </c>
      <c r="K344" s="21">
        <v>89.3</v>
      </c>
      <c r="L344" s="26">
        <v>87.36</v>
      </c>
      <c r="M344" s="24">
        <v>-4.4000000000000004</v>
      </c>
      <c r="O344" s="21">
        <f t="shared" si="42"/>
        <v>153.19999999999999</v>
      </c>
      <c r="P344" s="21">
        <v>162</v>
      </c>
      <c r="Q344" s="21">
        <v>153.19999999999999</v>
      </c>
      <c r="R344" s="26">
        <v>147.96</v>
      </c>
      <c r="S344" s="24">
        <v>1.4</v>
      </c>
      <c r="T344" s="24"/>
      <c r="V344" s="21">
        <v>1274.4000000000001</v>
      </c>
      <c r="W344" s="21">
        <v>1274.5999999999999</v>
      </c>
      <c r="X344" s="26">
        <v>1274.8499999999999</v>
      </c>
      <c r="Y344" s="24">
        <v>33.700000000000003</v>
      </c>
      <c r="AA344" s="21">
        <f t="shared" si="43"/>
        <v>1121.4000000000001</v>
      </c>
      <c r="AB344" s="21">
        <v>1112.4000000000001</v>
      </c>
      <c r="AC344" s="21">
        <v>1121.4000000000001</v>
      </c>
      <c r="AD344" s="26">
        <v>1126.8900000000001</v>
      </c>
      <c r="AE344" s="24">
        <v>32.299999999999997</v>
      </c>
      <c r="AG344" s="21">
        <f t="shared" si="44"/>
        <v>81</v>
      </c>
      <c r="AH344" s="21">
        <v>80.3</v>
      </c>
      <c r="AI344" s="21">
        <v>81</v>
      </c>
      <c r="AJ344" s="26">
        <v>81.540000000000006</v>
      </c>
      <c r="AK344" s="24">
        <v>0.7</v>
      </c>
      <c r="AM344" s="21">
        <f t="shared" si="45"/>
        <v>12</v>
      </c>
      <c r="AN344" s="21">
        <v>12.7</v>
      </c>
      <c r="AO344" s="21">
        <v>12</v>
      </c>
      <c r="AP344" s="26">
        <v>11.61</v>
      </c>
      <c r="AQ344" s="24">
        <v>-0.2</v>
      </c>
      <c r="AS344" s="21">
        <f t="shared" si="46"/>
        <v>88</v>
      </c>
      <c r="AT344" s="21">
        <v>87.3</v>
      </c>
      <c r="AU344" s="21">
        <v>88</v>
      </c>
      <c r="AV344" s="26">
        <v>88.39</v>
      </c>
      <c r="AW344" s="24">
        <v>0.2</v>
      </c>
      <c r="AY344" s="21">
        <f t="shared" si="47"/>
        <v>8</v>
      </c>
      <c r="AZ344" s="21">
        <v>8</v>
      </c>
      <c r="BA344" s="21">
        <v>8</v>
      </c>
      <c r="BB344" s="26">
        <v>7.75</v>
      </c>
      <c r="BC344" s="21">
        <v>-0.6</v>
      </c>
      <c r="BD344" s="25"/>
    </row>
    <row r="345" spans="1:56" ht="13.2" x14ac:dyDescent="0.25">
      <c r="A345" s="7">
        <v>15</v>
      </c>
      <c r="B345">
        <v>5</v>
      </c>
      <c r="C345" s="21">
        <f t="shared" si="40"/>
        <v>1054</v>
      </c>
      <c r="D345" s="21">
        <v>1050.0999999999999</v>
      </c>
      <c r="E345" s="21">
        <v>1054</v>
      </c>
      <c r="F345" s="26">
        <v>1043.02</v>
      </c>
      <c r="G345" s="24">
        <v>41.9</v>
      </c>
      <c r="I345" s="21">
        <f t="shared" si="41"/>
        <v>92.1</v>
      </c>
      <c r="J345" s="21">
        <v>95.8</v>
      </c>
      <c r="K345" s="21">
        <v>92.1</v>
      </c>
      <c r="L345" s="26">
        <v>86.59</v>
      </c>
      <c r="M345" s="24">
        <v>-9.3000000000000007</v>
      </c>
      <c r="O345" s="21">
        <f t="shared" si="42"/>
        <v>131.69999999999999</v>
      </c>
      <c r="P345" s="21">
        <v>131.30000000000001</v>
      </c>
      <c r="Q345" s="21">
        <v>131.69999999999999</v>
      </c>
      <c r="R345" s="26">
        <v>148.13</v>
      </c>
      <c r="S345" s="24">
        <v>2</v>
      </c>
      <c r="T345" s="24"/>
      <c r="V345" s="21">
        <v>1277.3</v>
      </c>
      <c r="W345" s="21">
        <v>1277.8</v>
      </c>
      <c r="X345" s="26">
        <v>1277.73</v>
      </c>
      <c r="Y345" s="24">
        <v>34.6</v>
      </c>
      <c r="AA345" s="21">
        <f t="shared" si="43"/>
        <v>1146.0999999999999</v>
      </c>
      <c r="AB345" s="21">
        <v>1146</v>
      </c>
      <c r="AC345" s="21">
        <v>1146.0999999999999</v>
      </c>
      <c r="AD345" s="26">
        <v>1129.5999999999999</v>
      </c>
      <c r="AE345" s="24">
        <v>32.6</v>
      </c>
      <c r="AG345" s="21">
        <f t="shared" si="44"/>
        <v>82.5</v>
      </c>
      <c r="AH345" s="21">
        <v>82.2</v>
      </c>
      <c r="AI345" s="21">
        <v>82.5</v>
      </c>
      <c r="AJ345" s="26">
        <v>81.63</v>
      </c>
      <c r="AK345" s="24">
        <v>1.1000000000000001</v>
      </c>
      <c r="AM345" s="21">
        <f t="shared" si="45"/>
        <v>10.3</v>
      </c>
      <c r="AN345" s="21">
        <v>10.3</v>
      </c>
      <c r="AO345" s="21">
        <v>10.3</v>
      </c>
      <c r="AP345" s="26">
        <v>11.59</v>
      </c>
      <c r="AQ345" s="24">
        <v>-0.2</v>
      </c>
      <c r="AS345" s="21">
        <f t="shared" si="46"/>
        <v>89.7</v>
      </c>
      <c r="AT345" s="21">
        <v>89.7</v>
      </c>
      <c r="AU345" s="21">
        <v>89.7</v>
      </c>
      <c r="AV345" s="26">
        <v>88.41</v>
      </c>
      <c r="AW345" s="24">
        <v>0.2</v>
      </c>
      <c r="AY345" s="21">
        <f t="shared" si="47"/>
        <v>8</v>
      </c>
      <c r="AZ345" s="21">
        <v>8.4</v>
      </c>
      <c r="BA345" s="21">
        <v>8</v>
      </c>
      <c r="BB345" s="26">
        <v>7.67</v>
      </c>
      <c r="BC345" s="21">
        <v>-1</v>
      </c>
      <c r="BD345" s="25"/>
    </row>
    <row r="346" spans="1:56" ht="13.2" x14ac:dyDescent="0.25">
      <c r="A346" s="7">
        <v>15</v>
      </c>
      <c r="B346">
        <v>6</v>
      </c>
      <c r="C346" s="21">
        <f t="shared" si="40"/>
        <v>1037.2</v>
      </c>
      <c r="D346" s="21">
        <v>1057.8</v>
      </c>
      <c r="E346" s="21">
        <v>1037.2</v>
      </c>
      <c r="F346" s="26">
        <v>1046.8800000000001</v>
      </c>
      <c r="G346" s="24">
        <v>46.4</v>
      </c>
      <c r="I346" s="21">
        <f t="shared" si="41"/>
        <v>94.2</v>
      </c>
      <c r="J346" s="21">
        <v>98.1</v>
      </c>
      <c r="K346" s="21">
        <v>94.2</v>
      </c>
      <c r="L346" s="26">
        <v>85.38</v>
      </c>
      <c r="M346" s="24">
        <v>-14.4</v>
      </c>
      <c r="O346" s="21">
        <f t="shared" si="42"/>
        <v>149.4</v>
      </c>
      <c r="P346" s="21">
        <v>124.2</v>
      </c>
      <c r="Q346" s="21">
        <v>149.4</v>
      </c>
      <c r="R346" s="26">
        <v>148.44</v>
      </c>
      <c r="S346" s="24">
        <v>3.7</v>
      </c>
      <c r="T346" s="24"/>
      <c r="V346" s="21">
        <v>1280.2</v>
      </c>
      <c r="W346" s="21">
        <v>1280.7</v>
      </c>
      <c r="X346" s="26">
        <v>1280.71</v>
      </c>
      <c r="Y346" s="24">
        <v>35.700000000000003</v>
      </c>
      <c r="AA346" s="21">
        <f t="shared" si="43"/>
        <v>1131.4000000000001</v>
      </c>
      <c r="AB346" s="21">
        <v>1155.9000000000001</v>
      </c>
      <c r="AC346" s="21">
        <v>1131.4000000000001</v>
      </c>
      <c r="AD346" s="26">
        <v>1132.27</v>
      </c>
      <c r="AE346" s="24">
        <v>32</v>
      </c>
      <c r="AG346" s="21">
        <f t="shared" si="44"/>
        <v>81</v>
      </c>
      <c r="AH346" s="21">
        <v>82.6</v>
      </c>
      <c r="AI346" s="21">
        <v>81</v>
      </c>
      <c r="AJ346" s="26">
        <v>81.739999999999995</v>
      </c>
      <c r="AK346" s="24">
        <v>1.3</v>
      </c>
      <c r="AM346" s="21">
        <f t="shared" si="45"/>
        <v>11.7</v>
      </c>
      <c r="AN346" s="21">
        <v>9.6999999999999993</v>
      </c>
      <c r="AO346" s="21">
        <v>11.7</v>
      </c>
      <c r="AP346" s="26">
        <v>11.59</v>
      </c>
      <c r="AQ346" s="24">
        <v>0</v>
      </c>
      <c r="AS346" s="21">
        <f t="shared" si="46"/>
        <v>88.3</v>
      </c>
      <c r="AT346" s="21">
        <v>90.3</v>
      </c>
      <c r="AU346" s="21">
        <v>88.3</v>
      </c>
      <c r="AV346" s="26">
        <v>88.41</v>
      </c>
      <c r="AW346" s="24">
        <v>0</v>
      </c>
      <c r="AY346" s="21">
        <f t="shared" si="47"/>
        <v>8.3000000000000007</v>
      </c>
      <c r="AZ346" s="21">
        <v>8.5</v>
      </c>
      <c r="BA346" s="21">
        <v>8.3000000000000007</v>
      </c>
      <c r="BB346" s="26">
        <v>7.54</v>
      </c>
      <c r="BC346" s="21">
        <v>-1.5</v>
      </c>
      <c r="BD346" s="25"/>
    </row>
    <row r="347" spans="1:56" ht="13.2" x14ac:dyDescent="0.25">
      <c r="A347" s="7">
        <v>15</v>
      </c>
      <c r="B347">
        <v>7</v>
      </c>
      <c r="C347" s="21">
        <f t="shared" si="40"/>
        <v>1046.8</v>
      </c>
      <c r="D347" s="21">
        <v>1078.7</v>
      </c>
      <c r="E347" s="21">
        <v>1046.8</v>
      </c>
      <c r="F347" s="26">
        <v>1051</v>
      </c>
      <c r="G347" s="24">
        <v>49.4</v>
      </c>
      <c r="I347" s="21">
        <f t="shared" si="41"/>
        <v>74.7</v>
      </c>
      <c r="J347" s="21">
        <v>68.2</v>
      </c>
      <c r="K347" s="21">
        <v>74.7</v>
      </c>
      <c r="L347" s="26">
        <v>83.83</v>
      </c>
      <c r="M347" s="24">
        <v>-18.600000000000001</v>
      </c>
      <c r="O347" s="21">
        <f t="shared" si="42"/>
        <v>162</v>
      </c>
      <c r="P347" s="21">
        <v>135.9</v>
      </c>
      <c r="Q347" s="21">
        <v>162</v>
      </c>
      <c r="R347" s="26">
        <v>148.94</v>
      </c>
      <c r="S347" s="24">
        <v>6</v>
      </c>
      <c r="T347" s="24"/>
      <c r="V347" s="21">
        <v>1282.8</v>
      </c>
      <c r="W347" s="21">
        <v>1283.5999999999999</v>
      </c>
      <c r="X347" s="26">
        <v>1283.78</v>
      </c>
      <c r="Y347" s="24">
        <v>36.799999999999997</v>
      </c>
      <c r="AA347" s="21">
        <f t="shared" si="43"/>
        <v>1121.5</v>
      </c>
      <c r="AB347" s="21">
        <v>1146.8</v>
      </c>
      <c r="AC347" s="21">
        <v>1121.5</v>
      </c>
      <c r="AD347" s="26">
        <v>1134.8399999999999</v>
      </c>
      <c r="AE347" s="24">
        <v>30.8</v>
      </c>
      <c r="AG347" s="21">
        <f t="shared" si="44"/>
        <v>81.599999999999994</v>
      </c>
      <c r="AH347" s="21">
        <v>84.1</v>
      </c>
      <c r="AI347" s="21">
        <v>81.599999999999994</v>
      </c>
      <c r="AJ347" s="26">
        <v>81.87</v>
      </c>
      <c r="AK347" s="24">
        <v>1.5</v>
      </c>
      <c r="AM347" s="21">
        <f t="shared" si="45"/>
        <v>12.6</v>
      </c>
      <c r="AN347" s="21">
        <v>10.6</v>
      </c>
      <c r="AO347" s="21">
        <v>12.6</v>
      </c>
      <c r="AP347" s="26">
        <v>11.6</v>
      </c>
      <c r="AQ347" s="24">
        <v>0.1</v>
      </c>
      <c r="AS347" s="21">
        <f t="shared" si="46"/>
        <v>87.4</v>
      </c>
      <c r="AT347" s="21">
        <v>89.4</v>
      </c>
      <c r="AU347" s="21">
        <v>87.4</v>
      </c>
      <c r="AV347" s="26">
        <v>88.4</v>
      </c>
      <c r="AW347" s="24">
        <v>-0.1</v>
      </c>
      <c r="AY347" s="21">
        <f t="shared" si="47"/>
        <v>6.7</v>
      </c>
      <c r="AZ347" s="21">
        <v>5.9</v>
      </c>
      <c r="BA347" s="21">
        <v>6.7</v>
      </c>
      <c r="BB347" s="26">
        <v>7.39</v>
      </c>
      <c r="BC347" s="21">
        <v>-1.8</v>
      </c>
      <c r="BD347" s="25"/>
    </row>
    <row r="348" spans="1:56" ht="13.2" x14ac:dyDescent="0.25">
      <c r="A348" s="7">
        <v>15</v>
      </c>
      <c r="B348">
        <v>8</v>
      </c>
      <c r="C348" s="21">
        <f t="shared" si="40"/>
        <v>1074.7</v>
      </c>
      <c r="D348" s="21">
        <v>1087.9000000000001</v>
      </c>
      <c r="E348" s="21">
        <v>1074.7</v>
      </c>
      <c r="F348" s="26">
        <v>1055.19</v>
      </c>
      <c r="G348" s="24">
        <v>50.2</v>
      </c>
      <c r="I348" s="21">
        <f t="shared" si="41"/>
        <v>75.8</v>
      </c>
      <c r="J348" s="21">
        <v>73.599999999999994</v>
      </c>
      <c r="K348" s="21">
        <v>75.8</v>
      </c>
      <c r="L348" s="26">
        <v>82.09</v>
      </c>
      <c r="M348" s="24">
        <v>-20.9</v>
      </c>
      <c r="O348" s="21">
        <f t="shared" si="42"/>
        <v>136.30000000000001</v>
      </c>
      <c r="P348" s="21">
        <v>124.7</v>
      </c>
      <c r="Q348" s="21">
        <v>136.30000000000001</v>
      </c>
      <c r="R348" s="26">
        <v>149.65</v>
      </c>
      <c r="S348" s="24">
        <v>8.6</v>
      </c>
      <c r="T348" s="24"/>
      <c r="V348" s="21">
        <v>1286.0999999999999</v>
      </c>
      <c r="W348" s="21">
        <v>1286.7</v>
      </c>
      <c r="X348" s="26">
        <v>1286.93</v>
      </c>
      <c r="Y348" s="24">
        <v>37.9</v>
      </c>
      <c r="AA348" s="21">
        <f t="shared" si="43"/>
        <v>1150.4000000000001</v>
      </c>
      <c r="AB348" s="21">
        <v>1161.5</v>
      </c>
      <c r="AC348" s="21">
        <v>1150.4000000000001</v>
      </c>
      <c r="AD348" s="26">
        <v>1137.28</v>
      </c>
      <c r="AE348" s="24">
        <v>29.3</v>
      </c>
      <c r="AG348" s="21">
        <f t="shared" si="44"/>
        <v>83.5</v>
      </c>
      <c r="AH348" s="21">
        <v>84.6</v>
      </c>
      <c r="AI348" s="21">
        <v>83.5</v>
      </c>
      <c r="AJ348" s="26">
        <v>81.99</v>
      </c>
      <c r="AK348" s="24">
        <v>1.5</v>
      </c>
      <c r="AM348" s="21">
        <f t="shared" si="45"/>
        <v>10.6</v>
      </c>
      <c r="AN348" s="21">
        <v>9.6999999999999993</v>
      </c>
      <c r="AO348" s="21">
        <v>10.6</v>
      </c>
      <c r="AP348" s="26">
        <v>11.63</v>
      </c>
      <c r="AQ348" s="24">
        <v>0.3</v>
      </c>
      <c r="AS348" s="21">
        <f t="shared" si="46"/>
        <v>89.4</v>
      </c>
      <c r="AT348" s="21">
        <v>90.3</v>
      </c>
      <c r="AU348" s="21">
        <v>89.4</v>
      </c>
      <c r="AV348" s="26">
        <v>88.37</v>
      </c>
      <c r="AW348" s="24">
        <v>-0.3</v>
      </c>
      <c r="AY348" s="21">
        <f t="shared" si="47"/>
        <v>6.6</v>
      </c>
      <c r="AZ348" s="21">
        <v>6.3</v>
      </c>
      <c r="BA348" s="21">
        <v>6.6</v>
      </c>
      <c r="BB348" s="26">
        <v>7.22</v>
      </c>
      <c r="BC348" s="21">
        <v>-2</v>
      </c>
      <c r="BD348" s="25"/>
    </row>
    <row r="349" spans="1:56" ht="13.2" x14ac:dyDescent="0.25">
      <c r="A349" s="7">
        <v>15</v>
      </c>
      <c r="B349">
        <v>9</v>
      </c>
      <c r="C349" s="21">
        <f t="shared" si="40"/>
        <v>1043.8</v>
      </c>
      <c r="D349" s="21">
        <v>1046.3</v>
      </c>
      <c r="E349" s="21">
        <v>1043.8</v>
      </c>
      <c r="F349" s="26">
        <v>1059.25</v>
      </c>
      <c r="G349" s="24">
        <v>48.8</v>
      </c>
      <c r="I349" s="21">
        <f t="shared" si="41"/>
        <v>87.1</v>
      </c>
      <c r="J349" s="21">
        <v>81.400000000000006</v>
      </c>
      <c r="K349" s="21">
        <v>87.1</v>
      </c>
      <c r="L349" s="26">
        <v>80.349999999999994</v>
      </c>
      <c r="M349" s="24">
        <v>-21</v>
      </c>
      <c r="O349" s="21">
        <f t="shared" si="42"/>
        <v>159.1</v>
      </c>
      <c r="P349" s="21">
        <v>162.6</v>
      </c>
      <c r="Q349" s="21">
        <v>159.1</v>
      </c>
      <c r="R349" s="26">
        <v>150.57</v>
      </c>
      <c r="S349" s="24">
        <v>11</v>
      </c>
      <c r="T349" s="24"/>
      <c r="V349" s="21">
        <v>1290.3</v>
      </c>
      <c r="W349" s="21">
        <v>1290</v>
      </c>
      <c r="X349" s="26">
        <v>1290.17</v>
      </c>
      <c r="Y349" s="24">
        <v>38.799999999999997</v>
      </c>
      <c r="AA349" s="21">
        <f t="shared" si="43"/>
        <v>1130.9000000000001</v>
      </c>
      <c r="AB349" s="21">
        <v>1127.7</v>
      </c>
      <c r="AC349" s="21">
        <v>1130.9000000000001</v>
      </c>
      <c r="AD349" s="26">
        <v>1139.5999999999999</v>
      </c>
      <c r="AE349" s="24">
        <v>27.8</v>
      </c>
      <c r="AG349" s="21">
        <f t="shared" si="44"/>
        <v>80.900000000000006</v>
      </c>
      <c r="AH349" s="21">
        <v>81.099999999999994</v>
      </c>
      <c r="AI349" s="21">
        <v>80.900000000000006</v>
      </c>
      <c r="AJ349" s="26">
        <v>82.1</v>
      </c>
      <c r="AK349" s="24">
        <v>1.3</v>
      </c>
      <c r="AM349" s="21">
        <f t="shared" si="45"/>
        <v>12.3</v>
      </c>
      <c r="AN349" s="21">
        <v>12.6</v>
      </c>
      <c r="AO349" s="21">
        <v>12.3</v>
      </c>
      <c r="AP349" s="26">
        <v>11.67</v>
      </c>
      <c r="AQ349" s="24">
        <v>0.5</v>
      </c>
      <c r="AS349" s="21">
        <f t="shared" si="46"/>
        <v>87.7</v>
      </c>
      <c r="AT349" s="21">
        <v>87.4</v>
      </c>
      <c r="AU349" s="21">
        <v>87.7</v>
      </c>
      <c r="AV349" s="26">
        <v>88.33</v>
      </c>
      <c r="AW349" s="24">
        <v>-0.5</v>
      </c>
      <c r="AY349" s="21">
        <f t="shared" si="47"/>
        <v>7.7</v>
      </c>
      <c r="AZ349" s="21">
        <v>7.2</v>
      </c>
      <c r="BA349" s="21">
        <v>7.7</v>
      </c>
      <c r="BB349" s="26">
        <v>7.05</v>
      </c>
      <c r="BC349" s="21">
        <v>-2</v>
      </c>
      <c r="BD349" s="25"/>
    </row>
    <row r="350" spans="1:56" ht="13.2" x14ac:dyDescent="0.25">
      <c r="A350" s="7">
        <v>15</v>
      </c>
      <c r="B350">
        <v>10</v>
      </c>
      <c r="C350" s="21">
        <f t="shared" si="40"/>
        <v>1065.5</v>
      </c>
      <c r="D350" s="21">
        <v>1065.2</v>
      </c>
      <c r="E350" s="21">
        <v>1065.5</v>
      </c>
      <c r="F350" s="26">
        <v>1063</v>
      </c>
      <c r="G350" s="24">
        <v>44.9</v>
      </c>
      <c r="I350" s="21">
        <f t="shared" si="41"/>
        <v>76.599999999999994</v>
      </c>
      <c r="J350" s="21">
        <v>70.900000000000006</v>
      </c>
      <c r="K350" s="21">
        <v>76.599999999999994</v>
      </c>
      <c r="L350" s="26">
        <v>78.78</v>
      </c>
      <c r="M350" s="24">
        <v>-18.8</v>
      </c>
      <c r="O350" s="21">
        <f t="shared" si="42"/>
        <v>151.9</v>
      </c>
      <c r="P350" s="21">
        <v>158.80000000000001</v>
      </c>
      <c r="Q350" s="21">
        <v>151.9</v>
      </c>
      <c r="R350" s="26">
        <v>151.69999999999999</v>
      </c>
      <c r="S350" s="24">
        <v>13.5</v>
      </c>
      <c r="T350" s="24"/>
      <c r="V350" s="21">
        <v>1294.9000000000001</v>
      </c>
      <c r="W350" s="21">
        <v>1294.0999999999999</v>
      </c>
      <c r="X350" s="26">
        <v>1293.48</v>
      </c>
      <c r="Y350" s="24">
        <v>39.700000000000003</v>
      </c>
      <c r="AA350" s="21">
        <f t="shared" si="43"/>
        <v>1142.0999999999999</v>
      </c>
      <c r="AB350" s="21">
        <v>1136.0999999999999</v>
      </c>
      <c r="AC350" s="21">
        <v>1142.0999999999999</v>
      </c>
      <c r="AD350" s="26">
        <v>1141.78</v>
      </c>
      <c r="AE350" s="24">
        <v>26.1</v>
      </c>
      <c r="AG350" s="21">
        <f t="shared" si="44"/>
        <v>82.3</v>
      </c>
      <c r="AH350" s="21">
        <v>82.3</v>
      </c>
      <c r="AI350" s="21">
        <v>82.3</v>
      </c>
      <c r="AJ350" s="26">
        <v>82.18</v>
      </c>
      <c r="AK350" s="24">
        <v>1</v>
      </c>
      <c r="AM350" s="21">
        <f t="shared" si="45"/>
        <v>11.7</v>
      </c>
      <c r="AN350" s="21">
        <v>12.3</v>
      </c>
      <c r="AO350" s="21">
        <v>11.7</v>
      </c>
      <c r="AP350" s="26">
        <v>11.73</v>
      </c>
      <c r="AQ350" s="24">
        <v>0.7</v>
      </c>
      <c r="AS350" s="21">
        <f t="shared" si="46"/>
        <v>88.3</v>
      </c>
      <c r="AT350" s="21">
        <v>87.7</v>
      </c>
      <c r="AU350" s="21">
        <v>88.3</v>
      </c>
      <c r="AV350" s="26">
        <v>88.27</v>
      </c>
      <c r="AW350" s="24">
        <v>-0.7</v>
      </c>
      <c r="AY350" s="21">
        <f t="shared" si="47"/>
        <v>6.7</v>
      </c>
      <c r="AZ350" s="21">
        <v>6.2</v>
      </c>
      <c r="BA350" s="21">
        <v>6.7</v>
      </c>
      <c r="BB350" s="26">
        <v>6.9</v>
      </c>
      <c r="BC350" s="21">
        <v>-1.8</v>
      </c>
      <c r="BD350" s="25"/>
    </row>
    <row r="351" spans="1:56" ht="13.2" x14ac:dyDescent="0.25">
      <c r="A351" s="7">
        <v>15</v>
      </c>
      <c r="B351">
        <v>11</v>
      </c>
      <c r="C351" s="21">
        <f t="shared" si="40"/>
        <v>1077.4000000000001</v>
      </c>
      <c r="D351" s="21">
        <v>1076.7</v>
      </c>
      <c r="E351" s="21">
        <v>1077.4000000000001</v>
      </c>
      <c r="F351" s="26">
        <v>1066.3399999999999</v>
      </c>
      <c r="G351" s="24">
        <v>40.1</v>
      </c>
      <c r="I351" s="21">
        <f t="shared" si="41"/>
        <v>74</v>
      </c>
      <c r="J351" s="21">
        <v>71.5</v>
      </c>
      <c r="K351" s="21">
        <v>74</v>
      </c>
      <c r="L351" s="26">
        <v>77.52</v>
      </c>
      <c r="M351" s="24">
        <v>-15.1</v>
      </c>
      <c r="O351" s="21">
        <f t="shared" si="42"/>
        <v>146</v>
      </c>
      <c r="P351" s="21">
        <v>150.1</v>
      </c>
      <c r="Q351" s="21">
        <v>146</v>
      </c>
      <c r="R351" s="26">
        <v>152.99</v>
      </c>
      <c r="S351" s="24">
        <v>15.5</v>
      </c>
      <c r="T351" s="24"/>
      <c r="V351" s="21">
        <v>1298.3</v>
      </c>
      <c r="W351" s="21">
        <v>1297.5</v>
      </c>
      <c r="X351" s="26">
        <v>1296.8499999999999</v>
      </c>
      <c r="Y351" s="24">
        <v>40.4</v>
      </c>
      <c r="AA351" s="21">
        <f t="shared" si="43"/>
        <v>1151.4000000000001</v>
      </c>
      <c r="AB351" s="21">
        <v>1148.2</v>
      </c>
      <c r="AC351" s="21">
        <v>1151.4000000000001</v>
      </c>
      <c r="AD351" s="26">
        <v>1143.8599999999999</v>
      </c>
      <c r="AE351" s="24">
        <v>25</v>
      </c>
      <c r="AG351" s="21">
        <f t="shared" si="44"/>
        <v>83</v>
      </c>
      <c r="AH351" s="21">
        <v>82.9</v>
      </c>
      <c r="AI351" s="21">
        <v>83</v>
      </c>
      <c r="AJ351" s="26">
        <v>82.23</v>
      </c>
      <c r="AK351" s="24">
        <v>0.5</v>
      </c>
      <c r="AM351" s="21">
        <f t="shared" si="45"/>
        <v>11.3</v>
      </c>
      <c r="AN351" s="21">
        <v>11.6</v>
      </c>
      <c r="AO351" s="21">
        <v>11.3</v>
      </c>
      <c r="AP351" s="26">
        <v>11.8</v>
      </c>
      <c r="AQ351" s="24">
        <v>0.8</v>
      </c>
      <c r="AS351" s="21">
        <f t="shared" si="46"/>
        <v>88.7</v>
      </c>
      <c r="AT351" s="21">
        <v>88.4</v>
      </c>
      <c r="AU351" s="21">
        <v>88.7</v>
      </c>
      <c r="AV351" s="26">
        <v>88.2</v>
      </c>
      <c r="AW351" s="24">
        <v>-0.8</v>
      </c>
      <c r="AY351" s="21">
        <f t="shared" si="47"/>
        <v>6.4</v>
      </c>
      <c r="AZ351" s="21">
        <v>6.2</v>
      </c>
      <c r="BA351" s="21">
        <v>6.4</v>
      </c>
      <c r="BB351" s="26">
        <v>6.78</v>
      </c>
      <c r="BC351" s="21">
        <v>-1.5</v>
      </c>
      <c r="BD351" s="25"/>
    </row>
    <row r="352" spans="1:56" ht="13.2" x14ac:dyDescent="0.25">
      <c r="A352" s="7">
        <v>15</v>
      </c>
      <c r="B352">
        <v>12</v>
      </c>
      <c r="C352" s="21">
        <f t="shared" si="40"/>
        <v>1060.9000000000001</v>
      </c>
      <c r="D352" s="21">
        <v>1051.8</v>
      </c>
      <c r="E352" s="21">
        <v>1060.9000000000001</v>
      </c>
      <c r="F352" s="26">
        <v>1069.1600000000001</v>
      </c>
      <c r="G352" s="24">
        <v>33.9</v>
      </c>
      <c r="I352" s="21">
        <f t="shared" si="41"/>
        <v>81.8</v>
      </c>
      <c r="J352" s="21">
        <v>77.400000000000006</v>
      </c>
      <c r="K352" s="21">
        <v>81.8</v>
      </c>
      <c r="L352" s="26">
        <v>76.72</v>
      </c>
      <c r="M352" s="24">
        <v>-9.6999999999999993</v>
      </c>
      <c r="O352" s="21">
        <f t="shared" si="42"/>
        <v>157.5</v>
      </c>
      <c r="P352" s="21">
        <v>171.4</v>
      </c>
      <c r="Q352" s="21">
        <v>157.5</v>
      </c>
      <c r="R352" s="26">
        <v>154.41</v>
      </c>
      <c r="S352" s="24">
        <v>17</v>
      </c>
      <c r="T352" s="24"/>
      <c r="V352" s="21">
        <v>1300.5999999999999</v>
      </c>
      <c r="W352" s="21">
        <v>1300.2</v>
      </c>
      <c r="X352" s="26">
        <v>1300.28</v>
      </c>
      <c r="Y352" s="24">
        <v>41.2</v>
      </c>
      <c r="AA352" s="21">
        <f t="shared" si="43"/>
        <v>1142.7</v>
      </c>
      <c r="AB352" s="21">
        <v>1129.2</v>
      </c>
      <c r="AC352" s="21">
        <v>1142.7</v>
      </c>
      <c r="AD352" s="26">
        <v>1145.8800000000001</v>
      </c>
      <c r="AE352" s="24">
        <v>24.2</v>
      </c>
      <c r="AG352" s="21">
        <f t="shared" si="44"/>
        <v>81.599999999999994</v>
      </c>
      <c r="AH352" s="21">
        <v>80.900000000000006</v>
      </c>
      <c r="AI352" s="21">
        <v>81.599999999999994</v>
      </c>
      <c r="AJ352" s="26">
        <v>82.23</v>
      </c>
      <c r="AK352" s="24">
        <v>0</v>
      </c>
      <c r="AM352" s="21">
        <f t="shared" si="45"/>
        <v>12.1</v>
      </c>
      <c r="AN352" s="21">
        <v>13.2</v>
      </c>
      <c r="AO352" s="21">
        <v>12.1</v>
      </c>
      <c r="AP352" s="26">
        <v>11.87</v>
      </c>
      <c r="AQ352" s="24">
        <v>0.9</v>
      </c>
      <c r="AS352" s="21">
        <f t="shared" si="46"/>
        <v>87.9</v>
      </c>
      <c r="AT352" s="21">
        <v>86.8</v>
      </c>
      <c r="AU352" s="21">
        <v>87.9</v>
      </c>
      <c r="AV352" s="26">
        <v>88.13</v>
      </c>
      <c r="AW352" s="24">
        <v>-0.9</v>
      </c>
      <c r="AY352" s="21">
        <f t="shared" si="47"/>
        <v>7.2</v>
      </c>
      <c r="AZ352" s="21">
        <v>6.9</v>
      </c>
      <c r="BA352" s="21">
        <v>7.2</v>
      </c>
      <c r="BB352" s="26">
        <v>6.7</v>
      </c>
      <c r="BC352" s="21">
        <v>-1</v>
      </c>
      <c r="BD352" s="25"/>
    </row>
    <row r="353" spans="1:56" ht="13.2" x14ac:dyDescent="0.25">
      <c r="A353" s="7"/>
      <c r="B353">
        <v>1</v>
      </c>
      <c r="C353" s="21">
        <f t="shared" si="40"/>
        <v>1077</v>
      </c>
      <c r="D353" s="21">
        <v>1054.9000000000001</v>
      </c>
      <c r="E353" s="21">
        <v>1077</v>
      </c>
      <c r="F353" s="26">
        <v>1071.5</v>
      </c>
      <c r="G353" s="24">
        <v>28.1</v>
      </c>
      <c r="I353" s="21">
        <f t="shared" si="41"/>
        <v>69.099999999999994</v>
      </c>
      <c r="J353" s="21">
        <v>77.7</v>
      </c>
      <c r="K353" s="21">
        <v>69.099999999999994</v>
      </c>
      <c r="L353" s="26">
        <v>76.41</v>
      </c>
      <c r="M353" s="24">
        <v>-3.7</v>
      </c>
      <c r="O353" s="21">
        <f t="shared" si="42"/>
        <v>157.30000000000001</v>
      </c>
      <c r="P353" s="21">
        <v>170.9</v>
      </c>
      <c r="Q353" s="21">
        <v>157.30000000000001</v>
      </c>
      <c r="R353" s="26">
        <v>155.88</v>
      </c>
      <c r="S353" s="24">
        <v>17.7</v>
      </c>
      <c r="T353" s="24"/>
      <c r="V353" s="21">
        <v>1303.5999999999999</v>
      </c>
      <c r="W353" s="21">
        <v>1303.4000000000001</v>
      </c>
      <c r="X353" s="26">
        <v>1303.79</v>
      </c>
      <c r="Y353" s="24">
        <v>42.1</v>
      </c>
      <c r="AA353" s="21">
        <f t="shared" si="43"/>
        <v>1146.0999999999999</v>
      </c>
      <c r="AB353" s="21">
        <v>1132.7</v>
      </c>
      <c r="AC353" s="21">
        <v>1146.0999999999999</v>
      </c>
      <c r="AD353" s="26">
        <v>1147.9100000000001</v>
      </c>
      <c r="AE353" s="24">
        <v>24.4</v>
      </c>
      <c r="AG353" s="21">
        <f t="shared" si="44"/>
        <v>82.6</v>
      </c>
      <c r="AH353" s="21">
        <v>80.900000000000006</v>
      </c>
      <c r="AI353" s="21">
        <v>82.6</v>
      </c>
      <c r="AJ353" s="26">
        <v>82.18</v>
      </c>
      <c r="AK353" s="24">
        <v>-0.5</v>
      </c>
      <c r="AM353" s="21">
        <f t="shared" si="45"/>
        <v>12.1</v>
      </c>
      <c r="AN353" s="21">
        <v>13.1</v>
      </c>
      <c r="AO353" s="21">
        <v>12.1</v>
      </c>
      <c r="AP353" s="26">
        <v>11.96</v>
      </c>
      <c r="AQ353" s="24">
        <v>1</v>
      </c>
      <c r="AS353" s="21">
        <f t="shared" si="46"/>
        <v>87.9</v>
      </c>
      <c r="AT353" s="21">
        <v>86.9</v>
      </c>
      <c r="AU353" s="21">
        <v>87.9</v>
      </c>
      <c r="AV353" s="26">
        <v>88.04</v>
      </c>
      <c r="AW353" s="24">
        <v>-1</v>
      </c>
      <c r="AY353" s="21">
        <f t="shared" si="47"/>
        <v>6</v>
      </c>
      <c r="AZ353" s="21">
        <v>6.9</v>
      </c>
      <c r="BA353" s="21">
        <v>6</v>
      </c>
      <c r="BB353" s="26">
        <v>6.66</v>
      </c>
      <c r="BC353" s="21">
        <v>-0.5</v>
      </c>
      <c r="BD353" s="25"/>
    </row>
    <row r="354" spans="1:56" ht="13.2" x14ac:dyDescent="0.25">
      <c r="A354" s="7">
        <v>16</v>
      </c>
      <c r="B354">
        <v>2</v>
      </c>
      <c r="C354" s="21">
        <f t="shared" si="40"/>
        <v>1075.8</v>
      </c>
      <c r="D354" s="21">
        <v>1058.3</v>
      </c>
      <c r="E354" s="21">
        <v>1075.8</v>
      </c>
      <c r="F354" s="26">
        <v>1073.53</v>
      </c>
      <c r="G354" s="24">
        <v>24.3</v>
      </c>
      <c r="I354" s="21">
        <f t="shared" si="41"/>
        <v>81.2</v>
      </c>
      <c r="J354" s="21">
        <v>87.7</v>
      </c>
      <c r="K354" s="21">
        <v>81.2</v>
      </c>
      <c r="L354" s="26">
        <v>76.510000000000005</v>
      </c>
      <c r="M354" s="24">
        <v>1.2</v>
      </c>
      <c r="O354" s="21">
        <f t="shared" si="42"/>
        <v>150.19999999999999</v>
      </c>
      <c r="P354" s="21">
        <v>161.19999999999999</v>
      </c>
      <c r="Q354" s="21">
        <v>150.19999999999999</v>
      </c>
      <c r="R354" s="26">
        <v>157.33000000000001</v>
      </c>
      <c r="S354" s="24">
        <v>17.399999999999999</v>
      </c>
      <c r="T354" s="24"/>
      <c r="V354" s="21">
        <v>1307.2</v>
      </c>
      <c r="W354" s="21">
        <v>1307.0999999999999</v>
      </c>
      <c r="X354" s="26">
        <v>1307.3699999999999</v>
      </c>
      <c r="Y354" s="24">
        <v>42.9</v>
      </c>
      <c r="AA354" s="21">
        <f t="shared" si="43"/>
        <v>1156.9000000000001</v>
      </c>
      <c r="AB354" s="21">
        <v>1146</v>
      </c>
      <c r="AC354" s="21">
        <v>1156.9000000000001</v>
      </c>
      <c r="AD354" s="26">
        <v>1150.04</v>
      </c>
      <c r="AE354" s="24">
        <v>25.6</v>
      </c>
      <c r="AG354" s="21">
        <f t="shared" si="44"/>
        <v>82.3</v>
      </c>
      <c r="AH354" s="21">
        <v>81</v>
      </c>
      <c r="AI354" s="21">
        <v>82.3</v>
      </c>
      <c r="AJ354" s="26">
        <v>82.11</v>
      </c>
      <c r="AK354" s="24">
        <v>-0.8</v>
      </c>
      <c r="AM354" s="21">
        <f t="shared" si="45"/>
        <v>11.5</v>
      </c>
      <c r="AN354" s="21">
        <v>12.3</v>
      </c>
      <c r="AO354" s="21">
        <v>11.5</v>
      </c>
      <c r="AP354" s="26">
        <v>12.03</v>
      </c>
      <c r="AQ354" s="24">
        <v>0.9</v>
      </c>
      <c r="AS354" s="21">
        <f t="shared" si="46"/>
        <v>88.5</v>
      </c>
      <c r="AT354" s="21">
        <v>87.7</v>
      </c>
      <c r="AU354" s="21">
        <v>88.5</v>
      </c>
      <c r="AV354" s="26">
        <v>87.97</v>
      </c>
      <c r="AW354" s="24">
        <v>-0.9</v>
      </c>
      <c r="AY354" s="21">
        <f t="shared" si="47"/>
        <v>7</v>
      </c>
      <c r="AZ354" s="21">
        <v>7.7</v>
      </c>
      <c r="BA354" s="21">
        <v>7</v>
      </c>
      <c r="BB354" s="26">
        <v>6.65</v>
      </c>
      <c r="BC354" s="21">
        <v>0</v>
      </c>
      <c r="BD354" s="25"/>
    </row>
    <row r="355" spans="1:56" ht="13.5" customHeight="1" x14ac:dyDescent="0.25">
      <c r="A355" s="7">
        <v>16</v>
      </c>
      <c r="B355">
        <v>3</v>
      </c>
      <c r="C355" s="21">
        <f t="shared" si="40"/>
        <v>1069</v>
      </c>
      <c r="D355" s="21">
        <v>1062.8</v>
      </c>
      <c r="E355" s="21">
        <v>1069</v>
      </c>
      <c r="F355" s="26">
        <v>1075.3800000000001</v>
      </c>
      <c r="G355" s="24">
        <v>22.2</v>
      </c>
      <c r="I355" s="21">
        <f t="shared" si="41"/>
        <v>77.2</v>
      </c>
      <c r="J355" s="21">
        <v>80.8</v>
      </c>
      <c r="K355" s="21">
        <v>77.2</v>
      </c>
      <c r="L355" s="26">
        <v>77.05</v>
      </c>
      <c r="M355" s="24">
        <v>6.5</v>
      </c>
      <c r="O355" s="21">
        <f t="shared" si="42"/>
        <v>164.7</v>
      </c>
      <c r="P355" s="21">
        <v>167.3</v>
      </c>
      <c r="Q355" s="21">
        <v>164.7</v>
      </c>
      <c r="R355" s="26">
        <v>158.6</v>
      </c>
      <c r="S355" s="24">
        <v>15.2</v>
      </c>
      <c r="T355" s="24"/>
      <c r="V355" s="21">
        <v>1310.9</v>
      </c>
      <c r="W355" s="21">
        <v>1310.9</v>
      </c>
      <c r="X355" s="26">
        <v>1311.02</v>
      </c>
      <c r="Y355" s="24">
        <v>43.9</v>
      </c>
      <c r="AA355" s="21">
        <f t="shared" si="43"/>
        <v>1146.2</v>
      </c>
      <c r="AB355" s="21">
        <v>1143.5</v>
      </c>
      <c r="AC355" s="21">
        <v>1146.2</v>
      </c>
      <c r="AD355" s="26">
        <v>1152.43</v>
      </c>
      <c r="AE355" s="24">
        <v>28.7</v>
      </c>
      <c r="AG355" s="21">
        <f t="shared" si="44"/>
        <v>81.5</v>
      </c>
      <c r="AH355" s="21">
        <v>81.099999999999994</v>
      </c>
      <c r="AI355" s="21">
        <v>81.5</v>
      </c>
      <c r="AJ355" s="26">
        <v>82.03</v>
      </c>
      <c r="AK355" s="24">
        <v>-1.1000000000000001</v>
      </c>
      <c r="AM355" s="21">
        <f t="shared" si="45"/>
        <v>12.6</v>
      </c>
      <c r="AN355" s="21">
        <v>12.8</v>
      </c>
      <c r="AO355" s="21">
        <v>12.6</v>
      </c>
      <c r="AP355" s="26">
        <v>12.1</v>
      </c>
      <c r="AQ355" s="24">
        <v>0.8</v>
      </c>
      <c r="AS355" s="21">
        <f t="shared" si="46"/>
        <v>87.4</v>
      </c>
      <c r="AT355" s="21">
        <v>87.2</v>
      </c>
      <c r="AU355" s="21">
        <v>87.4</v>
      </c>
      <c r="AV355" s="26">
        <v>87.9</v>
      </c>
      <c r="AW355" s="24">
        <v>-0.8</v>
      </c>
      <c r="AY355" s="21">
        <f t="shared" si="47"/>
        <v>6.7</v>
      </c>
      <c r="AZ355" s="21">
        <v>7.1</v>
      </c>
      <c r="BA355" s="21">
        <v>6.7</v>
      </c>
      <c r="BB355" s="26">
        <v>6.69</v>
      </c>
      <c r="BC355" s="21">
        <v>0.4</v>
      </c>
      <c r="BD355" s="25"/>
    </row>
    <row r="356" spans="1:56" ht="13.2" x14ac:dyDescent="0.25">
      <c r="A356" s="7">
        <v>16</v>
      </c>
      <c r="B356">
        <v>4</v>
      </c>
      <c r="C356" s="21">
        <f t="shared" si="40"/>
        <v>1079.7</v>
      </c>
      <c r="D356" s="21">
        <v>1070.2</v>
      </c>
      <c r="E356" s="21">
        <v>1079.7</v>
      </c>
      <c r="F356" s="26">
        <v>1077.24</v>
      </c>
      <c r="G356" s="24">
        <v>22.3</v>
      </c>
      <c r="I356" s="21">
        <f t="shared" si="41"/>
        <v>71.3</v>
      </c>
      <c r="J356" s="21">
        <v>73</v>
      </c>
      <c r="K356" s="21">
        <v>71.3</v>
      </c>
      <c r="L356" s="26">
        <v>77.94</v>
      </c>
      <c r="M356" s="24">
        <v>10.7</v>
      </c>
      <c r="O356" s="21">
        <f t="shared" si="42"/>
        <v>163.9</v>
      </c>
      <c r="P356" s="21">
        <v>171.6</v>
      </c>
      <c r="Q356" s="21">
        <v>163.9</v>
      </c>
      <c r="R356" s="26">
        <v>159.6</v>
      </c>
      <c r="S356" s="24">
        <v>12</v>
      </c>
      <c r="T356" s="24"/>
      <c r="V356" s="21">
        <v>1314.8</v>
      </c>
      <c r="W356" s="21">
        <v>1314.9</v>
      </c>
      <c r="X356" s="26">
        <v>1314.78</v>
      </c>
      <c r="Y356" s="24">
        <v>45.1</v>
      </c>
      <c r="AA356" s="21">
        <f t="shared" si="43"/>
        <v>1151</v>
      </c>
      <c r="AB356" s="21">
        <v>1143.2</v>
      </c>
      <c r="AC356" s="21">
        <v>1151</v>
      </c>
      <c r="AD356" s="26">
        <v>1155.18</v>
      </c>
      <c r="AE356" s="24">
        <v>33.1</v>
      </c>
      <c r="AG356" s="21">
        <f t="shared" si="44"/>
        <v>82.1</v>
      </c>
      <c r="AH356" s="21">
        <v>81.400000000000006</v>
      </c>
      <c r="AI356" s="21">
        <v>82.1</v>
      </c>
      <c r="AJ356" s="26">
        <v>81.93</v>
      </c>
      <c r="AK356" s="24">
        <v>-1.1000000000000001</v>
      </c>
      <c r="AM356" s="21">
        <f t="shared" si="45"/>
        <v>12.5</v>
      </c>
      <c r="AN356" s="21">
        <v>13.1</v>
      </c>
      <c r="AO356" s="21">
        <v>12.5</v>
      </c>
      <c r="AP356" s="26">
        <v>12.14</v>
      </c>
      <c r="AQ356" s="24">
        <v>0.5</v>
      </c>
      <c r="AS356" s="21">
        <f t="shared" si="46"/>
        <v>87.5</v>
      </c>
      <c r="AT356" s="21">
        <v>86.9</v>
      </c>
      <c r="AU356" s="21">
        <v>87.5</v>
      </c>
      <c r="AV356" s="26">
        <v>87.86</v>
      </c>
      <c r="AW356" s="24">
        <v>-0.5</v>
      </c>
      <c r="AY356" s="21">
        <f t="shared" si="47"/>
        <v>6.2</v>
      </c>
      <c r="AZ356" s="21">
        <v>6.4</v>
      </c>
      <c r="BA356" s="21">
        <v>6.2</v>
      </c>
      <c r="BB356" s="26">
        <v>6.75</v>
      </c>
      <c r="BC356" s="21">
        <v>0.7</v>
      </c>
      <c r="BD356" s="25"/>
    </row>
    <row r="357" spans="1:56" ht="13.2" x14ac:dyDescent="0.25">
      <c r="A357" s="7">
        <v>16</v>
      </c>
      <c r="B357">
        <v>5</v>
      </c>
      <c r="C357" s="21">
        <f t="shared" si="40"/>
        <v>1081.3</v>
      </c>
      <c r="D357" s="21">
        <v>1075.5999999999999</v>
      </c>
      <c r="E357" s="21">
        <v>1081.3</v>
      </c>
      <c r="F357" s="26">
        <v>1079.28</v>
      </c>
      <c r="G357" s="24">
        <v>24.5</v>
      </c>
      <c r="I357" s="21">
        <f t="shared" si="41"/>
        <v>85.2</v>
      </c>
      <c r="J357" s="21">
        <v>90.3</v>
      </c>
      <c r="K357" s="21">
        <v>85.2</v>
      </c>
      <c r="L357" s="26">
        <v>79.02</v>
      </c>
      <c r="M357" s="24">
        <v>12.9</v>
      </c>
      <c r="O357" s="21">
        <f t="shared" si="42"/>
        <v>152.4</v>
      </c>
      <c r="P357" s="21">
        <v>152.69999999999999</v>
      </c>
      <c r="Q357" s="21">
        <v>152.4</v>
      </c>
      <c r="R357" s="26">
        <v>160.36000000000001</v>
      </c>
      <c r="S357" s="24">
        <v>9.1</v>
      </c>
      <c r="T357" s="24"/>
      <c r="V357" s="21">
        <v>1318.5</v>
      </c>
      <c r="W357" s="21">
        <v>1318.9</v>
      </c>
      <c r="X357" s="26">
        <v>1318.66</v>
      </c>
      <c r="Y357" s="24">
        <v>46.5</v>
      </c>
      <c r="AA357" s="21">
        <f t="shared" si="43"/>
        <v>1166.5</v>
      </c>
      <c r="AB357" s="21">
        <v>1165.8</v>
      </c>
      <c r="AC357" s="21">
        <v>1166.5</v>
      </c>
      <c r="AD357" s="26">
        <v>1158.3</v>
      </c>
      <c r="AE357" s="24">
        <v>37.4</v>
      </c>
      <c r="AG357" s="21">
        <f t="shared" si="44"/>
        <v>82</v>
      </c>
      <c r="AH357" s="21">
        <v>81.599999999999994</v>
      </c>
      <c r="AI357" s="21">
        <v>82</v>
      </c>
      <c r="AJ357" s="26">
        <v>81.849999999999994</v>
      </c>
      <c r="AK357" s="24">
        <v>-1</v>
      </c>
      <c r="AM357" s="21">
        <f t="shared" si="45"/>
        <v>11.6</v>
      </c>
      <c r="AN357" s="21">
        <v>11.6</v>
      </c>
      <c r="AO357" s="21">
        <v>11.6</v>
      </c>
      <c r="AP357" s="26">
        <v>12.16</v>
      </c>
      <c r="AQ357" s="24">
        <v>0.3</v>
      </c>
      <c r="AS357" s="21">
        <f t="shared" si="46"/>
        <v>88.4</v>
      </c>
      <c r="AT357" s="21">
        <v>88.4</v>
      </c>
      <c r="AU357" s="21">
        <v>88.4</v>
      </c>
      <c r="AV357" s="26">
        <v>87.84</v>
      </c>
      <c r="AW357" s="24">
        <v>-0.3</v>
      </c>
      <c r="AY357" s="21">
        <f t="shared" si="47"/>
        <v>7.3</v>
      </c>
      <c r="AZ357" s="21">
        <v>7.7</v>
      </c>
      <c r="BA357" s="21">
        <v>7.3</v>
      </c>
      <c r="BB357" s="26">
        <v>6.82</v>
      </c>
      <c r="BC357" s="21">
        <v>0.9</v>
      </c>
      <c r="BD357" s="25"/>
    </row>
    <row r="358" spans="1:56" ht="13.2" x14ac:dyDescent="0.25">
      <c r="A358" s="7">
        <v>16</v>
      </c>
      <c r="B358">
        <v>6</v>
      </c>
      <c r="C358" s="21">
        <f t="shared" si="40"/>
        <v>1077.5</v>
      </c>
      <c r="D358" s="21">
        <v>1100.9000000000001</v>
      </c>
      <c r="E358" s="21">
        <v>1077.5</v>
      </c>
      <c r="F358" s="26">
        <v>1081.73</v>
      </c>
      <c r="G358" s="24">
        <v>29.4</v>
      </c>
      <c r="I358" s="21">
        <f t="shared" si="41"/>
        <v>78.099999999999994</v>
      </c>
      <c r="J358" s="21">
        <v>80.599999999999994</v>
      </c>
      <c r="K358" s="21">
        <v>78.099999999999994</v>
      </c>
      <c r="L358" s="26">
        <v>80.16</v>
      </c>
      <c r="M358" s="24">
        <v>13.8</v>
      </c>
      <c r="O358" s="21">
        <f t="shared" si="42"/>
        <v>167.1</v>
      </c>
      <c r="P358" s="21">
        <v>140.5</v>
      </c>
      <c r="Q358" s="21">
        <v>167.1</v>
      </c>
      <c r="R358" s="26">
        <v>160.78</v>
      </c>
      <c r="S358" s="24">
        <v>5.0999999999999996</v>
      </c>
      <c r="T358" s="24"/>
      <c r="V358" s="21">
        <v>1322.1</v>
      </c>
      <c r="W358" s="21">
        <v>1322.6</v>
      </c>
      <c r="X358" s="26">
        <v>1322.67</v>
      </c>
      <c r="Y358" s="24">
        <v>48.2</v>
      </c>
      <c r="AA358" s="21">
        <f t="shared" si="43"/>
        <v>1155.5999999999999</v>
      </c>
      <c r="AB358" s="21">
        <v>1181.5999999999999</v>
      </c>
      <c r="AC358" s="21">
        <v>1155.5999999999999</v>
      </c>
      <c r="AD358" s="26">
        <v>1161.9000000000001</v>
      </c>
      <c r="AE358" s="24">
        <v>43.2</v>
      </c>
      <c r="AG358" s="21">
        <f t="shared" si="44"/>
        <v>81.5</v>
      </c>
      <c r="AH358" s="21">
        <v>83.3</v>
      </c>
      <c r="AI358" s="21">
        <v>81.5</v>
      </c>
      <c r="AJ358" s="26">
        <v>81.78</v>
      </c>
      <c r="AK358" s="24">
        <v>-0.8</v>
      </c>
      <c r="AM358" s="21">
        <f t="shared" si="45"/>
        <v>12.6</v>
      </c>
      <c r="AN358" s="21">
        <v>10.6</v>
      </c>
      <c r="AO358" s="21">
        <v>12.6</v>
      </c>
      <c r="AP358" s="26">
        <v>12.16</v>
      </c>
      <c r="AQ358" s="24">
        <v>-0.1</v>
      </c>
      <c r="AS358" s="21">
        <f t="shared" si="46"/>
        <v>87.4</v>
      </c>
      <c r="AT358" s="21">
        <v>89.4</v>
      </c>
      <c r="AU358" s="21">
        <v>87.4</v>
      </c>
      <c r="AV358" s="26">
        <v>87.84</v>
      </c>
      <c r="AW358" s="24">
        <v>0.1</v>
      </c>
      <c r="AY358" s="21">
        <f t="shared" si="47"/>
        <v>6.8</v>
      </c>
      <c r="AZ358" s="21">
        <v>6.8</v>
      </c>
      <c r="BA358" s="21">
        <v>6.8</v>
      </c>
      <c r="BB358" s="26">
        <v>6.9</v>
      </c>
      <c r="BC358" s="21">
        <v>0.9</v>
      </c>
      <c r="BD358" s="25"/>
    </row>
    <row r="359" spans="1:56" ht="13.2" x14ac:dyDescent="0.25">
      <c r="A359" s="7">
        <v>16</v>
      </c>
      <c r="B359">
        <v>7</v>
      </c>
      <c r="C359" s="21">
        <f t="shared" si="40"/>
        <v>1090.5</v>
      </c>
      <c r="D359" s="21">
        <v>1124.2</v>
      </c>
      <c r="E359" s="21">
        <v>1090.5</v>
      </c>
      <c r="F359" s="26">
        <v>1084.79</v>
      </c>
      <c r="G359" s="24">
        <v>36.700000000000003</v>
      </c>
      <c r="I359" s="21">
        <f t="shared" si="41"/>
        <v>75.5</v>
      </c>
      <c r="J359" s="21">
        <v>69.2</v>
      </c>
      <c r="K359" s="21">
        <v>75.5</v>
      </c>
      <c r="L359" s="26">
        <v>81.260000000000005</v>
      </c>
      <c r="M359" s="24">
        <v>13.2</v>
      </c>
      <c r="O359" s="21">
        <f t="shared" si="42"/>
        <v>160.69999999999999</v>
      </c>
      <c r="P359" s="21">
        <v>132.4</v>
      </c>
      <c r="Q359" s="21">
        <v>160.69999999999999</v>
      </c>
      <c r="R359" s="26">
        <v>160.80000000000001</v>
      </c>
      <c r="S359" s="24">
        <v>0.2</v>
      </c>
      <c r="T359" s="24"/>
      <c r="V359" s="21">
        <v>1325.9</v>
      </c>
      <c r="W359" s="21">
        <v>1326.7</v>
      </c>
      <c r="X359" s="26">
        <v>1326.85</v>
      </c>
      <c r="Y359" s="24">
        <v>50.1</v>
      </c>
      <c r="AA359" s="21">
        <f t="shared" si="43"/>
        <v>1166.0999999999999</v>
      </c>
      <c r="AB359" s="21">
        <v>1193.5</v>
      </c>
      <c r="AC359" s="21">
        <v>1166.0999999999999</v>
      </c>
      <c r="AD359" s="26">
        <v>1166.05</v>
      </c>
      <c r="AE359" s="24">
        <v>49.9</v>
      </c>
      <c r="AG359" s="21">
        <f t="shared" si="44"/>
        <v>82.2</v>
      </c>
      <c r="AH359" s="21">
        <v>84.8</v>
      </c>
      <c r="AI359" s="21">
        <v>82.2</v>
      </c>
      <c r="AJ359" s="26">
        <v>81.760000000000005</v>
      </c>
      <c r="AK359" s="24">
        <v>-0.3</v>
      </c>
      <c r="AM359" s="21">
        <f t="shared" si="45"/>
        <v>12.1</v>
      </c>
      <c r="AN359" s="21">
        <v>10</v>
      </c>
      <c r="AO359" s="21">
        <v>12.1</v>
      </c>
      <c r="AP359" s="26">
        <v>12.12</v>
      </c>
      <c r="AQ359" s="24">
        <v>-0.4</v>
      </c>
      <c r="AS359" s="21">
        <f t="shared" si="46"/>
        <v>87.9</v>
      </c>
      <c r="AT359" s="21">
        <v>90</v>
      </c>
      <c r="AU359" s="21">
        <v>87.9</v>
      </c>
      <c r="AV359" s="26">
        <v>87.88</v>
      </c>
      <c r="AW359" s="24">
        <v>0.4</v>
      </c>
      <c r="AY359" s="21">
        <f t="shared" si="47"/>
        <v>6.5</v>
      </c>
      <c r="AZ359" s="21">
        <v>5.8</v>
      </c>
      <c r="BA359" s="21">
        <v>6.5</v>
      </c>
      <c r="BB359" s="26">
        <v>6.97</v>
      </c>
      <c r="BC359" s="21">
        <v>0.8</v>
      </c>
      <c r="BD359" s="25"/>
    </row>
    <row r="360" spans="1:56" ht="13.2" x14ac:dyDescent="0.25">
      <c r="A360" s="7">
        <v>16</v>
      </c>
      <c r="B360">
        <v>8</v>
      </c>
      <c r="C360" s="21">
        <f t="shared" si="40"/>
        <v>1078.5999999999999</v>
      </c>
      <c r="D360" s="21">
        <v>1090.5</v>
      </c>
      <c r="E360" s="21">
        <v>1078.5999999999999</v>
      </c>
      <c r="F360" s="26">
        <v>1088.42</v>
      </c>
      <c r="G360" s="24">
        <v>43.6</v>
      </c>
      <c r="I360" s="21">
        <f t="shared" si="41"/>
        <v>89</v>
      </c>
      <c r="J360" s="21">
        <v>86.6</v>
      </c>
      <c r="K360" s="21">
        <v>89</v>
      </c>
      <c r="L360" s="26">
        <v>82.19</v>
      </c>
      <c r="M360" s="24">
        <v>11.2</v>
      </c>
      <c r="O360" s="21">
        <f t="shared" si="42"/>
        <v>163.30000000000001</v>
      </c>
      <c r="P360" s="21">
        <v>153.1</v>
      </c>
      <c r="Q360" s="21">
        <v>163.30000000000001</v>
      </c>
      <c r="R360" s="26">
        <v>160.56</v>
      </c>
      <c r="S360" s="24">
        <v>-2.9</v>
      </c>
      <c r="T360" s="24"/>
      <c r="V360" s="21">
        <v>1330.2</v>
      </c>
      <c r="W360" s="21">
        <v>1331</v>
      </c>
      <c r="X360" s="26">
        <v>1331.17</v>
      </c>
      <c r="Y360" s="24">
        <v>51.9</v>
      </c>
      <c r="AA360" s="21">
        <f t="shared" si="43"/>
        <v>1167.5999999999999</v>
      </c>
      <c r="AB360" s="21">
        <v>1177.2</v>
      </c>
      <c r="AC360" s="21">
        <v>1167.5999999999999</v>
      </c>
      <c r="AD360" s="26">
        <v>1170.6099999999999</v>
      </c>
      <c r="AE360" s="24">
        <v>54.7</v>
      </c>
      <c r="AG360" s="21">
        <f t="shared" si="44"/>
        <v>81</v>
      </c>
      <c r="AH360" s="21">
        <v>82</v>
      </c>
      <c r="AI360" s="21">
        <v>81</v>
      </c>
      <c r="AJ360" s="26">
        <v>81.760000000000005</v>
      </c>
      <c r="AK360" s="24">
        <v>0.1</v>
      </c>
      <c r="AM360" s="21">
        <f t="shared" si="45"/>
        <v>12.3</v>
      </c>
      <c r="AN360" s="21">
        <v>11.5</v>
      </c>
      <c r="AO360" s="21">
        <v>12.3</v>
      </c>
      <c r="AP360" s="26">
        <v>12.06</v>
      </c>
      <c r="AQ360" s="24">
        <v>-0.7</v>
      </c>
      <c r="AS360" s="21">
        <f t="shared" si="46"/>
        <v>87.7</v>
      </c>
      <c r="AT360" s="21">
        <v>88.5</v>
      </c>
      <c r="AU360" s="21">
        <v>87.7</v>
      </c>
      <c r="AV360" s="26">
        <v>87.94</v>
      </c>
      <c r="AW360" s="24">
        <v>0.7</v>
      </c>
      <c r="AY360" s="21">
        <f t="shared" si="47"/>
        <v>7.6</v>
      </c>
      <c r="AZ360" s="21">
        <v>7.4</v>
      </c>
      <c r="BA360" s="21">
        <v>7.6</v>
      </c>
      <c r="BB360" s="26">
        <v>7.02</v>
      </c>
      <c r="BC360" s="21">
        <v>0.6</v>
      </c>
      <c r="BD360" s="25"/>
    </row>
    <row r="361" spans="1:56" ht="15.75" customHeight="1" x14ac:dyDescent="0.25">
      <c r="A361" s="7">
        <v>16</v>
      </c>
      <c r="B361">
        <v>9</v>
      </c>
      <c r="C361" s="21">
        <f t="shared" si="40"/>
        <v>1089.2</v>
      </c>
      <c r="D361" s="21">
        <v>1092.7</v>
      </c>
      <c r="E361" s="21">
        <v>1089.2</v>
      </c>
      <c r="F361" s="26">
        <v>1092.54</v>
      </c>
      <c r="G361" s="24">
        <v>49.4</v>
      </c>
      <c r="I361" s="21">
        <f t="shared" si="41"/>
        <v>87.4</v>
      </c>
      <c r="J361" s="21">
        <v>80.8</v>
      </c>
      <c r="K361" s="21">
        <v>87.4</v>
      </c>
      <c r="L361" s="26">
        <v>82.85</v>
      </c>
      <c r="M361" s="24">
        <v>7.9</v>
      </c>
      <c r="O361" s="21">
        <f t="shared" si="42"/>
        <v>158.6</v>
      </c>
      <c r="P361" s="21">
        <v>161.9</v>
      </c>
      <c r="Q361" s="21">
        <v>158.6</v>
      </c>
      <c r="R361" s="26">
        <v>160.22999999999999</v>
      </c>
      <c r="S361" s="24">
        <v>-3.9</v>
      </c>
      <c r="T361" s="24"/>
      <c r="V361" s="21">
        <v>1335.3</v>
      </c>
      <c r="W361" s="21">
        <v>1335.2</v>
      </c>
      <c r="X361" s="26">
        <v>1335.62</v>
      </c>
      <c r="Y361" s="24">
        <v>53.4</v>
      </c>
      <c r="AA361" s="21">
        <f t="shared" si="43"/>
        <v>1176.5999999999999</v>
      </c>
      <c r="AB361" s="21">
        <v>1173.4000000000001</v>
      </c>
      <c r="AC361" s="21">
        <v>1176.5999999999999</v>
      </c>
      <c r="AD361" s="26">
        <v>1175.3900000000001</v>
      </c>
      <c r="AE361" s="24">
        <v>57.3</v>
      </c>
      <c r="AG361" s="21">
        <f t="shared" si="44"/>
        <v>81.599999999999994</v>
      </c>
      <c r="AH361" s="21">
        <v>81.8</v>
      </c>
      <c r="AI361" s="21">
        <v>81.599999999999994</v>
      </c>
      <c r="AJ361" s="26">
        <v>81.8</v>
      </c>
      <c r="AK361" s="24">
        <v>0.4</v>
      </c>
      <c r="AM361" s="21">
        <f t="shared" si="45"/>
        <v>11.9</v>
      </c>
      <c r="AN361" s="21">
        <v>12.1</v>
      </c>
      <c r="AO361" s="21">
        <v>11.9</v>
      </c>
      <c r="AP361" s="26">
        <v>12</v>
      </c>
      <c r="AQ361" s="24">
        <v>-0.8</v>
      </c>
      <c r="AS361" s="21">
        <f t="shared" si="46"/>
        <v>88.1</v>
      </c>
      <c r="AT361" s="21">
        <v>87.9</v>
      </c>
      <c r="AU361" s="21">
        <v>88.1</v>
      </c>
      <c r="AV361" s="26">
        <v>88</v>
      </c>
      <c r="AW361" s="24">
        <v>0.8</v>
      </c>
      <c r="AY361" s="21">
        <f t="shared" si="47"/>
        <v>7.4</v>
      </c>
      <c r="AZ361" s="21">
        <v>6.9</v>
      </c>
      <c r="BA361" s="21">
        <v>7.4</v>
      </c>
      <c r="BB361" s="26">
        <v>7.05</v>
      </c>
      <c r="BC361" s="21">
        <v>0.3</v>
      </c>
      <c r="BD361" s="25"/>
    </row>
    <row r="362" spans="1:56" ht="13.2" x14ac:dyDescent="0.25">
      <c r="A362" s="7">
        <v>16</v>
      </c>
      <c r="B362">
        <v>10</v>
      </c>
      <c r="C362" s="21">
        <f t="shared" si="40"/>
        <v>1101.8</v>
      </c>
      <c r="D362" s="21">
        <v>1102.5999999999999</v>
      </c>
      <c r="E362" s="21">
        <v>1101.8</v>
      </c>
      <c r="F362" s="26">
        <v>1097.1099999999999</v>
      </c>
      <c r="G362" s="24">
        <v>54.9</v>
      </c>
      <c r="I362" s="21">
        <f t="shared" si="41"/>
        <v>77.7</v>
      </c>
      <c r="J362" s="21">
        <v>70</v>
      </c>
      <c r="K362" s="21">
        <v>77.7</v>
      </c>
      <c r="L362" s="26">
        <v>83.16</v>
      </c>
      <c r="M362" s="24">
        <v>3.7</v>
      </c>
      <c r="O362" s="21">
        <f t="shared" si="42"/>
        <v>160</v>
      </c>
      <c r="P362" s="21">
        <v>167.7</v>
      </c>
      <c r="Q362" s="21">
        <v>160</v>
      </c>
      <c r="R362" s="26">
        <v>159.88999999999999</v>
      </c>
      <c r="S362" s="24">
        <v>-4.0999999999999996</v>
      </c>
      <c r="T362" s="24"/>
      <c r="V362" s="21">
        <v>1340.3</v>
      </c>
      <c r="W362" s="21">
        <v>1339.5</v>
      </c>
      <c r="X362" s="26">
        <v>1340.16</v>
      </c>
      <c r="Y362" s="24">
        <v>54.4</v>
      </c>
      <c r="AA362" s="21">
        <f t="shared" si="43"/>
        <v>1179.5</v>
      </c>
      <c r="AB362" s="21">
        <v>1172.5999999999999</v>
      </c>
      <c r="AC362" s="21">
        <v>1179.5</v>
      </c>
      <c r="AD362" s="26">
        <v>1180.27</v>
      </c>
      <c r="AE362" s="24">
        <v>58.6</v>
      </c>
      <c r="AG362" s="21">
        <f t="shared" si="44"/>
        <v>82.3</v>
      </c>
      <c r="AH362" s="21">
        <v>82.3</v>
      </c>
      <c r="AI362" s="21">
        <v>82.3</v>
      </c>
      <c r="AJ362" s="26">
        <v>81.86</v>
      </c>
      <c r="AK362" s="24">
        <v>0.8</v>
      </c>
      <c r="AM362" s="21">
        <f t="shared" si="45"/>
        <v>11.9</v>
      </c>
      <c r="AN362" s="21">
        <v>12.5</v>
      </c>
      <c r="AO362" s="21">
        <v>11.9</v>
      </c>
      <c r="AP362" s="26">
        <v>11.93</v>
      </c>
      <c r="AQ362" s="24">
        <v>-0.8</v>
      </c>
      <c r="AS362" s="21">
        <f t="shared" si="46"/>
        <v>88.1</v>
      </c>
      <c r="AT362" s="21">
        <v>87.5</v>
      </c>
      <c r="AU362" s="21">
        <v>88.1</v>
      </c>
      <c r="AV362" s="26">
        <v>88.07</v>
      </c>
      <c r="AW362" s="24">
        <v>0.8</v>
      </c>
      <c r="AY362" s="21">
        <f t="shared" si="47"/>
        <v>6.6</v>
      </c>
      <c r="AZ362" s="21">
        <v>6</v>
      </c>
      <c r="BA362" s="21">
        <v>6.6</v>
      </c>
      <c r="BB362" s="26">
        <v>7.05</v>
      </c>
      <c r="BC362" s="21">
        <v>0</v>
      </c>
      <c r="BD362" s="25"/>
    </row>
    <row r="363" spans="1:56" ht="13.2" x14ac:dyDescent="0.25">
      <c r="A363" s="7">
        <v>16</v>
      </c>
      <c r="B363">
        <v>11</v>
      </c>
      <c r="C363" s="21">
        <f t="shared" si="40"/>
        <v>1100.8</v>
      </c>
      <c r="D363" s="21">
        <v>1098.7</v>
      </c>
      <c r="E363" s="21">
        <v>1100.8</v>
      </c>
      <c r="F363" s="26">
        <v>1101.9100000000001</v>
      </c>
      <c r="G363" s="24">
        <v>57.7</v>
      </c>
      <c r="I363" s="21">
        <f t="shared" si="41"/>
        <v>85.3</v>
      </c>
      <c r="J363" s="21">
        <v>83.1</v>
      </c>
      <c r="K363" s="21">
        <v>85.3</v>
      </c>
      <c r="L363" s="26">
        <v>83.1</v>
      </c>
      <c r="M363" s="24">
        <v>-0.7</v>
      </c>
      <c r="O363" s="21">
        <f t="shared" si="42"/>
        <v>158</v>
      </c>
      <c r="P363" s="21">
        <v>163</v>
      </c>
      <c r="Q363" s="21">
        <v>158</v>
      </c>
      <c r="R363" s="26">
        <v>159.71</v>
      </c>
      <c r="S363" s="24">
        <v>-2.1</v>
      </c>
      <c r="T363" s="24"/>
      <c r="V363" s="21">
        <v>1344.9</v>
      </c>
      <c r="W363" s="21">
        <v>1344.1</v>
      </c>
      <c r="X363" s="26">
        <v>1344.73</v>
      </c>
      <c r="Y363" s="24">
        <v>54.9</v>
      </c>
      <c r="AA363" s="21">
        <f t="shared" si="43"/>
        <v>1186.0999999999999</v>
      </c>
      <c r="AB363" s="21">
        <v>1181.9000000000001</v>
      </c>
      <c r="AC363" s="21">
        <v>1186.0999999999999</v>
      </c>
      <c r="AD363" s="26">
        <v>1185.02</v>
      </c>
      <c r="AE363" s="24">
        <v>57</v>
      </c>
      <c r="AG363" s="21">
        <f t="shared" si="44"/>
        <v>81.900000000000006</v>
      </c>
      <c r="AH363" s="21">
        <v>81.7</v>
      </c>
      <c r="AI363" s="21">
        <v>81.900000000000006</v>
      </c>
      <c r="AJ363" s="26">
        <v>81.94</v>
      </c>
      <c r="AK363" s="24">
        <v>0.9</v>
      </c>
      <c r="AM363" s="21">
        <f t="shared" si="45"/>
        <v>11.8</v>
      </c>
      <c r="AN363" s="21">
        <v>12.1</v>
      </c>
      <c r="AO363" s="21">
        <v>11.8</v>
      </c>
      <c r="AP363" s="26">
        <v>11.88</v>
      </c>
      <c r="AQ363" s="24">
        <v>-0.6</v>
      </c>
      <c r="AS363" s="21">
        <f t="shared" si="46"/>
        <v>88.2</v>
      </c>
      <c r="AT363" s="21">
        <v>87.9</v>
      </c>
      <c r="AU363" s="21">
        <v>88.2</v>
      </c>
      <c r="AV363" s="26">
        <v>88.12</v>
      </c>
      <c r="AW363" s="24">
        <v>0.6</v>
      </c>
      <c r="AY363" s="21">
        <f t="shared" si="47"/>
        <v>7.2</v>
      </c>
      <c r="AZ363" s="21">
        <v>7</v>
      </c>
      <c r="BA363" s="21">
        <v>7.2</v>
      </c>
      <c r="BB363" s="26">
        <v>7.01</v>
      </c>
      <c r="BC363" s="21">
        <v>-0.4</v>
      </c>
      <c r="BD363" s="25"/>
    </row>
    <row r="364" spans="1:56" ht="13.2" x14ac:dyDescent="0.25">
      <c r="A364" s="7">
        <v>16</v>
      </c>
      <c r="B364">
        <v>12</v>
      </c>
      <c r="C364" s="21">
        <f t="shared" si="40"/>
        <v>1105.5999999999999</v>
      </c>
      <c r="D364" s="21">
        <v>1094.9000000000001</v>
      </c>
      <c r="E364" s="21">
        <v>1105.5999999999999</v>
      </c>
      <c r="F364" s="26">
        <v>1106.77</v>
      </c>
      <c r="G364" s="24">
        <v>58.2</v>
      </c>
      <c r="I364" s="21">
        <f t="shared" si="41"/>
        <v>84.5</v>
      </c>
      <c r="J364" s="21">
        <v>80.8</v>
      </c>
      <c r="K364" s="21">
        <v>84.5</v>
      </c>
      <c r="L364" s="26">
        <v>82.76</v>
      </c>
      <c r="M364" s="24">
        <v>-4.0999999999999996</v>
      </c>
      <c r="O364" s="21">
        <f t="shared" si="42"/>
        <v>159.1</v>
      </c>
      <c r="P364" s="21">
        <v>174</v>
      </c>
      <c r="Q364" s="21">
        <v>159.1</v>
      </c>
      <c r="R364" s="26">
        <v>159.76</v>
      </c>
      <c r="S364" s="24">
        <v>0.6</v>
      </c>
      <c r="T364" s="24"/>
      <c r="V364" s="21">
        <v>1349.7</v>
      </c>
      <c r="W364" s="21">
        <v>1349.2</v>
      </c>
      <c r="X364" s="26">
        <v>1349.29</v>
      </c>
      <c r="Y364" s="24">
        <v>54.7</v>
      </c>
      <c r="AA364" s="21">
        <f t="shared" si="43"/>
        <v>1190.0999999999999</v>
      </c>
      <c r="AB364" s="21">
        <v>1175.7</v>
      </c>
      <c r="AC364" s="21">
        <v>1190.0999999999999</v>
      </c>
      <c r="AD364" s="26">
        <v>1189.53</v>
      </c>
      <c r="AE364" s="24">
        <v>54.1</v>
      </c>
      <c r="AG364" s="21">
        <f t="shared" si="44"/>
        <v>81.900000000000006</v>
      </c>
      <c r="AH364" s="21">
        <v>81.099999999999994</v>
      </c>
      <c r="AI364" s="21">
        <v>81.900000000000006</v>
      </c>
      <c r="AJ364" s="26">
        <v>82.03</v>
      </c>
      <c r="AK364" s="24">
        <v>1</v>
      </c>
      <c r="AM364" s="21">
        <f t="shared" si="45"/>
        <v>11.8</v>
      </c>
      <c r="AN364" s="21">
        <v>12.9</v>
      </c>
      <c r="AO364" s="21">
        <v>11.8</v>
      </c>
      <c r="AP364" s="26">
        <v>11.84</v>
      </c>
      <c r="AQ364" s="24">
        <v>-0.4</v>
      </c>
      <c r="AS364" s="21">
        <f t="shared" si="46"/>
        <v>88.2</v>
      </c>
      <c r="AT364" s="21">
        <v>87.1</v>
      </c>
      <c r="AU364" s="21">
        <v>88.2</v>
      </c>
      <c r="AV364" s="26">
        <v>88.16</v>
      </c>
      <c r="AW364" s="24">
        <v>0.4</v>
      </c>
      <c r="AY364" s="21">
        <f t="shared" si="47"/>
        <v>7.1</v>
      </c>
      <c r="AZ364" s="21">
        <v>6.9</v>
      </c>
      <c r="BA364" s="21">
        <v>7.1</v>
      </c>
      <c r="BB364" s="26">
        <v>6.96</v>
      </c>
      <c r="BC364" s="21">
        <v>-0.7</v>
      </c>
      <c r="BD364" s="25"/>
    </row>
    <row r="365" spans="1:56" ht="13.2" x14ac:dyDescent="0.25">
      <c r="A365" s="7"/>
      <c r="B365">
        <v>1</v>
      </c>
      <c r="C365" s="21">
        <f t="shared" si="40"/>
        <v>1112.5</v>
      </c>
      <c r="D365" s="21">
        <v>1090.3</v>
      </c>
      <c r="E365" s="21">
        <v>1112.5</v>
      </c>
      <c r="F365" s="26">
        <v>1111.54</v>
      </c>
      <c r="G365" s="24">
        <v>57.3</v>
      </c>
      <c r="I365" s="21">
        <f t="shared" si="41"/>
        <v>87.3</v>
      </c>
      <c r="J365" s="21">
        <v>94.1</v>
      </c>
      <c r="K365" s="21">
        <v>87.3</v>
      </c>
      <c r="L365" s="26">
        <v>82.26</v>
      </c>
      <c r="M365" s="24">
        <v>-6.1</v>
      </c>
      <c r="O365" s="21">
        <f t="shared" si="42"/>
        <v>155</v>
      </c>
      <c r="P365" s="21">
        <v>170.7</v>
      </c>
      <c r="Q365" s="21">
        <v>155</v>
      </c>
      <c r="R365" s="26">
        <v>160</v>
      </c>
      <c r="S365" s="24">
        <v>2.8</v>
      </c>
      <c r="T365" s="24"/>
      <c r="V365" s="21">
        <v>1355</v>
      </c>
      <c r="W365" s="21">
        <v>1354.8</v>
      </c>
      <c r="X365" s="26">
        <v>1353.79</v>
      </c>
      <c r="Y365" s="24">
        <v>54</v>
      </c>
      <c r="AA365" s="21">
        <f t="shared" si="43"/>
        <v>1199.8</v>
      </c>
      <c r="AB365" s="21">
        <v>1184.3</v>
      </c>
      <c r="AC365" s="21">
        <v>1199.8</v>
      </c>
      <c r="AD365" s="26">
        <v>1193.8</v>
      </c>
      <c r="AE365" s="24">
        <v>51.2</v>
      </c>
      <c r="AG365" s="21">
        <f t="shared" si="44"/>
        <v>82.1</v>
      </c>
      <c r="AH365" s="21">
        <v>80.5</v>
      </c>
      <c r="AI365" s="21">
        <v>82.1</v>
      </c>
      <c r="AJ365" s="26">
        <v>82.11</v>
      </c>
      <c r="AK365" s="24">
        <v>1</v>
      </c>
      <c r="AM365" s="21">
        <f t="shared" si="45"/>
        <v>11.4</v>
      </c>
      <c r="AN365" s="21">
        <v>12.6</v>
      </c>
      <c r="AO365" s="21">
        <v>11.4</v>
      </c>
      <c r="AP365" s="26">
        <v>11.82</v>
      </c>
      <c r="AQ365" s="24">
        <v>-0.3</v>
      </c>
      <c r="AS365" s="21">
        <f t="shared" si="46"/>
        <v>88.6</v>
      </c>
      <c r="AT365" s="21">
        <v>87.4</v>
      </c>
      <c r="AU365" s="21">
        <v>88.6</v>
      </c>
      <c r="AV365" s="26">
        <v>88.18</v>
      </c>
      <c r="AW365" s="24">
        <v>0.3</v>
      </c>
      <c r="AY365" s="21">
        <f t="shared" si="47"/>
        <v>7.3</v>
      </c>
      <c r="AZ365" s="21">
        <v>7.9</v>
      </c>
      <c r="BA365" s="21">
        <v>7.3</v>
      </c>
      <c r="BB365" s="26">
        <v>6.89</v>
      </c>
      <c r="BC365" s="21">
        <v>-0.8</v>
      </c>
      <c r="BD365" s="25"/>
    </row>
    <row r="366" spans="1:56" ht="13.2" x14ac:dyDescent="0.25">
      <c r="A366" s="7">
        <v>17</v>
      </c>
      <c r="B366">
        <v>2</v>
      </c>
      <c r="C366" s="21">
        <f t="shared" si="40"/>
        <v>1117.4000000000001</v>
      </c>
      <c r="D366" s="21">
        <v>1100</v>
      </c>
      <c r="E366" s="21">
        <v>1117.4000000000001</v>
      </c>
      <c r="F366" s="26">
        <v>1116.0899999999999</v>
      </c>
      <c r="G366" s="24">
        <v>54.5</v>
      </c>
      <c r="I366" s="21">
        <f t="shared" si="41"/>
        <v>78.3</v>
      </c>
      <c r="J366" s="21">
        <v>85.8</v>
      </c>
      <c r="K366" s="21">
        <v>78.3</v>
      </c>
      <c r="L366" s="26">
        <v>81.77</v>
      </c>
      <c r="M366" s="24">
        <v>-5.9</v>
      </c>
      <c r="O366" s="21">
        <f t="shared" si="42"/>
        <v>163.4</v>
      </c>
      <c r="P366" s="21">
        <v>173.5</v>
      </c>
      <c r="Q366" s="21">
        <v>163.4</v>
      </c>
      <c r="R366" s="26">
        <v>160.34</v>
      </c>
      <c r="S366" s="24">
        <v>4.0999999999999996</v>
      </c>
      <c r="T366" s="24"/>
      <c r="V366" s="21">
        <v>1359.3</v>
      </c>
      <c r="W366" s="21">
        <v>1359.2</v>
      </c>
      <c r="X366" s="26">
        <v>1358.19</v>
      </c>
      <c r="Y366" s="24">
        <v>52.8</v>
      </c>
      <c r="AA366" s="21">
        <f t="shared" si="43"/>
        <v>1195.8</v>
      </c>
      <c r="AB366" s="21">
        <v>1185.8</v>
      </c>
      <c r="AC366" s="21">
        <v>1195.8</v>
      </c>
      <c r="AD366" s="26">
        <v>1197.8499999999999</v>
      </c>
      <c r="AE366" s="24">
        <v>48.7</v>
      </c>
      <c r="AG366" s="21">
        <f t="shared" si="44"/>
        <v>82.2</v>
      </c>
      <c r="AH366" s="21">
        <v>80.900000000000006</v>
      </c>
      <c r="AI366" s="21">
        <v>82.2</v>
      </c>
      <c r="AJ366" s="26">
        <v>82.17</v>
      </c>
      <c r="AK366" s="24">
        <v>0.8</v>
      </c>
      <c r="AM366" s="21">
        <f t="shared" si="45"/>
        <v>12</v>
      </c>
      <c r="AN366" s="21">
        <v>12.8</v>
      </c>
      <c r="AO366" s="21">
        <v>12</v>
      </c>
      <c r="AP366" s="26">
        <v>11.81</v>
      </c>
      <c r="AQ366" s="24">
        <v>-0.2</v>
      </c>
      <c r="AS366" s="21">
        <f t="shared" si="46"/>
        <v>88</v>
      </c>
      <c r="AT366" s="21">
        <v>87.2</v>
      </c>
      <c r="AU366" s="21">
        <v>88</v>
      </c>
      <c r="AV366" s="26">
        <v>88.19</v>
      </c>
      <c r="AW366" s="24">
        <v>0.2</v>
      </c>
      <c r="AY366" s="21">
        <f t="shared" si="47"/>
        <v>6.6</v>
      </c>
      <c r="AZ366" s="21">
        <v>7.2</v>
      </c>
      <c r="BA366" s="21">
        <v>6.6</v>
      </c>
      <c r="BB366" s="26">
        <v>6.83</v>
      </c>
      <c r="BC366" s="21">
        <v>-0.8</v>
      </c>
      <c r="BD366" s="25"/>
    </row>
    <row r="367" spans="1:56" ht="13.2" x14ac:dyDescent="0.25">
      <c r="A367" s="7">
        <v>17</v>
      </c>
      <c r="B367">
        <v>3</v>
      </c>
      <c r="C367" s="21">
        <f t="shared" si="40"/>
        <v>1127.4000000000001</v>
      </c>
      <c r="D367" s="21">
        <v>1120.4000000000001</v>
      </c>
      <c r="E367" s="21">
        <v>1127.4000000000001</v>
      </c>
      <c r="F367" s="26">
        <v>1120.27</v>
      </c>
      <c r="G367" s="24">
        <v>50.2</v>
      </c>
      <c r="I367" s="21">
        <f t="shared" si="41"/>
        <v>76.400000000000006</v>
      </c>
      <c r="J367" s="21">
        <v>81.8</v>
      </c>
      <c r="K367" s="21">
        <v>76.400000000000006</v>
      </c>
      <c r="L367" s="26">
        <v>81.44</v>
      </c>
      <c r="M367" s="24">
        <v>-3.9</v>
      </c>
      <c r="O367" s="21">
        <f t="shared" si="42"/>
        <v>159.1</v>
      </c>
      <c r="P367" s="21">
        <v>160.80000000000001</v>
      </c>
      <c r="Q367" s="21">
        <v>159.1</v>
      </c>
      <c r="R367" s="26">
        <v>160.72999999999999</v>
      </c>
      <c r="S367" s="24">
        <v>4.7</v>
      </c>
      <c r="T367" s="24"/>
      <c r="V367" s="21">
        <v>1363</v>
      </c>
      <c r="W367" s="21">
        <v>1362.9</v>
      </c>
      <c r="X367" s="26">
        <v>1362.44</v>
      </c>
      <c r="Y367" s="24">
        <v>51</v>
      </c>
      <c r="AA367" s="21">
        <f t="shared" si="43"/>
        <v>1203.8</v>
      </c>
      <c r="AB367" s="21">
        <v>1202.2</v>
      </c>
      <c r="AC367" s="21">
        <v>1203.8</v>
      </c>
      <c r="AD367" s="26">
        <v>1201.71</v>
      </c>
      <c r="AE367" s="24">
        <v>46.3</v>
      </c>
      <c r="AG367" s="21">
        <f t="shared" si="44"/>
        <v>82.7</v>
      </c>
      <c r="AH367" s="21">
        <v>82.2</v>
      </c>
      <c r="AI367" s="21">
        <v>82.7</v>
      </c>
      <c r="AJ367" s="26">
        <v>82.23</v>
      </c>
      <c r="AK367" s="24">
        <v>0.6</v>
      </c>
      <c r="AM367" s="21">
        <f t="shared" si="45"/>
        <v>11.7</v>
      </c>
      <c r="AN367" s="21">
        <v>11.8</v>
      </c>
      <c r="AO367" s="21">
        <v>11.7</v>
      </c>
      <c r="AP367" s="26">
        <v>11.8</v>
      </c>
      <c r="AQ367" s="24">
        <v>-0.1</v>
      </c>
      <c r="AS367" s="21">
        <f t="shared" si="46"/>
        <v>88.3</v>
      </c>
      <c r="AT367" s="21">
        <v>88.2</v>
      </c>
      <c r="AU367" s="21">
        <v>88.3</v>
      </c>
      <c r="AV367" s="26">
        <v>88.2</v>
      </c>
      <c r="AW367" s="24">
        <v>0.1</v>
      </c>
      <c r="AY367" s="21">
        <f t="shared" si="47"/>
        <v>6.3</v>
      </c>
      <c r="AZ367" s="21">
        <v>6.8</v>
      </c>
      <c r="BA367" s="21">
        <v>6.3</v>
      </c>
      <c r="BB367" s="26">
        <v>6.78</v>
      </c>
      <c r="BC367" s="21">
        <v>-0.6</v>
      </c>
      <c r="BD367" s="25"/>
    </row>
    <row r="368" spans="1:56" ht="13.2" x14ac:dyDescent="0.25">
      <c r="A368" s="7">
        <v>17</v>
      </c>
      <c r="B368">
        <v>4</v>
      </c>
      <c r="C368" s="21">
        <f t="shared" si="40"/>
        <v>1128.7</v>
      </c>
      <c r="D368" s="21">
        <v>1118.5</v>
      </c>
      <c r="E368" s="21">
        <v>1128.7</v>
      </c>
      <c r="F368" s="26">
        <v>1124.02</v>
      </c>
      <c r="G368" s="24">
        <v>44.9</v>
      </c>
      <c r="I368" s="21">
        <f t="shared" si="41"/>
        <v>84.4</v>
      </c>
      <c r="J368" s="21">
        <v>87.2</v>
      </c>
      <c r="K368" s="21">
        <v>84.4</v>
      </c>
      <c r="L368" s="26">
        <v>81.41</v>
      </c>
      <c r="M368" s="24">
        <v>-0.3</v>
      </c>
      <c r="O368" s="21">
        <f t="shared" si="42"/>
        <v>153.5</v>
      </c>
      <c r="P368" s="21">
        <v>160.9</v>
      </c>
      <c r="Q368" s="21">
        <v>153.5</v>
      </c>
      <c r="R368" s="26">
        <v>161.09</v>
      </c>
      <c r="S368" s="24">
        <v>4.3</v>
      </c>
      <c r="T368" s="24"/>
      <c r="V368" s="21">
        <v>1366.6</v>
      </c>
      <c r="W368" s="21">
        <v>1366.6</v>
      </c>
      <c r="X368" s="26">
        <v>1366.52</v>
      </c>
      <c r="Y368" s="24">
        <v>48.9</v>
      </c>
      <c r="AA368" s="21">
        <f t="shared" si="43"/>
        <v>1213.0999999999999</v>
      </c>
      <c r="AB368" s="21">
        <v>1205.7</v>
      </c>
      <c r="AC368" s="21">
        <v>1213.0999999999999</v>
      </c>
      <c r="AD368" s="26">
        <v>1205.43</v>
      </c>
      <c r="AE368" s="24">
        <v>44.6</v>
      </c>
      <c r="AG368" s="21">
        <f t="shared" si="44"/>
        <v>82.6</v>
      </c>
      <c r="AH368" s="21">
        <v>81.8</v>
      </c>
      <c r="AI368" s="21">
        <v>82.6</v>
      </c>
      <c r="AJ368" s="26">
        <v>82.25</v>
      </c>
      <c r="AK368" s="24">
        <v>0.3</v>
      </c>
      <c r="AM368" s="21">
        <f t="shared" si="45"/>
        <v>11.2</v>
      </c>
      <c r="AN368" s="21">
        <v>11.8</v>
      </c>
      <c r="AO368" s="21">
        <v>11.2</v>
      </c>
      <c r="AP368" s="26">
        <v>11.79</v>
      </c>
      <c r="AQ368" s="24">
        <v>-0.1</v>
      </c>
      <c r="AS368" s="21">
        <f t="shared" si="46"/>
        <v>88.8</v>
      </c>
      <c r="AT368" s="21">
        <v>88.2</v>
      </c>
      <c r="AU368" s="21">
        <v>88.8</v>
      </c>
      <c r="AV368" s="26">
        <v>88.21</v>
      </c>
      <c r="AW368" s="24">
        <v>0.1</v>
      </c>
      <c r="AY368" s="21">
        <f t="shared" si="47"/>
        <v>7</v>
      </c>
      <c r="AZ368" s="21">
        <v>7.2</v>
      </c>
      <c r="BA368" s="21">
        <v>7</v>
      </c>
      <c r="BB368" s="26">
        <v>6.75</v>
      </c>
      <c r="BC368" s="21">
        <v>-0.3</v>
      </c>
      <c r="BD368" s="25"/>
    </row>
    <row r="369" spans="1:56" ht="13.2" x14ac:dyDescent="0.25">
      <c r="A369" s="7">
        <v>17</v>
      </c>
      <c r="B369">
        <v>5</v>
      </c>
      <c r="C369" s="21">
        <f t="shared" si="40"/>
        <v>1116.4000000000001</v>
      </c>
      <c r="D369" s="21">
        <v>1109.2</v>
      </c>
      <c r="E369" s="21">
        <v>1116.4000000000001</v>
      </c>
      <c r="F369" s="26">
        <v>1127.33</v>
      </c>
      <c r="G369" s="24">
        <v>39.799999999999997</v>
      </c>
      <c r="I369" s="21">
        <f t="shared" si="41"/>
        <v>73.3</v>
      </c>
      <c r="J369" s="21">
        <v>80.900000000000006</v>
      </c>
      <c r="K369" s="21">
        <v>73.3</v>
      </c>
      <c r="L369" s="26">
        <v>81.66</v>
      </c>
      <c r="M369" s="24">
        <v>2.9</v>
      </c>
      <c r="O369" s="21">
        <f t="shared" si="42"/>
        <v>180.5</v>
      </c>
      <c r="P369" s="21">
        <v>179.7</v>
      </c>
      <c r="Q369" s="21">
        <v>180.5</v>
      </c>
      <c r="R369" s="26">
        <v>161.43</v>
      </c>
      <c r="S369" s="24">
        <v>4</v>
      </c>
      <c r="T369" s="24"/>
      <c r="V369" s="21">
        <v>1369.9</v>
      </c>
      <c r="W369" s="21">
        <v>1370.2</v>
      </c>
      <c r="X369" s="26">
        <v>1370.41</v>
      </c>
      <c r="Y369" s="24">
        <v>46.7</v>
      </c>
      <c r="AA369" s="21">
        <f t="shared" si="43"/>
        <v>1189.7</v>
      </c>
      <c r="AB369" s="21">
        <v>1190.2</v>
      </c>
      <c r="AC369" s="21">
        <v>1189.7</v>
      </c>
      <c r="AD369" s="26">
        <v>1208.99</v>
      </c>
      <c r="AE369" s="24">
        <v>42.7</v>
      </c>
      <c r="AG369" s="21">
        <f t="shared" si="44"/>
        <v>81.5</v>
      </c>
      <c r="AH369" s="21">
        <v>81</v>
      </c>
      <c r="AI369" s="21">
        <v>81.5</v>
      </c>
      <c r="AJ369" s="26">
        <v>82.26</v>
      </c>
      <c r="AK369" s="24">
        <v>0.1</v>
      </c>
      <c r="AM369" s="21">
        <f t="shared" si="45"/>
        <v>13.2</v>
      </c>
      <c r="AN369" s="21">
        <v>13.1</v>
      </c>
      <c r="AO369" s="21">
        <v>13.2</v>
      </c>
      <c r="AP369" s="26">
        <v>11.78</v>
      </c>
      <c r="AQ369" s="24">
        <v>-0.1</v>
      </c>
      <c r="AS369" s="21">
        <f t="shared" si="46"/>
        <v>86.8</v>
      </c>
      <c r="AT369" s="21">
        <v>86.9</v>
      </c>
      <c r="AU369" s="21">
        <v>86.8</v>
      </c>
      <c r="AV369" s="26">
        <v>88.22</v>
      </c>
      <c r="AW369" s="24">
        <v>0.1</v>
      </c>
      <c r="AY369" s="21">
        <f t="shared" si="47"/>
        <v>6.2</v>
      </c>
      <c r="AZ369" s="21">
        <v>6.8</v>
      </c>
      <c r="BA369" s="21">
        <v>6.2</v>
      </c>
      <c r="BB369" s="26">
        <v>6.75</v>
      </c>
      <c r="BC369" s="21">
        <v>0</v>
      </c>
      <c r="BD369" s="25"/>
    </row>
    <row r="370" spans="1:56" ht="13.2" x14ac:dyDescent="0.25">
      <c r="A370" s="7">
        <v>17</v>
      </c>
      <c r="B370">
        <v>6</v>
      </c>
      <c r="C370" s="21">
        <f t="shared" si="40"/>
        <v>1128.3</v>
      </c>
      <c r="D370" s="21">
        <v>1156.4000000000001</v>
      </c>
      <c r="E370" s="21">
        <v>1128.3</v>
      </c>
      <c r="F370" s="26">
        <v>1130.24</v>
      </c>
      <c r="G370" s="24">
        <v>35</v>
      </c>
      <c r="I370" s="21">
        <f t="shared" si="41"/>
        <v>85.4</v>
      </c>
      <c r="J370" s="21">
        <v>84.7</v>
      </c>
      <c r="K370" s="21">
        <v>85.4</v>
      </c>
      <c r="L370" s="26">
        <v>82.13</v>
      </c>
      <c r="M370" s="24">
        <v>5.7</v>
      </c>
      <c r="O370" s="21">
        <f t="shared" si="42"/>
        <v>160.30000000000001</v>
      </c>
      <c r="P370" s="21">
        <v>132.4</v>
      </c>
      <c r="Q370" s="21">
        <v>160.30000000000001</v>
      </c>
      <c r="R370" s="26">
        <v>161.76</v>
      </c>
      <c r="S370" s="24">
        <v>4</v>
      </c>
      <c r="T370" s="24"/>
      <c r="V370" s="21">
        <v>1373.5</v>
      </c>
      <c r="W370" s="21">
        <v>1374</v>
      </c>
      <c r="X370" s="26">
        <v>1374.13</v>
      </c>
      <c r="Y370" s="24">
        <v>44.6</v>
      </c>
      <c r="AA370" s="21">
        <f t="shared" si="43"/>
        <v>1213.7</v>
      </c>
      <c r="AB370" s="21">
        <v>1241.2</v>
      </c>
      <c r="AC370" s="21">
        <v>1213.7</v>
      </c>
      <c r="AD370" s="26">
        <v>1212.3800000000001</v>
      </c>
      <c r="AE370" s="24">
        <v>40.700000000000003</v>
      </c>
      <c r="AG370" s="21">
        <f t="shared" si="44"/>
        <v>82.1</v>
      </c>
      <c r="AH370" s="21">
        <v>84.2</v>
      </c>
      <c r="AI370" s="21">
        <v>82.1</v>
      </c>
      <c r="AJ370" s="26">
        <v>82.25</v>
      </c>
      <c r="AK370" s="24">
        <v>-0.1</v>
      </c>
      <c r="AM370" s="21">
        <f t="shared" si="45"/>
        <v>11.7</v>
      </c>
      <c r="AN370" s="21">
        <v>9.6</v>
      </c>
      <c r="AO370" s="21">
        <v>11.7</v>
      </c>
      <c r="AP370" s="26">
        <v>11.77</v>
      </c>
      <c r="AQ370" s="24">
        <v>-0.1</v>
      </c>
      <c r="AS370" s="21">
        <f t="shared" si="46"/>
        <v>88.3</v>
      </c>
      <c r="AT370" s="21">
        <v>90.4</v>
      </c>
      <c r="AU370" s="21">
        <v>88.3</v>
      </c>
      <c r="AV370" s="26">
        <v>88.23</v>
      </c>
      <c r="AW370" s="24">
        <v>0.1</v>
      </c>
      <c r="AY370" s="21">
        <f t="shared" si="47"/>
        <v>7</v>
      </c>
      <c r="AZ370" s="21">
        <v>6.8</v>
      </c>
      <c r="BA370" s="21">
        <v>7</v>
      </c>
      <c r="BB370" s="26">
        <v>6.77</v>
      </c>
      <c r="BC370" s="21">
        <v>0.2</v>
      </c>
      <c r="BD370" s="25"/>
    </row>
    <row r="371" spans="1:56" ht="13.2" x14ac:dyDescent="0.25">
      <c r="A371" s="7">
        <v>17</v>
      </c>
      <c r="B371">
        <v>7</v>
      </c>
      <c r="C371" s="21">
        <f t="shared" si="40"/>
        <v>1135</v>
      </c>
      <c r="D371" s="21">
        <v>1170.2</v>
      </c>
      <c r="E371" s="21">
        <v>1135</v>
      </c>
      <c r="F371" s="26">
        <v>1132.82</v>
      </c>
      <c r="G371" s="24">
        <v>30.9</v>
      </c>
      <c r="I371" s="21">
        <f t="shared" si="41"/>
        <v>87.5</v>
      </c>
      <c r="J371" s="21">
        <v>81.599999999999994</v>
      </c>
      <c r="K371" s="21">
        <v>87.5</v>
      </c>
      <c r="L371" s="26">
        <v>82.78</v>
      </c>
      <c r="M371" s="24">
        <v>7.8</v>
      </c>
      <c r="O371" s="21">
        <f t="shared" si="42"/>
        <v>155.19999999999999</v>
      </c>
      <c r="P371" s="21">
        <v>125.1</v>
      </c>
      <c r="Q371" s="21">
        <v>155.19999999999999</v>
      </c>
      <c r="R371" s="26">
        <v>162.1</v>
      </c>
      <c r="S371" s="24">
        <v>4.0999999999999996</v>
      </c>
      <c r="T371" s="24"/>
      <c r="V371" s="21">
        <v>1376.9</v>
      </c>
      <c r="W371" s="21">
        <v>1377.7</v>
      </c>
      <c r="X371" s="26">
        <v>1377.7</v>
      </c>
      <c r="Y371" s="24">
        <v>42.9</v>
      </c>
      <c r="AA371" s="21">
        <f t="shared" si="43"/>
        <v>1222.5</v>
      </c>
      <c r="AB371" s="21">
        <v>1251.8</v>
      </c>
      <c r="AC371" s="21">
        <v>1222.5</v>
      </c>
      <c r="AD371" s="26">
        <v>1215.5999999999999</v>
      </c>
      <c r="AE371" s="24">
        <v>38.700000000000003</v>
      </c>
      <c r="AG371" s="21">
        <f t="shared" si="44"/>
        <v>82.4</v>
      </c>
      <c r="AH371" s="21">
        <v>85</v>
      </c>
      <c r="AI371" s="21">
        <v>82.4</v>
      </c>
      <c r="AJ371" s="26">
        <v>82.23</v>
      </c>
      <c r="AK371" s="24">
        <v>-0.3</v>
      </c>
      <c r="AM371" s="21">
        <f t="shared" si="45"/>
        <v>11.3</v>
      </c>
      <c r="AN371" s="21">
        <v>9.1</v>
      </c>
      <c r="AO371" s="21">
        <v>11.3</v>
      </c>
      <c r="AP371" s="26">
        <v>11.77</v>
      </c>
      <c r="AQ371" s="24">
        <v>-0.1</v>
      </c>
      <c r="AS371" s="21">
        <f t="shared" si="46"/>
        <v>88.7</v>
      </c>
      <c r="AT371" s="21">
        <v>90.9</v>
      </c>
      <c r="AU371" s="21">
        <v>88.7</v>
      </c>
      <c r="AV371" s="26">
        <v>88.23</v>
      </c>
      <c r="AW371" s="24">
        <v>0.1</v>
      </c>
      <c r="AY371" s="21">
        <f t="shared" si="47"/>
        <v>7.2</v>
      </c>
      <c r="AZ371" s="21">
        <v>6.5</v>
      </c>
      <c r="BA371" s="21">
        <v>7.2</v>
      </c>
      <c r="BB371" s="26">
        <v>6.81</v>
      </c>
      <c r="BC371" s="21">
        <v>0.4</v>
      </c>
      <c r="BD371" s="25"/>
    </row>
    <row r="372" spans="1:56" ht="13.2" x14ac:dyDescent="0.25">
      <c r="A372" s="7">
        <v>17</v>
      </c>
      <c r="B372">
        <v>8</v>
      </c>
      <c r="C372" s="21">
        <f t="shared" si="40"/>
        <v>1140.0999999999999</v>
      </c>
      <c r="D372" s="21">
        <v>1150</v>
      </c>
      <c r="E372" s="21">
        <v>1140.0999999999999</v>
      </c>
      <c r="F372" s="26">
        <v>1135.17</v>
      </c>
      <c r="G372" s="24">
        <v>28.2</v>
      </c>
      <c r="I372" s="21">
        <f t="shared" si="41"/>
        <v>74.599999999999994</v>
      </c>
      <c r="J372" s="21">
        <v>72.900000000000006</v>
      </c>
      <c r="K372" s="21">
        <v>74.599999999999994</v>
      </c>
      <c r="L372" s="26">
        <v>83.46</v>
      </c>
      <c r="M372" s="24">
        <v>8.1</v>
      </c>
      <c r="O372" s="21">
        <f t="shared" si="42"/>
        <v>166.1</v>
      </c>
      <c r="P372" s="21">
        <v>157.19999999999999</v>
      </c>
      <c r="Q372" s="21">
        <v>166.1</v>
      </c>
      <c r="R372" s="26">
        <v>162.53</v>
      </c>
      <c r="S372" s="24">
        <v>5.2</v>
      </c>
      <c r="T372" s="24"/>
      <c r="V372" s="21">
        <v>1380.1</v>
      </c>
      <c r="W372" s="21">
        <v>1380.9</v>
      </c>
      <c r="X372" s="26">
        <v>1381.16</v>
      </c>
      <c r="Y372" s="24">
        <v>41.5</v>
      </c>
      <c r="AA372" s="21">
        <f t="shared" si="43"/>
        <v>1214.7</v>
      </c>
      <c r="AB372" s="21">
        <v>1222.9000000000001</v>
      </c>
      <c r="AC372" s="21">
        <v>1214.7</v>
      </c>
      <c r="AD372" s="26">
        <v>1218.6199999999999</v>
      </c>
      <c r="AE372" s="24">
        <v>36.299999999999997</v>
      </c>
      <c r="AG372" s="21">
        <f t="shared" si="44"/>
        <v>82.6</v>
      </c>
      <c r="AH372" s="21">
        <v>83.3</v>
      </c>
      <c r="AI372" s="21">
        <v>82.6</v>
      </c>
      <c r="AJ372" s="26">
        <v>82.19</v>
      </c>
      <c r="AK372" s="24">
        <v>-0.4</v>
      </c>
      <c r="AM372" s="21">
        <f t="shared" si="45"/>
        <v>12</v>
      </c>
      <c r="AN372" s="21">
        <v>11.4</v>
      </c>
      <c r="AO372" s="21">
        <v>12</v>
      </c>
      <c r="AP372" s="26">
        <v>11.77</v>
      </c>
      <c r="AQ372" s="24">
        <v>0</v>
      </c>
      <c r="AS372" s="21">
        <f t="shared" si="46"/>
        <v>88</v>
      </c>
      <c r="AT372" s="21">
        <v>88.6</v>
      </c>
      <c r="AU372" s="21">
        <v>88</v>
      </c>
      <c r="AV372" s="26">
        <v>88.23</v>
      </c>
      <c r="AW372" s="24">
        <v>0</v>
      </c>
      <c r="AY372" s="21">
        <f t="shared" si="47"/>
        <v>6.1</v>
      </c>
      <c r="AZ372" s="21">
        <v>6</v>
      </c>
      <c r="BA372" s="21">
        <v>6.1</v>
      </c>
      <c r="BB372" s="26">
        <v>6.85</v>
      </c>
      <c r="BC372" s="21">
        <v>0.5</v>
      </c>
      <c r="BD372" s="25"/>
    </row>
    <row r="373" spans="1:56" ht="13.2" x14ac:dyDescent="0.25">
      <c r="A373" s="7">
        <v>17</v>
      </c>
      <c r="B373">
        <v>9</v>
      </c>
      <c r="C373" s="21">
        <f t="shared" si="40"/>
        <v>1137.4000000000001</v>
      </c>
      <c r="D373" s="21">
        <v>1142.0999999999999</v>
      </c>
      <c r="E373" s="21">
        <v>1137.4000000000001</v>
      </c>
      <c r="F373" s="26">
        <v>1137.51</v>
      </c>
      <c r="G373" s="24">
        <v>28</v>
      </c>
      <c r="I373" s="21">
        <f t="shared" si="41"/>
        <v>84.9</v>
      </c>
      <c r="J373" s="21">
        <v>77.3</v>
      </c>
      <c r="K373" s="21">
        <v>84.9</v>
      </c>
      <c r="L373" s="26">
        <v>83.99</v>
      </c>
      <c r="M373" s="24">
        <v>6.4</v>
      </c>
      <c r="O373" s="21">
        <f t="shared" si="42"/>
        <v>162.6</v>
      </c>
      <c r="P373" s="21">
        <v>165.6</v>
      </c>
      <c r="Q373" s="21">
        <v>162.6</v>
      </c>
      <c r="R373" s="26">
        <v>163.04</v>
      </c>
      <c r="S373" s="24">
        <v>6</v>
      </c>
      <c r="T373" s="24"/>
      <c r="V373" s="21">
        <v>1385</v>
      </c>
      <c r="W373" s="21">
        <v>1384.9</v>
      </c>
      <c r="X373" s="26">
        <v>1384.53</v>
      </c>
      <c r="Y373" s="24">
        <v>40.5</v>
      </c>
      <c r="AA373" s="21">
        <f t="shared" si="43"/>
        <v>1222.3</v>
      </c>
      <c r="AB373" s="21">
        <v>1219.4000000000001</v>
      </c>
      <c r="AC373" s="21">
        <v>1222.3</v>
      </c>
      <c r="AD373" s="26">
        <v>1221.5</v>
      </c>
      <c r="AE373" s="24">
        <v>34.5</v>
      </c>
      <c r="AG373" s="21">
        <f t="shared" si="44"/>
        <v>82.1</v>
      </c>
      <c r="AH373" s="21">
        <v>82.5</v>
      </c>
      <c r="AI373" s="21">
        <v>82.1</v>
      </c>
      <c r="AJ373" s="26">
        <v>82.16</v>
      </c>
      <c r="AK373" s="24">
        <v>-0.4</v>
      </c>
      <c r="AM373" s="21">
        <f t="shared" si="45"/>
        <v>11.7</v>
      </c>
      <c r="AN373" s="21">
        <v>12</v>
      </c>
      <c r="AO373" s="21">
        <v>11.7</v>
      </c>
      <c r="AP373" s="26">
        <v>11.78</v>
      </c>
      <c r="AQ373" s="24">
        <v>0.1</v>
      </c>
      <c r="AS373" s="21">
        <f t="shared" si="46"/>
        <v>88.3</v>
      </c>
      <c r="AT373" s="21">
        <v>88</v>
      </c>
      <c r="AU373" s="21">
        <v>88.3</v>
      </c>
      <c r="AV373" s="26">
        <v>88.22</v>
      </c>
      <c r="AW373" s="24">
        <v>-0.1</v>
      </c>
      <c r="AY373" s="21">
        <f t="shared" si="47"/>
        <v>6.9</v>
      </c>
      <c r="AZ373" s="21">
        <v>6.3</v>
      </c>
      <c r="BA373" s="21">
        <v>6.9</v>
      </c>
      <c r="BB373" s="26">
        <v>6.88</v>
      </c>
      <c r="BC373" s="21">
        <v>0.3</v>
      </c>
      <c r="BD373" s="25"/>
    </row>
    <row r="374" spans="1:56" ht="13.2" x14ac:dyDescent="0.25">
      <c r="A374" s="7">
        <v>17</v>
      </c>
      <c r="B374">
        <v>10</v>
      </c>
      <c r="C374" s="21">
        <f t="shared" si="40"/>
        <v>1135.9000000000001</v>
      </c>
      <c r="D374" s="21">
        <v>1137.2</v>
      </c>
      <c r="E374" s="21">
        <v>1135.9000000000001</v>
      </c>
      <c r="F374" s="26">
        <v>1139.9000000000001</v>
      </c>
      <c r="G374" s="24">
        <v>28.7</v>
      </c>
      <c r="I374" s="21">
        <f t="shared" si="41"/>
        <v>96.7</v>
      </c>
      <c r="J374" s="21">
        <v>86.3</v>
      </c>
      <c r="K374" s="21">
        <v>96.7</v>
      </c>
      <c r="L374" s="26">
        <v>84.37</v>
      </c>
      <c r="M374" s="24">
        <v>4.5999999999999996</v>
      </c>
      <c r="O374" s="21">
        <f t="shared" si="42"/>
        <v>155.19999999999999</v>
      </c>
      <c r="P374" s="21">
        <v>165</v>
      </c>
      <c r="Q374" s="21">
        <v>155.19999999999999</v>
      </c>
      <c r="R374" s="26">
        <v>163.58000000000001</v>
      </c>
      <c r="S374" s="24">
        <v>6.6</v>
      </c>
      <c r="T374" s="24"/>
      <c r="V374" s="21">
        <v>1388.5</v>
      </c>
      <c r="W374" s="21">
        <v>1387.8</v>
      </c>
      <c r="X374" s="26">
        <v>1387.86</v>
      </c>
      <c r="Y374" s="24">
        <v>39.9</v>
      </c>
      <c r="AA374" s="21">
        <f t="shared" si="43"/>
        <v>1232.5999999999999</v>
      </c>
      <c r="AB374" s="21">
        <v>1223.5</v>
      </c>
      <c r="AC374" s="21">
        <v>1232.5999999999999</v>
      </c>
      <c r="AD374" s="26">
        <v>1224.27</v>
      </c>
      <c r="AE374" s="24">
        <v>33.299999999999997</v>
      </c>
      <c r="AG374" s="21">
        <f t="shared" si="44"/>
        <v>81.900000000000006</v>
      </c>
      <c r="AH374" s="21">
        <v>81.900000000000006</v>
      </c>
      <c r="AI374" s="21">
        <v>81.900000000000006</v>
      </c>
      <c r="AJ374" s="26">
        <v>82.13</v>
      </c>
      <c r="AK374" s="24">
        <v>-0.3</v>
      </c>
      <c r="AM374" s="21">
        <f t="shared" si="45"/>
        <v>11.2</v>
      </c>
      <c r="AN374" s="21">
        <v>11.9</v>
      </c>
      <c r="AO374" s="21">
        <v>11.2</v>
      </c>
      <c r="AP374" s="26">
        <v>11.79</v>
      </c>
      <c r="AQ374" s="24">
        <v>0.1</v>
      </c>
      <c r="AS374" s="21">
        <f t="shared" si="46"/>
        <v>88.8</v>
      </c>
      <c r="AT374" s="21">
        <v>88.1</v>
      </c>
      <c r="AU374" s="21">
        <v>88.8</v>
      </c>
      <c r="AV374" s="26">
        <v>88.21</v>
      </c>
      <c r="AW374" s="24">
        <v>-0.1</v>
      </c>
      <c r="AY374" s="21">
        <f t="shared" si="47"/>
        <v>7.8</v>
      </c>
      <c r="AZ374" s="21">
        <v>7.1</v>
      </c>
      <c r="BA374" s="21">
        <v>7.8</v>
      </c>
      <c r="BB374" s="26">
        <v>6.89</v>
      </c>
      <c r="BC374" s="21">
        <v>0.2</v>
      </c>
      <c r="BD374" s="25"/>
    </row>
    <row r="375" spans="1:56" ht="13.2" x14ac:dyDescent="0.25">
      <c r="A375" s="7">
        <v>17</v>
      </c>
      <c r="B375">
        <v>11</v>
      </c>
      <c r="C375" s="21">
        <f t="shared" si="40"/>
        <v>1147.0999999999999</v>
      </c>
      <c r="D375" s="21">
        <v>1142.4000000000001</v>
      </c>
      <c r="E375" s="21">
        <v>1147.0999999999999</v>
      </c>
      <c r="F375" s="26">
        <v>1142.42</v>
      </c>
      <c r="G375" s="24">
        <v>30.2</v>
      </c>
      <c r="I375" s="21">
        <f t="shared" si="41"/>
        <v>81.7</v>
      </c>
      <c r="J375" s="21">
        <v>79.3</v>
      </c>
      <c r="K375" s="21">
        <v>81.7</v>
      </c>
      <c r="L375" s="26">
        <v>84.55</v>
      </c>
      <c r="M375" s="24">
        <v>2.2000000000000002</v>
      </c>
      <c r="O375" s="21">
        <f t="shared" si="42"/>
        <v>162.19999999999999</v>
      </c>
      <c r="P375" s="21">
        <v>170</v>
      </c>
      <c r="Q375" s="21">
        <v>162.19999999999999</v>
      </c>
      <c r="R375" s="26">
        <v>164.18</v>
      </c>
      <c r="S375" s="24">
        <v>7.1</v>
      </c>
      <c r="T375" s="24"/>
      <c r="V375" s="21">
        <v>1391.7</v>
      </c>
      <c r="W375" s="21">
        <v>1391</v>
      </c>
      <c r="X375" s="26">
        <v>1391.15</v>
      </c>
      <c r="Y375" s="24">
        <v>39.5</v>
      </c>
      <c r="AA375" s="21">
        <f t="shared" si="43"/>
        <v>1228.8</v>
      </c>
      <c r="AB375" s="21">
        <v>1221.7</v>
      </c>
      <c r="AC375" s="21">
        <v>1228.8</v>
      </c>
      <c r="AD375" s="26">
        <v>1226.97</v>
      </c>
      <c r="AE375" s="24">
        <v>32.4</v>
      </c>
      <c r="AG375" s="21">
        <f t="shared" si="44"/>
        <v>82.5</v>
      </c>
      <c r="AH375" s="21">
        <v>82.1</v>
      </c>
      <c r="AI375" s="21">
        <v>82.5</v>
      </c>
      <c r="AJ375" s="26">
        <v>82.12</v>
      </c>
      <c r="AK375" s="24">
        <v>-0.2</v>
      </c>
      <c r="AM375" s="21">
        <f t="shared" si="45"/>
        <v>11.7</v>
      </c>
      <c r="AN375" s="21">
        <v>12.2</v>
      </c>
      <c r="AO375" s="21">
        <v>11.7</v>
      </c>
      <c r="AP375" s="26">
        <v>11.8</v>
      </c>
      <c r="AQ375" s="24">
        <v>0.2</v>
      </c>
      <c r="AS375" s="21">
        <f t="shared" si="46"/>
        <v>88.3</v>
      </c>
      <c r="AT375" s="21">
        <v>87.8</v>
      </c>
      <c r="AU375" s="21">
        <v>88.3</v>
      </c>
      <c r="AV375" s="26">
        <v>88.2</v>
      </c>
      <c r="AW375" s="24">
        <v>-0.2</v>
      </c>
      <c r="AY375" s="21">
        <f t="shared" si="47"/>
        <v>6.6</v>
      </c>
      <c r="AZ375" s="21">
        <v>6.5</v>
      </c>
      <c r="BA375" s="21">
        <v>6.6</v>
      </c>
      <c r="BB375" s="26">
        <v>6.89</v>
      </c>
      <c r="BC375" s="21">
        <v>0</v>
      </c>
      <c r="BD375" s="25"/>
    </row>
    <row r="376" spans="1:56" ht="13.2" x14ac:dyDescent="0.25">
      <c r="A376" s="7">
        <v>17</v>
      </c>
      <c r="B376">
        <v>12</v>
      </c>
      <c r="C376" s="21">
        <f t="shared" si="40"/>
        <v>1142.5</v>
      </c>
      <c r="D376" s="21">
        <v>1131.4000000000001</v>
      </c>
      <c r="E376" s="21">
        <v>1142.5</v>
      </c>
      <c r="F376" s="26">
        <v>1145.19</v>
      </c>
      <c r="G376" s="24">
        <v>33.299999999999997</v>
      </c>
      <c r="I376" s="21">
        <f t="shared" si="41"/>
        <v>85.6</v>
      </c>
      <c r="J376" s="21">
        <v>83.3</v>
      </c>
      <c r="K376" s="21">
        <v>85.6</v>
      </c>
      <c r="L376" s="26">
        <v>84.46</v>
      </c>
      <c r="M376" s="24">
        <v>-1.2</v>
      </c>
      <c r="O376" s="21">
        <f t="shared" si="42"/>
        <v>166.2</v>
      </c>
      <c r="P376" s="21">
        <v>180</v>
      </c>
      <c r="Q376" s="21">
        <v>166.2</v>
      </c>
      <c r="R376" s="26">
        <v>164.78</v>
      </c>
      <c r="S376" s="24">
        <v>7.2</v>
      </c>
      <c r="T376" s="24"/>
      <c r="V376" s="21">
        <v>1394.7</v>
      </c>
      <c r="W376" s="21">
        <v>1394.3</v>
      </c>
      <c r="X376" s="26">
        <v>1394.42</v>
      </c>
      <c r="Y376" s="24">
        <v>39.299999999999997</v>
      </c>
      <c r="AA376" s="21">
        <f t="shared" si="43"/>
        <v>1228.0999999999999</v>
      </c>
      <c r="AB376" s="21">
        <v>1214.7</v>
      </c>
      <c r="AC376" s="21">
        <v>1228.0999999999999</v>
      </c>
      <c r="AD376" s="26">
        <v>1229.6400000000001</v>
      </c>
      <c r="AE376" s="24">
        <v>32.1</v>
      </c>
      <c r="AG376" s="21">
        <f t="shared" si="44"/>
        <v>81.900000000000006</v>
      </c>
      <c r="AH376" s="21">
        <v>81.099999999999994</v>
      </c>
      <c r="AI376" s="21">
        <v>81.900000000000006</v>
      </c>
      <c r="AJ376" s="26">
        <v>82.13</v>
      </c>
      <c r="AK376" s="24">
        <v>0.1</v>
      </c>
      <c r="AM376" s="21">
        <f t="shared" si="45"/>
        <v>11.9</v>
      </c>
      <c r="AN376" s="21">
        <v>12.9</v>
      </c>
      <c r="AO376" s="21">
        <v>11.9</v>
      </c>
      <c r="AP376" s="26">
        <v>11.82</v>
      </c>
      <c r="AQ376" s="24">
        <v>0.2</v>
      </c>
      <c r="AS376" s="21">
        <f t="shared" si="46"/>
        <v>88.1</v>
      </c>
      <c r="AT376" s="21">
        <v>87.1</v>
      </c>
      <c r="AU376" s="21">
        <v>88.1</v>
      </c>
      <c r="AV376" s="26">
        <v>88.18</v>
      </c>
      <c r="AW376" s="24">
        <v>-0.2</v>
      </c>
      <c r="AY376" s="21">
        <f t="shared" si="47"/>
        <v>7</v>
      </c>
      <c r="AZ376" s="21">
        <v>6.9</v>
      </c>
      <c r="BA376" s="21">
        <v>7</v>
      </c>
      <c r="BB376" s="26">
        <v>6.87</v>
      </c>
      <c r="BC376" s="21">
        <v>-0.3</v>
      </c>
      <c r="BD376" s="25"/>
    </row>
    <row r="377" spans="1:56" ht="13.2" x14ac:dyDescent="0.25">
      <c r="A377" s="7"/>
      <c r="B377">
        <v>1</v>
      </c>
      <c r="C377" s="21">
        <f t="shared" si="40"/>
        <v>1139.7</v>
      </c>
      <c r="D377" s="21">
        <v>1118.0999999999999</v>
      </c>
      <c r="E377" s="21">
        <v>1139.7</v>
      </c>
      <c r="F377" s="26">
        <v>1148.1400000000001</v>
      </c>
      <c r="G377" s="24">
        <v>35.5</v>
      </c>
      <c r="I377" s="21">
        <f t="shared" si="41"/>
        <v>84.9</v>
      </c>
      <c r="J377" s="21">
        <v>89.9</v>
      </c>
      <c r="K377" s="21">
        <v>84.9</v>
      </c>
      <c r="L377" s="26">
        <v>84.11</v>
      </c>
      <c r="M377" s="24">
        <v>-4.0999999999999996</v>
      </c>
      <c r="O377" s="21">
        <f t="shared" si="42"/>
        <v>173.1</v>
      </c>
      <c r="P377" s="21">
        <v>189.8</v>
      </c>
      <c r="Q377" s="21">
        <v>173.1</v>
      </c>
      <c r="R377" s="26">
        <v>165.42</v>
      </c>
      <c r="S377" s="24">
        <v>7.7</v>
      </c>
      <c r="T377" s="24"/>
      <c r="V377" s="21">
        <v>1397.9</v>
      </c>
      <c r="W377" s="21">
        <v>1397.7</v>
      </c>
      <c r="X377" s="26">
        <v>1397.67</v>
      </c>
      <c r="Y377" s="24">
        <v>39</v>
      </c>
      <c r="AA377" s="21">
        <f t="shared" si="43"/>
        <v>1224.5999999999999</v>
      </c>
      <c r="AB377" s="21">
        <v>1208.0999999999999</v>
      </c>
      <c r="AC377" s="21">
        <v>1224.5999999999999</v>
      </c>
      <c r="AD377" s="26">
        <v>1232.26</v>
      </c>
      <c r="AE377" s="24">
        <v>31.3</v>
      </c>
      <c r="AG377" s="21">
        <f t="shared" si="44"/>
        <v>81.5</v>
      </c>
      <c r="AH377" s="21">
        <v>80</v>
      </c>
      <c r="AI377" s="21">
        <v>81.5</v>
      </c>
      <c r="AJ377" s="26">
        <v>82.15</v>
      </c>
      <c r="AK377" s="24">
        <v>0.2</v>
      </c>
      <c r="AM377" s="21">
        <f t="shared" si="45"/>
        <v>12.4</v>
      </c>
      <c r="AN377" s="21">
        <v>13.6</v>
      </c>
      <c r="AO377" s="21">
        <v>12.4</v>
      </c>
      <c r="AP377" s="26">
        <v>11.84</v>
      </c>
      <c r="AQ377" s="24">
        <v>0.2</v>
      </c>
      <c r="AS377" s="21">
        <f t="shared" si="46"/>
        <v>87.6</v>
      </c>
      <c r="AT377" s="21">
        <v>86.4</v>
      </c>
      <c r="AU377" s="21">
        <v>87.6</v>
      </c>
      <c r="AV377" s="26">
        <v>88.16</v>
      </c>
      <c r="AW377" s="24">
        <v>-0.2</v>
      </c>
      <c r="AY377" s="21">
        <f t="shared" si="47"/>
        <v>6.9</v>
      </c>
      <c r="AZ377" s="21">
        <v>7.4</v>
      </c>
      <c r="BA377" s="21">
        <v>6.9</v>
      </c>
      <c r="BB377" s="26">
        <v>6.83</v>
      </c>
      <c r="BC377" s="21">
        <v>-0.5</v>
      </c>
      <c r="BD377" s="25"/>
    </row>
    <row r="378" spans="1:56" ht="13.2" x14ac:dyDescent="0.25">
      <c r="A378" s="7">
        <v>18</v>
      </c>
      <c r="B378">
        <v>2</v>
      </c>
      <c r="C378" s="21">
        <f t="shared" si="40"/>
        <v>1157.9000000000001</v>
      </c>
      <c r="D378" s="21">
        <v>1139.7</v>
      </c>
      <c r="E378" s="21">
        <v>1157.9000000000001</v>
      </c>
      <c r="F378" s="26">
        <v>1151.04</v>
      </c>
      <c r="G378" s="24">
        <v>34.799999999999997</v>
      </c>
      <c r="I378" s="21">
        <f t="shared" si="41"/>
        <v>76.599999999999994</v>
      </c>
      <c r="J378" s="21">
        <v>84.7</v>
      </c>
      <c r="K378" s="21">
        <v>76.599999999999994</v>
      </c>
      <c r="L378" s="26">
        <v>83.65</v>
      </c>
      <c r="M378" s="24">
        <v>-5.5</v>
      </c>
      <c r="O378" s="21">
        <f t="shared" si="42"/>
        <v>166.1</v>
      </c>
      <c r="P378" s="21">
        <v>176.5</v>
      </c>
      <c r="Q378" s="21">
        <v>166.1</v>
      </c>
      <c r="R378" s="26">
        <v>166.21</v>
      </c>
      <c r="S378" s="24">
        <v>9.5</v>
      </c>
      <c r="T378" s="24"/>
      <c r="V378" s="21">
        <v>1400.9</v>
      </c>
      <c r="W378" s="21">
        <v>1400.7</v>
      </c>
      <c r="X378" s="26">
        <v>1400.91</v>
      </c>
      <c r="Y378" s="24">
        <v>38.799999999999997</v>
      </c>
      <c r="AA378" s="21">
        <f t="shared" si="43"/>
        <v>1234.5999999999999</v>
      </c>
      <c r="AB378" s="21">
        <v>1224.4000000000001</v>
      </c>
      <c r="AC378" s="21">
        <v>1234.5999999999999</v>
      </c>
      <c r="AD378" s="26">
        <v>1234.7</v>
      </c>
      <c r="AE378" s="24">
        <v>29.3</v>
      </c>
      <c r="AG378" s="21">
        <f t="shared" si="44"/>
        <v>82.7</v>
      </c>
      <c r="AH378" s="21">
        <v>81.400000000000006</v>
      </c>
      <c r="AI378" s="21">
        <v>82.7</v>
      </c>
      <c r="AJ378" s="26">
        <v>82.16</v>
      </c>
      <c r="AK378" s="24">
        <v>0.2</v>
      </c>
      <c r="AM378" s="21">
        <f t="shared" si="45"/>
        <v>11.9</v>
      </c>
      <c r="AN378" s="21">
        <v>12.6</v>
      </c>
      <c r="AO378" s="21">
        <v>11.9</v>
      </c>
      <c r="AP378" s="26">
        <v>11.86</v>
      </c>
      <c r="AQ378" s="24">
        <v>0.3</v>
      </c>
      <c r="AS378" s="21">
        <f t="shared" si="46"/>
        <v>88.1</v>
      </c>
      <c r="AT378" s="21">
        <v>87.4</v>
      </c>
      <c r="AU378" s="21">
        <v>88.1</v>
      </c>
      <c r="AV378" s="26">
        <v>88.14</v>
      </c>
      <c r="AW378" s="24">
        <v>-0.3</v>
      </c>
      <c r="AY378" s="21">
        <f t="shared" si="47"/>
        <v>6.2</v>
      </c>
      <c r="AZ378" s="21">
        <v>6.9</v>
      </c>
      <c r="BA378" s="21">
        <v>6.2</v>
      </c>
      <c r="BB378" s="26">
        <v>6.78</v>
      </c>
      <c r="BC378" s="21">
        <v>-0.6</v>
      </c>
      <c r="BD378" s="25"/>
    </row>
    <row r="379" spans="1:56" ht="13.2" x14ac:dyDescent="0.25">
      <c r="A379" s="7">
        <v>18</v>
      </c>
      <c r="B379">
        <v>3</v>
      </c>
      <c r="C379" s="21">
        <f t="shared" si="40"/>
        <v>1154.3</v>
      </c>
      <c r="D379" s="21">
        <v>1146.7</v>
      </c>
      <c r="E379" s="21">
        <v>1154.3</v>
      </c>
      <c r="F379" s="26">
        <v>1153.79</v>
      </c>
      <c r="G379" s="24">
        <v>32.9</v>
      </c>
      <c r="I379" s="21">
        <f t="shared" si="41"/>
        <v>79.8</v>
      </c>
      <c r="J379" s="21">
        <v>88</v>
      </c>
      <c r="K379" s="21">
        <v>79.8</v>
      </c>
      <c r="L379" s="26">
        <v>83.18</v>
      </c>
      <c r="M379" s="24">
        <v>-5.7</v>
      </c>
      <c r="O379" s="21">
        <f t="shared" si="42"/>
        <v>169.9</v>
      </c>
      <c r="P379" s="21">
        <v>169.3</v>
      </c>
      <c r="Q379" s="21">
        <v>169.9</v>
      </c>
      <c r="R379" s="26">
        <v>167.15</v>
      </c>
      <c r="S379" s="24">
        <v>11.3</v>
      </c>
      <c r="T379" s="24"/>
      <c r="V379" s="21">
        <v>1404.1</v>
      </c>
      <c r="W379" s="21">
        <v>1404</v>
      </c>
      <c r="X379" s="26">
        <v>1404.12</v>
      </c>
      <c r="Y379" s="24">
        <v>38.5</v>
      </c>
      <c r="AA379" s="21">
        <f t="shared" si="43"/>
        <v>1234.0999999999999</v>
      </c>
      <c r="AB379" s="21">
        <v>1234.8</v>
      </c>
      <c r="AC379" s="21">
        <v>1234.0999999999999</v>
      </c>
      <c r="AD379" s="26">
        <v>1236.97</v>
      </c>
      <c r="AE379" s="24">
        <v>27.2</v>
      </c>
      <c r="AG379" s="21">
        <f t="shared" si="44"/>
        <v>82.2</v>
      </c>
      <c r="AH379" s="21">
        <v>81.7</v>
      </c>
      <c r="AI379" s="21">
        <v>82.2</v>
      </c>
      <c r="AJ379" s="26">
        <v>82.17</v>
      </c>
      <c r="AK379" s="24">
        <v>0.1</v>
      </c>
      <c r="AM379" s="21">
        <f t="shared" si="45"/>
        <v>12.1</v>
      </c>
      <c r="AN379" s="21">
        <v>12.1</v>
      </c>
      <c r="AO379" s="21">
        <v>12.1</v>
      </c>
      <c r="AP379" s="26">
        <v>11.9</v>
      </c>
      <c r="AQ379" s="24">
        <v>0.5</v>
      </c>
      <c r="AS379" s="21">
        <f t="shared" si="46"/>
        <v>87.9</v>
      </c>
      <c r="AT379" s="21">
        <v>87.9</v>
      </c>
      <c r="AU379" s="21">
        <v>87.9</v>
      </c>
      <c r="AV379" s="26">
        <v>88.1</v>
      </c>
      <c r="AW379" s="24">
        <v>-0.5</v>
      </c>
      <c r="AY379" s="21">
        <f t="shared" si="47"/>
        <v>6.5</v>
      </c>
      <c r="AZ379" s="21">
        <v>7.1</v>
      </c>
      <c r="BA379" s="21">
        <v>6.5</v>
      </c>
      <c r="BB379" s="26">
        <v>6.72</v>
      </c>
      <c r="BC379" s="21">
        <v>-0.6</v>
      </c>
      <c r="BD379" s="25"/>
    </row>
    <row r="380" spans="1:56" ht="13.2" x14ac:dyDescent="0.25">
      <c r="A380" s="7">
        <v>18</v>
      </c>
      <c r="B380">
        <v>4</v>
      </c>
      <c r="C380" s="21">
        <f t="shared" si="40"/>
        <v>1146.2</v>
      </c>
      <c r="D380" s="21">
        <v>1136</v>
      </c>
      <c r="E380" s="21">
        <v>1146.2</v>
      </c>
      <c r="F380" s="26">
        <v>1156.3800000000001</v>
      </c>
      <c r="G380" s="24">
        <v>31.1</v>
      </c>
      <c r="I380" s="21">
        <f t="shared" si="41"/>
        <v>91.7</v>
      </c>
      <c r="J380" s="21">
        <v>95.4</v>
      </c>
      <c r="K380" s="21">
        <v>91.7</v>
      </c>
      <c r="L380" s="26">
        <v>82.64</v>
      </c>
      <c r="M380" s="24">
        <v>-6.5</v>
      </c>
      <c r="O380" s="21">
        <f t="shared" si="42"/>
        <v>169.5</v>
      </c>
      <c r="P380" s="21">
        <v>176</v>
      </c>
      <c r="Q380" s="21">
        <v>169.5</v>
      </c>
      <c r="R380" s="26">
        <v>168.28</v>
      </c>
      <c r="S380" s="24">
        <v>13.5</v>
      </c>
      <c r="T380" s="24"/>
      <c r="V380" s="21">
        <v>1407.4</v>
      </c>
      <c r="W380" s="21">
        <v>1407.3</v>
      </c>
      <c r="X380" s="26">
        <v>1407.3</v>
      </c>
      <c r="Y380" s="24">
        <v>38.200000000000003</v>
      </c>
      <c r="AA380" s="21">
        <f t="shared" si="43"/>
        <v>1237.9000000000001</v>
      </c>
      <c r="AB380" s="21">
        <v>1231.4000000000001</v>
      </c>
      <c r="AC380" s="21">
        <v>1237.9000000000001</v>
      </c>
      <c r="AD380" s="26">
        <v>1239.02</v>
      </c>
      <c r="AE380" s="24">
        <v>24.7</v>
      </c>
      <c r="AG380" s="21">
        <f t="shared" si="44"/>
        <v>81.400000000000006</v>
      </c>
      <c r="AH380" s="21">
        <v>80.7</v>
      </c>
      <c r="AI380" s="21">
        <v>81.400000000000006</v>
      </c>
      <c r="AJ380" s="26">
        <v>82.17</v>
      </c>
      <c r="AK380" s="24">
        <v>0</v>
      </c>
      <c r="AM380" s="21">
        <f t="shared" si="45"/>
        <v>12</v>
      </c>
      <c r="AN380" s="21">
        <v>12.5</v>
      </c>
      <c r="AO380" s="21">
        <v>12</v>
      </c>
      <c r="AP380" s="26">
        <v>11.96</v>
      </c>
      <c r="AQ380" s="24">
        <v>0.6</v>
      </c>
      <c r="AS380" s="21">
        <f t="shared" si="46"/>
        <v>88</v>
      </c>
      <c r="AT380" s="21">
        <v>87.5</v>
      </c>
      <c r="AU380" s="21">
        <v>88</v>
      </c>
      <c r="AV380" s="26">
        <v>88.04</v>
      </c>
      <c r="AW380" s="24">
        <v>-0.6</v>
      </c>
      <c r="AY380" s="21">
        <f t="shared" si="47"/>
        <v>7.4</v>
      </c>
      <c r="AZ380" s="21">
        <v>7.7</v>
      </c>
      <c r="BA380" s="21">
        <v>7.4</v>
      </c>
      <c r="BB380" s="26">
        <v>6.67</v>
      </c>
      <c r="BC380" s="21">
        <v>-0.7</v>
      </c>
    </row>
    <row r="381" spans="1:56" ht="13.2" x14ac:dyDescent="0.25">
      <c r="A381" s="7">
        <v>18</v>
      </c>
      <c r="B381">
        <v>5</v>
      </c>
      <c r="C381" s="21">
        <f t="shared" si="40"/>
        <v>1165.3</v>
      </c>
      <c r="D381" s="21">
        <v>1156.5</v>
      </c>
      <c r="E381" s="21">
        <v>1165.3</v>
      </c>
      <c r="F381" s="26">
        <v>1158.82</v>
      </c>
      <c r="G381" s="24">
        <v>29.2</v>
      </c>
      <c r="I381" s="21">
        <f t="shared" si="41"/>
        <v>75.7</v>
      </c>
      <c r="J381" s="21">
        <v>85</v>
      </c>
      <c r="K381" s="21">
        <v>75.7</v>
      </c>
      <c r="L381" s="26">
        <v>82.08</v>
      </c>
      <c r="M381" s="24">
        <v>-6.8</v>
      </c>
      <c r="O381" s="21">
        <f t="shared" si="42"/>
        <v>169.4</v>
      </c>
      <c r="P381" s="21">
        <v>168.6</v>
      </c>
      <c r="Q381" s="21">
        <v>169.4</v>
      </c>
      <c r="R381" s="26">
        <v>169.54</v>
      </c>
      <c r="S381" s="24">
        <v>15.2</v>
      </c>
      <c r="T381" s="24"/>
      <c r="V381" s="21">
        <v>1410.1</v>
      </c>
      <c r="W381" s="21">
        <v>1410.4</v>
      </c>
      <c r="X381" s="26">
        <v>1410.44</v>
      </c>
      <c r="Y381" s="24">
        <v>37.6</v>
      </c>
      <c r="AA381" s="21">
        <f t="shared" si="43"/>
        <v>1241</v>
      </c>
      <c r="AB381" s="21">
        <v>1241.5</v>
      </c>
      <c r="AC381" s="21">
        <v>1241</v>
      </c>
      <c r="AD381" s="26">
        <v>1240.8900000000001</v>
      </c>
      <c r="AE381" s="24">
        <v>22.4</v>
      </c>
      <c r="AG381" s="21">
        <f t="shared" si="44"/>
        <v>82.6</v>
      </c>
      <c r="AH381" s="21">
        <v>82</v>
      </c>
      <c r="AI381" s="21">
        <v>82.6</v>
      </c>
      <c r="AJ381" s="26">
        <v>82.16</v>
      </c>
      <c r="AK381" s="24">
        <v>-0.1</v>
      </c>
      <c r="AM381" s="21">
        <f t="shared" si="45"/>
        <v>12</v>
      </c>
      <c r="AN381" s="21">
        <v>12</v>
      </c>
      <c r="AO381" s="21">
        <v>12</v>
      </c>
      <c r="AP381" s="26">
        <v>12.02</v>
      </c>
      <c r="AQ381" s="24">
        <v>0.8</v>
      </c>
      <c r="AS381" s="21">
        <f t="shared" si="46"/>
        <v>88</v>
      </c>
      <c r="AT381" s="21">
        <v>88</v>
      </c>
      <c r="AU381" s="21">
        <v>88</v>
      </c>
      <c r="AV381" s="26">
        <v>87.98</v>
      </c>
      <c r="AW381" s="24">
        <v>-0.8</v>
      </c>
      <c r="AY381" s="21">
        <f t="shared" si="47"/>
        <v>6.1</v>
      </c>
      <c r="AZ381" s="21">
        <v>6.8</v>
      </c>
      <c r="BA381" s="21">
        <v>6.1</v>
      </c>
      <c r="BB381" s="26">
        <v>6.61</v>
      </c>
      <c r="BC381" s="21">
        <v>-0.7</v>
      </c>
    </row>
    <row r="382" spans="1:56" ht="13.2" x14ac:dyDescent="0.25">
      <c r="A382" s="7">
        <v>18</v>
      </c>
      <c r="B382">
        <v>6</v>
      </c>
      <c r="C382" s="21">
        <f t="shared" si="40"/>
        <v>1169.0999999999999</v>
      </c>
      <c r="D382" s="21">
        <v>1201</v>
      </c>
      <c r="E382" s="21">
        <v>1169.0999999999999</v>
      </c>
      <c r="F382" s="26">
        <v>1161.1600000000001</v>
      </c>
      <c r="G382" s="24">
        <v>28.1</v>
      </c>
      <c r="I382" s="21">
        <f t="shared" si="41"/>
        <v>82.7</v>
      </c>
      <c r="J382" s="21">
        <v>79</v>
      </c>
      <c r="K382" s="21">
        <v>82.7</v>
      </c>
      <c r="L382" s="26">
        <v>81.53</v>
      </c>
      <c r="M382" s="24">
        <v>-6.6</v>
      </c>
      <c r="O382" s="21">
        <f t="shared" si="42"/>
        <v>161.5</v>
      </c>
      <c r="P382" s="21">
        <v>132.9</v>
      </c>
      <c r="Q382" s="21">
        <v>161.5</v>
      </c>
      <c r="R382" s="26">
        <v>170.82</v>
      </c>
      <c r="S382" s="24">
        <v>15.3</v>
      </c>
      <c r="T382" s="24"/>
      <c r="V382" s="21">
        <v>1413</v>
      </c>
      <c r="W382" s="21">
        <v>1413.3</v>
      </c>
      <c r="X382" s="26">
        <v>1413.5</v>
      </c>
      <c r="Y382" s="24">
        <v>36.799999999999997</v>
      </c>
      <c r="AA382" s="21">
        <f t="shared" si="43"/>
        <v>1251.8</v>
      </c>
      <c r="AB382" s="21">
        <v>1280.0999999999999</v>
      </c>
      <c r="AC382" s="21">
        <v>1251.8</v>
      </c>
      <c r="AD382" s="26">
        <v>1242.69</v>
      </c>
      <c r="AE382" s="24">
        <v>21.6</v>
      </c>
      <c r="AG382" s="21">
        <f t="shared" si="44"/>
        <v>82.7</v>
      </c>
      <c r="AH382" s="21">
        <v>85</v>
      </c>
      <c r="AI382" s="21">
        <v>82.7</v>
      </c>
      <c r="AJ382" s="26">
        <v>82.15</v>
      </c>
      <c r="AK382" s="24">
        <v>-0.2</v>
      </c>
      <c r="AM382" s="21">
        <f t="shared" si="45"/>
        <v>11.4</v>
      </c>
      <c r="AN382" s="21">
        <v>9.4</v>
      </c>
      <c r="AO382" s="21">
        <v>11.4</v>
      </c>
      <c r="AP382" s="26">
        <v>12.08</v>
      </c>
      <c r="AQ382" s="24">
        <v>0.8</v>
      </c>
      <c r="AS382" s="21">
        <f t="shared" si="46"/>
        <v>88.6</v>
      </c>
      <c r="AT382" s="21">
        <v>90.6</v>
      </c>
      <c r="AU382" s="21">
        <v>88.6</v>
      </c>
      <c r="AV382" s="26">
        <v>87.92</v>
      </c>
      <c r="AW382" s="24">
        <v>-0.8</v>
      </c>
      <c r="AY382" s="21">
        <f t="shared" si="47"/>
        <v>6.6</v>
      </c>
      <c r="AZ382" s="21">
        <v>6.2</v>
      </c>
      <c r="BA382" s="21">
        <v>6.6</v>
      </c>
      <c r="BB382" s="26">
        <v>6.56</v>
      </c>
      <c r="BC382" s="21">
        <v>-0.6</v>
      </c>
    </row>
    <row r="383" spans="1:56" ht="13.2" x14ac:dyDescent="0.25">
      <c r="A383" s="7">
        <v>18</v>
      </c>
      <c r="B383">
        <v>7</v>
      </c>
      <c r="C383" s="21">
        <f t="shared" si="40"/>
        <v>1166.2</v>
      </c>
      <c r="D383" s="21">
        <v>1202</v>
      </c>
      <c r="E383" s="21">
        <v>1166.2</v>
      </c>
      <c r="F383" s="26">
        <v>1163.32</v>
      </c>
      <c r="G383" s="24">
        <v>26</v>
      </c>
      <c r="I383" s="21">
        <f t="shared" si="41"/>
        <v>84.7</v>
      </c>
      <c r="J383" s="21">
        <v>79.3</v>
      </c>
      <c r="K383" s="21">
        <v>84.7</v>
      </c>
      <c r="L383" s="26">
        <v>81.010000000000005</v>
      </c>
      <c r="M383" s="24">
        <v>-6.3</v>
      </c>
      <c r="O383" s="21">
        <f t="shared" si="42"/>
        <v>165.5</v>
      </c>
      <c r="P383" s="21">
        <v>134.30000000000001</v>
      </c>
      <c r="Q383" s="21">
        <v>165.5</v>
      </c>
      <c r="R383" s="26">
        <v>172.15</v>
      </c>
      <c r="S383" s="24">
        <v>16</v>
      </c>
      <c r="T383" s="24"/>
      <c r="V383" s="21">
        <v>1415.7</v>
      </c>
      <c r="W383" s="21">
        <v>1416.4</v>
      </c>
      <c r="X383" s="26">
        <v>1416.48</v>
      </c>
      <c r="Y383" s="24">
        <v>35.700000000000003</v>
      </c>
      <c r="AA383" s="21">
        <f t="shared" si="43"/>
        <v>1250.9000000000001</v>
      </c>
      <c r="AB383" s="21">
        <v>1281.3</v>
      </c>
      <c r="AC383" s="21">
        <v>1250.9000000000001</v>
      </c>
      <c r="AD383" s="26">
        <v>1244.33</v>
      </c>
      <c r="AE383" s="24">
        <v>19.7</v>
      </c>
      <c r="AG383" s="21">
        <f t="shared" si="44"/>
        <v>82.3</v>
      </c>
      <c r="AH383" s="21">
        <v>84.9</v>
      </c>
      <c r="AI383" s="21">
        <v>82.3</v>
      </c>
      <c r="AJ383" s="26">
        <v>82.13</v>
      </c>
      <c r="AK383" s="24">
        <v>-0.2</v>
      </c>
      <c r="AM383" s="21">
        <f t="shared" si="45"/>
        <v>11.7</v>
      </c>
      <c r="AN383" s="21">
        <v>9.5</v>
      </c>
      <c r="AO383" s="21">
        <v>11.7</v>
      </c>
      <c r="AP383" s="26">
        <v>12.15</v>
      </c>
      <c r="AQ383" s="24">
        <v>0.8</v>
      </c>
      <c r="AS383" s="21">
        <f t="shared" si="46"/>
        <v>88.3</v>
      </c>
      <c r="AT383" s="21">
        <v>90.5</v>
      </c>
      <c r="AU383" s="21">
        <v>88.3</v>
      </c>
      <c r="AV383" s="26">
        <v>87.85</v>
      </c>
      <c r="AW383" s="24">
        <v>-0.8</v>
      </c>
      <c r="AY383" s="21">
        <f t="shared" si="47"/>
        <v>6.8</v>
      </c>
      <c r="AZ383" s="21">
        <v>6.2</v>
      </c>
      <c r="BA383" s="21">
        <v>6.8</v>
      </c>
      <c r="BB383" s="26">
        <v>6.51</v>
      </c>
      <c r="BC383" s="21">
        <v>-0.6</v>
      </c>
    </row>
    <row r="384" spans="1:56" ht="13.2" x14ac:dyDescent="0.25">
      <c r="A384" s="7">
        <v>18</v>
      </c>
      <c r="B384">
        <v>8</v>
      </c>
      <c r="C384" s="21">
        <f t="shared" si="40"/>
        <v>1160.0999999999999</v>
      </c>
      <c r="D384" s="21">
        <v>1169.3</v>
      </c>
      <c r="E384" s="21">
        <v>1160.0999999999999</v>
      </c>
      <c r="F384" s="26">
        <v>1165.3</v>
      </c>
      <c r="G384" s="24">
        <v>23.7</v>
      </c>
      <c r="I384" s="21">
        <f t="shared" si="41"/>
        <v>83</v>
      </c>
      <c r="J384" s="21">
        <v>80.900000000000006</v>
      </c>
      <c r="K384" s="21">
        <v>83</v>
      </c>
      <c r="L384" s="26">
        <v>80.510000000000005</v>
      </c>
      <c r="M384" s="24">
        <v>-5.9</v>
      </c>
      <c r="O384" s="21">
        <f t="shared" si="42"/>
        <v>176.5</v>
      </c>
      <c r="P384" s="21">
        <v>168.5</v>
      </c>
      <c r="Q384" s="21">
        <v>176.5</v>
      </c>
      <c r="R384" s="26">
        <v>173.54</v>
      </c>
      <c r="S384" s="24">
        <v>16.7</v>
      </c>
      <c r="T384" s="24"/>
      <c r="V384" s="21">
        <v>1418.8</v>
      </c>
      <c r="W384" s="21">
        <v>1419.6</v>
      </c>
      <c r="X384" s="26">
        <v>1419.36</v>
      </c>
      <c r="Y384" s="24">
        <v>34.5</v>
      </c>
      <c r="AA384" s="21">
        <f t="shared" si="43"/>
        <v>1243.0999999999999</v>
      </c>
      <c r="AB384" s="21">
        <v>1250.3</v>
      </c>
      <c r="AC384" s="21">
        <v>1243.0999999999999</v>
      </c>
      <c r="AD384" s="26">
        <v>1245.81</v>
      </c>
      <c r="AE384" s="24">
        <v>17.8</v>
      </c>
      <c r="AG384" s="21">
        <f t="shared" si="44"/>
        <v>81.7</v>
      </c>
      <c r="AH384" s="21">
        <v>82.4</v>
      </c>
      <c r="AI384" s="21">
        <v>81.7</v>
      </c>
      <c r="AJ384" s="26">
        <v>82.1</v>
      </c>
      <c r="AK384" s="24">
        <v>-0.3</v>
      </c>
      <c r="AM384" s="21">
        <f t="shared" si="45"/>
        <v>12.4</v>
      </c>
      <c r="AN384" s="21">
        <v>11.9</v>
      </c>
      <c r="AO384" s="21">
        <v>12.4</v>
      </c>
      <c r="AP384" s="26">
        <v>12.23</v>
      </c>
      <c r="AQ384" s="24">
        <v>0.9</v>
      </c>
      <c r="AS384" s="21">
        <f t="shared" si="46"/>
        <v>87.6</v>
      </c>
      <c r="AT384" s="21">
        <v>88.1</v>
      </c>
      <c r="AU384" s="21">
        <v>87.6</v>
      </c>
      <c r="AV384" s="26">
        <v>87.77</v>
      </c>
      <c r="AW384" s="24">
        <v>-0.9</v>
      </c>
      <c r="AY384" s="21">
        <f t="shared" si="47"/>
        <v>6.7</v>
      </c>
      <c r="AZ384" s="21">
        <v>6.5</v>
      </c>
      <c r="BA384" s="21">
        <v>6.7</v>
      </c>
      <c r="BB384" s="26">
        <v>6.46</v>
      </c>
      <c r="BC384" s="21">
        <v>-0.6</v>
      </c>
    </row>
    <row r="385" spans="1:55" ht="13.2" x14ac:dyDescent="0.25">
      <c r="A385" s="7">
        <v>18</v>
      </c>
      <c r="B385">
        <v>9</v>
      </c>
      <c r="C385" s="21">
        <f t="shared" si="40"/>
        <v>1169.4000000000001</v>
      </c>
      <c r="D385" s="21">
        <v>1175.2</v>
      </c>
      <c r="E385" s="21">
        <v>1169.4000000000001</v>
      </c>
      <c r="F385" s="26">
        <v>1167.1600000000001</v>
      </c>
      <c r="G385" s="24">
        <v>22.3</v>
      </c>
      <c r="I385" s="21">
        <f t="shared" si="41"/>
        <v>73.8</v>
      </c>
      <c r="J385" s="21">
        <v>65.900000000000006</v>
      </c>
      <c r="K385" s="21">
        <v>73.8</v>
      </c>
      <c r="L385" s="26">
        <v>80.040000000000006</v>
      </c>
      <c r="M385" s="24">
        <v>-5.7</v>
      </c>
      <c r="O385" s="21">
        <f t="shared" si="42"/>
        <v>179.3</v>
      </c>
      <c r="P385" s="21">
        <v>181.3</v>
      </c>
      <c r="Q385" s="21">
        <v>179.3</v>
      </c>
      <c r="R385" s="26">
        <v>174.93</v>
      </c>
      <c r="S385" s="24">
        <v>16.600000000000001</v>
      </c>
      <c r="T385" s="24"/>
      <c r="V385" s="21">
        <v>1422.5</v>
      </c>
      <c r="W385" s="21">
        <v>1422.5</v>
      </c>
      <c r="X385" s="26">
        <v>1422.12</v>
      </c>
      <c r="Y385" s="24">
        <v>33.200000000000003</v>
      </c>
      <c r="AA385" s="21">
        <f t="shared" si="43"/>
        <v>1243.2</v>
      </c>
      <c r="AB385" s="21">
        <v>1241.0999999999999</v>
      </c>
      <c r="AC385" s="21">
        <v>1243.2</v>
      </c>
      <c r="AD385" s="26">
        <v>1247.2</v>
      </c>
      <c r="AE385" s="24">
        <v>16.600000000000001</v>
      </c>
      <c r="AG385" s="21">
        <f t="shared" si="44"/>
        <v>82.2</v>
      </c>
      <c r="AH385" s="21">
        <v>82.6</v>
      </c>
      <c r="AI385" s="21">
        <v>82.2</v>
      </c>
      <c r="AJ385" s="26">
        <v>82.07</v>
      </c>
      <c r="AK385" s="24">
        <v>-0.3</v>
      </c>
      <c r="AM385" s="21">
        <f t="shared" si="45"/>
        <v>12.6</v>
      </c>
      <c r="AN385" s="21">
        <v>12.7</v>
      </c>
      <c r="AO385" s="21">
        <v>12.6</v>
      </c>
      <c r="AP385" s="26">
        <v>12.3</v>
      </c>
      <c r="AQ385" s="24">
        <v>0.9</v>
      </c>
      <c r="AS385" s="21">
        <f t="shared" si="46"/>
        <v>87.4</v>
      </c>
      <c r="AT385" s="21">
        <v>87.3</v>
      </c>
      <c r="AU385" s="21">
        <v>87.4</v>
      </c>
      <c r="AV385" s="26">
        <v>87.7</v>
      </c>
      <c r="AW385" s="24">
        <v>-0.9</v>
      </c>
      <c r="AY385" s="21">
        <f t="shared" si="47"/>
        <v>5.9</v>
      </c>
      <c r="AZ385" s="21">
        <v>5.3</v>
      </c>
      <c r="BA385" s="21">
        <v>5.9</v>
      </c>
      <c r="BB385" s="26">
        <v>6.42</v>
      </c>
      <c r="BC385" s="21">
        <v>-0.5</v>
      </c>
    </row>
    <row r="386" spans="1:55" ht="13.2" x14ac:dyDescent="0.25">
      <c r="A386" s="7">
        <v>18</v>
      </c>
      <c r="B386">
        <v>10</v>
      </c>
      <c r="C386" s="21">
        <f t="shared" si="40"/>
        <v>1168.4000000000001</v>
      </c>
      <c r="D386" s="21">
        <v>1169.7</v>
      </c>
      <c r="E386" s="21">
        <v>1168.4000000000001</v>
      </c>
      <c r="F386" s="26">
        <v>1168.8599999999999</v>
      </c>
      <c r="G386" s="24">
        <v>20.3</v>
      </c>
      <c r="I386" s="21">
        <f t="shared" si="41"/>
        <v>81.599999999999994</v>
      </c>
      <c r="J386" s="21">
        <v>69</v>
      </c>
      <c r="K386" s="21">
        <v>81.599999999999994</v>
      </c>
      <c r="L386" s="26">
        <v>79.55</v>
      </c>
      <c r="M386" s="24">
        <v>-5.9</v>
      </c>
      <c r="O386" s="21">
        <f t="shared" si="42"/>
        <v>175.3</v>
      </c>
      <c r="P386" s="21">
        <v>187.2</v>
      </c>
      <c r="Q386" s="21">
        <v>175.3</v>
      </c>
      <c r="R386" s="26">
        <v>176.39</v>
      </c>
      <c r="S386" s="24">
        <v>17.5</v>
      </c>
      <c r="T386" s="24"/>
      <c r="V386" s="21">
        <v>1425.8</v>
      </c>
      <c r="W386" s="21">
        <v>1425.3</v>
      </c>
      <c r="X386" s="26">
        <v>1424.79</v>
      </c>
      <c r="Y386" s="24">
        <v>32</v>
      </c>
      <c r="AA386" s="21">
        <f t="shared" si="43"/>
        <v>1250</v>
      </c>
      <c r="AB386" s="21">
        <v>1238.7</v>
      </c>
      <c r="AC386" s="21">
        <v>1250</v>
      </c>
      <c r="AD386" s="26">
        <v>1248.4000000000001</v>
      </c>
      <c r="AE386" s="24">
        <v>14.5</v>
      </c>
      <c r="AG386" s="21">
        <f t="shared" si="44"/>
        <v>82</v>
      </c>
      <c r="AH386" s="21">
        <v>82</v>
      </c>
      <c r="AI386" s="21">
        <v>82</v>
      </c>
      <c r="AJ386" s="26">
        <v>82.04</v>
      </c>
      <c r="AK386" s="24">
        <v>-0.4</v>
      </c>
      <c r="AM386" s="21">
        <f t="shared" si="45"/>
        <v>12.3</v>
      </c>
      <c r="AN386" s="21">
        <v>13.1</v>
      </c>
      <c r="AO386" s="21">
        <v>12.3</v>
      </c>
      <c r="AP386" s="26">
        <v>12.38</v>
      </c>
      <c r="AQ386" s="24">
        <v>1</v>
      </c>
      <c r="AS386" s="21">
        <f t="shared" si="46"/>
        <v>87.7</v>
      </c>
      <c r="AT386" s="21">
        <v>86.9</v>
      </c>
      <c r="AU386" s="21">
        <v>87.7</v>
      </c>
      <c r="AV386" s="26">
        <v>87.62</v>
      </c>
      <c r="AW386" s="24">
        <v>-1</v>
      </c>
      <c r="AY386" s="21">
        <f t="shared" si="47"/>
        <v>6.5</v>
      </c>
      <c r="AZ386" s="21">
        <v>5.6</v>
      </c>
      <c r="BA386" s="21">
        <v>6.5</v>
      </c>
      <c r="BB386" s="26">
        <v>6.37</v>
      </c>
      <c r="BC386" s="21">
        <v>-0.5</v>
      </c>
    </row>
    <row r="387" spans="1:55" ht="13.2" x14ac:dyDescent="0.25">
      <c r="A387" s="7">
        <v>18</v>
      </c>
      <c r="B387">
        <v>11</v>
      </c>
      <c r="C387" s="21">
        <f t="shared" si="40"/>
        <v>1152.4000000000001</v>
      </c>
      <c r="D387" s="21">
        <v>1146.5999999999999</v>
      </c>
      <c r="E387" s="21">
        <v>1152.4000000000001</v>
      </c>
      <c r="F387" s="26">
        <v>1170.31</v>
      </c>
      <c r="G387" s="24">
        <v>17.5</v>
      </c>
      <c r="I387" s="21">
        <f t="shared" si="41"/>
        <v>83.3</v>
      </c>
      <c r="J387" s="21">
        <v>80.3</v>
      </c>
      <c r="K387" s="21">
        <v>83.3</v>
      </c>
      <c r="L387" s="26">
        <v>79.150000000000006</v>
      </c>
      <c r="M387" s="24">
        <v>-4.8</v>
      </c>
      <c r="O387" s="21">
        <f t="shared" si="42"/>
        <v>191.9</v>
      </c>
      <c r="P387" s="21">
        <v>201.2</v>
      </c>
      <c r="Q387" s="21">
        <v>191.9</v>
      </c>
      <c r="R387" s="26">
        <v>177.92</v>
      </c>
      <c r="S387" s="24">
        <v>18.3</v>
      </c>
      <c r="T387" s="24"/>
      <c r="V387" s="21">
        <v>1428.1</v>
      </c>
      <c r="W387" s="21">
        <v>1427.5</v>
      </c>
      <c r="X387" s="26">
        <v>1427.37</v>
      </c>
      <c r="Y387" s="24">
        <v>31</v>
      </c>
      <c r="AA387" s="21">
        <f t="shared" si="43"/>
        <v>1235.7</v>
      </c>
      <c r="AB387" s="21">
        <v>1226.9000000000001</v>
      </c>
      <c r="AC387" s="21">
        <v>1235.7</v>
      </c>
      <c r="AD387" s="26">
        <v>1249.46</v>
      </c>
      <c r="AE387" s="24">
        <v>12.7</v>
      </c>
      <c r="AG387" s="21">
        <f t="shared" si="44"/>
        <v>80.7</v>
      </c>
      <c r="AH387" s="21">
        <v>80.3</v>
      </c>
      <c r="AI387" s="21">
        <v>80.7</v>
      </c>
      <c r="AJ387" s="26">
        <v>81.99</v>
      </c>
      <c r="AK387" s="24">
        <v>-0.6</v>
      </c>
      <c r="AM387" s="21">
        <f t="shared" si="45"/>
        <v>13.4</v>
      </c>
      <c r="AN387" s="21">
        <v>14.1</v>
      </c>
      <c r="AO387" s="21">
        <v>13.4</v>
      </c>
      <c r="AP387" s="26">
        <v>12.46</v>
      </c>
      <c r="AQ387" s="24">
        <v>1</v>
      </c>
      <c r="AS387" s="21">
        <f t="shared" si="46"/>
        <v>86.6</v>
      </c>
      <c r="AT387" s="21">
        <v>85.9</v>
      </c>
      <c r="AU387" s="21">
        <v>86.6</v>
      </c>
      <c r="AV387" s="26">
        <v>87.54</v>
      </c>
      <c r="AW387" s="24">
        <v>-1</v>
      </c>
      <c r="AY387" s="21">
        <f t="shared" si="47"/>
        <v>6.7</v>
      </c>
      <c r="AZ387" s="21">
        <v>6.5</v>
      </c>
      <c r="BA387" s="21">
        <v>6.7</v>
      </c>
      <c r="BB387" s="26">
        <v>6.33</v>
      </c>
      <c r="BC387" s="21">
        <v>-0.4</v>
      </c>
    </row>
    <row r="388" spans="1:55" ht="13.2" x14ac:dyDescent="0.25">
      <c r="A388" s="7">
        <v>18</v>
      </c>
      <c r="B388">
        <v>12</v>
      </c>
      <c r="C388" s="21">
        <f t="shared" si="40"/>
        <v>1172.5</v>
      </c>
      <c r="D388" s="21">
        <v>1161.4000000000001</v>
      </c>
      <c r="E388" s="21">
        <v>1172.5</v>
      </c>
      <c r="F388" s="26">
        <v>1171.54</v>
      </c>
      <c r="G388" s="24">
        <v>14.8</v>
      </c>
      <c r="I388" s="21">
        <f t="shared" si="41"/>
        <v>78.2</v>
      </c>
      <c r="J388" s="21">
        <v>77.400000000000006</v>
      </c>
      <c r="K388" s="21">
        <v>78.2</v>
      </c>
      <c r="L388" s="26">
        <v>78.86</v>
      </c>
      <c r="M388" s="24">
        <v>-3.5</v>
      </c>
      <c r="O388" s="21">
        <f t="shared" si="42"/>
        <v>179</v>
      </c>
      <c r="P388" s="21">
        <v>191.5</v>
      </c>
      <c r="Q388" s="21">
        <v>179</v>
      </c>
      <c r="R388" s="26">
        <v>179.49</v>
      </c>
      <c r="S388" s="24">
        <v>18.899999999999999</v>
      </c>
      <c r="T388" s="24"/>
      <c r="V388" s="21">
        <v>1430.2</v>
      </c>
      <c r="W388" s="21">
        <v>1429.8</v>
      </c>
      <c r="X388" s="26">
        <v>1429.88</v>
      </c>
      <c r="Y388" s="24">
        <v>30.1</v>
      </c>
      <c r="AA388" s="21">
        <f t="shared" si="43"/>
        <v>1250.8</v>
      </c>
      <c r="AB388" s="21">
        <v>1238.7</v>
      </c>
      <c r="AC388" s="21">
        <v>1250.8</v>
      </c>
      <c r="AD388" s="26">
        <v>1250.4000000000001</v>
      </c>
      <c r="AE388" s="24">
        <v>11.3</v>
      </c>
      <c r="AG388" s="21">
        <f t="shared" si="44"/>
        <v>82</v>
      </c>
      <c r="AH388" s="21">
        <v>81.2</v>
      </c>
      <c r="AI388" s="21">
        <v>82</v>
      </c>
      <c r="AJ388" s="26">
        <v>81.93</v>
      </c>
      <c r="AK388" s="24">
        <v>-0.7</v>
      </c>
      <c r="AM388" s="21">
        <f t="shared" si="45"/>
        <v>12.5</v>
      </c>
      <c r="AN388" s="21">
        <v>13.4</v>
      </c>
      <c r="AO388" s="21">
        <v>12.5</v>
      </c>
      <c r="AP388" s="26">
        <v>12.55</v>
      </c>
      <c r="AQ388" s="24">
        <v>1.1000000000000001</v>
      </c>
      <c r="AS388" s="21">
        <f t="shared" si="46"/>
        <v>87.5</v>
      </c>
      <c r="AT388" s="21">
        <v>86.6</v>
      </c>
      <c r="AU388" s="21">
        <v>87.5</v>
      </c>
      <c r="AV388" s="26">
        <v>87.45</v>
      </c>
      <c r="AW388" s="24">
        <v>-1.1000000000000001</v>
      </c>
      <c r="AY388" s="21">
        <f t="shared" si="47"/>
        <v>6.3</v>
      </c>
      <c r="AZ388" s="21">
        <v>6.2</v>
      </c>
      <c r="BA388" s="21">
        <v>6.3</v>
      </c>
      <c r="BB388" s="26">
        <v>6.31</v>
      </c>
      <c r="BC388" s="21">
        <v>-0.3</v>
      </c>
    </row>
    <row r="389" spans="1:55" ht="13.2" x14ac:dyDescent="0.25">
      <c r="A389" s="7"/>
      <c r="B389">
        <v>1</v>
      </c>
      <c r="C389" s="21">
        <f t="shared" ref="C389:C452" si="48">$B$2*E389+(1-$B$2)*D389</f>
        <v>1194.3</v>
      </c>
      <c r="D389" s="21">
        <v>1171.5</v>
      </c>
      <c r="E389" s="21">
        <v>1194.3</v>
      </c>
      <c r="F389" s="26">
        <v>1172.6500000000001</v>
      </c>
      <c r="G389" s="24">
        <v>13.4</v>
      </c>
      <c r="I389" s="21">
        <f t="shared" ref="I389:I452" si="49">$B$2*K389+(1-$B$2)*J389</f>
        <v>67.5</v>
      </c>
      <c r="J389" s="21">
        <v>71.599999999999994</v>
      </c>
      <c r="K389" s="21">
        <v>67.5</v>
      </c>
      <c r="L389" s="26">
        <v>78.680000000000007</v>
      </c>
      <c r="M389" s="24">
        <v>-2.1</v>
      </c>
      <c r="O389" s="21">
        <f t="shared" ref="O389:O452" si="50">$B$2*Q389+(1-$B$2)*P389</f>
        <v>170</v>
      </c>
      <c r="P389" s="21">
        <v>189</v>
      </c>
      <c r="Q389" s="21">
        <v>170</v>
      </c>
      <c r="R389" s="26">
        <v>181</v>
      </c>
      <c r="S389" s="24">
        <v>18.2</v>
      </c>
      <c r="T389" s="24"/>
      <c r="V389" s="21">
        <v>1432.1</v>
      </c>
      <c r="W389" s="21">
        <v>1431.8</v>
      </c>
      <c r="X389" s="26">
        <v>1432.34</v>
      </c>
      <c r="Y389" s="24">
        <v>29.4</v>
      </c>
      <c r="AA389" s="21">
        <f t="shared" ref="AA389:AA452" si="51">$B$2*AC389+(1-$B$2)*AB389</f>
        <v>1261.8</v>
      </c>
      <c r="AB389" s="21">
        <v>1243.2</v>
      </c>
      <c r="AC389" s="21">
        <v>1261.8</v>
      </c>
      <c r="AD389" s="26">
        <v>1251.33</v>
      </c>
      <c r="AE389" s="24">
        <v>11.3</v>
      </c>
      <c r="AG389" s="21">
        <f t="shared" ref="AG389:AG452" si="52">$B$2*AI389+(1-$B$2)*AH389</f>
        <v>83.4</v>
      </c>
      <c r="AH389" s="21">
        <v>81.8</v>
      </c>
      <c r="AI389" s="21">
        <v>83.4</v>
      </c>
      <c r="AJ389" s="26">
        <v>81.87</v>
      </c>
      <c r="AK389" s="24">
        <v>-0.8</v>
      </c>
      <c r="AM389" s="21">
        <f t="shared" ref="AM389:AM452" si="53">$B$2*AO389+(1-$B$2)*AN389</f>
        <v>11.9</v>
      </c>
      <c r="AN389" s="21">
        <v>13.2</v>
      </c>
      <c r="AO389" s="21">
        <v>11.9</v>
      </c>
      <c r="AP389" s="26">
        <v>12.64</v>
      </c>
      <c r="AQ389" s="24">
        <v>1</v>
      </c>
      <c r="AS389" s="21">
        <f t="shared" ref="AS389:AS452" si="54">$B$2*AU389+(1-$B$2)*AT389</f>
        <v>88.1</v>
      </c>
      <c r="AT389" s="21">
        <v>86.8</v>
      </c>
      <c r="AU389" s="21">
        <v>88.1</v>
      </c>
      <c r="AV389" s="26">
        <v>87.36</v>
      </c>
      <c r="AW389" s="24">
        <v>-1</v>
      </c>
      <c r="AY389" s="21">
        <f t="shared" ref="AY389:AY452" si="55">$B$2*BA389+(1-$B$2)*AZ389</f>
        <v>5.4</v>
      </c>
      <c r="AZ389" s="21">
        <v>5.8</v>
      </c>
      <c r="BA389" s="21">
        <v>5.4</v>
      </c>
      <c r="BB389" s="26">
        <v>6.29</v>
      </c>
      <c r="BC389" s="21">
        <v>-0.2</v>
      </c>
    </row>
    <row r="390" spans="1:55" ht="13.2" x14ac:dyDescent="0.25">
      <c r="A390" s="7">
        <v>19</v>
      </c>
      <c r="B390">
        <v>2</v>
      </c>
      <c r="C390" s="21">
        <f t="shared" si="48"/>
        <v>1172</v>
      </c>
      <c r="D390" s="21">
        <v>1152.2</v>
      </c>
      <c r="E390" s="21">
        <v>1172</v>
      </c>
      <c r="F390" s="26">
        <v>1173.76</v>
      </c>
      <c r="G390" s="24">
        <v>13.3</v>
      </c>
      <c r="I390" s="21">
        <f t="shared" si="49"/>
        <v>78.5</v>
      </c>
      <c r="J390" s="21">
        <v>87.5</v>
      </c>
      <c r="K390" s="21">
        <v>78.5</v>
      </c>
      <c r="L390" s="26">
        <v>78.61</v>
      </c>
      <c r="M390" s="24">
        <v>-0.9</v>
      </c>
      <c r="O390" s="21">
        <f t="shared" si="50"/>
        <v>183.6</v>
      </c>
      <c r="P390" s="21">
        <v>194.5</v>
      </c>
      <c r="Q390" s="21">
        <v>183.6</v>
      </c>
      <c r="R390" s="26">
        <v>182.36</v>
      </c>
      <c r="S390" s="24">
        <v>16.3</v>
      </c>
      <c r="T390" s="24"/>
      <c r="V390" s="21">
        <v>1434.3</v>
      </c>
      <c r="W390" s="21">
        <v>1434</v>
      </c>
      <c r="X390" s="26">
        <v>1434.74</v>
      </c>
      <c r="Y390" s="24">
        <v>28.8</v>
      </c>
      <c r="AA390" s="21">
        <f t="shared" si="51"/>
        <v>1250.4000000000001</v>
      </c>
      <c r="AB390" s="21">
        <v>1239.8</v>
      </c>
      <c r="AC390" s="21">
        <v>1250.4000000000001</v>
      </c>
      <c r="AD390" s="26">
        <v>1252.3699999999999</v>
      </c>
      <c r="AE390" s="24">
        <v>12.5</v>
      </c>
      <c r="AG390" s="21">
        <f t="shared" si="52"/>
        <v>81.7</v>
      </c>
      <c r="AH390" s="21">
        <v>80.3</v>
      </c>
      <c r="AI390" s="21">
        <v>81.7</v>
      </c>
      <c r="AJ390" s="26">
        <v>81.81</v>
      </c>
      <c r="AK390" s="24">
        <v>-0.7</v>
      </c>
      <c r="AM390" s="21">
        <f t="shared" si="53"/>
        <v>12.8</v>
      </c>
      <c r="AN390" s="21">
        <v>13.6</v>
      </c>
      <c r="AO390" s="21">
        <v>12.8</v>
      </c>
      <c r="AP390" s="26">
        <v>12.71</v>
      </c>
      <c r="AQ390" s="24">
        <v>0.9</v>
      </c>
      <c r="AS390" s="21">
        <f t="shared" si="54"/>
        <v>87.2</v>
      </c>
      <c r="AT390" s="21">
        <v>86.4</v>
      </c>
      <c r="AU390" s="21">
        <v>87.2</v>
      </c>
      <c r="AV390" s="26">
        <v>87.29</v>
      </c>
      <c r="AW390" s="24">
        <v>-0.9</v>
      </c>
      <c r="AY390" s="21">
        <f t="shared" si="55"/>
        <v>6.3</v>
      </c>
      <c r="AZ390" s="21">
        <v>7.1</v>
      </c>
      <c r="BA390" s="21">
        <v>6.3</v>
      </c>
      <c r="BB390" s="26">
        <v>6.28</v>
      </c>
      <c r="BC390" s="21">
        <v>-0.1</v>
      </c>
    </row>
    <row r="391" spans="1:55" ht="13.2" x14ac:dyDescent="0.25">
      <c r="A391" s="7">
        <v>19</v>
      </c>
      <c r="B391">
        <v>3</v>
      </c>
      <c r="C391" s="21">
        <f t="shared" si="48"/>
        <v>1168.9000000000001</v>
      </c>
      <c r="D391" s="21">
        <v>1161.7</v>
      </c>
      <c r="E391" s="21">
        <v>1168.9000000000001</v>
      </c>
      <c r="F391" s="26">
        <v>1174.92</v>
      </c>
      <c r="G391" s="24">
        <v>13.8</v>
      </c>
      <c r="I391" s="21">
        <f t="shared" si="49"/>
        <v>91.9</v>
      </c>
      <c r="J391" s="21">
        <v>102</v>
      </c>
      <c r="K391" s="21">
        <v>91.9</v>
      </c>
      <c r="L391" s="26">
        <v>78.56</v>
      </c>
      <c r="M391" s="24">
        <v>-0.6</v>
      </c>
      <c r="O391" s="21">
        <f t="shared" si="50"/>
        <v>176.1</v>
      </c>
      <c r="P391" s="21">
        <v>173.3</v>
      </c>
      <c r="Q391" s="21">
        <v>176.1</v>
      </c>
      <c r="R391" s="26">
        <v>183.61</v>
      </c>
      <c r="S391" s="24">
        <v>15</v>
      </c>
      <c r="T391" s="24"/>
      <c r="V391" s="21">
        <v>1437</v>
      </c>
      <c r="W391" s="21">
        <v>1436.8</v>
      </c>
      <c r="X391" s="26">
        <v>1437.09</v>
      </c>
      <c r="Y391" s="24">
        <v>28.2</v>
      </c>
      <c r="AA391" s="21">
        <f t="shared" si="51"/>
        <v>1260.8</v>
      </c>
      <c r="AB391" s="21">
        <v>1263.7</v>
      </c>
      <c r="AC391" s="21">
        <v>1260.8</v>
      </c>
      <c r="AD391" s="26">
        <v>1253.48</v>
      </c>
      <c r="AE391" s="24">
        <v>13.2</v>
      </c>
      <c r="AG391" s="21">
        <f t="shared" si="52"/>
        <v>81.400000000000006</v>
      </c>
      <c r="AH391" s="21">
        <v>80.8</v>
      </c>
      <c r="AI391" s="21">
        <v>81.400000000000006</v>
      </c>
      <c r="AJ391" s="26">
        <v>81.760000000000005</v>
      </c>
      <c r="AK391" s="24">
        <v>-0.6</v>
      </c>
      <c r="AM391" s="21">
        <f t="shared" si="53"/>
        <v>12.3</v>
      </c>
      <c r="AN391" s="21">
        <v>12.1</v>
      </c>
      <c r="AO391" s="21">
        <v>12.3</v>
      </c>
      <c r="AP391" s="26">
        <v>12.78</v>
      </c>
      <c r="AQ391" s="24">
        <v>0.8</v>
      </c>
      <c r="AS391" s="21">
        <f t="shared" si="54"/>
        <v>87.7</v>
      </c>
      <c r="AT391" s="21">
        <v>87.9</v>
      </c>
      <c r="AU391" s="21">
        <v>87.7</v>
      </c>
      <c r="AV391" s="26">
        <v>87.22</v>
      </c>
      <c r="AW391" s="24">
        <v>-0.8</v>
      </c>
      <c r="AY391" s="21">
        <f t="shared" si="55"/>
        <v>7.3</v>
      </c>
      <c r="AZ391" s="21">
        <v>8.1</v>
      </c>
      <c r="BA391" s="21">
        <v>7.3</v>
      </c>
      <c r="BB391" s="26">
        <v>6.27</v>
      </c>
      <c r="BC391" s="21">
        <v>-0.1</v>
      </c>
    </row>
    <row r="392" spans="1:55" ht="13.2" x14ac:dyDescent="0.25">
      <c r="A392" s="7">
        <v>19</v>
      </c>
      <c r="B392">
        <v>4</v>
      </c>
      <c r="C392" s="21">
        <f t="shared" si="48"/>
        <v>1186.5999999999999</v>
      </c>
      <c r="D392" s="21">
        <v>1175.9000000000001</v>
      </c>
      <c r="E392" s="21">
        <v>1186.5999999999999</v>
      </c>
      <c r="F392" s="26">
        <v>1176.1300000000001</v>
      </c>
      <c r="G392" s="24">
        <v>14.6</v>
      </c>
      <c r="I392" s="21">
        <f t="shared" si="49"/>
        <v>73</v>
      </c>
      <c r="J392" s="21">
        <v>77.2</v>
      </c>
      <c r="K392" s="21">
        <v>73</v>
      </c>
      <c r="L392" s="26">
        <v>78.540000000000006</v>
      </c>
      <c r="M392" s="24">
        <v>-0.3</v>
      </c>
      <c r="O392" s="21">
        <f t="shared" si="50"/>
        <v>179.7</v>
      </c>
      <c r="P392" s="21">
        <v>186.4</v>
      </c>
      <c r="Q392" s="21">
        <v>179.7</v>
      </c>
      <c r="R392" s="26">
        <v>184.72</v>
      </c>
      <c r="S392" s="24">
        <v>13.3</v>
      </c>
      <c r="T392" s="24"/>
      <c r="V392" s="21">
        <v>1439.5</v>
      </c>
      <c r="W392" s="21">
        <v>1439.3</v>
      </c>
      <c r="X392" s="26">
        <v>1439.39</v>
      </c>
      <c r="Y392" s="24">
        <v>27.6</v>
      </c>
      <c r="AA392" s="21">
        <f t="shared" si="51"/>
        <v>1259.5999999999999</v>
      </c>
      <c r="AB392" s="21">
        <v>1253.0999999999999</v>
      </c>
      <c r="AC392" s="21">
        <v>1259.5999999999999</v>
      </c>
      <c r="AD392" s="26">
        <v>1254.67</v>
      </c>
      <c r="AE392" s="24">
        <v>14.3</v>
      </c>
      <c r="AG392" s="21">
        <f t="shared" si="52"/>
        <v>82.4</v>
      </c>
      <c r="AH392" s="21">
        <v>81.7</v>
      </c>
      <c r="AI392" s="21">
        <v>82.4</v>
      </c>
      <c r="AJ392" s="26">
        <v>81.709999999999994</v>
      </c>
      <c r="AK392" s="24">
        <v>-0.6</v>
      </c>
      <c r="AM392" s="21">
        <f t="shared" si="53"/>
        <v>12.5</v>
      </c>
      <c r="AN392" s="21">
        <v>12.9</v>
      </c>
      <c r="AO392" s="21">
        <v>12.5</v>
      </c>
      <c r="AP392" s="26">
        <v>12.83</v>
      </c>
      <c r="AQ392" s="24">
        <v>0.7</v>
      </c>
      <c r="AS392" s="21">
        <f t="shared" si="54"/>
        <v>87.5</v>
      </c>
      <c r="AT392" s="21">
        <v>87.1</v>
      </c>
      <c r="AU392" s="21">
        <v>87.5</v>
      </c>
      <c r="AV392" s="26">
        <v>87.17</v>
      </c>
      <c r="AW392" s="24">
        <v>-0.7</v>
      </c>
      <c r="AY392" s="21">
        <f t="shared" si="55"/>
        <v>5.8</v>
      </c>
      <c r="AZ392" s="21">
        <v>6.2</v>
      </c>
      <c r="BA392" s="21">
        <v>5.8</v>
      </c>
      <c r="BB392" s="26">
        <v>6.26</v>
      </c>
      <c r="BC392" s="21">
        <v>-0.1</v>
      </c>
    </row>
    <row r="393" spans="1:55" ht="13.2" x14ac:dyDescent="0.25">
      <c r="A393" s="7">
        <v>19</v>
      </c>
      <c r="B393">
        <v>5</v>
      </c>
      <c r="C393" s="21">
        <f t="shared" si="48"/>
        <v>1166.0999999999999</v>
      </c>
      <c r="D393" s="21">
        <v>1157.3</v>
      </c>
      <c r="E393" s="21">
        <v>1166.0999999999999</v>
      </c>
      <c r="F393" s="26">
        <v>1177.4000000000001</v>
      </c>
      <c r="G393" s="24">
        <v>15.2</v>
      </c>
      <c r="I393" s="21">
        <f t="shared" si="49"/>
        <v>80.3</v>
      </c>
      <c r="J393" s="21">
        <v>91.2</v>
      </c>
      <c r="K393" s="21">
        <v>80.3</v>
      </c>
      <c r="L393" s="26">
        <v>78.599999999999994</v>
      </c>
      <c r="M393" s="24">
        <v>0.8</v>
      </c>
      <c r="O393" s="21">
        <f t="shared" si="50"/>
        <v>195.3</v>
      </c>
      <c r="P393" s="21">
        <v>192.9</v>
      </c>
      <c r="Q393" s="21">
        <v>195.3</v>
      </c>
      <c r="R393" s="26">
        <v>185.62</v>
      </c>
      <c r="S393" s="24">
        <v>10.8</v>
      </c>
      <c r="T393" s="24"/>
      <c r="V393" s="21">
        <v>1441.4</v>
      </c>
      <c r="W393" s="21">
        <v>1441.7</v>
      </c>
      <c r="X393" s="26">
        <v>1441.62</v>
      </c>
      <c r="Y393" s="24">
        <v>26.8</v>
      </c>
      <c r="AA393" s="21">
        <f t="shared" si="51"/>
        <v>1246.4000000000001</v>
      </c>
      <c r="AB393" s="21">
        <v>1248.5</v>
      </c>
      <c r="AC393" s="21">
        <v>1246.4000000000001</v>
      </c>
      <c r="AD393" s="26">
        <v>1256</v>
      </c>
      <c r="AE393" s="24">
        <v>16</v>
      </c>
      <c r="AG393" s="21">
        <f t="shared" si="52"/>
        <v>80.900000000000006</v>
      </c>
      <c r="AH393" s="21">
        <v>80.3</v>
      </c>
      <c r="AI393" s="21">
        <v>80.900000000000006</v>
      </c>
      <c r="AJ393" s="26">
        <v>81.67</v>
      </c>
      <c r="AK393" s="24">
        <v>-0.5</v>
      </c>
      <c r="AM393" s="21">
        <f t="shared" si="53"/>
        <v>13.5</v>
      </c>
      <c r="AN393" s="21">
        <v>13.4</v>
      </c>
      <c r="AO393" s="21">
        <v>13.5</v>
      </c>
      <c r="AP393" s="26">
        <v>12.88</v>
      </c>
      <c r="AQ393" s="24">
        <v>0.5</v>
      </c>
      <c r="AS393" s="21">
        <f t="shared" si="54"/>
        <v>86.5</v>
      </c>
      <c r="AT393" s="21">
        <v>86.6</v>
      </c>
      <c r="AU393" s="21">
        <v>86.5</v>
      </c>
      <c r="AV393" s="26">
        <v>87.12</v>
      </c>
      <c r="AW393" s="24">
        <v>-0.5</v>
      </c>
      <c r="AY393" s="21">
        <f t="shared" si="55"/>
        <v>6.4</v>
      </c>
      <c r="AZ393" s="21">
        <v>7.3</v>
      </c>
      <c r="BA393" s="21">
        <v>6.4</v>
      </c>
      <c r="BB393" s="26">
        <v>6.26</v>
      </c>
      <c r="BC393" s="21">
        <v>0</v>
      </c>
    </row>
    <row r="394" spans="1:55" ht="13.2" x14ac:dyDescent="0.25">
      <c r="A394" s="7">
        <v>19</v>
      </c>
      <c r="B394">
        <v>6</v>
      </c>
      <c r="C394" s="21">
        <f t="shared" si="48"/>
        <v>1183.2</v>
      </c>
      <c r="D394" s="21">
        <v>1218.3</v>
      </c>
      <c r="E394" s="21">
        <v>1183.2</v>
      </c>
      <c r="F394" s="26">
        <v>1178.6500000000001</v>
      </c>
      <c r="G394" s="24">
        <v>15</v>
      </c>
      <c r="I394" s="21">
        <f t="shared" si="49"/>
        <v>74.3</v>
      </c>
      <c r="J394" s="21">
        <v>67.900000000000006</v>
      </c>
      <c r="K394" s="21">
        <v>74.3</v>
      </c>
      <c r="L394" s="26">
        <v>78.8</v>
      </c>
      <c r="M394" s="24">
        <v>2.4</v>
      </c>
      <c r="O394" s="21">
        <f t="shared" si="50"/>
        <v>186.8</v>
      </c>
      <c r="P394" s="21">
        <v>157.69999999999999</v>
      </c>
      <c r="Q394" s="21">
        <v>186.8</v>
      </c>
      <c r="R394" s="26">
        <v>186.32</v>
      </c>
      <c r="S394" s="24">
        <v>8.4</v>
      </c>
      <c r="T394" s="24"/>
      <c r="V394" s="21">
        <v>1443.9</v>
      </c>
      <c r="W394" s="21">
        <v>1444.3</v>
      </c>
      <c r="X394" s="26">
        <v>1443.78</v>
      </c>
      <c r="Y394" s="24">
        <v>25.9</v>
      </c>
      <c r="AA394" s="21">
        <f t="shared" si="51"/>
        <v>1257.5</v>
      </c>
      <c r="AB394" s="21">
        <v>1286.2</v>
      </c>
      <c r="AC394" s="21">
        <v>1257.5</v>
      </c>
      <c r="AD394" s="26">
        <v>1257.46</v>
      </c>
      <c r="AE394" s="24">
        <v>17.5</v>
      </c>
      <c r="AG394" s="21">
        <f t="shared" si="52"/>
        <v>81.900000000000006</v>
      </c>
      <c r="AH394" s="21">
        <v>84.4</v>
      </c>
      <c r="AI394" s="21">
        <v>81.900000000000006</v>
      </c>
      <c r="AJ394" s="26">
        <v>81.64</v>
      </c>
      <c r="AK394" s="24">
        <v>-0.4</v>
      </c>
      <c r="AM394" s="21">
        <f t="shared" si="53"/>
        <v>12.9</v>
      </c>
      <c r="AN394" s="21">
        <v>10.9</v>
      </c>
      <c r="AO394" s="21">
        <v>12.9</v>
      </c>
      <c r="AP394" s="26">
        <v>12.91</v>
      </c>
      <c r="AQ394" s="24">
        <v>0.4</v>
      </c>
      <c r="AS394" s="21">
        <f t="shared" si="54"/>
        <v>87.1</v>
      </c>
      <c r="AT394" s="21">
        <v>89.1</v>
      </c>
      <c r="AU394" s="21">
        <v>87.1</v>
      </c>
      <c r="AV394" s="26">
        <v>87.09</v>
      </c>
      <c r="AW394" s="24">
        <v>-0.4</v>
      </c>
      <c r="AY394" s="21">
        <f t="shared" si="55"/>
        <v>5.9</v>
      </c>
      <c r="AZ394" s="21">
        <v>5.3</v>
      </c>
      <c r="BA394" s="21">
        <v>5.9</v>
      </c>
      <c r="BB394" s="26">
        <v>6.27</v>
      </c>
      <c r="BC394" s="21">
        <v>0.1</v>
      </c>
    </row>
    <row r="395" spans="1:55" ht="13.2" x14ac:dyDescent="0.25">
      <c r="A395" s="7">
        <v>19</v>
      </c>
      <c r="B395">
        <v>7</v>
      </c>
      <c r="C395" s="21">
        <f t="shared" si="48"/>
        <v>1176.2</v>
      </c>
      <c r="D395" s="21">
        <v>1211.8</v>
      </c>
      <c r="E395" s="21">
        <v>1176.2</v>
      </c>
      <c r="F395" s="26">
        <v>1180.02</v>
      </c>
      <c r="G395" s="24">
        <v>16.3</v>
      </c>
      <c r="I395" s="21">
        <f t="shared" si="49"/>
        <v>84.2</v>
      </c>
      <c r="J395" s="21">
        <v>79.099999999999994</v>
      </c>
      <c r="K395" s="21">
        <v>84.2</v>
      </c>
      <c r="L395" s="26">
        <v>79.23</v>
      </c>
      <c r="M395" s="24">
        <v>5.0999999999999996</v>
      </c>
      <c r="O395" s="21">
        <f t="shared" si="50"/>
        <v>185.8</v>
      </c>
      <c r="P395" s="21">
        <v>154.6</v>
      </c>
      <c r="Q395" s="21">
        <v>185.8</v>
      </c>
      <c r="R395" s="26">
        <v>186.59</v>
      </c>
      <c r="S395" s="24">
        <v>3.2</v>
      </c>
      <c r="T395" s="24"/>
      <c r="V395" s="21">
        <v>1445.5</v>
      </c>
      <c r="W395" s="21">
        <v>1446.2</v>
      </c>
      <c r="X395" s="26">
        <v>1445.83</v>
      </c>
      <c r="Y395" s="24">
        <v>24.7</v>
      </c>
      <c r="AA395" s="21">
        <f t="shared" si="51"/>
        <v>1260.4000000000001</v>
      </c>
      <c r="AB395" s="21">
        <v>1290.9000000000001</v>
      </c>
      <c r="AC395" s="21">
        <v>1260.4000000000001</v>
      </c>
      <c r="AD395" s="26">
        <v>1259.25</v>
      </c>
      <c r="AE395" s="24">
        <v>21.5</v>
      </c>
      <c r="AG395" s="21">
        <f t="shared" si="52"/>
        <v>81.3</v>
      </c>
      <c r="AH395" s="21">
        <v>83.8</v>
      </c>
      <c r="AI395" s="21">
        <v>81.3</v>
      </c>
      <c r="AJ395" s="26">
        <v>81.61</v>
      </c>
      <c r="AK395" s="24">
        <v>-0.3</v>
      </c>
      <c r="AM395" s="21">
        <f t="shared" si="53"/>
        <v>12.8</v>
      </c>
      <c r="AN395" s="21">
        <v>10.7</v>
      </c>
      <c r="AO395" s="21">
        <v>12.8</v>
      </c>
      <c r="AP395" s="26">
        <v>12.91</v>
      </c>
      <c r="AQ395" s="24">
        <v>0</v>
      </c>
      <c r="AS395" s="21">
        <f t="shared" si="54"/>
        <v>87.2</v>
      </c>
      <c r="AT395" s="21">
        <v>89.3</v>
      </c>
      <c r="AU395" s="21">
        <v>87.2</v>
      </c>
      <c r="AV395" s="26">
        <v>87.09</v>
      </c>
      <c r="AW395" s="24">
        <v>0</v>
      </c>
      <c r="AY395" s="21">
        <f t="shared" si="55"/>
        <v>6.7</v>
      </c>
      <c r="AZ395" s="21">
        <v>6.1</v>
      </c>
      <c r="BA395" s="21">
        <v>6.7</v>
      </c>
      <c r="BB395" s="26">
        <v>6.29</v>
      </c>
      <c r="BC395" s="21">
        <v>0.3</v>
      </c>
    </row>
    <row r="396" spans="1:55" ht="13.2" x14ac:dyDescent="0.25">
      <c r="A396" s="7">
        <v>19</v>
      </c>
      <c r="B396">
        <v>8</v>
      </c>
      <c r="C396" s="21">
        <f t="shared" si="48"/>
        <v>1168</v>
      </c>
      <c r="D396" s="21">
        <v>1176.9000000000001</v>
      </c>
      <c r="E396" s="21">
        <v>1168</v>
      </c>
      <c r="F396" s="26">
        <v>1181.73</v>
      </c>
      <c r="G396" s="24">
        <v>20.6</v>
      </c>
      <c r="I396" s="21">
        <f t="shared" si="49"/>
        <v>83.5</v>
      </c>
      <c r="J396" s="21">
        <v>82</v>
      </c>
      <c r="K396" s="21">
        <v>83.5</v>
      </c>
      <c r="L396" s="26">
        <v>79.97</v>
      </c>
      <c r="M396" s="24">
        <v>8.9</v>
      </c>
      <c r="O396" s="21">
        <f t="shared" si="50"/>
        <v>196.2</v>
      </c>
      <c r="P396" s="21">
        <v>188.1</v>
      </c>
      <c r="Q396" s="21">
        <v>196.2</v>
      </c>
      <c r="R396" s="26">
        <v>186.06</v>
      </c>
      <c r="S396" s="24">
        <v>-6.4</v>
      </c>
      <c r="T396" s="24"/>
      <c r="V396" s="21">
        <v>1447</v>
      </c>
      <c r="W396" s="21">
        <v>1447.8</v>
      </c>
      <c r="X396" s="26">
        <v>1447.76</v>
      </c>
      <c r="Y396" s="24">
        <v>23.1</v>
      </c>
      <c r="AA396" s="21">
        <f t="shared" si="51"/>
        <v>1251.5</v>
      </c>
      <c r="AB396" s="21">
        <v>1258.9000000000001</v>
      </c>
      <c r="AC396" s="21">
        <v>1251.5</v>
      </c>
      <c r="AD396" s="26">
        <v>1261.7</v>
      </c>
      <c r="AE396" s="24">
        <v>29.5</v>
      </c>
      <c r="AG396" s="21">
        <f t="shared" si="52"/>
        <v>80.7</v>
      </c>
      <c r="AH396" s="21">
        <v>81.3</v>
      </c>
      <c r="AI396" s="21">
        <v>80.7</v>
      </c>
      <c r="AJ396" s="26">
        <v>81.62</v>
      </c>
      <c r="AK396" s="24">
        <v>0.1</v>
      </c>
      <c r="AM396" s="21">
        <f t="shared" si="53"/>
        <v>13.6</v>
      </c>
      <c r="AN396" s="21">
        <v>13</v>
      </c>
      <c r="AO396" s="21">
        <v>13.6</v>
      </c>
      <c r="AP396" s="26">
        <v>12.85</v>
      </c>
      <c r="AQ396" s="24">
        <v>-0.6</v>
      </c>
      <c r="AS396" s="21">
        <f t="shared" si="54"/>
        <v>86.4</v>
      </c>
      <c r="AT396" s="21">
        <v>87</v>
      </c>
      <c r="AU396" s="21">
        <v>86.4</v>
      </c>
      <c r="AV396" s="26">
        <v>87.15</v>
      </c>
      <c r="AW396" s="24">
        <v>0.6</v>
      </c>
      <c r="AY396" s="21">
        <f t="shared" si="55"/>
        <v>6.7</v>
      </c>
      <c r="AZ396" s="21">
        <v>6.5</v>
      </c>
      <c r="BA396" s="21">
        <v>6.7</v>
      </c>
      <c r="BB396" s="26">
        <v>6.34</v>
      </c>
      <c r="BC396" s="21">
        <v>0.6</v>
      </c>
    </row>
    <row r="397" spans="1:55" ht="13.2" x14ac:dyDescent="0.25">
      <c r="A397" s="7">
        <v>19</v>
      </c>
      <c r="B397">
        <v>9</v>
      </c>
      <c r="C397" s="21">
        <f t="shared" si="48"/>
        <v>1196.4000000000001</v>
      </c>
      <c r="D397" s="21">
        <v>1203.2</v>
      </c>
      <c r="E397" s="21">
        <v>1196.4000000000001</v>
      </c>
      <c r="F397" s="26">
        <v>1184.03</v>
      </c>
      <c r="G397" s="24">
        <v>27.6</v>
      </c>
      <c r="I397" s="21">
        <f t="shared" si="49"/>
        <v>77.400000000000006</v>
      </c>
      <c r="J397" s="21">
        <v>68.8</v>
      </c>
      <c r="K397" s="21">
        <v>77.400000000000006</v>
      </c>
      <c r="L397" s="26">
        <v>80.989999999999995</v>
      </c>
      <c r="M397" s="24">
        <v>12.3</v>
      </c>
      <c r="O397" s="21">
        <f t="shared" si="50"/>
        <v>175.3</v>
      </c>
      <c r="P397" s="21">
        <v>177</v>
      </c>
      <c r="Q397" s="21">
        <v>175.3</v>
      </c>
      <c r="R397" s="26">
        <v>184.51</v>
      </c>
      <c r="S397" s="24">
        <v>-18.600000000000001</v>
      </c>
      <c r="T397" s="24"/>
      <c r="V397" s="21">
        <v>1449</v>
      </c>
      <c r="W397" s="21">
        <v>1449.2</v>
      </c>
      <c r="X397" s="26">
        <v>1449.53</v>
      </c>
      <c r="Y397" s="24">
        <v>21.2</v>
      </c>
      <c r="AA397" s="21">
        <f t="shared" si="51"/>
        <v>1273.8</v>
      </c>
      <c r="AB397" s="21">
        <v>1272</v>
      </c>
      <c r="AC397" s="21">
        <v>1273.8</v>
      </c>
      <c r="AD397" s="26">
        <v>1265.02</v>
      </c>
      <c r="AE397" s="24">
        <v>39.799999999999997</v>
      </c>
      <c r="AG397" s="21">
        <f t="shared" si="52"/>
        <v>82.6</v>
      </c>
      <c r="AH397" s="21">
        <v>83</v>
      </c>
      <c r="AI397" s="21">
        <v>82.6</v>
      </c>
      <c r="AJ397" s="26">
        <v>81.680000000000007</v>
      </c>
      <c r="AK397" s="24">
        <v>0.7</v>
      </c>
      <c r="AM397" s="21">
        <f t="shared" si="53"/>
        <v>12.1</v>
      </c>
      <c r="AN397" s="21">
        <v>12.2</v>
      </c>
      <c r="AO397" s="21">
        <v>12.1</v>
      </c>
      <c r="AP397" s="26">
        <v>12.73</v>
      </c>
      <c r="AQ397" s="24">
        <v>-1.5</v>
      </c>
      <c r="AS397" s="21">
        <f t="shared" si="54"/>
        <v>87.9</v>
      </c>
      <c r="AT397" s="21">
        <v>87.8</v>
      </c>
      <c r="AU397" s="21">
        <v>87.9</v>
      </c>
      <c r="AV397" s="26">
        <v>87.27</v>
      </c>
      <c r="AW397" s="24">
        <v>1.5</v>
      </c>
      <c r="AY397" s="21">
        <f t="shared" si="55"/>
        <v>6.1</v>
      </c>
      <c r="AZ397" s="21">
        <v>5.4</v>
      </c>
      <c r="BA397" s="21">
        <v>6.1</v>
      </c>
      <c r="BB397" s="26">
        <v>6.4</v>
      </c>
      <c r="BC397" s="21">
        <v>0.8</v>
      </c>
    </row>
    <row r="398" spans="1:55" ht="13.2" x14ac:dyDescent="0.25">
      <c r="A398" s="7">
        <v>19</v>
      </c>
      <c r="B398">
        <v>10</v>
      </c>
      <c r="C398" s="21">
        <f t="shared" si="48"/>
        <v>1198.8</v>
      </c>
      <c r="D398" s="21">
        <v>1198.9000000000001</v>
      </c>
      <c r="E398" s="21">
        <v>1198.8</v>
      </c>
      <c r="F398" s="26">
        <v>1187.22</v>
      </c>
      <c r="G398" s="24">
        <v>38.299999999999997</v>
      </c>
      <c r="I398" s="21">
        <f t="shared" si="49"/>
        <v>65.2</v>
      </c>
      <c r="J398" s="21">
        <v>51.4</v>
      </c>
      <c r="K398" s="21">
        <v>65.2</v>
      </c>
      <c r="L398" s="26">
        <v>82.12</v>
      </c>
      <c r="M398" s="24">
        <v>13.5</v>
      </c>
      <c r="O398" s="21">
        <f t="shared" si="50"/>
        <v>187.1</v>
      </c>
      <c r="P398" s="21">
        <v>201.2</v>
      </c>
      <c r="Q398" s="21">
        <v>187.1</v>
      </c>
      <c r="R398" s="26">
        <v>181.77</v>
      </c>
      <c r="S398" s="24">
        <v>-32.799999999999997</v>
      </c>
      <c r="T398" s="24"/>
      <c r="V398" s="21">
        <v>1451.5</v>
      </c>
      <c r="W398" s="21">
        <v>1451</v>
      </c>
      <c r="X398" s="26">
        <v>1451.11</v>
      </c>
      <c r="Y398" s="24">
        <v>19.100000000000001</v>
      </c>
      <c r="AA398" s="21">
        <f t="shared" si="51"/>
        <v>1263.9000000000001</v>
      </c>
      <c r="AB398" s="21">
        <v>1250.3</v>
      </c>
      <c r="AC398" s="21">
        <v>1263.9000000000001</v>
      </c>
      <c r="AD398" s="26">
        <v>1269.3399999999999</v>
      </c>
      <c r="AE398" s="24">
        <v>51.9</v>
      </c>
      <c r="AG398" s="21">
        <f t="shared" si="52"/>
        <v>82.6</v>
      </c>
      <c r="AH398" s="21">
        <v>82.6</v>
      </c>
      <c r="AI398" s="21">
        <v>82.6</v>
      </c>
      <c r="AJ398" s="26">
        <v>81.81</v>
      </c>
      <c r="AK398" s="24">
        <v>1.6</v>
      </c>
      <c r="AM398" s="21">
        <f t="shared" si="53"/>
        <v>12.9</v>
      </c>
      <c r="AN398" s="21">
        <v>13.9</v>
      </c>
      <c r="AO398" s="21">
        <v>12.9</v>
      </c>
      <c r="AP398" s="26">
        <v>12.53</v>
      </c>
      <c r="AQ398" s="24">
        <v>-2.4</v>
      </c>
      <c r="AS398" s="21">
        <f t="shared" si="54"/>
        <v>87.1</v>
      </c>
      <c r="AT398" s="21">
        <v>86.1</v>
      </c>
      <c r="AU398" s="21">
        <v>87.1</v>
      </c>
      <c r="AV398" s="26">
        <v>87.47</v>
      </c>
      <c r="AW398" s="24">
        <v>2.4</v>
      </c>
      <c r="AY398" s="21">
        <f t="shared" si="55"/>
        <v>5.2</v>
      </c>
      <c r="AZ398" s="21">
        <v>4.0999999999999996</v>
      </c>
      <c r="BA398" s="21">
        <v>5.2</v>
      </c>
      <c r="BB398" s="26">
        <v>6.47</v>
      </c>
      <c r="BC398" s="21">
        <v>0.8</v>
      </c>
    </row>
    <row r="399" spans="1:55" ht="13.2" x14ac:dyDescent="0.25">
      <c r="A399" s="7">
        <v>19</v>
      </c>
      <c r="B399">
        <v>11</v>
      </c>
      <c r="C399" s="21">
        <f t="shared" si="48"/>
        <v>1191.4000000000001</v>
      </c>
      <c r="D399" s="21">
        <v>1184.7</v>
      </c>
      <c r="E399" s="21">
        <v>1191.4000000000001</v>
      </c>
      <c r="F399" s="26">
        <v>1191.6199999999999</v>
      </c>
      <c r="G399" s="24">
        <v>52.8</v>
      </c>
      <c r="I399" s="21">
        <f t="shared" si="49"/>
        <v>93.3</v>
      </c>
      <c r="J399" s="21">
        <v>89.1</v>
      </c>
      <c r="K399" s="21">
        <v>93.3</v>
      </c>
      <c r="L399" s="26">
        <v>83.09</v>
      </c>
      <c r="M399" s="24">
        <v>11.6</v>
      </c>
      <c r="O399" s="21">
        <f t="shared" si="50"/>
        <v>167.8</v>
      </c>
      <c r="P399" s="21">
        <v>179.1</v>
      </c>
      <c r="Q399" s="21">
        <v>167.8</v>
      </c>
      <c r="R399" s="26">
        <v>177.8</v>
      </c>
      <c r="S399" s="24">
        <v>-47.7</v>
      </c>
      <c r="T399" s="24"/>
      <c r="V399" s="21">
        <v>1453</v>
      </c>
      <c r="W399" s="21">
        <v>1452.4</v>
      </c>
      <c r="X399" s="26">
        <v>1452.51</v>
      </c>
      <c r="Y399" s="24">
        <v>16.7</v>
      </c>
      <c r="AA399" s="21">
        <f t="shared" si="51"/>
        <v>1284.7</v>
      </c>
      <c r="AB399" s="21">
        <v>1273.9000000000001</v>
      </c>
      <c r="AC399" s="21">
        <v>1284.7</v>
      </c>
      <c r="AD399" s="26">
        <v>1274.71</v>
      </c>
      <c r="AE399" s="24">
        <v>64.400000000000006</v>
      </c>
      <c r="AG399" s="21">
        <f t="shared" si="52"/>
        <v>82</v>
      </c>
      <c r="AH399" s="21">
        <v>81.5</v>
      </c>
      <c r="AI399" s="21">
        <v>82</v>
      </c>
      <c r="AJ399" s="26">
        <v>82.04</v>
      </c>
      <c r="AK399" s="24">
        <v>2.7</v>
      </c>
      <c r="AM399" s="21">
        <f t="shared" si="53"/>
        <v>11.5</v>
      </c>
      <c r="AN399" s="21">
        <v>12.3</v>
      </c>
      <c r="AO399" s="21">
        <v>11.5</v>
      </c>
      <c r="AP399" s="26">
        <v>12.24</v>
      </c>
      <c r="AQ399" s="24">
        <v>-3.4</v>
      </c>
      <c r="AS399" s="21">
        <f t="shared" si="54"/>
        <v>88.5</v>
      </c>
      <c r="AT399" s="21">
        <v>87.7</v>
      </c>
      <c r="AU399" s="21">
        <v>88.5</v>
      </c>
      <c r="AV399" s="26">
        <v>87.76</v>
      </c>
      <c r="AW399" s="24">
        <v>3.4</v>
      </c>
      <c r="AY399" s="21">
        <f t="shared" si="55"/>
        <v>7.3</v>
      </c>
      <c r="AZ399" s="21">
        <v>7</v>
      </c>
      <c r="BA399" s="21">
        <v>7.3</v>
      </c>
      <c r="BB399" s="26">
        <v>6.52</v>
      </c>
      <c r="BC399" s="21">
        <v>0.6</v>
      </c>
    </row>
    <row r="400" spans="1:55" ht="13.2" x14ac:dyDescent="0.25">
      <c r="A400" s="7">
        <v>19</v>
      </c>
      <c r="B400">
        <v>12</v>
      </c>
      <c r="C400" s="21">
        <f t="shared" si="48"/>
        <v>1195.0999999999999</v>
      </c>
      <c r="D400" s="21">
        <v>1185.3</v>
      </c>
      <c r="E400" s="21">
        <v>1195.0999999999999</v>
      </c>
      <c r="F400" s="26">
        <v>1197.26</v>
      </c>
      <c r="G400" s="24">
        <v>67.7</v>
      </c>
      <c r="I400" s="21">
        <f t="shared" si="49"/>
        <v>76.599999999999994</v>
      </c>
      <c r="J400" s="21">
        <v>76.599999999999994</v>
      </c>
      <c r="K400" s="21">
        <v>76.599999999999994</v>
      </c>
      <c r="L400" s="26">
        <v>83.75</v>
      </c>
      <c r="M400" s="24">
        <v>7.9</v>
      </c>
      <c r="O400" s="21">
        <f t="shared" si="50"/>
        <v>182.3</v>
      </c>
      <c r="P400" s="21">
        <v>192.6</v>
      </c>
      <c r="Q400" s="21">
        <v>182.3</v>
      </c>
      <c r="R400" s="26">
        <v>172.68</v>
      </c>
      <c r="S400" s="24">
        <v>-61.3</v>
      </c>
      <c r="T400" s="24"/>
      <c r="V400" s="21">
        <v>1454.5</v>
      </c>
      <c r="W400" s="21">
        <v>1454</v>
      </c>
      <c r="X400" s="26">
        <v>1453.7</v>
      </c>
      <c r="Y400" s="24">
        <v>14.3</v>
      </c>
      <c r="AA400" s="21">
        <f t="shared" si="51"/>
        <v>1271.7</v>
      </c>
      <c r="AB400" s="21">
        <v>1261.9000000000001</v>
      </c>
      <c r="AC400" s="21">
        <v>1271.7</v>
      </c>
      <c r="AD400" s="26">
        <v>1281.01</v>
      </c>
      <c r="AE400" s="24">
        <v>75.599999999999994</v>
      </c>
      <c r="AG400" s="21">
        <f t="shared" si="52"/>
        <v>82.2</v>
      </c>
      <c r="AH400" s="21">
        <v>81.5</v>
      </c>
      <c r="AI400" s="21">
        <v>82.2</v>
      </c>
      <c r="AJ400" s="26">
        <v>82.36</v>
      </c>
      <c r="AK400" s="24">
        <v>3.9</v>
      </c>
      <c r="AM400" s="21">
        <f t="shared" si="53"/>
        <v>12.5</v>
      </c>
      <c r="AN400" s="21">
        <v>13.2</v>
      </c>
      <c r="AO400" s="21">
        <v>12.5</v>
      </c>
      <c r="AP400" s="26">
        <v>11.88</v>
      </c>
      <c r="AQ400" s="24">
        <v>-4.3</v>
      </c>
      <c r="AS400" s="21">
        <f t="shared" si="54"/>
        <v>87.5</v>
      </c>
      <c r="AT400" s="21">
        <v>86.8</v>
      </c>
      <c r="AU400" s="21">
        <v>87.5</v>
      </c>
      <c r="AV400" s="26">
        <v>88.12</v>
      </c>
      <c r="AW400" s="24">
        <v>4.3</v>
      </c>
      <c r="AY400" s="21">
        <f t="shared" si="55"/>
        <v>6</v>
      </c>
      <c r="AZ400" s="21">
        <v>6.1</v>
      </c>
      <c r="BA400" s="21">
        <v>6</v>
      </c>
      <c r="BB400" s="26">
        <v>6.54</v>
      </c>
      <c r="BC400" s="21">
        <v>0.2</v>
      </c>
    </row>
    <row r="401" spans="1:55" ht="13.2" x14ac:dyDescent="0.25">
      <c r="A401" s="7"/>
      <c r="B401">
        <v>1</v>
      </c>
      <c r="C401" s="21">
        <f t="shared" si="48"/>
        <v>1190.8</v>
      </c>
      <c r="D401" s="21">
        <v>1167.7</v>
      </c>
      <c r="E401" s="21">
        <v>1190.8</v>
      </c>
      <c r="F401" s="26">
        <v>1203.96</v>
      </c>
      <c r="G401" s="24">
        <v>80.400000000000006</v>
      </c>
      <c r="I401" s="21">
        <f t="shared" si="49"/>
        <v>86.4</v>
      </c>
      <c r="J401" s="21">
        <v>90.5</v>
      </c>
      <c r="K401" s="21">
        <v>86.4</v>
      </c>
      <c r="L401" s="26">
        <v>83.85</v>
      </c>
      <c r="M401" s="24">
        <v>1.2</v>
      </c>
      <c r="O401" s="21">
        <f t="shared" si="50"/>
        <v>177.6</v>
      </c>
      <c r="P401" s="21">
        <v>196.9</v>
      </c>
      <c r="Q401" s="21">
        <v>177.6</v>
      </c>
      <c r="R401" s="26">
        <v>166.87</v>
      </c>
      <c r="S401" s="24">
        <v>-69.8</v>
      </c>
      <c r="T401" s="24"/>
      <c r="V401" s="21">
        <v>1455</v>
      </c>
      <c r="W401" s="21">
        <v>1454.8</v>
      </c>
      <c r="X401" s="26">
        <v>1454.69</v>
      </c>
      <c r="Y401" s="24">
        <v>11.8</v>
      </c>
      <c r="AA401" s="21">
        <f t="shared" si="51"/>
        <v>1277.0999999999999</v>
      </c>
      <c r="AB401" s="21">
        <v>1258.2</v>
      </c>
      <c r="AC401" s="21">
        <v>1277.0999999999999</v>
      </c>
      <c r="AD401" s="26">
        <v>1287.81</v>
      </c>
      <c r="AE401" s="24">
        <v>81.599999999999994</v>
      </c>
      <c r="AG401" s="21">
        <f t="shared" si="52"/>
        <v>81.900000000000006</v>
      </c>
      <c r="AH401" s="21">
        <v>80.3</v>
      </c>
      <c r="AI401" s="21">
        <v>81.900000000000006</v>
      </c>
      <c r="AJ401" s="26">
        <v>82.76</v>
      </c>
      <c r="AK401" s="24">
        <v>4.9000000000000004</v>
      </c>
      <c r="AM401" s="21">
        <f t="shared" si="53"/>
        <v>12.2</v>
      </c>
      <c r="AN401" s="21">
        <v>13.5</v>
      </c>
      <c r="AO401" s="21">
        <v>12.2</v>
      </c>
      <c r="AP401" s="26">
        <v>11.47</v>
      </c>
      <c r="AQ401" s="24">
        <v>-4.9000000000000004</v>
      </c>
      <c r="AS401" s="21">
        <f t="shared" si="54"/>
        <v>87.8</v>
      </c>
      <c r="AT401" s="21">
        <v>86.5</v>
      </c>
      <c r="AU401" s="21">
        <v>87.8</v>
      </c>
      <c r="AV401" s="26">
        <v>88.53</v>
      </c>
      <c r="AW401" s="24">
        <v>4.9000000000000004</v>
      </c>
      <c r="AY401" s="21">
        <f t="shared" si="55"/>
        <v>6.8</v>
      </c>
      <c r="AZ401" s="21">
        <v>7.2</v>
      </c>
      <c r="BA401" s="21">
        <v>6.8</v>
      </c>
      <c r="BB401" s="26">
        <v>6.51</v>
      </c>
      <c r="BC401" s="21">
        <v>-0.3</v>
      </c>
    </row>
    <row r="402" spans="1:55" ht="13.2" x14ac:dyDescent="0.25">
      <c r="A402" s="7">
        <v>20</v>
      </c>
      <c r="B402">
        <v>2</v>
      </c>
      <c r="C402" s="21">
        <f t="shared" si="48"/>
        <v>1202.3</v>
      </c>
      <c r="D402" s="21">
        <v>1181.5999999999999</v>
      </c>
      <c r="E402" s="21">
        <v>1202.3</v>
      </c>
      <c r="F402" s="26">
        <v>1211.6099999999999</v>
      </c>
      <c r="G402" s="24">
        <v>91.8</v>
      </c>
      <c r="I402" s="21">
        <f t="shared" si="49"/>
        <v>98.9</v>
      </c>
      <c r="J402" s="21">
        <v>108.2</v>
      </c>
      <c r="K402" s="21">
        <v>98.9</v>
      </c>
      <c r="L402" s="26">
        <v>83.16</v>
      </c>
      <c r="M402" s="24">
        <v>-8.1999999999999993</v>
      </c>
      <c r="O402" s="21">
        <f t="shared" si="50"/>
        <v>154.6</v>
      </c>
      <c r="P402" s="21">
        <v>166.3</v>
      </c>
      <c r="Q402" s="21">
        <v>154.6</v>
      </c>
      <c r="R402" s="26">
        <v>160.69</v>
      </c>
      <c r="S402" s="24">
        <v>-74.099999999999994</v>
      </c>
      <c r="T402" s="24"/>
      <c r="V402" s="21">
        <v>1456</v>
      </c>
      <c r="W402" s="21">
        <v>1455.8</v>
      </c>
      <c r="X402" s="26">
        <v>1455.47</v>
      </c>
      <c r="Y402" s="24">
        <v>9.4</v>
      </c>
      <c r="AA402" s="21">
        <f t="shared" si="51"/>
        <v>1301.2</v>
      </c>
      <c r="AB402" s="21">
        <v>1289.7</v>
      </c>
      <c r="AC402" s="21">
        <v>1301.2</v>
      </c>
      <c r="AD402" s="26">
        <v>1294.78</v>
      </c>
      <c r="AE402" s="24">
        <v>83.6</v>
      </c>
      <c r="AG402" s="21">
        <f t="shared" si="52"/>
        <v>82.6</v>
      </c>
      <c r="AH402" s="21">
        <v>81.099999999999994</v>
      </c>
      <c r="AI402" s="21">
        <v>82.6</v>
      </c>
      <c r="AJ402" s="26">
        <v>83.25</v>
      </c>
      <c r="AK402" s="24">
        <v>5.8</v>
      </c>
      <c r="AM402" s="21">
        <f t="shared" si="53"/>
        <v>10.6</v>
      </c>
      <c r="AN402" s="21">
        <v>11.4</v>
      </c>
      <c r="AO402" s="21">
        <v>10.6</v>
      </c>
      <c r="AP402" s="26">
        <v>11.04</v>
      </c>
      <c r="AQ402" s="24">
        <v>-5.2</v>
      </c>
      <c r="AS402" s="21">
        <f t="shared" si="54"/>
        <v>89.4</v>
      </c>
      <c r="AT402" s="21">
        <v>88.6</v>
      </c>
      <c r="AU402" s="21">
        <v>89.4</v>
      </c>
      <c r="AV402" s="26">
        <v>88.96</v>
      </c>
      <c r="AW402" s="24">
        <v>5.2</v>
      </c>
      <c r="AY402" s="21">
        <f t="shared" si="55"/>
        <v>7.6</v>
      </c>
      <c r="AZ402" s="21">
        <v>8.4</v>
      </c>
      <c r="BA402" s="21">
        <v>7.6</v>
      </c>
      <c r="BB402" s="26">
        <v>6.42</v>
      </c>
      <c r="BC402" s="21">
        <v>-1.1000000000000001</v>
      </c>
    </row>
    <row r="403" spans="1:55" ht="13.2" x14ac:dyDescent="0.25">
      <c r="A403" s="7">
        <v>20</v>
      </c>
      <c r="B403">
        <v>3</v>
      </c>
      <c r="C403" s="21">
        <f t="shared" si="48"/>
        <v>1169.2</v>
      </c>
      <c r="D403" s="21">
        <v>1162.0999999999999</v>
      </c>
      <c r="E403" s="21">
        <v>1169.2</v>
      </c>
      <c r="F403" s="26">
        <v>1167.75</v>
      </c>
      <c r="G403" s="24">
        <v>-526.4</v>
      </c>
      <c r="I403" s="21">
        <f t="shared" si="49"/>
        <v>78.900000000000006</v>
      </c>
      <c r="J403" s="21">
        <v>90.6</v>
      </c>
      <c r="K403" s="21">
        <v>78.900000000000006</v>
      </c>
      <c r="L403" s="26">
        <v>81.56</v>
      </c>
      <c r="M403" s="24">
        <v>-19.3</v>
      </c>
      <c r="O403" s="21">
        <f t="shared" si="50"/>
        <v>208.2</v>
      </c>
      <c r="P403" s="21">
        <v>203.8</v>
      </c>
      <c r="Q403" s="21">
        <v>208.2</v>
      </c>
      <c r="R403" s="26">
        <v>206.76</v>
      </c>
      <c r="S403" s="24">
        <v>552.79999999999995</v>
      </c>
      <c r="T403" s="24"/>
      <c r="V403" s="21">
        <v>1456.5</v>
      </c>
      <c r="W403" s="21">
        <v>1456.4</v>
      </c>
      <c r="X403" s="26">
        <v>1456.06</v>
      </c>
      <c r="Y403" s="24">
        <v>7.1</v>
      </c>
      <c r="AA403" s="21">
        <f t="shared" si="51"/>
        <v>1248.0999999999999</v>
      </c>
      <c r="AB403" s="21">
        <v>1252.7</v>
      </c>
      <c r="AC403" s="21">
        <v>1248.0999999999999</v>
      </c>
      <c r="AD403" s="26">
        <v>1249.31</v>
      </c>
      <c r="AE403" s="24">
        <v>-545.70000000000005</v>
      </c>
      <c r="AG403" s="21">
        <f t="shared" si="52"/>
        <v>80.3</v>
      </c>
      <c r="AH403" s="21">
        <v>79.8</v>
      </c>
      <c r="AI403" s="21">
        <v>80.3</v>
      </c>
      <c r="AJ403" s="26">
        <v>80.2</v>
      </c>
      <c r="AK403" s="24">
        <v>-36.6</v>
      </c>
      <c r="AM403" s="21">
        <f t="shared" si="53"/>
        <v>14.3</v>
      </c>
      <c r="AN403" s="21">
        <v>14</v>
      </c>
      <c r="AO403" s="21">
        <v>14.3</v>
      </c>
      <c r="AP403" s="26">
        <v>14.2</v>
      </c>
      <c r="AQ403" s="24">
        <v>37.9</v>
      </c>
      <c r="AS403" s="21">
        <f t="shared" si="54"/>
        <v>85.7</v>
      </c>
      <c r="AT403" s="21">
        <v>86</v>
      </c>
      <c r="AU403" s="21">
        <v>85.7</v>
      </c>
      <c r="AV403" s="26">
        <v>85.8</v>
      </c>
      <c r="AW403" s="24">
        <v>-37.9</v>
      </c>
      <c r="AY403" s="21">
        <f t="shared" si="55"/>
        <v>6.3</v>
      </c>
      <c r="AZ403" s="21">
        <v>7.2</v>
      </c>
      <c r="BA403" s="21">
        <v>6.3</v>
      </c>
      <c r="BB403" s="26">
        <v>6.53</v>
      </c>
      <c r="BC403" s="21">
        <v>1.3</v>
      </c>
    </row>
    <row r="404" spans="1:55" ht="13.2" x14ac:dyDescent="0.25">
      <c r="A404" s="7">
        <v>20</v>
      </c>
      <c r="B404">
        <v>4</v>
      </c>
      <c r="C404" s="21">
        <f t="shared" si="48"/>
        <v>1152.8</v>
      </c>
      <c r="D404" s="21">
        <v>1142.0999999999999</v>
      </c>
      <c r="E404" s="21">
        <v>1152.8</v>
      </c>
      <c r="F404" s="26">
        <v>1156.31</v>
      </c>
      <c r="G404" s="24">
        <v>-137.30000000000001</v>
      </c>
      <c r="I404" s="21">
        <f t="shared" si="49"/>
        <v>100.3</v>
      </c>
      <c r="J404" s="21">
        <v>104.3</v>
      </c>
      <c r="K404" s="21">
        <v>100.3</v>
      </c>
      <c r="L404" s="26">
        <v>100.95</v>
      </c>
      <c r="M404" s="24">
        <v>232.7</v>
      </c>
      <c r="O404" s="21">
        <f t="shared" si="50"/>
        <v>203.5</v>
      </c>
      <c r="P404" s="21">
        <v>210.4</v>
      </c>
      <c r="Q404" s="21">
        <v>203.5</v>
      </c>
      <c r="R404" s="26">
        <v>199.23</v>
      </c>
      <c r="S404" s="24">
        <v>-90.4</v>
      </c>
      <c r="T404" s="24"/>
      <c r="V404" s="21">
        <v>1456.8</v>
      </c>
      <c r="W404" s="21">
        <v>1456.6</v>
      </c>
      <c r="X404" s="26">
        <v>1456.48</v>
      </c>
      <c r="Y404" s="24">
        <v>5</v>
      </c>
      <c r="AA404" s="21">
        <f t="shared" si="51"/>
        <v>1253.2</v>
      </c>
      <c r="AB404" s="21">
        <v>1246.4000000000001</v>
      </c>
      <c r="AC404" s="21">
        <v>1253.2</v>
      </c>
      <c r="AD404" s="26">
        <v>1257.25</v>
      </c>
      <c r="AE404" s="24">
        <v>95.4</v>
      </c>
      <c r="AG404" s="21">
        <f t="shared" si="52"/>
        <v>79.099999999999994</v>
      </c>
      <c r="AH404" s="21">
        <v>78.400000000000006</v>
      </c>
      <c r="AI404" s="21">
        <v>79.099999999999994</v>
      </c>
      <c r="AJ404" s="26">
        <v>79.39</v>
      </c>
      <c r="AK404" s="24">
        <v>-9.6999999999999993</v>
      </c>
      <c r="AM404" s="21">
        <f t="shared" si="53"/>
        <v>14</v>
      </c>
      <c r="AN404" s="21">
        <v>14.4</v>
      </c>
      <c r="AO404" s="21">
        <v>14</v>
      </c>
      <c r="AP404" s="26">
        <v>13.68</v>
      </c>
      <c r="AQ404" s="24">
        <v>-6.3</v>
      </c>
      <c r="AS404" s="21">
        <f t="shared" si="54"/>
        <v>86</v>
      </c>
      <c r="AT404" s="21">
        <v>85.6</v>
      </c>
      <c r="AU404" s="21">
        <v>86</v>
      </c>
      <c r="AV404" s="26">
        <v>86.32</v>
      </c>
      <c r="AW404" s="24">
        <v>6.3</v>
      </c>
      <c r="AY404" s="21">
        <f t="shared" si="55"/>
        <v>8</v>
      </c>
      <c r="AZ404" s="21">
        <v>8.4</v>
      </c>
      <c r="BA404" s="21">
        <v>8</v>
      </c>
      <c r="BB404" s="26">
        <v>8.0299999999999994</v>
      </c>
      <c r="BC404" s="21">
        <v>18</v>
      </c>
    </row>
    <row r="405" spans="1:55" ht="13.2" x14ac:dyDescent="0.25">
      <c r="A405" s="7">
        <v>20</v>
      </c>
      <c r="B405">
        <v>5</v>
      </c>
      <c r="C405" s="21">
        <f t="shared" si="48"/>
        <v>1172.8</v>
      </c>
      <c r="D405" s="21">
        <v>1164.3</v>
      </c>
      <c r="E405" s="21">
        <v>1172.8</v>
      </c>
      <c r="F405" s="26">
        <v>1165.5899999999999</v>
      </c>
      <c r="G405" s="24">
        <v>111.4</v>
      </c>
      <c r="I405" s="21">
        <f t="shared" si="49"/>
        <v>113.2</v>
      </c>
      <c r="J405" s="21">
        <v>124.9</v>
      </c>
      <c r="K405" s="21">
        <v>113.2</v>
      </c>
      <c r="L405" s="26">
        <v>97.68</v>
      </c>
      <c r="M405" s="24">
        <v>-39.200000000000003</v>
      </c>
      <c r="O405" s="21">
        <f t="shared" si="50"/>
        <v>170.8</v>
      </c>
      <c r="P405" s="21">
        <v>167.3</v>
      </c>
      <c r="Q405" s="21">
        <v>170.8</v>
      </c>
      <c r="R405" s="26">
        <v>193.47</v>
      </c>
      <c r="S405" s="24">
        <v>-69.099999999999994</v>
      </c>
      <c r="T405" s="24"/>
      <c r="V405" s="21">
        <v>1456.4</v>
      </c>
      <c r="W405" s="21">
        <v>1456.8</v>
      </c>
      <c r="X405" s="26">
        <v>1456.74</v>
      </c>
      <c r="Y405" s="24">
        <v>3.1</v>
      </c>
      <c r="AA405" s="21">
        <f t="shared" si="51"/>
        <v>1286</v>
      </c>
      <c r="AB405" s="21">
        <v>1289.0999999999999</v>
      </c>
      <c r="AC405" s="21">
        <v>1286</v>
      </c>
      <c r="AD405" s="26">
        <v>1263.27</v>
      </c>
      <c r="AE405" s="24">
        <v>72.2</v>
      </c>
      <c r="AG405" s="21">
        <f t="shared" si="52"/>
        <v>80.5</v>
      </c>
      <c r="AH405" s="21">
        <v>79.900000000000006</v>
      </c>
      <c r="AI405" s="21">
        <v>80.5</v>
      </c>
      <c r="AJ405" s="26">
        <v>80.010000000000005</v>
      </c>
      <c r="AK405" s="24">
        <v>7.5</v>
      </c>
      <c r="AM405" s="21">
        <f t="shared" si="53"/>
        <v>11.7</v>
      </c>
      <c r="AN405" s="21">
        <v>11.5</v>
      </c>
      <c r="AO405" s="21">
        <v>11.7</v>
      </c>
      <c r="AP405" s="26">
        <v>13.28</v>
      </c>
      <c r="AQ405" s="24">
        <v>-4.8</v>
      </c>
      <c r="AS405" s="21">
        <f t="shared" si="54"/>
        <v>88.3</v>
      </c>
      <c r="AT405" s="21">
        <v>88.5</v>
      </c>
      <c r="AU405" s="21">
        <v>88.3</v>
      </c>
      <c r="AV405" s="26">
        <v>86.72</v>
      </c>
      <c r="AW405" s="24">
        <v>4.8</v>
      </c>
      <c r="AY405" s="21">
        <f t="shared" si="55"/>
        <v>8.8000000000000007</v>
      </c>
      <c r="AZ405" s="21">
        <v>9.6999999999999993</v>
      </c>
      <c r="BA405" s="21">
        <v>8.8000000000000007</v>
      </c>
      <c r="BB405" s="26">
        <v>7.73</v>
      </c>
      <c r="BC405" s="21">
        <v>-3.6</v>
      </c>
    </row>
    <row r="406" spans="1:55" ht="13.2" x14ac:dyDescent="0.25">
      <c r="A406" s="7">
        <v>20</v>
      </c>
      <c r="B406">
        <v>6</v>
      </c>
      <c r="C406" s="21">
        <f t="shared" si="48"/>
        <v>1141.5</v>
      </c>
      <c r="D406" s="21">
        <v>1177</v>
      </c>
      <c r="E406" s="21">
        <v>1141.5</v>
      </c>
      <c r="F406" s="26">
        <v>1136.19</v>
      </c>
      <c r="G406" s="24">
        <v>-352.8</v>
      </c>
      <c r="I406" s="21">
        <f t="shared" si="49"/>
        <v>123.5</v>
      </c>
      <c r="J406" s="21">
        <v>116.4</v>
      </c>
      <c r="K406" s="21">
        <v>123.5</v>
      </c>
      <c r="L406" s="26">
        <v>134.9</v>
      </c>
      <c r="M406" s="24">
        <v>446.7</v>
      </c>
      <c r="O406" s="21">
        <f t="shared" si="50"/>
        <v>191.8</v>
      </c>
      <c r="P406" s="21">
        <v>163.1</v>
      </c>
      <c r="Q406" s="21">
        <v>191.8</v>
      </c>
      <c r="R406" s="26">
        <v>185.78</v>
      </c>
      <c r="S406" s="24">
        <v>-92.2</v>
      </c>
      <c r="T406" s="24"/>
      <c r="V406" s="21">
        <v>1456.5</v>
      </c>
      <c r="W406" s="21">
        <v>1456.8</v>
      </c>
      <c r="X406" s="26">
        <v>1456.87</v>
      </c>
      <c r="Y406" s="24">
        <v>1.6</v>
      </c>
      <c r="AA406" s="21">
        <f t="shared" si="51"/>
        <v>1265</v>
      </c>
      <c r="AB406" s="21">
        <v>1293.4000000000001</v>
      </c>
      <c r="AC406" s="21">
        <v>1265</v>
      </c>
      <c r="AD406" s="26">
        <v>1271.0899999999999</v>
      </c>
      <c r="AE406" s="24">
        <v>93.9</v>
      </c>
      <c r="AG406" s="21">
        <f t="shared" si="52"/>
        <v>78.400000000000006</v>
      </c>
      <c r="AH406" s="21">
        <v>80.8</v>
      </c>
      <c r="AI406" s="21">
        <v>78.400000000000006</v>
      </c>
      <c r="AJ406" s="26">
        <v>77.989999999999995</v>
      </c>
      <c r="AK406" s="24">
        <v>-24.3</v>
      </c>
      <c r="AM406" s="21">
        <f t="shared" si="53"/>
        <v>13.2</v>
      </c>
      <c r="AN406" s="21">
        <v>11.2</v>
      </c>
      <c r="AO406" s="21">
        <v>13.2</v>
      </c>
      <c r="AP406" s="26">
        <v>12.75</v>
      </c>
      <c r="AQ406" s="24">
        <v>-6.3</v>
      </c>
      <c r="AS406" s="21">
        <f t="shared" si="54"/>
        <v>86.8</v>
      </c>
      <c r="AT406" s="21">
        <v>88.8</v>
      </c>
      <c r="AU406" s="21">
        <v>86.8</v>
      </c>
      <c r="AV406" s="26">
        <v>87.25</v>
      </c>
      <c r="AW406" s="24">
        <v>6.3</v>
      </c>
      <c r="AY406" s="21">
        <f t="shared" si="55"/>
        <v>9.8000000000000007</v>
      </c>
      <c r="AZ406" s="21">
        <v>9</v>
      </c>
      <c r="BA406" s="21">
        <v>9.8000000000000007</v>
      </c>
      <c r="BB406" s="26">
        <v>10.61</v>
      </c>
      <c r="BC406" s="21">
        <v>34.6</v>
      </c>
    </row>
    <row r="407" spans="1:55" ht="13.2" x14ac:dyDescent="0.25">
      <c r="A407" s="7">
        <v>20</v>
      </c>
      <c r="B407">
        <v>7</v>
      </c>
      <c r="C407" s="21">
        <f t="shared" si="48"/>
        <v>1148.4000000000001</v>
      </c>
      <c r="D407" s="21">
        <v>1182.8</v>
      </c>
      <c r="E407" s="21">
        <v>1148.4000000000001</v>
      </c>
      <c r="F407" s="26">
        <v>1145.05</v>
      </c>
      <c r="G407" s="24">
        <v>106.4</v>
      </c>
      <c r="I407" s="21">
        <f t="shared" si="49"/>
        <v>121.2</v>
      </c>
      <c r="J407" s="21">
        <v>116.1</v>
      </c>
      <c r="K407" s="21">
        <v>121.2</v>
      </c>
      <c r="L407" s="26">
        <v>130.77000000000001</v>
      </c>
      <c r="M407" s="24">
        <v>-49.6</v>
      </c>
      <c r="O407" s="21">
        <f t="shared" si="50"/>
        <v>187.1</v>
      </c>
      <c r="P407" s="21">
        <v>157.19999999999999</v>
      </c>
      <c r="Q407" s="21">
        <v>187.1</v>
      </c>
      <c r="R407" s="26">
        <v>181.09</v>
      </c>
      <c r="S407" s="24">
        <v>-56.3</v>
      </c>
      <c r="T407" s="24"/>
      <c r="V407" s="21">
        <v>1456.1</v>
      </c>
      <c r="W407" s="21">
        <v>1456.8</v>
      </c>
      <c r="X407" s="26">
        <v>1456.91</v>
      </c>
      <c r="Y407" s="24">
        <v>0.5</v>
      </c>
      <c r="AA407" s="21">
        <f t="shared" si="51"/>
        <v>1269.7</v>
      </c>
      <c r="AB407" s="21">
        <v>1298.9000000000001</v>
      </c>
      <c r="AC407" s="21">
        <v>1269.7</v>
      </c>
      <c r="AD407" s="26">
        <v>1275.82</v>
      </c>
      <c r="AE407" s="24">
        <v>56.8</v>
      </c>
      <c r="AG407" s="21">
        <f t="shared" si="52"/>
        <v>78.8</v>
      </c>
      <c r="AH407" s="21">
        <v>81.2</v>
      </c>
      <c r="AI407" s="21">
        <v>78.8</v>
      </c>
      <c r="AJ407" s="26">
        <v>78.59</v>
      </c>
      <c r="AK407" s="24">
        <v>7.3</v>
      </c>
      <c r="AM407" s="21">
        <f t="shared" si="53"/>
        <v>12.8</v>
      </c>
      <c r="AN407" s="21">
        <v>10.8</v>
      </c>
      <c r="AO407" s="21">
        <v>12.8</v>
      </c>
      <c r="AP407" s="26">
        <v>12.43</v>
      </c>
      <c r="AQ407" s="24">
        <v>-3.9</v>
      </c>
      <c r="AS407" s="21">
        <f t="shared" si="54"/>
        <v>87.2</v>
      </c>
      <c r="AT407" s="21">
        <v>89.2</v>
      </c>
      <c r="AU407" s="21">
        <v>87.2</v>
      </c>
      <c r="AV407" s="26">
        <v>87.57</v>
      </c>
      <c r="AW407" s="24">
        <v>3.9</v>
      </c>
      <c r="AY407" s="21">
        <f t="shared" si="55"/>
        <v>9.5</v>
      </c>
      <c r="AZ407" s="21">
        <v>8.9</v>
      </c>
      <c r="BA407" s="21">
        <v>9.5</v>
      </c>
      <c r="BB407" s="26">
        <v>10.25</v>
      </c>
      <c r="BC407" s="21">
        <v>-4.4000000000000004</v>
      </c>
    </row>
    <row r="408" spans="1:55" ht="13.2" x14ac:dyDescent="0.25">
      <c r="A408" s="7">
        <v>20</v>
      </c>
      <c r="B408">
        <v>8</v>
      </c>
      <c r="C408" s="21">
        <f t="shared" si="48"/>
        <v>1166.5999999999999</v>
      </c>
      <c r="D408" s="21">
        <v>1176.4000000000001</v>
      </c>
      <c r="E408" s="21">
        <v>1166.5999999999999</v>
      </c>
      <c r="F408" s="26">
        <v>1153.29</v>
      </c>
      <c r="G408" s="24">
        <v>98.8</v>
      </c>
      <c r="I408" s="21">
        <f t="shared" si="49"/>
        <v>125.4</v>
      </c>
      <c r="J408" s="21">
        <v>123.9</v>
      </c>
      <c r="K408" s="21">
        <v>125.4</v>
      </c>
      <c r="L408" s="26">
        <v>126.58</v>
      </c>
      <c r="M408" s="24">
        <v>-50.3</v>
      </c>
      <c r="O408" s="21">
        <f t="shared" si="50"/>
        <v>164.8</v>
      </c>
      <c r="P408" s="21">
        <v>155.80000000000001</v>
      </c>
      <c r="Q408" s="21">
        <v>164.8</v>
      </c>
      <c r="R408" s="26">
        <v>177.03</v>
      </c>
      <c r="S408" s="24">
        <v>-48.7</v>
      </c>
      <c r="T408" s="24"/>
      <c r="V408" s="21">
        <v>1456.1</v>
      </c>
      <c r="W408" s="21">
        <v>1456.8</v>
      </c>
      <c r="X408" s="26">
        <v>1456.9</v>
      </c>
      <c r="Y408" s="24">
        <v>-0.1</v>
      </c>
      <c r="AA408" s="21">
        <f t="shared" si="51"/>
        <v>1292</v>
      </c>
      <c r="AB408" s="21">
        <v>1300.3</v>
      </c>
      <c r="AC408" s="21">
        <v>1292</v>
      </c>
      <c r="AD408" s="26">
        <v>1279.8699999999999</v>
      </c>
      <c r="AE408" s="24">
        <v>48.6</v>
      </c>
      <c r="AG408" s="21">
        <f t="shared" si="52"/>
        <v>80.099999999999994</v>
      </c>
      <c r="AH408" s="21">
        <v>80.8</v>
      </c>
      <c r="AI408" s="21">
        <v>80.099999999999994</v>
      </c>
      <c r="AJ408" s="26">
        <v>79.16</v>
      </c>
      <c r="AK408" s="24">
        <v>6.8</v>
      </c>
      <c r="AM408" s="21">
        <f t="shared" si="53"/>
        <v>11.3</v>
      </c>
      <c r="AN408" s="21">
        <v>10.7</v>
      </c>
      <c r="AO408" s="21">
        <v>11.3</v>
      </c>
      <c r="AP408" s="26">
        <v>12.15</v>
      </c>
      <c r="AQ408" s="24">
        <v>-3.3</v>
      </c>
      <c r="AS408" s="21">
        <f t="shared" si="54"/>
        <v>88.7</v>
      </c>
      <c r="AT408" s="21">
        <v>89.3</v>
      </c>
      <c r="AU408" s="21">
        <v>88.7</v>
      </c>
      <c r="AV408" s="26">
        <v>87.85</v>
      </c>
      <c r="AW408" s="24">
        <v>3.3</v>
      </c>
      <c r="AY408" s="21">
        <f t="shared" si="55"/>
        <v>9.6999999999999993</v>
      </c>
      <c r="AZ408" s="21">
        <v>9.5</v>
      </c>
      <c r="BA408" s="21">
        <v>9.6999999999999993</v>
      </c>
      <c r="BB408" s="26">
        <v>9.89</v>
      </c>
      <c r="BC408" s="21">
        <v>-4.3</v>
      </c>
    </row>
    <row r="409" spans="1:55" ht="13.2" x14ac:dyDescent="0.25">
      <c r="A409" s="7">
        <v>20</v>
      </c>
      <c r="B409">
        <v>9</v>
      </c>
      <c r="C409" s="21">
        <f t="shared" si="48"/>
        <v>1152.0999999999999</v>
      </c>
      <c r="D409" s="21">
        <v>1159</v>
      </c>
      <c r="E409" s="21">
        <v>1152.0999999999999</v>
      </c>
      <c r="F409" s="26">
        <v>1160.6500000000001</v>
      </c>
      <c r="G409" s="24">
        <v>88.3</v>
      </c>
      <c r="I409" s="21">
        <f t="shared" si="49"/>
        <v>127</v>
      </c>
      <c r="J409" s="21">
        <v>118.5</v>
      </c>
      <c r="K409" s="21">
        <v>127</v>
      </c>
      <c r="L409" s="26">
        <v>122.66</v>
      </c>
      <c r="M409" s="24">
        <v>-47.1</v>
      </c>
      <c r="O409" s="21">
        <f t="shared" si="50"/>
        <v>177.6</v>
      </c>
      <c r="P409" s="21">
        <v>179</v>
      </c>
      <c r="Q409" s="21">
        <v>177.6</v>
      </c>
      <c r="R409" s="26">
        <v>173.56</v>
      </c>
      <c r="S409" s="24">
        <v>-41.7</v>
      </c>
      <c r="T409" s="24"/>
      <c r="V409" s="21">
        <v>1456.5</v>
      </c>
      <c r="W409" s="21">
        <v>1456.7</v>
      </c>
      <c r="X409" s="26">
        <v>1456.87</v>
      </c>
      <c r="Y409" s="24">
        <v>-0.4</v>
      </c>
      <c r="AA409" s="21">
        <f t="shared" si="51"/>
        <v>1279.0999999999999</v>
      </c>
      <c r="AB409" s="21">
        <v>1277.5</v>
      </c>
      <c r="AC409" s="21">
        <v>1279.0999999999999</v>
      </c>
      <c r="AD409" s="26">
        <v>1283.31</v>
      </c>
      <c r="AE409" s="24">
        <v>41.3</v>
      </c>
      <c r="AG409" s="21">
        <f t="shared" si="52"/>
        <v>79.099999999999994</v>
      </c>
      <c r="AH409" s="21">
        <v>79.599999999999994</v>
      </c>
      <c r="AI409" s="21">
        <v>79.099999999999994</v>
      </c>
      <c r="AJ409" s="26">
        <v>79.67</v>
      </c>
      <c r="AK409" s="24">
        <v>6.1</v>
      </c>
      <c r="AM409" s="21">
        <f t="shared" si="53"/>
        <v>12.2</v>
      </c>
      <c r="AN409" s="21">
        <v>12.3</v>
      </c>
      <c r="AO409" s="21">
        <v>12.2</v>
      </c>
      <c r="AP409" s="26">
        <v>11.91</v>
      </c>
      <c r="AQ409" s="24">
        <v>-2.9</v>
      </c>
      <c r="AS409" s="21">
        <f t="shared" si="54"/>
        <v>87.8</v>
      </c>
      <c r="AT409" s="21">
        <v>87.7</v>
      </c>
      <c r="AU409" s="21">
        <v>87.8</v>
      </c>
      <c r="AV409" s="26">
        <v>88.09</v>
      </c>
      <c r="AW409" s="24">
        <v>2.9</v>
      </c>
      <c r="AY409" s="21">
        <f t="shared" si="55"/>
        <v>9.9</v>
      </c>
      <c r="AZ409" s="21">
        <v>9.3000000000000007</v>
      </c>
      <c r="BA409" s="21">
        <v>9.9</v>
      </c>
      <c r="BB409" s="26">
        <v>9.56</v>
      </c>
      <c r="BC409" s="21">
        <v>-4</v>
      </c>
    </row>
    <row r="410" spans="1:55" ht="13.2" x14ac:dyDescent="0.25">
      <c r="A410" s="7">
        <v>20</v>
      </c>
      <c r="B410">
        <v>10</v>
      </c>
      <c r="C410" s="21">
        <f t="shared" si="48"/>
        <v>1154.9000000000001</v>
      </c>
      <c r="D410" s="21">
        <v>1154.8</v>
      </c>
      <c r="E410" s="21">
        <v>1154.9000000000001</v>
      </c>
      <c r="F410" s="26">
        <v>1166.97</v>
      </c>
      <c r="G410" s="24">
        <v>75.900000000000006</v>
      </c>
      <c r="I410" s="21">
        <f t="shared" si="49"/>
        <v>122.5</v>
      </c>
      <c r="J410" s="21">
        <v>107.7</v>
      </c>
      <c r="K410" s="21">
        <v>122.5</v>
      </c>
      <c r="L410" s="26">
        <v>119.25</v>
      </c>
      <c r="M410" s="24">
        <v>-40.9</v>
      </c>
      <c r="O410" s="21">
        <f t="shared" si="50"/>
        <v>179.1</v>
      </c>
      <c r="P410" s="21">
        <v>194.4</v>
      </c>
      <c r="Q410" s="21">
        <v>179.1</v>
      </c>
      <c r="R410" s="26">
        <v>170.61</v>
      </c>
      <c r="S410" s="24">
        <v>-35.4</v>
      </c>
      <c r="T410" s="24"/>
      <c r="V410" s="21">
        <v>1456.9</v>
      </c>
      <c r="W410" s="21">
        <v>1456.4</v>
      </c>
      <c r="X410" s="26">
        <v>1456.83</v>
      </c>
      <c r="Y410" s="24">
        <v>-0.5</v>
      </c>
      <c r="AA410" s="21">
        <f t="shared" si="51"/>
        <v>1277.4000000000001</v>
      </c>
      <c r="AB410" s="21">
        <v>1262.5</v>
      </c>
      <c r="AC410" s="21">
        <v>1277.4000000000001</v>
      </c>
      <c r="AD410" s="26">
        <v>1286.22</v>
      </c>
      <c r="AE410" s="24">
        <v>35</v>
      </c>
      <c r="AG410" s="21">
        <f t="shared" si="52"/>
        <v>79.3</v>
      </c>
      <c r="AH410" s="21">
        <v>79.3</v>
      </c>
      <c r="AI410" s="21">
        <v>79.3</v>
      </c>
      <c r="AJ410" s="26">
        <v>80.099999999999994</v>
      </c>
      <c r="AK410" s="24">
        <v>5.2</v>
      </c>
      <c r="AM410" s="21">
        <f t="shared" si="53"/>
        <v>12.3</v>
      </c>
      <c r="AN410" s="21">
        <v>13.3</v>
      </c>
      <c r="AO410" s="21">
        <v>12.3</v>
      </c>
      <c r="AP410" s="26">
        <v>11.71</v>
      </c>
      <c r="AQ410" s="24">
        <v>-2.4</v>
      </c>
      <c r="AS410" s="21">
        <f t="shared" si="54"/>
        <v>87.7</v>
      </c>
      <c r="AT410" s="21">
        <v>86.7</v>
      </c>
      <c r="AU410" s="21">
        <v>87.7</v>
      </c>
      <c r="AV410" s="26">
        <v>88.29</v>
      </c>
      <c r="AW410" s="24">
        <v>2.4</v>
      </c>
      <c r="AY410" s="21">
        <f t="shared" si="55"/>
        <v>9.6</v>
      </c>
      <c r="AZ410" s="21">
        <v>8.5</v>
      </c>
      <c r="BA410" s="21">
        <v>9.6</v>
      </c>
      <c r="BB410" s="26">
        <v>9.27</v>
      </c>
      <c r="BC410" s="21">
        <v>-3.4</v>
      </c>
    </row>
    <row r="411" spans="1:55" ht="13.2" x14ac:dyDescent="0.25">
      <c r="A411" s="7">
        <v>20</v>
      </c>
      <c r="B411">
        <v>11</v>
      </c>
      <c r="C411" s="21">
        <f t="shared" si="48"/>
        <v>1178.9000000000001</v>
      </c>
      <c r="D411" s="21">
        <v>1173.5</v>
      </c>
      <c r="E411" s="21">
        <v>1178.9000000000001</v>
      </c>
      <c r="F411" s="26">
        <v>1172.3900000000001</v>
      </c>
      <c r="G411" s="24">
        <v>64.900000000000006</v>
      </c>
      <c r="I411" s="21">
        <f t="shared" si="49"/>
        <v>103.1</v>
      </c>
      <c r="J411" s="21">
        <v>98.3</v>
      </c>
      <c r="K411" s="21">
        <v>103.1</v>
      </c>
      <c r="L411" s="26">
        <v>116.43</v>
      </c>
      <c r="M411" s="24">
        <v>-33.799999999999997</v>
      </c>
      <c r="O411" s="21">
        <f t="shared" si="50"/>
        <v>174.6</v>
      </c>
      <c r="P411" s="21">
        <v>185.5</v>
      </c>
      <c r="Q411" s="21">
        <v>174.6</v>
      </c>
      <c r="R411" s="26">
        <v>167.98</v>
      </c>
      <c r="S411" s="24">
        <v>-31.5</v>
      </c>
      <c r="T411" s="24"/>
      <c r="V411" s="21">
        <v>1457.2</v>
      </c>
      <c r="W411" s="21">
        <v>1456.7</v>
      </c>
      <c r="X411" s="26">
        <v>1456.8</v>
      </c>
      <c r="Y411" s="24">
        <v>-0.4</v>
      </c>
      <c r="AA411" s="21">
        <f t="shared" si="51"/>
        <v>1282</v>
      </c>
      <c r="AB411" s="21">
        <v>1271.7</v>
      </c>
      <c r="AC411" s="21">
        <v>1282</v>
      </c>
      <c r="AD411" s="26">
        <v>1288.82</v>
      </c>
      <c r="AE411" s="24">
        <v>31.1</v>
      </c>
      <c r="AG411" s="21">
        <f t="shared" si="52"/>
        <v>80.900000000000006</v>
      </c>
      <c r="AH411" s="21">
        <v>80.5</v>
      </c>
      <c r="AI411" s="21">
        <v>80.900000000000006</v>
      </c>
      <c r="AJ411" s="26">
        <v>80.48</v>
      </c>
      <c r="AK411" s="24">
        <v>4.5</v>
      </c>
      <c r="AM411" s="21">
        <f t="shared" si="53"/>
        <v>12</v>
      </c>
      <c r="AN411" s="21">
        <v>12.7</v>
      </c>
      <c r="AO411" s="21">
        <v>12</v>
      </c>
      <c r="AP411" s="26">
        <v>11.53</v>
      </c>
      <c r="AQ411" s="24">
        <v>-2.2000000000000002</v>
      </c>
      <c r="AS411" s="21">
        <f t="shared" si="54"/>
        <v>88</v>
      </c>
      <c r="AT411" s="21">
        <v>87.3</v>
      </c>
      <c r="AU411" s="21">
        <v>88</v>
      </c>
      <c r="AV411" s="26">
        <v>88.47</v>
      </c>
      <c r="AW411" s="24">
        <v>2.2000000000000002</v>
      </c>
      <c r="AY411" s="21">
        <f t="shared" si="55"/>
        <v>8</v>
      </c>
      <c r="AZ411" s="21">
        <v>7.7</v>
      </c>
      <c r="BA411" s="21">
        <v>8</v>
      </c>
      <c r="BB411" s="26">
        <v>9.0299999999999994</v>
      </c>
      <c r="BC411" s="21">
        <v>-2.9</v>
      </c>
    </row>
    <row r="412" spans="1:55" ht="13.2" x14ac:dyDescent="0.25">
      <c r="A412" s="7">
        <v>20</v>
      </c>
      <c r="B412">
        <v>12</v>
      </c>
      <c r="C412" s="21">
        <f t="shared" si="48"/>
        <v>1181.3</v>
      </c>
      <c r="D412" s="21">
        <v>1172.2</v>
      </c>
      <c r="E412" s="21">
        <v>1181.3</v>
      </c>
      <c r="F412" s="26">
        <v>1177.1199999999999</v>
      </c>
      <c r="G412" s="24">
        <v>56.8</v>
      </c>
      <c r="I412" s="21">
        <f t="shared" si="49"/>
        <v>124.8</v>
      </c>
      <c r="J412" s="21">
        <v>125</v>
      </c>
      <c r="K412" s="21">
        <v>124.8</v>
      </c>
      <c r="L412" s="26">
        <v>114.13</v>
      </c>
      <c r="M412" s="24">
        <v>-27.6</v>
      </c>
      <c r="O412" s="21">
        <f t="shared" si="50"/>
        <v>150.5</v>
      </c>
      <c r="P412" s="21">
        <v>160</v>
      </c>
      <c r="Q412" s="21">
        <v>150.5</v>
      </c>
      <c r="R412" s="26">
        <v>165.52</v>
      </c>
      <c r="S412" s="24">
        <v>-29.5</v>
      </c>
      <c r="T412" s="24"/>
      <c r="V412" s="21">
        <v>1457.2</v>
      </c>
      <c r="W412" s="21">
        <v>1456.7</v>
      </c>
      <c r="X412" s="26">
        <v>1456.77</v>
      </c>
      <c r="Y412" s="24">
        <v>-0.3</v>
      </c>
      <c r="AA412" s="21">
        <f t="shared" si="51"/>
        <v>1306.2</v>
      </c>
      <c r="AB412" s="21">
        <v>1297.2</v>
      </c>
      <c r="AC412" s="21">
        <v>1306.2</v>
      </c>
      <c r="AD412" s="26">
        <v>1291.25</v>
      </c>
      <c r="AE412" s="24">
        <v>29.2</v>
      </c>
      <c r="AG412" s="21">
        <f t="shared" si="52"/>
        <v>81.099999999999994</v>
      </c>
      <c r="AH412" s="21">
        <v>80.400000000000006</v>
      </c>
      <c r="AI412" s="21">
        <v>81.099999999999994</v>
      </c>
      <c r="AJ412" s="26">
        <v>80.8</v>
      </c>
      <c r="AK412" s="24">
        <v>3.9</v>
      </c>
      <c r="AM412" s="21">
        <f t="shared" si="53"/>
        <v>10.3</v>
      </c>
      <c r="AN412" s="21">
        <v>11</v>
      </c>
      <c r="AO412" s="21">
        <v>10.3</v>
      </c>
      <c r="AP412" s="26">
        <v>11.36</v>
      </c>
      <c r="AQ412" s="24">
        <v>-2</v>
      </c>
      <c r="AS412" s="21">
        <f t="shared" si="54"/>
        <v>89.7</v>
      </c>
      <c r="AT412" s="21">
        <v>89</v>
      </c>
      <c r="AU412" s="21">
        <v>89.7</v>
      </c>
      <c r="AV412" s="26">
        <v>88.64</v>
      </c>
      <c r="AW412" s="24">
        <v>2</v>
      </c>
      <c r="AY412" s="21">
        <f t="shared" si="55"/>
        <v>9.6</v>
      </c>
      <c r="AZ412" s="21">
        <v>9.6</v>
      </c>
      <c r="BA412" s="21">
        <v>9.6</v>
      </c>
      <c r="BB412" s="26">
        <v>8.84</v>
      </c>
      <c r="BC412" s="21">
        <v>-2.2999999999999998</v>
      </c>
    </row>
    <row r="413" spans="1:55" ht="13.2" x14ac:dyDescent="0.25">
      <c r="A413" s="7"/>
      <c r="B413"/>
      <c r="G413" s="24"/>
      <c r="M413" s="24"/>
      <c r="S413" s="24"/>
      <c r="T413" s="24"/>
      <c r="Y413" s="24"/>
      <c r="AE413" s="24"/>
      <c r="AK413" s="24"/>
      <c r="AQ413" s="24"/>
      <c r="AW413" s="24"/>
    </row>
    <row r="414" spans="1:55" ht="13.2" x14ac:dyDescent="0.25">
      <c r="A414" s="7"/>
      <c r="B414"/>
      <c r="G414" s="24"/>
      <c r="M414" s="24"/>
      <c r="S414" s="24"/>
      <c r="T414" s="24"/>
      <c r="Y414" s="24"/>
      <c r="AE414" s="24"/>
      <c r="AK414" s="24"/>
      <c r="AQ414" s="24"/>
      <c r="AW414" s="24"/>
    </row>
    <row r="415" spans="1:55" ht="13.2" x14ac:dyDescent="0.25">
      <c r="A415" s="7" t="s">
        <v>72</v>
      </c>
      <c r="B415"/>
      <c r="G415" s="24"/>
      <c r="M415" s="24"/>
      <c r="S415" s="24"/>
      <c r="T415" s="24"/>
      <c r="Y415" s="24"/>
      <c r="AE415" s="24"/>
      <c r="AK415" s="24"/>
      <c r="AQ415" s="24"/>
      <c r="AW415" s="24"/>
    </row>
    <row r="416" spans="1:55" ht="13.2" x14ac:dyDescent="0.25">
      <c r="A416" s="7" t="s">
        <v>80</v>
      </c>
      <c r="B416"/>
      <c r="G416" s="24"/>
      <c r="M416" s="24"/>
      <c r="S416" s="24"/>
      <c r="T416" s="24"/>
      <c r="Y416" s="24"/>
      <c r="AE416" s="24"/>
      <c r="AK416" s="24"/>
      <c r="AQ416" s="24"/>
      <c r="AW416" s="24"/>
    </row>
    <row r="417" spans="1:49" ht="13.2" x14ac:dyDescent="0.25">
      <c r="A417" s="7"/>
      <c r="B417"/>
      <c r="G417" s="24"/>
      <c r="M417" s="24"/>
      <c r="S417" s="24"/>
      <c r="T417" s="24"/>
      <c r="Y417" s="24"/>
      <c r="AE417" s="24"/>
      <c r="AK417" s="24"/>
      <c r="AQ417" s="24"/>
      <c r="AW417" s="24"/>
    </row>
    <row r="418" spans="1:49" ht="13.2" x14ac:dyDescent="0.25">
      <c r="A418" s="7"/>
      <c r="B418"/>
      <c r="G418" s="24"/>
      <c r="M418" s="24"/>
      <c r="S418" s="24"/>
      <c r="T418" s="24"/>
      <c r="Y418" s="24"/>
      <c r="AE418" s="24"/>
      <c r="AK418" s="24"/>
      <c r="AQ418" s="24"/>
      <c r="AW418" s="24"/>
    </row>
    <row r="419" spans="1:49" ht="13.2" x14ac:dyDescent="0.25">
      <c r="A419" s="7"/>
      <c r="B419"/>
      <c r="G419" s="24"/>
      <c r="M419" s="24"/>
      <c r="S419" s="24"/>
      <c r="T419" s="24"/>
      <c r="Y419" s="24"/>
      <c r="AE419" s="24"/>
      <c r="AK419" s="24"/>
      <c r="AQ419" s="24"/>
      <c r="AW419" s="24"/>
    </row>
    <row r="420" spans="1:49" ht="13.2" x14ac:dyDescent="0.25">
      <c r="A420" s="7"/>
      <c r="B420"/>
      <c r="G420" s="24"/>
      <c r="M420" s="24"/>
      <c r="S420" s="24"/>
      <c r="T420" s="24"/>
      <c r="Y420" s="24"/>
      <c r="AE420" s="24"/>
      <c r="AK420" s="24"/>
      <c r="AQ420" s="24"/>
      <c r="AW420" s="24"/>
    </row>
    <row r="421" spans="1:49" ht="13.2" x14ac:dyDescent="0.25">
      <c r="A421" s="7"/>
      <c r="B421"/>
      <c r="G421" s="24"/>
      <c r="M421" s="24"/>
      <c r="S421" s="24"/>
      <c r="T421" s="24"/>
      <c r="Y421" s="24"/>
      <c r="AE421" s="24"/>
      <c r="AK421" s="24"/>
      <c r="AQ421" s="24"/>
      <c r="AW421" s="24"/>
    </row>
    <row r="422" spans="1:49" ht="13.2" x14ac:dyDescent="0.25">
      <c r="A422" s="7"/>
      <c r="B422"/>
      <c r="G422" s="24"/>
      <c r="M422" s="24"/>
      <c r="S422" s="24"/>
      <c r="T422" s="24"/>
      <c r="Y422" s="24"/>
      <c r="AE422" s="24"/>
      <c r="AK422" s="24"/>
      <c r="AQ422" s="24"/>
      <c r="AW422" s="24"/>
    </row>
    <row r="423" spans="1:49" ht="13.2" x14ac:dyDescent="0.25">
      <c r="A423" s="7"/>
      <c r="B423"/>
      <c r="G423" s="24"/>
      <c r="M423" s="24"/>
      <c r="S423" s="24"/>
      <c r="T423" s="24"/>
      <c r="Y423" s="24"/>
      <c r="AE423" s="24"/>
      <c r="AK423" s="24"/>
      <c r="AQ423" s="24"/>
      <c r="AW423" s="24"/>
    </row>
    <row r="424" spans="1:49" ht="13.2" x14ac:dyDescent="0.25">
      <c r="A424" s="7"/>
      <c r="B424"/>
      <c r="G424" s="24"/>
      <c r="M424" s="24"/>
      <c r="S424" s="24"/>
      <c r="T424" s="24"/>
      <c r="Y424" s="24"/>
      <c r="AE424" s="24"/>
      <c r="AK424" s="24"/>
      <c r="AQ424" s="24"/>
      <c r="AW424" s="24"/>
    </row>
    <row r="425" spans="1:49" ht="13.2" x14ac:dyDescent="0.25">
      <c r="A425" s="7"/>
      <c r="B425"/>
      <c r="G425" s="24"/>
      <c r="M425" s="24"/>
      <c r="S425" s="24"/>
      <c r="T425" s="24"/>
      <c r="Y425" s="24"/>
      <c r="AE425" s="24"/>
      <c r="AK425" s="24"/>
      <c r="AQ425" s="24"/>
      <c r="AW425" s="24"/>
    </row>
    <row r="426" spans="1:49" ht="13.2" x14ac:dyDescent="0.25">
      <c r="A426" s="7"/>
      <c r="B426"/>
      <c r="G426" s="24"/>
      <c r="M426" s="24"/>
      <c r="S426" s="24"/>
      <c r="T426" s="24"/>
      <c r="Y426" s="24"/>
      <c r="AE426" s="24"/>
      <c r="AK426" s="24"/>
      <c r="AQ426" s="24"/>
      <c r="AW426" s="24"/>
    </row>
    <row r="427" spans="1:49" ht="13.2" x14ac:dyDescent="0.25">
      <c r="A427" s="7"/>
      <c r="B427"/>
      <c r="G427" s="24"/>
      <c r="M427" s="24"/>
      <c r="S427" s="24"/>
      <c r="T427" s="24"/>
      <c r="Y427" s="24"/>
      <c r="AE427" s="24"/>
      <c r="AK427" s="24"/>
      <c r="AQ427" s="24"/>
      <c r="AW427" s="24"/>
    </row>
    <row r="428" spans="1:49" ht="13.2" x14ac:dyDescent="0.25">
      <c r="A428" s="7"/>
      <c r="B428"/>
      <c r="G428" s="24"/>
      <c r="M428" s="24"/>
      <c r="S428" s="24"/>
      <c r="T428" s="24"/>
      <c r="Y428" s="24"/>
      <c r="AE428" s="24"/>
      <c r="AK428" s="24"/>
      <c r="AQ428" s="24"/>
      <c r="AW428" s="24"/>
    </row>
    <row r="429" spans="1:49" ht="13.2" x14ac:dyDescent="0.25">
      <c r="A429" s="7"/>
      <c r="B429"/>
      <c r="G429" s="24"/>
      <c r="M429" s="24"/>
      <c r="S429" s="24"/>
      <c r="T429" s="24"/>
      <c r="Y429" s="24"/>
      <c r="AE429" s="24"/>
      <c r="AK429" s="24"/>
      <c r="AQ429" s="24"/>
      <c r="AW429" s="24"/>
    </row>
    <row r="430" spans="1:49" ht="13.2" x14ac:dyDescent="0.25">
      <c r="A430" s="7"/>
      <c r="B430"/>
      <c r="G430" s="24"/>
      <c r="M430" s="24"/>
      <c r="S430" s="24"/>
      <c r="T430" s="24"/>
      <c r="Y430" s="24"/>
      <c r="AE430" s="24"/>
      <c r="AK430" s="24"/>
      <c r="AQ430" s="24"/>
      <c r="AW430" s="24"/>
    </row>
    <row r="431" spans="1:49" ht="13.2" x14ac:dyDescent="0.25">
      <c r="A431" s="7"/>
      <c r="B431"/>
      <c r="G431" s="24"/>
      <c r="M431" s="24"/>
      <c r="S431" s="24"/>
      <c r="T431" s="24"/>
      <c r="Y431" s="24"/>
      <c r="AE431" s="24"/>
      <c r="AK431" s="24"/>
      <c r="AQ431" s="24"/>
      <c r="AW431" s="24"/>
    </row>
    <row r="432" spans="1:49" ht="13.2" x14ac:dyDescent="0.25">
      <c r="A432" s="7"/>
      <c r="B432"/>
      <c r="G432" s="24"/>
      <c r="M432" s="24"/>
      <c r="S432" s="24"/>
      <c r="T432" s="24"/>
      <c r="Y432" s="24"/>
      <c r="AE432" s="24"/>
      <c r="AK432" s="24"/>
      <c r="AQ432" s="24"/>
      <c r="AW432" s="24"/>
    </row>
    <row r="433" spans="1:49" ht="13.2" x14ac:dyDescent="0.25">
      <c r="A433" s="7"/>
      <c r="B433"/>
      <c r="G433" s="24"/>
      <c r="M433" s="24"/>
      <c r="S433" s="24"/>
      <c r="T433" s="24"/>
      <c r="Y433" s="24"/>
      <c r="AE433" s="24"/>
      <c r="AK433" s="24"/>
      <c r="AQ433" s="24"/>
      <c r="AW433" s="24"/>
    </row>
    <row r="434" spans="1:49" ht="13.2" x14ac:dyDescent="0.25">
      <c r="A434" s="7"/>
      <c r="B434"/>
      <c r="G434" s="24"/>
      <c r="M434" s="24"/>
      <c r="S434" s="24"/>
      <c r="T434" s="24"/>
      <c r="Y434" s="24"/>
      <c r="AE434" s="24"/>
      <c r="AK434" s="24"/>
      <c r="AQ434" s="24"/>
      <c r="AW434" s="24"/>
    </row>
    <row r="435" spans="1:49" ht="13.2" x14ac:dyDescent="0.25">
      <c r="A435" s="7"/>
      <c r="B435"/>
      <c r="G435" s="24"/>
      <c r="M435" s="24"/>
      <c r="S435" s="24"/>
      <c r="T435" s="24"/>
      <c r="Y435" s="24"/>
      <c r="AE435" s="24"/>
      <c r="AK435" s="24"/>
      <c r="AQ435" s="24"/>
      <c r="AW435" s="24"/>
    </row>
    <row r="436" spans="1:49" ht="13.2" x14ac:dyDescent="0.25">
      <c r="A436" s="7"/>
      <c r="B436"/>
      <c r="G436" s="24"/>
      <c r="M436" s="24"/>
      <c r="S436" s="24"/>
      <c r="T436" s="24"/>
      <c r="Y436" s="24"/>
      <c r="AE436" s="24"/>
      <c r="AK436" s="24"/>
      <c r="AQ436" s="24"/>
      <c r="AW436" s="24"/>
    </row>
    <row r="437" spans="1:49" ht="13.2" x14ac:dyDescent="0.25">
      <c r="A437" s="7"/>
      <c r="B437"/>
      <c r="G437" s="24"/>
      <c r="M437" s="24"/>
      <c r="S437" s="24"/>
      <c r="T437" s="24"/>
      <c r="Y437" s="24"/>
      <c r="AE437" s="24"/>
      <c r="AK437" s="24"/>
      <c r="AQ437" s="24"/>
      <c r="AW437" s="24"/>
    </row>
    <row r="438" spans="1:49" ht="13.2" x14ac:dyDescent="0.25">
      <c r="A438" s="7"/>
      <c r="B438"/>
      <c r="G438" s="24"/>
      <c r="M438" s="24"/>
      <c r="S438" s="24"/>
      <c r="T438" s="24"/>
      <c r="Y438" s="24"/>
      <c r="AE438" s="24"/>
      <c r="AK438" s="24"/>
      <c r="AQ438" s="24"/>
      <c r="AW438" s="24"/>
    </row>
    <row r="439" spans="1:49" ht="13.2" x14ac:dyDescent="0.25">
      <c r="A439" s="7"/>
      <c r="B439"/>
      <c r="G439" s="24"/>
      <c r="M439" s="24"/>
      <c r="S439" s="24"/>
      <c r="T439" s="24"/>
      <c r="Y439" s="24"/>
      <c r="AE439" s="24"/>
      <c r="AK439" s="24"/>
      <c r="AQ439" s="24"/>
      <c r="AW439" s="24"/>
    </row>
    <row r="440" spans="1:49" ht="13.2" x14ac:dyDescent="0.25">
      <c r="A440" s="7"/>
      <c r="B440"/>
      <c r="G440" s="24"/>
      <c r="M440" s="24"/>
      <c r="S440" s="24"/>
      <c r="T440" s="24"/>
      <c r="Y440" s="24"/>
      <c r="AE440" s="24"/>
      <c r="AK440" s="24"/>
      <c r="AQ440" s="24"/>
      <c r="AW440" s="24"/>
    </row>
    <row r="441" spans="1:49" ht="13.2" x14ac:dyDescent="0.25">
      <c r="A441" s="7"/>
      <c r="B441"/>
      <c r="G441" s="24"/>
      <c r="M441" s="24"/>
      <c r="S441" s="24"/>
      <c r="T441" s="24"/>
      <c r="Y441" s="24"/>
      <c r="AE441" s="24"/>
      <c r="AK441" s="24"/>
      <c r="AQ441" s="24"/>
      <c r="AW441" s="24"/>
    </row>
    <row r="442" spans="1:49" ht="13.2" x14ac:dyDescent="0.25">
      <c r="A442" s="7"/>
      <c r="B442"/>
      <c r="G442" s="24"/>
      <c r="M442" s="24"/>
      <c r="S442" s="24"/>
      <c r="T442" s="24"/>
      <c r="Y442" s="24"/>
      <c r="AE442" s="24"/>
      <c r="AK442" s="24"/>
      <c r="AQ442" s="24"/>
      <c r="AW442" s="24"/>
    </row>
    <row r="443" spans="1:49" ht="13.2" x14ac:dyDescent="0.25">
      <c r="A443" s="7"/>
      <c r="B443"/>
      <c r="G443" s="24"/>
      <c r="M443" s="24"/>
      <c r="S443" s="24"/>
      <c r="T443" s="24"/>
      <c r="Y443" s="24"/>
      <c r="AE443" s="24"/>
      <c r="AK443" s="24"/>
      <c r="AQ443" s="24"/>
      <c r="AW443" s="24"/>
    </row>
    <row r="444" spans="1:49" ht="13.2" x14ac:dyDescent="0.25">
      <c r="A444" s="7"/>
      <c r="B444"/>
      <c r="G444" s="24"/>
      <c r="M444" s="24"/>
      <c r="S444" s="24"/>
      <c r="T444" s="24"/>
      <c r="Y444" s="24"/>
      <c r="AE444" s="24"/>
      <c r="AK444" s="24"/>
      <c r="AQ444" s="24"/>
      <c r="AW444" s="24"/>
    </row>
    <row r="445" spans="1:49" ht="13.2" x14ac:dyDescent="0.25">
      <c r="A445" s="7"/>
      <c r="B445"/>
      <c r="G445" s="24"/>
      <c r="M445" s="24"/>
      <c r="S445" s="24"/>
      <c r="T445" s="24"/>
      <c r="Y445" s="24"/>
      <c r="AE445" s="24"/>
      <c r="AK445" s="24"/>
      <c r="AQ445" s="24"/>
      <c r="AW445" s="24"/>
    </row>
    <row r="446" spans="1:49" ht="13.2" x14ac:dyDescent="0.25">
      <c r="A446" s="7"/>
      <c r="B446"/>
      <c r="G446" s="24"/>
      <c r="M446" s="24"/>
      <c r="S446" s="24"/>
      <c r="T446" s="24"/>
      <c r="Y446" s="24"/>
      <c r="AE446" s="24"/>
      <c r="AK446" s="24"/>
      <c r="AQ446" s="24"/>
      <c r="AW446" s="24"/>
    </row>
    <row r="447" spans="1:49" ht="13.2" x14ac:dyDescent="0.25">
      <c r="A447" s="7"/>
      <c r="B447"/>
      <c r="G447" s="24"/>
      <c r="M447" s="24"/>
      <c r="S447" s="24"/>
      <c r="T447" s="24"/>
      <c r="Y447" s="24"/>
      <c r="AE447" s="24"/>
      <c r="AK447" s="24"/>
      <c r="AQ447" s="24"/>
      <c r="AW447" s="24"/>
    </row>
    <row r="448" spans="1:49" ht="13.2" x14ac:dyDescent="0.25">
      <c r="A448" s="7"/>
      <c r="B448"/>
      <c r="G448" s="24"/>
      <c r="M448" s="24"/>
      <c r="S448" s="24"/>
      <c r="T448" s="24"/>
      <c r="Y448" s="24"/>
      <c r="AE448" s="24"/>
      <c r="AK448" s="24"/>
      <c r="AQ448" s="24"/>
      <c r="AW448" s="24"/>
    </row>
    <row r="449" spans="1:49" ht="13.2" x14ac:dyDescent="0.25">
      <c r="A449" s="7"/>
      <c r="B449"/>
      <c r="G449" s="24"/>
      <c r="M449" s="24"/>
      <c r="S449" s="24"/>
      <c r="T449" s="24"/>
      <c r="Y449" s="24"/>
      <c r="AE449" s="24"/>
      <c r="AK449" s="24"/>
      <c r="AQ449" s="24"/>
      <c r="AW449" s="24"/>
    </row>
    <row r="450" spans="1:49" ht="13.2" x14ac:dyDescent="0.25">
      <c r="A450" s="7"/>
      <c r="B450"/>
      <c r="G450" s="24"/>
      <c r="M450" s="24"/>
      <c r="S450" s="24"/>
      <c r="T450" s="24"/>
      <c r="Y450" s="24"/>
      <c r="AE450" s="24"/>
      <c r="AK450" s="24"/>
      <c r="AQ450" s="24"/>
      <c r="AW450" s="24"/>
    </row>
    <row r="451" spans="1:49" ht="13.2" x14ac:dyDescent="0.25">
      <c r="A451" s="7"/>
      <c r="B451"/>
      <c r="G451" s="24"/>
      <c r="M451" s="24"/>
      <c r="S451" s="24"/>
      <c r="T451" s="24"/>
      <c r="Y451" s="24"/>
      <c r="AE451" s="24"/>
      <c r="AK451" s="24"/>
      <c r="AQ451" s="24"/>
      <c r="AW451" s="24"/>
    </row>
    <row r="452" spans="1:49" ht="13.2" x14ac:dyDescent="0.25">
      <c r="A452" s="7"/>
      <c r="B452"/>
      <c r="G452" s="24"/>
      <c r="M452" s="24"/>
      <c r="S452" s="24"/>
      <c r="T452" s="24"/>
      <c r="Y452" s="24"/>
      <c r="AE452" s="24"/>
      <c r="AK452" s="24"/>
      <c r="AQ452" s="24"/>
      <c r="AW452" s="24"/>
    </row>
    <row r="453" spans="1:49" ht="13.2" x14ac:dyDescent="0.25">
      <c r="A453" s="7"/>
      <c r="B453"/>
      <c r="G453" s="24"/>
      <c r="M453" s="24"/>
      <c r="S453" s="24"/>
      <c r="T453" s="24"/>
      <c r="Y453" s="24"/>
      <c r="AE453" s="24"/>
      <c r="AK453" s="24"/>
      <c r="AQ453" s="24"/>
      <c r="AW453" s="24"/>
    </row>
    <row r="454" spans="1:49" ht="13.2" x14ac:dyDescent="0.25">
      <c r="A454" s="7"/>
      <c r="B454"/>
      <c r="G454" s="24"/>
      <c r="M454" s="24"/>
      <c r="S454" s="24"/>
      <c r="T454" s="24"/>
      <c r="Y454" s="24"/>
      <c r="AE454" s="24"/>
      <c r="AK454" s="24"/>
      <c r="AQ454" s="24"/>
      <c r="AW454" s="24"/>
    </row>
    <row r="455" spans="1:49" ht="13.2" x14ac:dyDescent="0.25">
      <c r="A455" s="7"/>
      <c r="B455"/>
      <c r="G455" s="24"/>
      <c r="M455" s="24"/>
      <c r="S455" s="24"/>
      <c r="T455" s="24"/>
      <c r="Y455" s="24"/>
      <c r="AE455" s="24"/>
      <c r="AK455" s="24"/>
      <c r="AQ455" s="24"/>
      <c r="AW455" s="24"/>
    </row>
    <row r="456" spans="1:49" ht="13.2" x14ac:dyDescent="0.25">
      <c r="A456" s="7"/>
      <c r="B456"/>
      <c r="G456" s="24"/>
      <c r="M456" s="24"/>
      <c r="S456" s="24"/>
      <c r="T456" s="24"/>
      <c r="Y456" s="24"/>
      <c r="AE456" s="24"/>
      <c r="AK456" s="24"/>
      <c r="AQ456" s="24"/>
      <c r="AW456" s="24"/>
    </row>
    <row r="457" spans="1:49" ht="13.2" x14ac:dyDescent="0.25">
      <c r="A457" s="7"/>
      <c r="B457"/>
      <c r="G457" s="24"/>
      <c r="M457" s="24"/>
      <c r="S457" s="24"/>
      <c r="T457" s="24"/>
      <c r="Y457" s="24"/>
      <c r="AE457" s="24"/>
      <c r="AK457" s="24"/>
      <c r="AQ457" s="24"/>
      <c r="AW457" s="24"/>
    </row>
    <row r="458" spans="1:49" ht="13.2" x14ac:dyDescent="0.25">
      <c r="A458" s="7"/>
      <c r="B458"/>
      <c r="G458" s="24"/>
      <c r="M458" s="24"/>
      <c r="S458" s="24"/>
      <c r="T458" s="24"/>
      <c r="Y458" s="24"/>
      <c r="AE458" s="24"/>
      <c r="AK458" s="24"/>
      <c r="AQ458" s="24"/>
      <c r="AW458" s="24"/>
    </row>
    <row r="459" spans="1:49" ht="13.2" x14ac:dyDescent="0.25">
      <c r="A459" s="7"/>
      <c r="B459"/>
      <c r="G459" s="24"/>
      <c r="M459" s="24"/>
      <c r="S459" s="24"/>
      <c r="T459" s="24"/>
      <c r="Y459" s="24"/>
      <c r="AE459" s="24"/>
      <c r="AK459" s="24"/>
      <c r="AQ459" s="24"/>
      <c r="AW459" s="24"/>
    </row>
    <row r="460" spans="1:49" ht="13.2" x14ac:dyDescent="0.25">
      <c r="A460" s="7"/>
      <c r="B460"/>
      <c r="G460" s="24"/>
      <c r="M460" s="24"/>
      <c r="S460" s="24"/>
      <c r="T460" s="24"/>
      <c r="Y460" s="24"/>
      <c r="AE460" s="24"/>
      <c r="AK460" s="24"/>
      <c r="AQ460" s="24"/>
      <c r="AW460" s="24"/>
    </row>
    <row r="461" spans="1:49" ht="13.2" x14ac:dyDescent="0.25">
      <c r="A461" s="7"/>
      <c r="B461"/>
      <c r="G461" s="24"/>
      <c r="M461" s="24"/>
      <c r="S461" s="24"/>
      <c r="T461" s="24"/>
      <c r="Y461" s="24"/>
      <c r="AE461" s="24"/>
      <c r="AK461" s="24"/>
      <c r="AQ461" s="24"/>
      <c r="AW461" s="24"/>
    </row>
    <row r="462" spans="1:49" ht="13.2" x14ac:dyDescent="0.25">
      <c r="A462" s="7"/>
      <c r="B462"/>
      <c r="G462" s="24"/>
      <c r="M462" s="24"/>
      <c r="S462" s="24"/>
      <c r="T462" s="24"/>
      <c r="Y462" s="24"/>
      <c r="AE462" s="24"/>
      <c r="AK462" s="24"/>
      <c r="AQ462" s="24"/>
      <c r="AW462" s="24"/>
    </row>
    <row r="463" spans="1:49" ht="13.2" x14ac:dyDescent="0.25">
      <c r="A463" s="7"/>
      <c r="B463"/>
      <c r="G463" s="24"/>
      <c r="M463" s="24"/>
      <c r="S463" s="24"/>
      <c r="T463" s="24"/>
      <c r="Y463" s="24"/>
      <c r="AE463" s="24"/>
      <c r="AK463" s="24"/>
      <c r="AQ463" s="24"/>
      <c r="AW463" s="24"/>
    </row>
    <row r="464" spans="1:49" ht="13.2" x14ac:dyDescent="0.25">
      <c r="A464" s="7"/>
      <c r="B464"/>
      <c r="G464" s="24"/>
      <c r="M464" s="24"/>
      <c r="S464" s="24"/>
      <c r="T464" s="24"/>
      <c r="Y464" s="24"/>
      <c r="AE464" s="24"/>
      <c r="AK464" s="24"/>
      <c r="AQ464" s="24"/>
      <c r="AW464" s="24"/>
    </row>
    <row r="465" spans="1:49" ht="13.2" x14ac:dyDescent="0.25">
      <c r="A465" s="7"/>
      <c r="B465"/>
      <c r="G465" s="24"/>
      <c r="M465" s="24"/>
      <c r="S465" s="24"/>
      <c r="T465" s="24"/>
      <c r="Y465" s="24"/>
      <c r="AE465" s="24"/>
      <c r="AK465" s="24"/>
      <c r="AQ465" s="24"/>
      <c r="AW465" s="24"/>
    </row>
    <row r="466" spans="1:49" ht="13.2" x14ac:dyDescent="0.25">
      <c r="A466" s="7"/>
      <c r="B466"/>
      <c r="G466" s="24"/>
      <c r="M466" s="24"/>
      <c r="S466" s="24"/>
      <c r="T466" s="24"/>
      <c r="Y466" s="24"/>
      <c r="AE466" s="24"/>
      <c r="AK466" s="24"/>
      <c r="AQ466" s="24"/>
      <c r="AW466" s="24"/>
    </row>
    <row r="467" spans="1:49" ht="13.2" x14ac:dyDescent="0.25">
      <c r="A467" s="7"/>
      <c r="B467"/>
      <c r="G467" s="24"/>
      <c r="M467" s="24"/>
      <c r="S467" s="24"/>
      <c r="T467" s="24"/>
      <c r="Y467" s="24"/>
      <c r="AE467" s="24"/>
      <c r="AK467" s="24"/>
      <c r="AQ467" s="24"/>
      <c r="AW467" s="24"/>
    </row>
    <row r="468" spans="1:49" ht="13.2" x14ac:dyDescent="0.25">
      <c r="A468" s="7"/>
      <c r="B468"/>
      <c r="G468" s="24"/>
      <c r="M468" s="24"/>
      <c r="S468" s="24"/>
      <c r="T468" s="24"/>
      <c r="Y468" s="24"/>
      <c r="AE468" s="24"/>
      <c r="AK468" s="24"/>
      <c r="AQ468" s="24"/>
      <c r="AW468" s="24"/>
    </row>
    <row r="469" spans="1:49" ht="13.2" x14ac:dyDescent="0.25">
      <c r="A469" s="7"/>
      <c r="B469"/>
      <c r="G469" s="24"/>
      <c r="M469" s="24"/>
      <c r="S469" s="24"/>
      <c r="T469" s="24"/>
      <c r="Y469" s="24"/>
      <c r="AE469" s="24"/>
      <c r="AK469" s="24"/>
      <c r="AQ469" s="24"/>
      <c r="AW469" s="24"/>
    </row>
    <row r="470" spans="1:49" ht="13.2" x14ac:dyDescent="0.25">
      <c r="A470" s="7"/>
      <c r="B470"/>
      <c r="G470" s="24"/>
      <c r="M470" s="24"/>
      <c r="S470" s="24"/>
      <c r="T470" s="24"/>
      <c r="Y470" s="24"/>
      <c r="AE470" s="24"/>
      <c r="AK470" s="24"/>
      <c r="AQ470" s="24"/>
      <c r="AW470" s="24"/>
    </row>
    <row r="471" spans="1:49" ht="13.2" x14ac:dyDescent="0.25">
      <c r="A471" s="7"/>
      <c r="B471"/>
      <c r="G471" s="24"/>
      <c r="M471" s="24"/>
      <c r="S471" s="24"/>
      <c r="T471" s="24"/>
      <c r="Y471" s="24"/>
      <c r="AE471" s="24"/>
      <c r="AK471" s="24"/>
      <c r="AQ471" s="24"/>
      <c r="AW471" s="24"/>
    </row>
    <row r="472" spans="1:49" x14ac:dyDescent="0.2">
      <c r="G472" s="24"/>
      <c r="M472" s="24"/>
      <c r="S472" s="24"/>
      <c r="T472" s="24"/>
      <c r="Y472" s="24"/>
      <c r="AE472" s="24"/>
      <c r="AK472" s="24"/>
      <c r="AQ472" s="24"/>
      <c r="AW472" s="2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2" max="53" man="1"/>
    <brk id="100" max="53" man="1"/>
    <brk id="148" max="53" man="1"/>
    <brk id="196" max="53" man="1"/>
    <brk id="244" max="53" man="1"/>
    <brk id="292" max="53" man="1"/>
    <brk id="343"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P44" sqref="P44"/>
    </sheetView>
  </sheetViews>
  <sheetFormatPr defaultColWidth="10.6640625" defaultRowHeight="13.2" x14ac:dyDescent="0.25"/>
  <sheetData>
    <row r="1" spans="1:21" ht="21" x14ac:dyDescent="0.4">
      <c r="A1" s="15" t="s">
        <v>26</v>
      </c>
      <c r="B1" s="15"/>
      <c r="C1" s="15"/>
      <c r="D1" s="5">
        <v>1</v>
      </c>
      <c r="F1" s="12"/>
      <c r="G1" s="13" t="str">
        <f>Data_M!A1</f>
        <v>Män</v>
      </c>
      <c r="H1" s="14" t="str">
        <f>Data_M!C1</f>
        <v>25-34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472"/>
  <sheetViews>
    <sheetView zoomScaleNormal="100" zoomScaleSheetLayoutView="100" workbookViewId="0">
      <pane xSplit="2" ySplit="4" topLeftCell="C345" activePane="bottomRight" state="frozen"/>
      <selection activeCell="A5" sqref="A5"/>
      <selection pane="topRight" activeCell="A5" sqref="A5"/>
      <selection pane="bottomLeft" activeCell="A5" sqref="A5"/>
      <selection pane="bottomRight" activeCell="AG378" sqref="AG378"/>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7</v>
      </c>
      <c r="B1" s="8"/>
      <c r="C1" s="4" t="s">
        <v>71</v>
      </c>
      <c r="AG1" s="4" t="s">
        <v>28</v>
      </c>
      <c r="AY1" s="4" t="s">
        <v>29</v>
      </c>
    </row>
    <row r="2" spans="1:58" ht="13.2" x14ac:dyDescent="0.25">
      <c r="A2" s="9" t="s">
        <v>3</v>
      </c>
      <c r="B2" s="10">
        <f>Diagram_M!D1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527.79999999999995</v>
      </c>
      <c r="D5" s="21">
        <v>522.5</v>
      </c>
      <c r="E5" s="21">
        <v>527.79999999999995</v>
      </c>
      <c r="F5" s="26">
        <v>524.20000000000005</v>
      </c>
      <c r="G5" s="24" t="s">
        <v>73</v>
      </c>
      <c r="H5" s="21"/>
      <c r="I5" s="21">
        <f t="shared" ref="I5:I68" si="1">$B$2*K5+(1-$B$2)*J5</f>
        <v>15.1</v>
      </c>
      <c r="J5" s="21">
        <v>17.899999999999999</v>
      </c>
      <c r="K5" s="21">
        <v>15.1</v>
      </c>
      <c r="L5" s="26">
        <v>18.079999999999998</v>
      </c>
      <c r="M5" s="24" t="s">
        <v>73</v>
      </c>
      <c r="N5" s="21"/>
      <c r="O5" s="21">
        <f t="shared" ref="O5:O68" si="2">$B$2*Q5+(1-$B$2)*P5</f>
        <v>37.4</v>
      </c>
      <c r="P5" s="21">
        <v>39.5</v>
      </c>
      <c r="Q5" s="21">
        <v>37.4</v>
      </c>
      <c r="R5" s="26">
        <v>37.909999999999997</v>
      </c>
      <c r="S5" s="24" t="s">
        <v>73</v>
      </c>
      <c r="T5" s="21"/>
      <c r="U5" s="21"/>
      <c r="V5" s="21">
        <v>579.9</v>
      </c>
      <c r="W5" s="21">
        <v>580.20000000000005</v>
      </c>
      <c r="X5" s="26">
        <v>580.19000000000005</v>
      </c>
      <c r="Y5" s="24" t="s">
        <v>73</v>
      </c>
      <c r="Z5" s="21"/>
      <c r="AA5" s="21">
        <f t="shared" ref="AA5:AA68" si="3">$B$2*AC5+(1-$B$2)*AB5</f>
        <v>542.9</v>
      </c>
      <c r="AB5" s="21">
        <v>540.4</v>
      </c>
      <c r="AC5" s="21">
        <v>542.9</v>
      </c>
      <c r="AD5" s="26">
        <v>542.28</v>
      </c>
      <c r="AE5" s="24" t="s">
        <v>73</v>
      </c>
      <c r="AF5" s="21"/>
      <c r="AG5" s="21">
        <f t="shared" ref="AG5:AG68" si="4">$B$2*AI5+(1-$B$2)*AH5</f>
        <v>91</v>
      </c>
      <c r="AH5" s="21">
        <v>90.1</v>
      </c>
      <c r="AI5" s="21">
        <v>91</v>
      </c>
      <c r="AJ5" s="26">
        <v>90.35</v>
      </c>
      <c r="AK5" s="24" t="s">
        <v>73</v>
      </c>
      <c r="AL5" s="21"/>
      <c r="AM5" s="21">
        <f t="shared" ref="AM5:AM68" si="5">$B$2*AO5+(1-$B$2)*AN5</f>
        <v>6.4</v>
      </c>
      <c r="AN5" s="21">
        <v>6.8</v>
      </c>
      <c r="AO5" s="21">
        <v>6.4</v>
      </c>
      <c r="AP5" s="26">
        <v>6.53</v>
      </c>
      <c r="AQ5" s="24" t="s">
        <v>73</v>
      </c>
      <c r="AR5" s="21"/>
      <c r="AS5" s="21">
        <f t="shared" ref="AS5:AS68" si="6">$B$2*AU5+(1-$B$2)*AT5</f>
        <v>93.6</v>
      </c>
      <c r="AT5" s="21">
        <v>93.2</v>
      </c>
      <c r="AU5" s="21">
        <v>93.6</v>
      </c>
      <c r="AV5" s="26">
        <v>93.47</v>
      </c>
      <c r="AW5" s="24" t="s">
        <v>73</v>
      </c>
      <c r="AX5" s="21"/>
      <c r="AY5" s="21">
        <f t="shared" ref="AY5:AY68" si="7">$B$2*BA5+(1-$B$2)*AZ5</f>
        <v>2.8</v>
      </c>
      <c r="AZ5" s="21">
        <v>3.3</v>
      </c>
      <c r="BA5" s="21">
        <v>2.8</v>
      </c>
      <c r="BB5" s="26">
        <v>3.33</v>
      </c>
      <c r="BC5" s="21" t="s">
        <v>73</v>
      </c>
    </row>
    <row r="6" spans="1:58" ht="13.2" x14ac:dyDescent="0.25">
      <c r="A6" s="7">
        <v>87</v>
      </c>
      <c r="B6">
        <v>2</v>
      </c>
      <c r="C6" s="21">
        <f t="shared" si="0"/>
        <v>525</v>
      </c>
      <c r="D6" s="21">
        <v>512</v>
      </c>
      <c r="E6" s="21">
        <v>525</v>
      </c>
      <c r="F6" s="26">
        <v>524.54</v>
      </c>
      <c r="G6" s="24">
        <v>4</v>
      </c>
      <c r="H6" s="21"/>
      <c r="I6" s="21">
        <f t="shared" si="1"/>
        <v>18.399999999999999</v>
      </c>
      <c r="J6" s="21">
        <v>18.8</v>
      </c>
      <c r="K6" s="21">
        <v>18.399999999999999</v>
      </c>
      <c r="L6" s="26">
        <v>17.989999999999998</v>
      </c>
      <c r="M6" s="24">
        <v>-1</v>
      </c>
      <c r="N6" s="21"/>
      <c r="O6" s="21">
        <f t="shared" si="2"/>
        <v>37.1</v>
      </c>
      <c r="P6" s="21">
        <v>49.4</v>
      </c>
      <c r="Q6" s="21">
        <v>37.1</v>
      </c>
      <c r="R6" s="26">
        <v>37.67</v>
      </c>
      <c r="S6" s="24">
        <v>-2.9</v>
      </c>
      <c r="T6" s="21"/>
      <c r="U6" s="21"/>
      <c r="V6" s="21">
        <v>580.20000000000005</v>
      </c>
      <c r="W6" s="21">
        <v>580.5</v>
      </c>
      <c r="X6" s="26">
        <v>580.19000000000005</v>
      </c>
      <c r="Y6" s="24">
        <v>0</v>
      </c>
      <c r="Z6" s="21"/>
      <c r="AA6" s="21">
        <f t="shared" si="3"/>
        <v>543.4</v>
      </c>
      <c r="AB6" s="21">
        <v>530.79999999999995</v>
      </c>
      <c r="AC6" s="21">
        <v>543.4</v>
      </c>
      <c r="AD6" s="26">
        <v>542.52</v>
      </c>
      <c r="AE6" s="24">
        <v>2.9</v>
      </c>
      <c r="AF6" s="21"/>
      <c r="AG6" s="21">
        <f t="shared" si="4"/>
        <v>90.4</v>
      </c>
      <c r="AH6" s="21">
        <v>88.2</v>
      </c>
      <c r="AI6" s="21">
        <v>90.4</v>
      </c>
      <c r="AJ6" s="26">
        <v>90.41</v>
      </c>
      <c r="AK6" s="24">
        <v>0.7</v>
      </c>
      <c r="AL6" s="21"/>
      <c r="AM6" s="21">
        <f t="shared" si="5"/>
        <v>6.4</v>
      </c>
      <c r="AN6" s="21">
        <v>8.5</v>
      </c>
      <c r="AO6" s="21">
        <v>6.4</v>
      </c>
      <c r="AP6" s="26">
        <v>6.49</v>
      </c>
      <c r="AQ6" s="24">
        <v>-0.5</v>
      </c>
      <c r="AR6" s="21"/>
      <c r="AS6" s="21">
        <f t="shared" si="6"/>
        <v>93.6</v>
      </c>
      <c r="AT6" s="21">
        <v>91.5</v>
      </c>
      <c r="AU6" s="21">
        <v>93.6</v>
      </c>
      <c r="AV6" s="26">
        <v>93.51</v>
      </c>
      <c r="AW6" s="24">
        <v>0.5</v>
      </c>
      <c r="AX6" s="21"/>
      <c r="AY6" s="21">
        <f t="shared" si="7"/>
        <v>3.4</v>
      </c>
      <c r="AZ6" s="21">
        <v>3.6</v>
      </c>
      <c r="BA6" s="21">
        <v>3.4</v>
      </c>
      <c r="BB6" s="26">
        <v>3.32</v>
      </c>
      <c r="BC6" s="21">
        <v>-0.2</v>
      </c>
      <c r="BD6" s="25"/>
      <c r="BE6" s="25"/>
      <c r="BF6" s="25"/>
    </row>
    <row r="7" spans="1:58" ht="13.2" x14ac:dyDescent="0.25">
      <c r="A7" s="7">
        <v>87</v>
      </c>
      <c r="B7">
        <v>3</v>
      </c>
      <c r="C7" s="21">
        <f t="shared" si="0"/>
        <v>521.6</v>
      </c>
      <c r="D7" s="21">
        <v>517.29999999999995</v>
      </c>
      <c r="E7" s="21">
        <v>521.6</v>
      </c>
      <c r="F7" s="26">
        <v>525.27</v>
      </c>
      <c r="G7" s="24">
        <v>8.6999999999999993</v>
      </c>
      <c r="H7" s="21"/>
      <c r="I7" s="21">
        <f t="shared" si="1"/>
        <v>21.3</v>
      </c>
      <c r="J7" s="21">
        <v>24.1</v>
      </c>
      <c r="K7" s="21">
        <v>21.3</v>
      </c>
      <c r="L7" s="26">
        <v>17.7</v>
      </c>
      <c r="M7" s="24">
        <v>-3.4</v>
      </c>
      <c r="N7" s="21"/>
      <c r="O7" s="21">
        <f t="shared" si="2"/>
        <v>37.5</v>
      </c>
      <c r="P7" s="21">
        <v>39</v>
      </c>
      <c r="Q7" s="21">
        <v>37.5</v>
      </c>
      <c r="R7" s="26">
        <v>37.229999999999997</v>
      </c>
      <c r="S7" s="24">
        <v>-5.3</v>
      </c>
      <c r="T7" s="21"/>
      <c r="U7" s="21"/>
      <c r="V7" s="21">
        <v>580.4</v>
      </c>
      <c r="W7" s="21">
        <v>580.5</v>
      </c>
      <c r="X7" s="26">
        <v>580.19000000000005</v>
      </c>
      <c r="Y7" s="24">
        <v>0</v>
      </c>
      <c r="Z7" s="21"/>
      <c r="AA7" s="21">
        <f t="shared" si="3"/>
        <v>543</v>
      </c>
      <c r="AB7" s="21">
        <v>541.5</v>
      </c>
      <c r="AC7" s="21">
        <v>543</v>
      </c>
      <c r="AD7" s="26">
        <v>542.97</v>
      </c>
      <c r="AE7" s="24">
        <v>5.3</v>
      </c>
      <c r="AF7" s="21"/>
      <c r="AG7" s="21">
        <f t="shared" si="4"/>
        <v>89.9</v>
      </c>
      <c r="AH7" s="21">
        <v>89.1</v>
      </c>
      <c r="AI7" s="21">
        <v>89.9</v>
      </c>
      <c r="AJ7" s="26">
        <v>90.53</v>
      </c>
      <c r="AK7" s="24">
        <v>1.5</v>
      </c>
      <c r="AL7" s="21"/>
      <c r="AM7" s="21">
        <f t="shared" si="5"/>
        <v>6.5</v>
      </c>
      <c r="AN7" s="21">
        <v>6.7</v>
      </c>
      <c r="AO7" s="21">
        <v>6.5</v>
      </c>
      <c r="AP7" s="26">
        <v>6.42</v>
      </c>
      <c r="AQ7" s="24">
        <v>-0.9</v>
      </c>
      <c r="AR7" s="21"/>
      <c r="AS7" s="21">
        <f t="shared" si="6"/>
        <v>93.5</v>
      </c>
      <c r="AT7" s="21">
        <v>93.3</v>
      </c>
      <c r="AU7" s="21">
        <v>93.5</v>
      </c>
      <c r="AV7" s="26">
        <v>93.58</v>
      </c>
      <c r="AW7" s="24">
        <v>0.9</v>
      </c>
      <c r="AX7" s="21"/>
      <c r="AY7" s="21">
        <f t="shared" si="7"/>
        <v>3.9</v>
      </c>
      <c r="AZ7" s="21">
        <v>4.5</v>
      </c>
      <c r="BA7" s="21">
        <v>3.9</v>
      </c>
      <c r="BB7" s="26">
        <v>3.26</v>
      </c>
      <c r="BC7" s="21">
        <v>-0.7</v>
      </c>
    </row>
    <row r="8" spans="1:58" ht="13.2" x14ac:dyDescent="0.25">
      <c r="A8" s="7">
        <v>87</v>
      </c>
      <c r="B8">
        <v>4</v>
      </c>
      <c r="C8" s="21">
        <f t="shared" si="0"/>
        <v>521.29999999999995</v>
      </c>
      <c r="D8" s="21">
        <v>515.1</v>
      </c>
      <c r="E8" s="21">
        <v>521.29999999999995</v>
      </c>
      <c r="F8" s="26">
        <v>525.79999999999995</v>
      </c>
      <c r="G8" s="24">
        <v>6.5</v>
      </c>
      <c r="H8" s="21"/>
      <c r="I8" s="21">
        <f t="shared" si="1"/>
        <v>18.2</v>
      </c>
      <c r="J8" s="21">
        <v>20.8</v>
      </c>
      <c r="K8" s="21">
        <v>18.2</v>
      </c>
      <c r="L8" s="26">
        <v>17.41</v>
      </c>
      <c r="M8" s="24">
        <v>-3.5</v>
      </c>
      <c r="N8" s="21"/>
      <c r="O8" s="21">
        <f t="shared" si="2"/>
        <v>40.9</v>
      </c>
      <c r="P8" s="21">
        <v>44.7</v>
      </c>
      <c r="Q8" s="21">
        <v>40.9</v>
      </c>
      <c r="R8" s="26">
        <v>36.979999999999997</v>
      </c>
      <c r="S8" s="24">
        <v>-3</v>
      </c>
      <c r="T8" s="21"/>
      <c r="U8" s="21"/>
      <c r="V8" s="21">
        <v>580.5</v>
      </c>
      <c r="W8" s="21">
        <v>580.4</v>
      </c>
      <c r="X8" s="26">
        <v>580.19000000000005</v>
      </c>
      <c r="Y8" s="24">
        <v>0</v>
      </c>
      <c r="Z8" s="21"/>
      <c r="AA8" s="21">
        <f t="shared" si="3"/>
        <v>539.5</v>
      </c>
      <c r="AB8" s="21">
        <v>535.79999999999995</v>
      </c>
      <c r="AC8" s="21">
        <v>539.5</v>
      </c>
      <c r="AD8" s="26">
        <v>543.21</v>
      </c>
      <c r="AE8" s="24">
        <v>3</v>
      </c>
      <c r="AF8" s="21"/>
      <c r="AG8" s="21">
        <f t="shared" si="4"/>
        <v>89.8</v>
      </c>
      <c r="AH8" s="21">
        <v>88.7</v>
      </c>
      <c r="AI8" s="21">
        <v>89.8</v>
      </c>
      <c r="AJ8" s="26">
        <v>90.63</v>
      </c>
      <c r="AK8" s="24">
        <v>1.1000000000000001</v>
      </c>
      <c r="AL8" s="21"/>
      <c r="AM8" s="21">
        <f t="shared" si="5"/>
        <v>7.1</v>
      </c>
      <c r="AN8" s="21">
        <v>7.7</v>
      </c>
      <c r="AO8" s="21">
        <v>7.1</v>
      </c>
      <c r="AP8" s="26">
        <v>6.37</v>
      </c>
      <c r="AQ8" s="24">
        <v>-0.5</v>
      </c>
      <c r="AR8" s="21"/>
      <c r="AS8" s="21">
        <f t="shared" si="6"/>
        <v>92.9</v>
      </c>
      <c r="AT8" s="21">
        <v>92.3</v>
      </c>
      <c r="AU8" s="21">
        <v>92.9</v>
      </c>
      <c r="AV8" s="26">
        <v>93.63</v>
      </c>
      <c r="AW8" s="24">
        <v>0.5</v>
      </c>
      <c r="AX8" s="21"/>
      <c r="AY8" s="21">
        <f t="shared" si="7"/>
        <v>3.4</v>
      </c>
      <c r="AZ8" s="21">
        <v>3.9</v>
      </c>
      <c r="BA8" s="21">
        <v>3.4</v>
      </c>
      <c r="BB8" s="26">
        <v>3.2</v>
      </c>
      <c r="BC8" s="21">
        <v>-0.7</v>
      </c>
    </row>
    <row r="9" spans="1:58" ht="13.2" x14ac:dyDescent="0.25">
      <c r="A9" s="7">
        <v>87</v>
      </c>
      <c r="B9">
        <v>5</v>
      </c>
      <c r="C9" s="21">
        <f t="shared" si="0"/>
        <v>529.9</v>
      </c>
      <c r="D9" s="21">
        <v>535.4</v>
      </c>
      <c r="E9" s="21">
        <v>529.9</v>
      </c>
      <c r="F9" s="26">
        <v>526.46</v>
      </c>
      <c r="G9" s="24">
        <v>7.8</v>
      </c>
      <c r="H9" s="21"/>
      <c r="I9" s="21">
        <f t="shared" si="1"/>
        <v>15</v>
      </c>
      <c r="J9" s="21">
        <v>13.1</v>
      </c>
      <c r="K9" s="21">
        <v>15</v>
      </c>
      <c r="L9" s="26">
        <v>17.100000000000001</v>
      </c>
      <c r="M9" s="24">
        <v>-3.8</v>
      </c>
      <c r="N9" s="21"/>
      <c r="O9" s="21">
        <f t="shared" si="2"/>
        <v>34.799999999999997</v>
      </c>
      <c r="P9" s="21">
        <v>31.7</v>
      </c>
      <c r="Q9" s="21">
        <v>34.799999999999997</v>
      </c>
      <c r="R9" s="26">
        <v>36.65</v>
      </c>
      <c r="S9" s="24">
        <v>-3.9</v>
      </c>
      <c r="T9" s="21"/>
      <c r="U9" s="21"/>
      <c r="V9" s="21">
        <v>580.20000000000005</v>
      </c>
      <c r="W9" s="21">
        <v>579.70000000000005</v>
      </c>
      <c r="X9" s="26">
        <v>580.21</v>
      </c>
      <c r="Y9" s="24">
        <v>0.1</v>
      </c>
      <c r="Z9" s="21"/>
      <c r="AA9" s="21">
        <f t="shared" si="3"/>
        <v>544.9</v>
      </c>
      <c r="AB9" s="21">
        <v>548.5</v>
      </c>
      <c r="AC9" s="21">
        <v>544.9</v>
      </c>
      <c r="AD9" s="26">
        <v>543.54999999999995</v>
      </c>
      <c r="AE9" s="24">
        <v>4.0999999999999996</v>
      </c>
      <c r="AF9" s="21"/>
      <c r="AG9" s="21">
        <f t="shared" si="4"/>
        <v>91.4</v>
      </c>
      <c r="AH9" s="21">
        <v>92.3</v>
      </c>
      <c r="AI9" s="21">
        <v>91.4</v>
      </c>
      <c r="AJ9" s="26">
        <v>90.74</v>
      </c>
      <c r="AK9" s="24">
        <v>1.3</v>
      </c>
      <c r="AL9" s="21"/>
      <c r="AM9" s="21">
        <f t="shared" si="5"/>
        <v>6</v>
      </c>
      <c r="AN9" s="21">
        <v>5.5</v>
      </c>
      <c r="AO9" s="21">
        <v>6</v>
      </c>
      <c r="AP9" s="26">
        <v>6.32</v>
      </c>
      <c r="AQ9" s="24">
        <v>-0.7</v>
      </c>
      <c r="AR9" s="21"/>
      <c r="AS9" s="21">
        <f t="shared" si="6"/>
        <v>94</v>
      </c>
      <c r="AT9" s="21">
        <v>94.5</v>
      </c>
      <c r="AU9" s="21">
        <v>94</v>
      </c>
      <c r="AV9" s="26">
        <v>93.68</v>
      </c>
      <c r="AW9" s="24">
        <v>0.7</v>
      </c>
      <c r="AX9" s="21"/>
      <c r="AY9" s="21">
        <f t="shared" si="7"/>
        <v>2.7</v>
      </c>
      <c r="AZ9" s="21">
        <v>2.4</v>
      </c>
      <c r="BA9" s="21">
        <v>2.7</v>
      </c>
      <c r="BB9" s="26">
        <v>3.15</v>
      </c>
      <c r="BC9" s="21">
        <v>-0.7</v>
      </c>
    </row>
    <row r="10" spans="1:58" ht="13.2" x14ac:dyDescent="0.25">
      <c r="A10" s="7">
        <v>87</v>
      </c>
      <c r="B10">
        <v>6</v>
      </c>
      <c r="C10" s="21">
        <f t="shared" si="0"/>
        <v>526.20000000000005</v>
      </c>
      <c r="D10" s="21">
        <v>544.4</v>
      </c>
      <c r="E10" s="21">
        <v>526.20000000000005</v>
      </c>
      <c r="F10" s="26">
        <v>527.11</v>
      </c>
      <c r="G10" s="24">
        <v>7.8</v>
      </c>
      <c r="H10" s="21"/>
      <c r="I10" s="21">
        <f t="shared" si="1"/>
        <v>17.899999999999999</v>
      </c>
      <c r="J10" s="21">
        <v>15.6</v>
      </c>
      <c r="K10" s="21">
        <v>17.899999999999999</v>
      </c>
      <c r="L10" s="26">
        <v>16.77</v>
      </c>
      <c r="M10" s="24">
        <v>-3.9</v>
      </c>
      <c r="N10" s="21"/>
      <c r="O10" s="21">
        <f t="shared" si="2"/>
        <v>35.700000000000003</v>
      </c>
      <c r="P10" s="21">
        <v>20.2</v>
      </c>
      <c r="Q10" s="21">
        <v>35.700000000000003</v>
      </c>
      <c r="R10" s="26">
        <v>36.35</v>
      </c>
      <c r="S10" s="24">
        <v>-3.6</v>
      </c>
      <c r="T10" s="21"/>
      <c r="U10" s="21"/>
      <c r="V10" s="21">
        <v>580.20000000000005</v>
      </c>
      <c r="W10" s="21">
        <v>579.9</v>
      </c>
      <c r="X10" s="26">
        <v>580.23</v>
      </c>
      <c r="Y10" s="24">
        <v>0.3</v>
      </c>
      <c r="Z10" s="21"/>
      <c r="AA10" s="21">
        <f t="shared" si="3"/>
        <v>544.20000000000005</v>
      </c>
      <c r="AB10" s="21">
        <v>560</v>
      </c>
      <c r="AC10" s="21">
        <v>544.20000000000005</v>
      </c>
      <c r="AD10" s="26">
        <v>543.88</v>
      </c>
      <c r="AE10" s="24">
        <v>3.9</v>
      </c>
      <c r="AF10" s="21"/>
      <c r="AG10" s="21">
        <f t="shared" si="4"/>
        <v>90.7</v>
      </c>
      <c r="AH10" s="21">
        <v>93.8</v>
      </c>
      <c r="AI10" s="21">
        <v>90.7</v>
      </c>
      <c r="AJ10" s="26">
        <v>90.84</v>
      </c>
      <c r="AK10" s="24">
        <v>1.3</v>
      </c>
      <c r="AL10" s="21"/>
      <c r="AM10" s="21">
        <f t="shared" si="5"/>
        <v>6.2</v>
      </c>
      <c r="AN10" s="21">
        <v>3.5</v>
      </c>
      <c r="AO10" s="21">
        <v>6.2</v>
      </c>
      <c r="AP10" s="26">
        <v>6.27</v>
      </c>
      <c r="AQ10" s="24">
        <v>-0.6</v>
      </c>
      <c r="AR10" s="21"/>
      <c r="AS10" s="21">
        <f t="shared" si="6"/>
        <v>93.8</v>
      </c>
      <c r="AT10" s="21">
        <v>96.5</v>
      </c>
      <c r="AU10" s="21">
        <v>93.8</v>
      </c>
      <c r="AV10" s="26">
        <v>93.73</v>
      </c>
      <c r="AW10" s="24">
        <v>0.6</v>
      </c>
      <c r="AX10" s="21"/>
      <c r="AY10" s="21">
        <f t="shared" si="7"/>
        <v>3.3</v>
      </c>
      <c r="AZ10" s="21">
        <v>2.8</v>
      </c>
      <c r="BA10" s="21">
        <v>3.3</v>
      </c>
      <c r="BB10" s="26">
        <v>3.08</v>
      </c>
      <c r="BC10" s="21">
        <v>-0.7</v>
      </c>
    </row>
    <row r="11" spans="1:58" ht="13.2" x14ac:dyDescent="0.25">
      <c r="A11" s="7">
        <v>87</v>
      </c>
      <c r="B11">
        <v>7</v>
      </c>
      <c r="C11" s="21">
        <f t="shared" si="0"/>
        <v>528.79999999999995</v>
      </c>
      <c r="D11" s="21">
        <v>529.79999999999995</v>
      </c>
      <c r="E11" s="21">
        <v>528.79999999999995</v>
      </c>
      <c r="F11" s="26">
        <v>527.82000000000005</v>
      </c>
      <c r="G11" s="24">
        <v>8.5</v>
      </c>
      <c r="H11" s="21"/>
      <c r="I11" s="21">
        <f t="shared" si="1"/>
        <v>15.5</v>
      </c>
      <c r="J11" s="21">
        <v>18</v>
      </c>
      <c r="K11" s="21">
        <v>15.5</v>
      </c>
      <c r="L11" s="26">
        <v>16.39</v>
      </c>
      <c r="M11" s="24">
        <v>-4.5999999999999996</v>
      </c>
      <c r="N11" s="21"/>
      <c r="O11" s="21">
        <f t="shared" si="2"/>
        <v>36.1</v>
      </c>
      <c r="P11" s="21">
        <v>32.9</v>
      </c>
      <c r="Q11" s="21">
        <v>36.1</v>
      </c>
      <c r="R11" s="26">
        <v>36.06</v>
      </c>
      <c r="S11" s="24">
        <v>-3.5</v>
      </c>
      <c r="T11" s="21"/>
      <c r="U11" s="21"/>
      <c r="V11" s="21">
        <v>580.79999999999995</v>
      </c>
      <c r="W11" s="21">
        <v>580.29999999999995</v>
      </c>
      <c r="X11" s="26">
        <v>580.27</v>
      </c>
      <c r="Y11" s="24">
        <v>0.4</v>
      </c>
      <c r="Z11" s="21"/>
      <c r="AA11" s="21">
        <f t="shared" si="3"/>
        <v>544.29999999999995</v>
      </c>
      <c r="AB11" s="21">
        <v>547.79999999999995</v>
      </c>
      <c r="AC11" s="21">
        <v>544.29999999999995</v>
      </c>
      <c r="AD11" s="26">
        <v>544.21</v>
      </c>
      <c r="AE11" s="24">
        <v>3.9</v>
      </c>
      <c r="AF11" s="21"/>
      <c r="AG11" s="21">
        <f t="shared" si="4"/>
        <v>91.1</v>
      </c>
      <c r="AH11" s="21">
        <v>91.2</v>
      </c>
      <c r="AI11" s="21">
        <v>91.1</v>
      </c>
      <c r="AJ11" s="26">
        <v>90.96</v>
      </c>
      <c r="AK11" s="24">
        <v>1.4</v>
      </c>
      <c r="AL11" s="21"/>
      <c r="AM11" s="21">
        <f t="shared" si="5"/>
        <v>6.2</v>
      </c>
      <c r="AN11" s="21">
        <v>5.7</v>
      </c>
      <c r="AO11" s="21">
        <v>6.2</v>
      </c>
      <c r="AP11" s="26">
        <v>6.22</v>
      </c>
      <c r="AQ11" s="24">
        <v>-0.6</v>
      </c>
      <c r="AR11" s="21"/>
      <c r="AS11" s="21">
        <f t="shared" si="6"/>
        <v>93.8</v>
      </c>
      <c r="AT11" s="21">
        <v>94.3</v>
      </c>
      <c r="AU11" s="21">
        <v>93.8</v>
      </c>
      <c r="AV11" s="26">
        <v>93.78</v>
      </c>
      <c r="AW11" s="24">
        <v>0.6</v>
      </c>
      <c r="AX11" s="21"/>
      <c r="AY11" s="21">
        <f t="shared" si="7"/>
        <v>2.8</v>
      </c>
      <c r="AZ11" s="21">
        <v>3.3</v>
      </c>
      <c r="BA11" s="21">
        <v>2.8</v>
      </c>
      <c r="BB11" s="26">
        <v>3.01</v>
      </c>
      <c r="BC11" s="21">
        <v>-0.9</v>
      </c>
    </row>
    <row r="12" spans="1:58" ht="13.2" x14ac:dyDescent="0.25">
      <c r="A12" s="7">
        <v>87</v>
      </c>
      <c r="B12">
        <v>8</v>
      </c>
      <c r="C12" s="21">
        <f t="shared" si="0"/>
        <v>528.1</v>
      </c>
      <c r="D12" s="21">
        <v>532.9</v>
      </c>
      <c r="E12" s="21">
        <v>528.1</v>
      </c>
      <c r="F12" s="26">
        <v>528.49</v>
      </c>
      <c r="G12" s="24">
        <v>8.1</v>
      </c>
      <c r="H12" s="21"/>
      <c r="I12" s="21">
        <f t="shared" si="1"/>
        <v>17</v>
      </c>
      <c r="J12" s="21">
        <v>15.9</v>
      </c>
      <c r="K12" s="21">
        <v>17</v>
      </c>
      <c r="L12" s="26">
        <v>16.03</v>
      </c>
      <c r="M12" s="24">
        <v>-4.3</v>
      </c>
      <c r="N12" s="21"/>
      <c r="O12" s="21">
        <f t="shared" si="2"/>
        <v>35.1</v>
      </c>
      <c r="P12" s="21">
        <v>31.5</v>
      </c>
      <c r="Q12" s="21">
        <v>35.1</v>
      </c>
      <c r="R12" s="26">
        <v>35.799999999999997</v>
      </c>
      <c r="S12" s="24">
        <v>-3.2</v>
      </c>
      <c r="T12" s="21"/>
      <c r="U12" s="21"/>
      <c r="V12" s="21">
        <v>580.4</v>
      </c>
      <c r="W12" s="21">
        <v>580.20000000000005</v>
      </c>
      <c r="X12" s="26">
        <v>580.32000000000005</v>
      </c>
      <c r="Y12" s="24">
        <v>0.6</v>
      </c>
      <c r="Z12" s="21"/>
      <c r="AA12" s="21">
        <f t="shared" si="3"/>
        <v>545.1</v>
      </c>
      <c r="AB12" s="21">
        <v>548.79999999999995</v>
      </c>
      <c r="AC12" s="21">
        <v>545.1</v>
      </c>
      <c r="AD12" s="26">
        <v>544.52</v>
      </c>
      <c r="AE12" s="24">
        <v>3.8</v>
      </c>
      <c r="AF12" s="21"/>
      <c r="AG12" s="21">
        <f t="shared" si="4"/>
        <v>91</v>
      </c>
      <c r="AH12" s="21">
        <v>91.8</v>
      </c>
      <c r="AI12" s="21">
        <v>91</v>
      </c>
      <c r="AJ12" s="26">
        <v>91.07</v>
      </c>
      <c r="AK12" s="24">
        <v>1.3</v>
      </c>
      <c r="AL12" s="21"/>
      <c r="AM12" s="21">
        <f t="shared" si="5"/>
        <v>6.1</v>
      </c>
      <c r="AN12" s="21">
        <v>5.4</v>
      </c>
      <c r="AO12" s="21">
        <v>6.1</v>
      </c>
      <c r="AP12" s="26">
        <v>6.17</v>
      </c>
      <c r="AQ12" s="24">
        <v>-0.6</v>
      </c>
      <c r="AR12" s="21"/>
      <c r="AS12" s="21">
        <f t="shared" si="6"/>
        <v>93.9</v>
      </c>
      <c r="AT12" s="21">
        <v>94.6</v>
      </c>
      <c r="AU12" s="21">
        <v>93.9</v>
      </c>
      <c r="AV12" s="26">
        <v>93.83</v>
      </c>
      <c r="AW12" s="24">
        <v>0.6</v>
      </c>
      <c r="AX12" s="21"/>
      <c r="AY12" s="21">
        <f t="shared" si="7"/>
        <v>3.1</v>
      </c>
      <c r="AZ12" s="21">
        <v>2.9</v>
      </c>
      <c r="BA12" s="21">
        <v>3.1</v>
      </c>
      <c r="BB12" s="26">
        <v>2.94</v>
      </c>
      <c r="BC12" s="21">
        <v>-0.8</v>
      </c>
    </row>
    <row r="13" spans="1:58" ht="13.2" x14ac:dyDescent="0.25">
      <c r="A13" s="7">
        <v>87</v>
      </c>
      <c r="B13">
        <v>9</v>
      </c>
      <c r="C13" s="21">
        <f t="shared" si="0"/>
        <v>532.4</v>
      </c>
      <c r="D13" s="21">
        <v>547.6</v>
      </c>
      <c r="E13" s="21">
        <v>532.4</v>
      </c>
      <c r="F13" s="26">
        <v>529.15</v>
      </c>
      <c r="G13" s="24">
        <v>7.9</v>
      </c>
      <c r="H13" s="21"/>
      <c r="I13" s="21">
        <f t="shared" si="1"/>
        <v>13.5</v>
      </c>
      <c r="J13" s="21">
        <v>10.7</v>
      </c>
      <c r="K13" s="21">
        <v>13.5</v>
      </c>
      <c r="L13" s="26">
        <v>15.71</v>
      </c>
      <c r="M13" s="24">
        <v>-3.9</v>
      </c>
      <c r="N13" s="21"/>
      <c r="O13" s="21">
        <f t="shared" si="2"/>
        <v>34.200000000000003</v>
      </c>
      <c r="P13" s="21">
        <v>22</v>
      </c>
      <c r="Q13" s="21">
        <v>34.200000000000003</v>
      </c>
      <c r="R13" s="26">
        <v>35.53</v>
      </c>
      <c r="S13" s="24">
        <v>-3.2</v>
      </c>
      <c r="T13" s="21"/>
      <c r="U13" s="21"/>
      <c r="V13" s="21">
        <v>580.29999999999995</v>
      </c>
      <c r="W13" s="21">
        <v>580.1</v>
      </c>
      <c r="X13" s="26">
        <v>580.39</v>
      </c>
      <c r="Y13" s="24">
        <v>0.8</v>
      </c>
      <c r="Z13" s="21"/>
      <c r="AA13" s="21">
        <f t="shared" si="3"/>
        <v>545.9</v>
      </c>
      <c r="AB13" s="21">
        <v>558.20000000000005</v>
      </c>
      <c r="AC13" s="21">
        <v>545.9</v>
      </c>
      <c r="AD13" s="26">
        <v>544.86</v>
      </c>
      <c r="AE13" s="24">
        <v>4</v>
      </c>
      <c r="AF13" s="21"/>
      <c r="AG13" s="21">
        <f t="shared" si="4"/>
        <v>91.8</v>
      </c>
      <c r="AH13" s="21">
        <v>94.4</v>
      </c>
      <c r="AI13" s="21">
        <v>91.8</v>
      </c>
      <c r="AJ13" s="26">
        <v>91.17</v>
      </c>
      <c r="AK13" s="24">
        <v>1.2</v>
      </c>
      <c r="AL13" s="21"/>
      <c r="AM13" s="21">
        <f t="shared" si="5"/>
        <v>5.9</v>
      </c>
      <c r="AN13" s="21">
        <v>3.8</v>
      </c>
      <c r="AO13" s="21">
        <v>5.9</v>
      </c>
      <c r="AP13" s="26">
        <v>6.12</v>
      </c>
      <c r="AQ13" s="24">
        <v>-0.6</v>
      </c>
      <c r="AR13" s="21"/>
      <c r="AS13" s="21">
        <f t="shared" si="6"/>
        <v>94.1</v>
      </c>
      <c r="AT13" s="21">
        <v>96.2</v>
      </c>
      <c r="AU13" s="21">
        <v>94.1</v>
      </c>
      <c r="AV13" s="26">
        <v>93.88</v>
      </c>
      <c r="AW13" s="24">
        <v>0.6</v>
      </c>
      <c r="AX13" s="21"/>
      <c r="AY13" s="21">
        <f t="shared" si="7"/>
        <v>2.5</v>
      </c>
      <c r="AZ13" s="21">
        <v>1.9</v>
      </c>
      <c r="BA13" s="21">
        <v>2.5</v>
      </c>
      <c r="BB13" s="26">
        <v>2.88</v>
      </c>
      <c r="BC13" s="21">
        <v>-0.7</v>
      </c>
    </row>
    <row r="14" spans="1:58" ht="13.2" x14ac:dyDescent="0.25">
      <c r="A14" s="7">
        <v>87</v>
      </c>
      <c r="B14">
        <v>10</v>
      </c>
      <c r="C14" s="21">
        <f t="shared" si="0"/>
        <v>529.6</v>
      </c>
      <c r="D14" s="21">
        <v>520.4</v>
      </c>
      <c r="E14" s="21">
        <v>529.6</v>
      </c>
      <c r="F14" s="26">
        <v>529.76</v>
      </c>
      <c r="G14" s="24">
        <v>7.4</v>
      </c>
      <c r="H14" s="21"/>
      <c r="I14" s="21">
        <f t="shared" si="1"/>
        <v>15.6</v>
      </c>
      <c r="J14" s="21">
        <v>15.9</v>
      </c>
      <c r="K14" s="21">
        <v>15.6</v>
      </c>
      <c r="L14" s="26">
        <v>15.41</v>
      </c>
      <c r="M14" s="24">
        <v>-3.6</v>
      </c>
      <c r="N14" s="21"/>
      <c r="O14" s="21">
        <f t="shared" si="2"/>
        <v>35.700000000000003</v>
      </c>
      <c r="P14" s="21">
        <v>44.1</v>
      </c>
      <c r="Q14" s="21">
        <v>35.700000000000003</v>
      </c>
      <c r="R14" s="26">
        <v>35.299999999999997</v>
      </c>
      <c r="S14" s="24">
        <v>-2.8</v>
      </c>
      <c r="T14" s="21"/>
      <c r="U14" s="21"/>
      <c r="V14" s="21">
        <v>580.4</v>
      </c>
      <c r="W14" s="21">
        <v>580.79999999999995</v>
      </c>
      <c r="X14" s="26">
        <v>580.47</v>
      </c>
      <c r="Y14" s="24">
        <v>1</v>
      </c>
      <c r="Z14" s="21"/>
      <c r="AA14" s="21">
        <f t="shared" si="3"/>
        <v>545.20000000000005</v>
      </c>
      <c r="AB14" s="21">
        <v>536.29999999999995</v>
      </c>
      <c r="AC14" s="21">
        <v>545.20000000000005</v>
      </c>
      <c r="AD14" s="26">
        <v>545.16999999999996</v>
      </c>
      <c r="AE14" s="24">
        <v>3.8</v>
      </c>
      <c r="AF14" s="21"/>
      <c r="AG14" s="21">
        <f t="shared" si="4"/>
        <v>91.2</v>
      </c>
      <c r="AH14" s="21">
        <v>89.7</v>
      </c>
      <c r="AI14" s="21">
        <v>91.2</v>
      </c>
      <c r="AJ14" s="26">
        <v>91.26</v>
      </c>
      <c r="AK14" s="24">
        <v>1.1000000000000001</v>
      </c>
      <c r="AL14" s="21"/>
      <c r="AM14" s="21">
        <f t="shared" si="5"/>
        <v>6.1</v>
      </c>
      <c r="AN14" s="21">
        <v>7.6</v>
      </c>
      <c r="AO14" s="21">
        <v>6.1</v>
      </c>
      <c r="AP14" s="26">
        <v>6.08</v>
      </c>
      <c r="AQ14" s="24">
        <v>-0.5</v>
      </c>
      <c r="AR14" s="21"/>
      <c r="AS14" s="21">
        <f t="shared" si="6"/>
        <v>93.9</v>
      </c>
      <c r="AT14" s="21">
        <v>92.4</v>
      </c>
      <c r="AU14" s="21">
        <v>93.9</v>
      </c>
      <c r="AV14" s="26">
        <v>93.92</v>
      </c>
      <c r="AW14" s="24">
        <v>0.5</v>
      </c>
      <c r="AX14" s="21"/>
      <c r="AY14" s="21">
        <f t="shared" si="7"/>
        <v>2.9</v>
      </c>
      <c r="AZ14" s="21">
        <v>3</v>
      </c>
      <c r="BA14" s="21">
        <v>2.9</v>
      </c>
      <c r="BB14" s="26">
        <v>2.83</v>
      </c>
      <c r="BC14" s="21">
        <v>-0.7</v>
      </c>
    </row>
    <row r="15" spans="1:58" ht="13.2" x14ac:dyDescent="0.25">
      <c r="A15" s="7">
        <v>87</v>
      </c>
      <c r="B15">
        <v>11</v>
      </c>
      <c r="C15" s="21">
        <f t="shared" si="0"/>
        <v>528.70000000000005</v>
      </c>
      <c r="D15" s="21">
        <v>518.70000000000005</v>
      </c>
      <c r="E15" s="21">
        <v>528.70000000000005</v>
      </c>
      <c r="F15" s="26">
        <v>530.30999999999995</v>
      </c>
      <c r="G15" s="24">
        <v>6.5</v>
      </c>
      <c r="H15" s="21"/>
      <c r="I15" s="21">
        <f t="shared" si="1"/>
        <v>15</v>
      </c>
      <c r="J15" s="21">
        <v>12.5</v>
      </c>
      <c r="K15" s="21">
        <v>15</v>
      </c>
      <c r="L15" s="26">
        <v>15.16</v>
      </c>
      <c r="M15" s="24">
        <v>-3</v>
      </c>
      <c r="N15" s="21"/>
      <c r="O15" s="21">
        <f t="shared" si="2"/>
        <v>37.1</v>
      </c>
      <c r="P15" s="21">
        <v>49.4</v>
      </c>
      <c r="Q15" s="21">
        <v>37.1</v>
      </c>
      <c r="R15" s="26">
        <v>35.1</v>
      </c>
      <c r="S15" s="24">
        <v>-2.2999999999999998</v>
      </c>
      <c r="T15" s="21"/>
      <c r="U15" s="21"/>
      <c r="V15" s="21">
        <v>580.6</v>
      </c>
      <c r="W15" s="21">
        <v>580.70000000000005</v>
      </c>
      <c r="X15" s="26">
        <v>580.57000000000005</v>
      </c>
      <c r="Y15" s="24">
        <v>1.2</v>
      </c>
      <c r="Z15" s="21"/>
      <c r="AA15" s="21">
        <f t="shared" si="3"/>
        <v>543.70000000000005</v>
      </c>
      <c r="AB15" s="21">
        <v>531.20000000000005</v>
      </c>
      <c r="AC15" s="21">
        <v>543.70000000000005</v>
      </c>
      <c r="AD15" s="26">
        <v>545.47</v>
      </c>
      <c r="AE15" s="24">
        <v>3.5</v>
      </c>
      <c r="AF15" s="21"/>
      <c r="AG15" s="21">
        <f t="shared" si="4"/>
        <v>91</v>
      </c>
      <c r="AH15" s="21">
        <v>89.3</v>
      </c>
      <c r="AI15" s="21">
        <v>91</v>
      </c>
      <c r="AJ15" s="26">
        <v>91.34</v>
      </c>
      <c r="AK15" s="24">
        <v>0.9</v>
      </c>
      <c r="AL15" s="21"/>
      <c r="AM15" s="21">
        <f t="shared" si="5"/>
        <v>6.4</v>
      </c>
      <c r="AN15" s="21">
        <v>8.5</v>
      </c>
      <c r="AO15" s="21">
        <v>6.4</v>
      </c>
      <c r="AP15" s="26">
        <v>6.05</v>
      </c>
      <c r="AQ15" s="24">
        <v>-0.4</v>
      </c>
      <c r="AR15" s="21"/>
      <c r="AS15" s="21">
        <f t="shared" si="6"/>
        <v>93.6</v>
      </c>
      <c r="AT15" s="21">
        <v>91.5</v>
      </c>
      <c r="AU15" s="21">
        <v>93.6</v>
      </c>
      <c r="AV15" s="26">
        <v>93.95</v>
      </c>
      <c r="AW15" s="24">
        <v>0.4</v>
      </c>
      <c r="AX15" s="21"/>
      <c r="AY15" s="21">
        <f t="shared" si="7"/>
        <v>2.8</v>
      </c>
      <c r="AZ15" s="21">
        <v>2.4</v>
      </c>
      <c r="BA15" s="21">
        <v>2.8</v>
      </c>
      <c r="BB15" s="26">
        <v>2.78</v>
      </c>
      <c r="BC15" s="21">
        <v>-0.6</v>
      </c>
    </row>
    <row r="16" spans="1:58" ht="13.2" x14ac:dyDescent="0.25">
      <c r="A16" s="7">
        <v>87</v>
      </c>
      <c r="B16">
        <v>12</v>
      </c>
      <c r="C16" s="21">
        <f t="shared" si="0"/>
        <v>530.20000000000005</v>
      </c>
      <c r="D16" s="21">
        <v>534</v>
      </c>
      <c r="E16" s="21">
        <v>530.20000000000005</v>
      </c>
      <c r="F16" s="26">
        <v>530.78</v>
      </c>
      <c r="G16" s="24">
        <v>5.7</v>
      </c>
      <c r="H16" s="21"/>
      <c r="I16" s="21">
        <f t="shared" si="1"/>
        <v>16.8</v>
      </c>
      <c r="J16" s="21">
        <v>15.8</v>
      </c>
      <c r="K16" s="21">
        <v>16.8</v>
      </c>
      <c r="L16" s="26">
        <v>14.97</v>
      </c>
      <c r="M16" s="24">
        <v>-2.2999999999999998</v>
      </c>
      <c r="N16" s="21"/>
      <c r="O16" s="21">
        <f t="shared" si="2"/>
        <v>33.9</v>
      </c>
      <c r="P16" s="21">
        <v>30.9</v>
      </c>
      <c r="Q16" s="21">
        <v>33.9</v>
      </c>
      <c r="R16" s="26">
        <v>34.94</v>
      </c>
      <c r="S16" s="24">
        <v>-1.9</v>
      </c>
      <c r="T16" s="21"/>
      <c r="U16" s="21"/>
      <c r="V16" s="21">
        <v>580.6</v>
      </c>
      <c r="W16" s="21">
        <v>581</v>
      </c>
      <c r="X16" s="26">
        <v>580.69000000000005</v>
      </c>
      <c r="Y16" s="24">
        <v>1.4</v>
      </c>
      <c r="Z16" s="21"/>
      <c r="AA16" s="21">
        <f t="shared" si="3"/>
        <v>547.1</v>
      </c>
      <c r="AB16" s="21">
        <v>549.70000000000005</v>
      </c>
      <c r="AC16" s="21">
        <v>547.1</v>
      </c>
      <c r="AD16" s="26">
        <v>545.75</v>
      </c>
      <c r="AE16" s="24">
        <v>3.4</v>
      </c>
      <c r="AF16" s="21"/>
      <c r="AG16" s="21">
        <f t="shared" si="4"/>
        <v>91.3</v>
      </c>
      <c r="AH16" s="21">
        <v>92</v>
      </c>
      <c r="AI16" s="21">
        <v>91.3</v>
      </c>
      <c r="AJ16" s="26">
        <v>91.41</v>
      </c>
      <c r="AK16" s="24">
        <v>0.8</v>
      </c>
      <c r="AL16" s="21"/>
      <c r="AM16" s="21">
        <f t="shared" si="5"/>
        <v>5.8</v>
      </c>
      <c r="AN16" s="21">
        <v>5.3</v>
      </c>
      <c r="AO16" s="21">
        <v>5.8</v>
      </c>
      <c r="AP16" s="26">
        <v>6.02</v>
      </c>
      <c r="AQ16" s="24">
        <v>-0.3</v>
      </c>
      <c r="AR16" s="21"/>
      <c r="AS16" s="21">
        <f t="shared" si="6"/>
        <v>94.2</v>
      </c>
      <c r="AT16" s="21">
        <v>94.7</v>
      </c>
      <c r="AU16" s="21">
        <v>94.2</v>
      </c>
      <c r="AV16" s="26">
        <v>93.98</v>
      </c>
      <c r="AW16" s="24">
        <v>0.3</v>
      </c>
      <c r="AX16" s="21"/>
      <c r="AY16" s="21">
        <f t="shared" si="7"/>
        <v>3.1</v>
      </c>
      <c r="AZ16" s="21">
        <v>2.9</v>
      </c>
      <c r="BA16" s="21">
        <v>3.1</v>
      </c>
      <c r="BB16" s="26">
        <v>2.74</v>
      </c>
      <c r="BC16" s="21">
        <v>-0.4</v>
      </c>
    </row>
    <row r="17" spans="1:55" ht="13.2" x14ac:dyDescent="0.25">
      <c r="A17" s="7"/>
      <c r="B17">
        <v>1</v>
      </c>
      <c r="C17" s="21">
        <f t="shared" si="0"/>
        <v>533.79999999999995</v>
      </c>
      <c r="D17" s="21">
        <v>527.79999999999995</v>
      </c>
      <c r="E17" s="21">
        <v>533.79999999999995</v>
      </c>
      <c r="F17" s="26">
        <v>531.16999999999996</v>
      </c>
      <c r="G17" s="24">
        <v>4.7</v>
      </c>
      <c r="H17" s="21"/>
      <c r="I17" s="21">
        <f t="shared" si="1"/>
        <v>13.1</v>
      </c>
      <c r="J17" s="21">
        <v>16.399999999999999</v>
      </c>
      <c r="K17" s="21">
        <v>13.1</v>
      </c>
      <c r="L17" s="26">
        <v>14.84</v>
      </c>
      <c r="M17" s="24">
        <v>-1.6</v>
      </c>
      <c r="N17" s="21"/>
      <c r="O17" s="21">
        <f t="shared" si="2"/>
        <v>33.9</v>
      </c>
      <c r="P17" s="21">
        <v>36.200000000000003</v>
      </c>
      <c r="Q17" s="21">
        <v>33.9</v>
      </c>
      <c r="R17" s="26">
        <v>34.82</v>
      </c>
      <c r="S17" s="24">
        <v>-1.5</v>
      </c>
      <c r="T17" s="21"/>
      <c r="U17" s="21"/>
      <c r="V17" s="21">
        <v>580.4</v>
      </c>
      <c r="W17" s="21">
        <v>580.79999999999995</v>
      </c>
      <c r="X17" s="26">
        <v>580.83000000000004</v>
      </c>
      <c r="Y17" s="24">
        <v>1.7</v>
      </c>
      <c r="Z17" s="21"/>
      <c r="AA17" s="21">
        <f t="shared" si="3"/>
        <v>546.79999999999995</v>
      </c>
      <c r="AB17" s="21">
        <v>544.20000000000005</v>
      </c>
      <c r="AC17" s="21">
        <v>546.79999999999995</v>
      </c>
      <c r="AD17" s="26">
        <v>546.01</v>
      </c>
      <c r="AE17" s="24">
        <v>3.2</v>
      </c>
      <c r="AF17" s="21"/>
      <c r="AG17" s="21">
        <f t="shared" si="4"/>
        <v>91.9</v>
      </c>
      <c r="AH17" s="21">
        <v>90.9</v>
      </c>
      <c r="AI17" s="21">
        <v>91.9</v>
      </c>
      <c r="AJ17" s="26">
        <v>91.45</v>
      </c>
      <c r="AK17" s="24">
        <v>0.5</v>
      </c>
      <c r="AL17" s="21"/>
      <c r="AM17" s="21">
        <f t="shared" si="5"/>
        <v>5.8</v>
      </c>
      <c r="AN17" s="21">
        <v>6.2</v>
      </c>
      <c r="AO17" s="21">
        <v>5.8</v>
      </c>
      <c r="AP17" s="26">
        <v>5.99</v>
      </c>
      <c r="AQ17" s="24">
        <v>-0.3</v>
      </c>
      <c r="AR17" s="21"/>
      <c r="AS17" s="21">
        <f t="shared" si="6"/>
        <v>94.2</v>
      </c>
      <c r="AT17" s="21">
        <v>93.8</v>
      </c>
      <c r="AU17" s="21">
        <v>94.2</v>
      </c>
      <c r="AV17" s="26">
        <v>94.01</v>
      </c>
      <c r="AW17" s="24">
        <v>0.3</v>
      </c>
      <c r="AX17" s="21"/>
      <c r="AY17" s="21">
        <f t="shared" si="7"/>
        <v>2.4</v>
      </c>
      <c r="AZ17" s="21">
        <v>3</v>
      </c>
      <c r="BA17" s="21">
        <v>2.4</v>
      </c>
      <c r="BB17" s="26">
        <v>2.72</v>
      </c>
      <c r="BC17" s="21">
        <v>-0.3</v>
      </c>
    </row>
    <row r="18" spans="1:55" ht="13.2" x14ac:dyDescent="0.25">
      <c r="A18" s="7">
        <v>88</v>
      </c>
      <c r="B18">
        <v>2</v>
      </c>
      <c r="C18" s="21">
        <f t="shared" si="0"/>
        <v>525</v>
      </c>
      <c r="D18" s="21">
        <v>512.5</v>
      </c>
      <c r="E18" s="21">
        <v>525</v>
      </c>
      <c r="F18" s="26">
        <v>531.51</v>
      </c>
      <c r="G18" s="24">
        <v>4</v>
      </c>
      <c r="H18" s="21"/>
      <c r="I18" s="21">
        <f t="shared" si="1"/>
        <v>15.7</v>
      </c>
      <c r="J18" s="21">
        <v>16</v>
      </c>
      <c r="K18" s="21">
        <v>15.7</v>
      </c>
      <c r="L18" s="26">
        <v>14.75</v>
      </c>
      <c r="M18" s="24">
        <v>-1.1000000000000001</v>
      </c>
      <c r="N18" s="21"/>
      <c r="O18" s="21">
        <f t="shared" si="2"/>
        <v>40.1</v>
      </c>
      <c r="P18" s="21">
        <v>52.1</v>
      </c>
      <c r="Q18" s="21">
        <v>40.1</v>
      </c>
      <c r="R18" s="26">
        <v>34.74</v>
      </c>
      <c r="S18" s="24">
        <v>-0.9</v>
      </c>
      <c r="T18" s="21"/>
      <c r="U18" s="21"/>
      <c r="V18" s="21">
        <v>580.6</v>
      </c>
      <c r="W18" s="21">
        <v>580.79999999999995</v>
      </c>
      <c r="X18" s="26">
        <v>581</v>
      </c>
      <c r="Y18" s="24">
        <v>2</v>
      </c>
      <c r="Z18" s="21"/>
      <c r="AA18" s="21">
        <f t="shared" si="3"/>
        <v>540.70000000000005</v>
      </c>
      <c r="AB18" s="21">
        <v>528.5</v>
      </c>
      <c r="AC18" s="21">
        <v>540.70000000000005</v>
      </c>
      <c r="AD18" s="26">
        <v>546.25</v>
      </c>
      <c r="AE18" s="24">
        <v>2.9</v>
      </c>
      <c r="AF18" s="21"/>
      <c r="AG18" s="21">
        <f t="shared" si="4"/>
        <v>90.4</v>
      </c>
      <c r="AH18" s="21">
        <v>88.3</v>
      </c>
      <c r="AI18" s="21">
        <v>90.4</v>
      </c>
      <c r="AJ18" s="26">
        <v>91.48</v>
      </c>
      <c r="AK18" s="24">
        <v>0.4</v>
      </c>
      <c r="AL18" s="21"/>
      <c r="AM18" s="21">
        <f t="shared" si="5"/>
        <v>6.9</v>
      </c>
      <c r="AN18" s="21">
        <v>9</v>
      </c>
      <c r="AO18" s="21">
        <v>6.9</v>
      </c>
      <c r="AP18" s="26">
        <v>5.98</v>
      </c>
      <c r="AQ18" s="24">
        <v>-0.2</v>
      </c>
      <c r="AR18" s="21"/>
      <c r="AS18" s="21">
        <f t="shared" si="6"/>
        <v>93.1</v>
      </c>
      <c r="AT18" s="21">
        <v>91</v>
      </c>
      <c r="AU18" s="21">
        <v>93.1</v>
      </c>
      <c r="AV18" s="26">
        <v>94.02</v>
      </c>
      <c r="AW18" s="24">
        <v>0.2</v>
      </c>
      <c r="AX18" s="21"/>
      <c r="AY18" s="21">
        <f t="shared" si="7"/>
        <v>2.9</v>
      </c>
      <c r="AZ18" s="21">
        <v>3</v>
      </c>
      <c r="BA18" s="21">
        <v>2.9</v>
      </c>
      <c r="BB18" s="26">
        <v>2.7</v>
      </c>
      <c r="BC18" s="21">
        <v>-0.2</v>
      </c>
    </row>
    <row r="19" spans="1:55" ht="13.2" x14ac:dyDescent="0.25">
      <c r="A19" s="7">
        <v>88</v>
      </c>
      <c r="B19">
        <v>3</v>
      </c>
      <c r="C19" s="21">
        <f t="shared" si="0"/>
        <v>533.5</v>
      </c>
      <c r="D19" s="21">
        <v>529.6</v>
      </c>
      <c r="E19" s="21">
        <v>533.5</v>
      </c>
      <c r="F19" s="26">
        <v>531.82000000000005</v>
      </c>
      <c r="G19" s="24">
        <v>3.7</v>
      </c>
      <c r="H19" s="21"/>
      <c r="I19" s="21">
        <f t="shared" si="1"/>
        <v>16.2</v>
      </c>
      <c r="J19" s="21">
        <v>18.899999999999999</v>
      </c>
      <c r="K19" s="21">
        <v>16.2</v>
      </c>
      <c r="L19" s="26">
        <v>14.66</v>
      </c>
      <c r="M19" s="24">
        <v>-1</v>
      </c>
      <c r="N19" s="21"/>
      <c r="O19" s="21">
        <f t="shared" si="2"/>
        <v>31.4</v>
      </c>
      <c r="P19" s="21">
        <v>32.700000000000003</v>
      </c>
      <c r="Q19" s="21">
        <v>31.4</v>
      </c>
      <c r="R19" s="26">
        <v>34.72</v>
      </c>
      <c r="S19" s="24">
        <v>-0.3</v>
      </c>
      <c r="T19" s="21"/>
      <c r="U19" s="21"/>
      <c r="V19" s="21">
        <v>581.1</v>
      </c>
      <c r="W19" s="21">
        <v>581.20000000000005</v>
      </c>
      <c r="X19" s="26">
        <v>581.20000000000005</v>
      </c>
      <c r="Y19" s="24">
        <v>2.4</v>
      </c>
      <c r="Z19" s="21"/>
      <c r="AA19" s="21">
        <f t="shared" si="3"/>
        <v>549.79999999999995</v>
      </c>
      <c r="AB19" s="21">
        <v>548.5</v>
      </c>
      <c r="AC19" s="21">
        <v>549.79999999999995</v>
      </c>
      <c r="AD19" s="26">
        <v>546.48</v>
      </c>
      <c r="AE19" s="24">
        <v>2.7</v>
      </c>
      <c r="AF19" s="21"/>
      <c r="AG19" s="21">
        <f t="shared" si="4"/>
        <v>91.8</v>
      </c>
      <c r="AH19" s="21">
        <v>91.1</v>
      </c>
      <c r="AI19" s="21">
        <v>91.8</v>
      </c>
      <c r="AJ19" s="26">
        <v>91.5</v>
      </c>
      <c r="AK19" s="24">
        <v>0.3</v>
      </c>
      <c r="AL19" s="21"/>
      <c r="AM19" s="21">
        <f t="shared" si="5"/>
        <v>5.4</v>
      </c>
      <c r="AN19" s="21">
        <v>5.6</v>
      </c>
      <c r="AO19" s="21">
        <v>5.4</v>
      </c>
      <c r="AP19" s="26">
        <v>5.97</v>
      </c>
      <c r="AQ19" s="24">
        <v>-0.1</v>
      </c>
      <c r="AR19" s="21"/>
      <c r="AS19" s="21">
        <f t="shared" si="6"/>
        <v>94.6</v>
      </c>
      <c r="AT19" s="21">
        <v>94.4</v>
      </c>
      <c r="AU19" s="21">
        <v>94.6</v>
      </c>
      <c r="AV19" s="26">
        <v>94.03</v>
      </c>
      <c r="AW19" s="24">
        <v>0.1</v>
      </c>
      <c r="AX19" s="21"/>
      <c r="AY19" s="21">
        <f t="shared" si="7"/>
        <v>3</v>
      </c>
      <c r="AZ19" s="21">
        <v>3.4</v>
      </c>
      <c r="BA19" s="21">
        <v>3</v>
      </c>
      <c r="BB19" s="26">
        <v>2.68</v>
      </c>
      <c r="BC19" s="21">
        <v>-0.2</v>
      </c>
    </row>
    <row r="20" spans="1:55" ht="13.2" x14ac:dyDescent="0.25">
      <c r="A20" s="7">
        <v>88</v>
      </c>
      <c r="B20">
        <v>4</v>
      </c>
      <c r="C20" s="21">
        <f t="shared" si="0"/>
        <v>539</v>
      </c>
      <c r="D20" s="21">
        <v>532.4</v>
      </c>
      <c r="E20" s="21">
        <v>539</v>
      </c>
      <c r="F20" s="26">
        <v>532.13</v>
      </c>
      <c r="G20" s="24">
        <v>3.7</v>
      </c>
      <c r="H20" s="21"/>
      <c r="I20" s="21">
        <f t="shared" si="1"/>
        <v>10.199999999999999</v>
      </c>
      <c r="J20" s="21">
        <v>12.8</v>
      </c>
      <c r="K20" s="21">
        <v>10.199999999999999</v>
      </c>
      <c r="L20" s="26">
        <v>14.59</v>
      </c>
      <c r="M20" s="24">
        <v>-0.9</v>
      </c>
      <c r="N20" s="21"/>
      <c r="O20" s="21">
        <f t="shared" si="2"/>
        <v>32</v>
      </c>
      <c r="P20" s="21">
        <v>36.1</v>
      </c>
      <c r="Q20" s="21">
        <v>32</v>
      </c>
      <c r="R20" s="26">
        <v>34.729999999999997</v>
      </c>
      <c r="S20" s="24">
        <v>0.1</v>
      </c>
      <c r="T20" s="21"/>
      <c r="U20" s="21"/>
      <c r="V20" s="21">
        <v>581.29999999999995</v>
      </c>
      <c r="W20" s="21">
        <v>581.20000000000005</v>
      </c>
      <c r="X20" s="26">
        <v>581.44000000000005</v>
      </c>
      <c r="Y20" s="24">
        <v>2.9</v>
      </c>
      <c r="Z20" s="21"/>
      <c r="AA20" s="21">
        <f t="shared" si="3"/>
        <v>549.29999999999995</v>
      </c>
      <c r="AB20" s="21">
        <v>545.20000000000005</v>
      </c>
      <c r="AC20" s="21">
        <v>549.29999999999995</v>
      </c>
      <c r="AD20" s="26">
        <v>546.71</v>
      </c>
      <c r="AE20" s="24">
        <v>2.8</v>
      </c>
      <c r="AF20" s="21"/>
      <c r="AG20" s="21">
        <f t="shared" si="4"/>
        <v>92.7</v>
      </c>
      <c r="AH20" s="21">
        <v>91.6</v>
      </c>
      <c r="AI20" s="21">
        <v>92.7</v>
      </c>
      <c r="AJ20" s="26">
        <v>91.52</v>
      </c>
      <c r="AK20" s="24">
        <v>0.2</v>
      </c>
      <c r="AL20" s="21"/>
      <c r="AM20" s="21">
        <f t="shared" si="5"/>
        <v>5.5</v>
      </c>
      <c r="AN20" s="21">
        <v>6.2</v>
      </c>
      <c r="AO20" s="21">
        <v>5.5</v>
      </c>
      <c r="AP20" s="26">
        <v>5.97</v>
      </c>
      <c r="AQ20" s="24">
        <v>0</v>
      </c>
      <c r="AR20" s="21"/>
      <c r="AS20" s="21">
        <f t="shared" si="6"/>
        <v>94.5</v>
      </c>
      <c r="AT20" s="21">
        <v>93.8</v>
      </c>
      <c r="AU20" s="21">
        <v>94.5</v>
      </c>
      <c r="AV20" s="26">
        <v>94.03</v>
      </c>
      <c r="AW20" s="24">
        <v>0</v>
      </c>
      <c r="AX20" s="21"/>
      <c r="AY20" s="21">
        <f t="shared" si="7"/>
        <v>1.9</v>
      </c>
      <c r="AZ20" s="21">
        <v>2.2999999999999998</v>
      </c>
      <c r="BA20" s="21">
        <v>1.9</v>
      </c>
      <c r="BB20" s="26">
        <v>2.67</v>
      </c>
      <c r="BC20" s="21">
        <v>-0.2</v>
      </c>
    </row>
    <row r="21" spans="1:55" ht="13.2" x14ac:dyDescent="0.25">
      <c r="A21" s="7">
        <v>88</v>
      </c>
      <c r="B21">
        <v>5</v>
      </c>
      <c r="C21" s="21">
        <f t="shared" si="0"/>
        <v>526.9</v>
      </c>
      <c r="D21" s="21">
        <v>532</v>
      </c>
      <c r="E21" s="21">
        <v>526.9</v>
      </c>
      <c r="F21" s="26">
        <v>532.44000000000005</v>
      </c>
      <c r="G21" s="24">
        <v>3.8</v>
      </c>
      <c r="H21" s="21"/>
      <c r="I21" s="21">
        <f t="shared" si="1"/>
        <v>19.3</v>
      </c>
      <c r="J21" s="21">
        <v>17.5</v>
      </c>
      <c r="K21" s="21">
        <v>19.3</v>
      </c>
      <c r="L21" s="26">
        <v>14.5</v>
      </c>
      <c r="M21" s="24">
        <v>-1</v>
      </c>
      <c r="N21" s="21"/>
      <c r="O21" s="21">
        <f t="shared" si="2"/>
        <v>35.700000000000003</v>
      </c>
      <c r="P21" s="21">
        <v>32.9</v>
      </c>
      <c r="Q21" s="21">
        <v>35.700000000000003</v>
      </c>
      <c r="R21" s="26">
        <v>34.79</v>
      </c>
      <c r="S21" s="24">
        <v>0.7</v>
      </c>
      <c r="T21" s="21"/>
      <c r="U21" s="21"/>
      <c r="V21" s="21">
        <v>582.5</v>
      </c>
      <c r="W21" s="21">
        <v>581.9</v>
      </c>
      <c r="X21" s="26">
        <v>581.73</v>
      </c>
      <c r="Y21" s="24">
        <v>3.5</v>
      </c>
      <c r="Z21" s="21"/>
      <c r="AA21" s="21">
        <f t="shared" si="3"/>
        <v>546.20000000000005</v>
      </c>
      <c r="AB21" s="21">
        <v>549.6</v>
      </c>
      <c r="AC21" s="21">
        <v>546.20000000000005</v>
      </c>
      <c r="AD21" s="26">
        <v>546.94000000000005</v>
      </c>
      <c r="AE21" s="24">
        <v>2.8</v>
      </c>
      <c r="AF21" s="21"/>
      <c r="AG21" s="21">
        <f t="shared" si="4"/>
        <v>90.5</v>
      </c>
      <c r="AH21" s="21">
        <v>91.3</v>
      </c>
      <c r="AI21" s="21">
        <v>90.5</v>
      </c>
      <c r="AJ21" s="26">
        <v>91.53</v>
      </c>
      <c r="AK21" s="24">
        <v>0.1</v>
      </c>
      <c r="AL21" s="21"/>
      <c r="AM21" s="21">
        <f t="shared" si="5"/>
        <v>6.1</v>
      </c>
      <c r="AN21" s="21">
        <v>5.7</v>
      </c>
      <c r="AO21" s="21">
        <v>6.1</v>
      </c>
      <c r="AP21" s="26">
        <v>5.98</v>
      </c>
      <c r="AQ21" s="24">
        <v>0.1</v>
      </c>
      <c r="AR21" s="21"/>
      <c r="AS21" s="21">
        <f t="shared" si="6"/>
        <v>93.9</v>
      </c>
      <c r="AT21" s="21">
        <v>94.3</v>
      </c>
      <c r="AU21" s="21">
        <v>93.9</v>
      </c>
      <c r="AV21" s="26">
        <v>94.02</v>
      </c>
      <c r="AW21" s="24">
        <v>-0.1</v>
      </c>
      <c r="AX21" s="21"/>
      <c r="AY21" s="21">
        <f t="shared" si="7"/>
        <v>3.5</v>
      </c>
      <c r="AZ21" s="21">
        <v>3.2</v>
      </c>
      <c r="BA21" s="21">
        <v>3.5</v>
      </c>
      <c r="BB21" s="26">
        <v>2.65</v>
      </c>
      <c r="BC21" s="21">
        <v>-0.2</v>
      </c>
    </row>
    <row r="22" spans="1:55" ht="13.2" x14ac:dyDescent="0.25">
      <c r="A22" s="7">
        <v>88</v>
      </c>
      <c r="B22">
        <v>6</v>
      </c>
      <c r="C22" s="21">
        <f t="shared" si="0"/>
        <v>535.79999999999995</v>
      </c>
      <c r="D22" s="21">
        <v>554</v>
      </c>
      <c r="E22" s="21">
        <v>535.79999999999995</v>
      </c>
      <c r="F22" s="26">
        <v>532.77</v>
      </c>
      <c r="G22" s="24">
        <v>3.9</v>
      </c>
      <c r="H22" s="21"/>
      <c r="I22" s="21">
        <f t="shared" si="1"/>
        <v>11.7</v>
      </c>
      <c r="J22" s="21">
        <v>9.5</v>
      </c>
      <c r="K22" s="21">
        <v>11.7</v>
      </c>
      <c r="L22" s="26">
        <v>14.39</v>
      </c>
      <c r="M22" s="24">
        <v>-1.3</v>
      </c>
      <c r="N22" s="21"/>
      <c r="O22" s="21">
        <f t="shared" si="2"/>
        <v>34.4</v>
      </c>
      <c r="P22" s="21">
        <v>18.8</v>
      </c>
      <c r="Q22" s="21">
        <v>34.4</v>
      </c>
      <c r="R22" s="26">
        <v>34.92</v>
      </c>
      <c r="S22" s="24">
        <v>1.5</v>
      </c>
      <c r="T22" s="21"/>
      <c r="U22" s="21"/>
      <c r="V22" s="21">
        <v>582.20000000000005</v>
      </c>
      <c r="W22" s="21">
        <v>581.9</v>
      </c>
      <c r="X22" s="26">
        <v>582.08000000000004</v>
      </c>
      <c r="Y22" s="24">
        <v>4.0999999999999996</v>
      </c>
      <c r="Z22" s="21"/>
      <c r="AA22" s="21">
        <f t="shared" si="3"/>
        <v>547.5</v>
      </c>
      <c r="AB22" s="21">
        <v>563.4</v>
      </c>
      <c r="AC22" s="21">
        <v>547.5</v>
      </c>
      <c r="AD22" s="26">
        <v>547.16</v>
      </c>
      <c r="AE22" s="24">
        <v>2.6</v>
      </c>
      <c r="AF22" s="21"/>
      <c r="AG22" s="21">
        <f t="shared" si="4"/>
        <v>92.1</v>
      </c>
      <c r="AH22" s="21">
        <v>95.1</v>
      </c>
      <c r="AI22" s="21">
        <v>92.1</v>
      </c>
      <c r="AJ22" s="26">
        <v>91.53</v>
      </c>
      <c r="AK22" s="24">
        <v>0</v>
      </c>
      <c r="AL22" s="21"/>
      <c r="AM22" s="21">
        <f t="shared" si="5"/>
        <v>5.9</v>
      </c>
      <c r="AN22" s="21">
        <v>3.2</v>
      </c>
      <c r="AO22" s="21">
        <v>5.9</v>
      </c>
      <c r="AP22" s="26">
        <v>6</v>
      </c>
      <c r="AQ22" s="24">
        <v>0.2</v>
      </c>
      <c r="AR22" s="21"/>
      <c r="AS22" s="21">
        <f t="shared" si="6"/>
        <v>94.1</v>
      </c>
      <c r="AT22" s="21">
        <v>96.8</v>
      </c>
      <c r="AU22" s="21">
        <v>94.1</v>
      </c>
      <c r="AV22" s="26">
        <v>94</v>
      </c>
      <c r="AW22" s="24">
        <v>-0.2</v>
      </c>
      <c r="AX22" s="21"/>
      <c r="AY22" s="21">
        <f t="shared" si="7"/>
        <v>2.1</v>
      </c>
      <c r="AZ22" s="21">
        <v>1.7</v>
      </c>
      <c r="BA22" s="21">
        <v>2.1</v>
      </c>
      <c r="BB22" s="26">
        <v>2.63</v>
      </c>
      <c r="BC22" s="21">
        <v>-0.2</v>
      </c>
    </row>
    <row r="23" spans="1:55" ht="13.2" x14ac:dyDescent="0.25">
      <c r="A23" s="7">
        <v>88</v>
      </c>
      <c r="B23">
        <v>7</v>
      </c>
      <c r="C23" s="21">
        <f t="shared" si="0"/>
        <v>532.70000000000005</v>
      </c>
      <c r="D23" s="21">
        <v>533.9</v>
      </c>
      <c r="E23" s="21">
        <v>532.70000000000005</v>
      </c>
      <c r="F23" s="26">
        <v>533.16999999999996</v>
      </c>
      <c r="G23" s="24">
        <v>4.8</v>
      </c>
      <c r="H23" s="21"/>
      <c r="I23" s="21">
        <f t="shared" si="1"/>
        <v>12.9</v>
      </c>
      <c r="J23" s="21">
        <v>15.6</v>
      </c>
      <c r="K23" s="21">
        <v>12.9</v>
      </c>
      <c r="L23" s="26">
        <v>14.24</v>
      </c>
      <c r="M23" s="24">
        <v>-1.8</v>
      </c>
      <c r="N23" s="21"/>
      <c r="O23" s="21">
        <f t="shared" si="2"/>
        <v>36.5</v>
      </c>
      <c r="P23" s="21">
        <v>33.1</v>
      </c>
      <c r="Q23" s="21">
        <v>36.5</v>
      </c>
      <c r="R23" s="26">
        <v>35.07</v>
      </c>
      <c r="S23" s="24">
        <v>1.8</v>
      </c>
      <c r="T23" s="21"/>
      <c r="U23" s="21"/>
      <c r="V23" s="21">
        <v>582.6</v>
      </c>
      <c r="W23" s="21">
        <v>582.1</v>
      </c>
      <c r="X23" s="26">
        <v>582.48</v>
      </c>
      <c r="Y23" s="24">
        <v>4.8</v>
      </c>
      <c r="Z23" s="21"/>
      <c r="AA23" s="21">
        <f t="shared" si="3"/>
        <v>545.6</v>
      </c>
      <c r="AB23" s="21">
        <v>549.5</v>
      </c>
      <c r="AC23" s="21">
        <v>545.6</v>
      </c>
      <c r="AD23" s="26">
        <v>547.41</v>
      </c>
      <c r="AE23" s="24">
        <v>3</v>
      </c>
      <c r="AF23" s="21"/>
      <c r="AG23" s="21">
        <f t="shared" si="4"/>
        <v>91.5</v>
      </c>
      <c r="AH23" s="21">
        <v>91.6</v>
      </c>
      <c r="AI23" s="21">
        <v>91.5</v>
      </c>
      <c r="AJ23" s="26">
        <v>91.54</v>
      </c>
      <c r="AK23" s="24">
        <v>0.1</v>
      </c>
      <c r="AL23" s="21"/>
      <c r="AM23" s="21">
        <f t="shared" si="5"/>
        <v>6.3</v>
      </c>
      <c r="AN23" s="21">
        <v>5.7</v>
      </c>
      <c r="AO23" s="21">
        <v>6.3</v>
      </c>
      <c r="AP23" s="26">
        <v>6.02</v>
      </c>
      <c r="AQ23" s="24">
        <v>0.3</v>
      </c>
      <c r="AR23" s="21"/>
      <c r="AS23" s="21">
        <f t="shared" si="6"/>
        <v>93.7</v>
      </c>
      <c r="AT23" s="21">
        <v>94.3</v>
      </c>
      <c r="AU23" s="21">
        <v>93.7</v>
      </c>
      <c r="AV23" s="26">
        <v>93.98</v>
      </c>
      <c r="AW23" s="24">
        <v>-0.3</v>
      </c>
      <c r="AX23" s="21"/>
      <c r="AY23" s="21">
        <f t="shared" si="7"/>
        <v>2.4</v>
      </c>
      <c r="AZ23" s="21">
        <v>2.8</v>
      </c>
      <c r="BA23" s="21">
        <v>2.4</v>
      </c>
      <c r="BB23" s="26">
        <v>2.6</v>
      </c>
      <c r="BC23" s="21">
        <v>-0.4</v>
      </c>
    </row>
    <row r="24" spans="1:55" ht="13.2" x14ac:dyDescent="0.25">
      <c r="A24" s="7">
        <v>88</v>
      </c>
      <c r="B24">
        <v>8</v>
      </c>
      <c r="C24" s="21">
        <f t="shared" si="0"/>
        <v>533</v>
      </c>
      <c r="D24" s="21">
        <v>537.79999999999995</v>
      </c>
      <c r="E24" s="21">
        <v>533</v>
      </c>
      <c r="F24" s="26">
        <v>533.67999999999995</v>
      </c>
      <c r="G24" s="24">
        <v>6.2</v>
      </c>
      <c r="H24" s="21"/>
      <c r="I24" s="21">
        <f t="shared" si="1"/>
        <v>15</v>
      </c>
      <c r="J24" s="21">
        <v>13.7</v>
      </c>
      <c r="K24" s="21">
        <v>15</v>
      </c>
      <c r="L24" s="26">
        <v>14.03</v>
      </c>
      <c r="M24" s="24">
        <v>-2.5</v>
      </c>
      <c r="N24" s="21"/>
      <c r="O24" s="21">
        <f t="shared" si="2"/>
        <v>35</v>
      </c>
      <c r="P24" s="21">
        <v>31.7</v>
      </c>
      <c r="Q24" s="21">
        <v>35</v>
      </c>
      <c r="R24" s="26">
        <v>35.21</v>
      </c>
      <c r="S24" s="24">
        <v>1.7</v>
      </c>
      <c r="T24" s="21"/>
      <c r="U24" s="21"/>
      <c r="V24" s="21">
        <v>583.20000000000005</v>
      </c>
      <c r="W24" s="21">
        <v>583.1</v>
      </c>
      <c r="X24" s="26">
        <v>582.92999999999995</v>
      </c>
      <c r="Y24" s="24">
        <v>5.4</v>
      </c>
      <c r="Z24" s="21"/>
      <c r="AA24" s="21">
        <f t="shared" si="3"/>
        <v>548</v>
      </c>
      <c r="AB24" s="21">
        <v>551.5</v>
      </c>
      <c r="AC24" s="21">
        <v>548</v>
      </c>
      <c r="AD24" s="26">
        <v>547.72</v>
      </c>
      <c r="AE24" s="24">
        <v>3.7</v>
      </c>
      <c r="AF24" s="21"/>
      <c r="AG24" s="21">
        <f t="shared" si="4"/>
        <v>91.4</v>
      </c>
      <c r="AH24" s="21">
        <v>92.2</v>
      </c>
      <c r="AI24" s="21">
        <v>91.4</v>
      </c>
      <c r="AJ24" s="26">
        <v>91.55</v>
      </c>
      <c r="AK24" s="24">
        <v>0.2</v>
      </c>
      <c r="AL24" s="21"/>
      <c r="AM24" s="21">
        <f t="shared" si="5"/>
        <v>6</v>
      </c>
      <c r="AN24" s="21">
        <v>5.4</v>
      </c>
      <c r="AO24" s="21">
        <v>6</v>
      </c>
      <c r="AP24" s="26">
        <v>6.04</v>
      </c>
      <c r="AQ24" s="24">
        <v>0.2</v>
      </c>
      <c r="AR24" s="21"/>
      <c r="AS24" s="21">
        <f t="shared" si="6"/>
        <v>94</v>
      </c>
      <c r="AT24" s="21">
        <v>94.6</v>
      </c>
      <c r="AU24" s="21">
        <v>94</v>
      </c>
      <c r="AV24" s="26">
        <v>93.96</v>
      </c>
      <c r="AW24" s="24">
        <v>-0.2</v>
      </c>
      <c r="AX24" s="21"/>
      <c r="AY24" s="21">
        <f t="shared" si="7"/>
        <v>2.7</v>
      </c>
      <c r="AZ24" s="21">
        <v>2.5</v>
      </c>
      <c r="BA24" s="21">
        <v>2.7</v>
      </c>
      <c r="BB24" s="26">
        <v>2.56</v>
      </c>
      <c r="BC24" s="21">
        <v>-0.5</v>
      </c>
    </row>
    <row r="25" spans="1:55" ht="13.2" x14ac:dyDescent="0.25">
      <c r="A25" s="7">
        <v>88</v>
      </c>
      <c r="B25">
        <v>9</v>
      </c>
      <c r="C25" s="21">
        <f t="shared" si="0"/>
        <v>533.9</v>
      </c>
      <c r="D25" s="21">
        <v>549.1</v>
      </c>
      <c r="E25" s="21">
        <v>533.9</v>
      </c>
      <c r="F25" s="26">
        <v>534.32000000000005</v>
      </c>
      <c r="G25" s="24">
        <v>7.7</v>
      </c>
      <c r="H25" s="21"/>
      <c r="I25" s="21">
        <f t="shared" si="1"/>
        <v>15.9</v>
      </c>
      <c r="J25" s="21">
        <v>12.9</v>
      </c>
      <c r="K25" s="21">
        <v>15.9</v>
      </c>
      <c r="L25" s="26">
        <v>13.79</v>
      </c>
      <c r="M25" s="24">
        <v>-2.9</v>
      </c>
      <c r="N25" s="21"/>
      <c r="O25" s="21">
        <f t="shared" si="2"/>
        <v>34.1</v>
      </c>
      <c r="P25" s="21">
        <v>21.9</v>
      </c>
      <c r="Q25" s="21">
        <v>34.1</v>
      </c>
      <c r="R25" s="26">
        <v>35.33</v>
      </c>
      <c r="S25" s="24">
        <v>1.4</v>
      </c>
      <c r="T25" s="21"/>
      <c r="U25" s="21"/>
      <c r="V25" s="21">
        <v>583.9</v>
      </c>
      <c r="W25" s="21">
        <v>583.79999999999995</v>
      </c>
      <c r="X25" s="26">
        <v>583.44000000000005</v>
      </c>
      <c r="Y25" s="24">
        <v>6.1</v>
      </c>
      <c r="Z25" s="21"/>
      <c r="AA25" s="21">
        <f t="shared" si="3"/>
        <v>549.70000000000005</v>
      </c>
      <c r="AB25" s="21">
        <v>562</v>
      </c>
      <c r="AC25" s="21">
        <v>549.70000000000005</v>
      </c>
      <c r="AD25" s="26">
        <v>548.11</v>
      </c>
      <c r="AE25" s="24">
        <v>4.7</v>
      </c>
      <c r="AF25" s="21"/>
      <c r="AG25" s="21">
        <f t="shared" si="4"/>
        <v>91.4</v>
      </c>
      <c r="AH25" s="21">
        <v>94</v>
      </c>
      <c r="AI25" s="21">
        <v>91.4</v>
      </c>
      <c r="AJ25" s="26">
        <v>91.58</v>
      </c>
      <c r="AK25" s="24">
        <v>0.4</v>
      </c>
      <c r="AL25" s="21"/>
      <c r="AM25" s="21">
        <f t="shared" si="5"/>
        <v>5.8</v>
      </c>
      <c r="AN25" s="21">
        <v>3.8</v>
      </c>
      <c r="AO25" s="21">
        <v>5.8</v>
      </c>
      <c r="AP25" s="26">
        <v>6.05</v>
      </c>
      <c r="AQ25" s="24">
        <v>0.2</v>
      </c>
      <c r="AR25" s="21"/>
      <c r="AS25" s="21">
        <f t="shared" si="6"/>
        <v>94.2</v>
      </c>
      <c r="AT25" s="21">
        <v>96.2</v>
      </c>
      <c r="AU25" s="21">
        <v>94.2</v>
      </c>
      <c r="AV25" s="26">
        <v>93.95</v>
      </c>
      <c r="AW25" s="24">
        <v>-0.2</v>
      </c>
      <c r="AX25" s="21"/>
      <c r="AY25" s="21">
        <f t="shared" si="7"/>
        <v>2.9</v>
      </c>
      <c r="AZ25" s="21">
        <v>2.2999999999999998</v>
      </c>
      <c r="BA25" s="21">
        <v>2.9</v>
      </c>
      <c r="BB25" s="26">
        <v>2.52</v>
      </c>
      <c r="BC25" s="21">
        <v>-0.6</v>
      </c>
    </row>
    <row r="26" spans="1:55" ht="13.2" x14ac:dyDescent="0.25">
      <c r="A26" s="7">
        <v>88</v>
      </c>
      <c r="B26">
        <v>10</v>
      </c>
      <c r="C26" s="21">
        <f t="shared" si="0"/>
        <v>535.70000000000005</v>
      </c>
      <c r="D26" s="21">
        <v>527</v>
      </c>
      <c r="E26" s="21">
        <v>535.70000000000005</v>
      </c>
      <c r="F26" s="26">
        <v>535.12</v>
      </c>
      <c r="G26" s="24">
        <v>9.6</v>
      </c>
      <c r="H26" s="21"/>
      <c r="I26" s="21">
        <f t="shared" si="1"/>
        <v>12.9</v>
      </c>
      <c r="J26" s="21">
        <v>13.1</v>
      </c>
      <c r="K26" s="21">
        <v>12.9</v>
      </c>
      <c r="L26" s="26">
        <v>13.52</v>
      </c>
      <c r="M26" s="24">
        <v>-3.2</v>
      </c>
      <c r="N26" s="21"/>
      <c r="O26" s="21">
        <f t="shared" si="2"/>
        <v>35.799999999999997</v>
      </c>
      <c r="P26" s="21">
        <v>43.8</v>
      </c>
      <c r="Q26" s="21">
        <v>35.799999999999997</v>
      </c>
      <c r="R26" s="26">
        <v>35.369999999999997</v>
      </c>
      <c r="S26" s="24">
        <v>0.5</v>
      </c>
      <c r="T26" s="21"/>
      <c r="U26" s="21"/>
      <c r="V26" s="21">
        <v>583.9</v>
      </c>
      <c r="W26" s="21">
        <v>584.29999999999995</v>
      </c>
      <c r="X26" s="26">
        <v>584.01</v>
      </c>
      <c r="Y26" s="24">
        <v>6.9</v>
      </c>
      <c r="Z26" s="21"/>
      <c r="AA26" s="21">
        <f t="shared" si="3"/>
        <v>548.5</v>
      </c>
      <c r="AB26" s="21">
        <v>540.1</v>
      </c>
      <c r="AC26" s="21">
        <v>548.5</v>
      </c>
      <c r="AD26" s="26">
        <v>548.64</v>
      </c>
      <c r="AE26" s="24">
        <v>6.4</v>
      </c>
      <c r="AF26" s="21"/>
      <c r="AG26" s="21">
        <f t="shared" si="4"/>
        <v>91.7</v>
      </c>
      <c r="AH26" s="21">
        <v>90.3</v>
      </c>
      <c r="AI26" s="21">
        <v>91.7</v>
      </c>
      <c r="AJ26" s="26">
        <v>91.63</v>
      </c>
      <c r="AK26" s="24">
        <v>0.6</v>
      </c>
      <c r="AL26" s="21"/>
      <c r="AM26" s="21">
        <f t="shared" si="5"/>
        <v>6.1</v>
      </c>
      <c r="AN26" s="21">
        <v>7.5</v>
      </c>
      <c r="AO26" s="21">
        <v>6.1</v>
      </c>
      <c r="AP26" s="26">
        <v>6.06</v>
      </c>
      <c r="AQ26" s="24">
        <v>0</v>
      </c>
      <c r="AR26" s="21"/>
      <c r="AS26" s="21">
        <f t="shared" si="6"/>
        <v>93.9</v>
      </c>
      <c r="AT26" s="21">
        <v>92.5</v>
      </c>
      <c r="AU26" s="21">
        <v>93.9</v>
      </c>
      <c r="AV26" s="26">
        <v>93.94</v>
      </c>
      <c r="AW26" s="24">
        <v>0</v>
      </c>
      <c r="AX26" s="21"/>
      <c r="AY26" s="21">
        <f t="shared" si="7"/>
        <v>2.2999999999999998</v>
      </c>
      <c r="AZ26" s="21">
        <v>2.4</v>
      </c>
      <c r="BA26" s="21">
        <v>2.2999999999999998</v>
      </c>
      <c r="BB26" s="26">
        <v>2.46</v>
      </c>
      <c r="BC26" s="21">
        <v>-0.6</v>
      </c>
    </row>
    <row r="27" spans="1:55" ht="13.2" x14ac:dyDescent="0.25">
      <c r="A27" s="7">
        <v>88</v>
      </c>
      <c r="B27">
        <v>11</v>
      </c>
      <c r="C27" s="21">
        <f t="shared" si="0"/>
        <v>532.5</v>
      </c>
      <c r="D27" s="21">
        <v>522.5</v>
      </c>
      <c r="E27" s="21">
        <v>532.5</v>
      </c>
      <c r="F27" s="26">
        <v>536.12</v>
      </c>
      <c r="G27" s="24">
        <v>11.9</v>
      </c>
      <c r="H27" s="21"/>
      <c r="I27" s="21">
        <f t="shared" si="1"/>
        <v>14</v>
      </c>
      <c r="J27" s="21">
        <v>11.3</v>
      </c>
      <c r="K27" s="21">
        <v>14</v>
      </c>
      <c r="L27" s="26">
        <v>13.23</v>
      </c>
      <c r="M27" s="24">
        <v>-3.5</v>
      </c>
      <c r="N27" s="21"/>
      <c r="O27" s="21">
        <f t="shared" si="2"/>
        <v>38.1</v>
      </c>
      <c r="P27" s="21">
        <v>50.7</v>
      </c>
      <c r="Q27" s="21">
        <v>38.1</v>
      </c>
      <c r="R27" s="26">
        <v>35.32</v>
      </c>
      <c r="S27" s="24">
        <v>-0.6</v>
      </c>
      <c r="T27" s="21"/>
      <c r="U27" s="21"/>
      <c r="V27" s="21">
        <v>584.5</v>
      </c>
      <c r="W27" s="21">
        <v>584.6</v>
      </c>
      <c r="X27" s="26">
        <v>584.66</v>
      </c>
      <c r="Y27" s="24">
        <v>7.8</v>
      </c>
      <c r="Z27" s="21"/>
      <c r="AA27" s="21">
        <f t="shared" si="3"/>
        <v>546.5</v>
      </c>
      <c r="AB27" s="21">
        <v>533.79999999999995</v>
      </c>
      <c r="AC27" s="21">
        <v>546.5</v>
      </c>
      <c r="AD27" s="26">
        <v>549.34</v>
      </c>
      <c r="AE27" s="24">
        <v>8.4</v>
      </c>
      <c r="AF27" s="21"/>
      <c r="AG27" s="21">
        <f t="shared" si="4"/>
        <v>91.1</v>
      </c>
      <c r="AH27" s="21">
        <v>89.4</v>
      </c>
      <c r="AI27" s="21">
        <v>91.1</v>
      </c>
      <c r="AJ27" s="26">
        <v>91.7</v>
      </c>
      <c r="AK27" s="24">
        <v>0.8</v>
      </c>
      <c r="AL27" s="21"/>
      <c r="AM27" s="21">
        <f t="shared" si="5"/>
        <v>6.5</v>
      </c>
      <c r="AN27" s="21">
        <v>8.6999999999999993</v>
      </c>
      <c r="AO27" s="21">
        <v>6.5</v>
      </c>
      <c r="AP27" s="26">
        <v>6.04</v>
      </c>
      <c r="AQ27" s="24">
        <v>-0.2</v>
      </c>
      <c r="AR27" s="21"/>
      <c r="AS27" s="21">
        <f t="shared" si="6"/>
        <v>93.5</v>
      </c>
      <c r="AT27" s="21">
        <v>91.3</v>
      </c>
      <c r="AU27" s="21">
        <v>93.5</v>
      </c>
      <c r="AV27" s="26">
        <v>93.96</v>
      </c>
      <c r="AW27" s="24">
        <v>0.2</v>
      </c>
      <c r="AX27" s="21"/>
      <c r="AY27" s="21">
        <f t="shared" si="7"/>
        <v>2.6</v>
      </c>
      <c r="AZ27" s="21">
        <v>2.1</v>
      </c>
      <c r="BA27" s="21">
        <v>2.6</v>
      </c>
      <c r="BB27" s="26">
        <v>2.41</v>
      </c>
      <c r="BC27" s="21">
        <v>-0.7</v>
      </c>
    </row>
    <row r="28" spans="1:55" ht="13.2" x14ac:dyDescent="0.25">
      <c r="A28" s="7">
        <v>88</v>
      </c>
      <c r="B28">
        <v>12</v>
      </c>
      <c r="C28" s="21">
        <f t="shared" si="0"/>
        <v>538.20000000000005</v>
      </c>
      <c r="D28" s="21">
        <v>542.1</v>
      </c>
      <c r="E28" s="21">
        <v>538.20000000000005</v>
      </c>
      <c r="F28" s="26">
        <v>537.27</v>
      </c>
      <c r="G28" s="24">
        <v>13.8</v>
      </c>
      <c r="H28" s="21"/>
      <c r="I28" s="21">
        <f t="shared" si="1"/>
        <v>12.3</v>
      </c>
      <c r="J28" s="21">
        <v>11</v>
      </c>
      <c r="K28" s="21">
        <v>12.3</v>
      </c>
      <c r="L28" s="26">
        <v>12.93</v>
      </c>
      <c r="M28" s="24">
        <v>-3.6</v>
      </c>
      <c r="N28" s="21"/>
      <c r="O28" s="21">
        <f t="shared" si="2"/>
        <v>34.700000000000003</v>
      </c>
      <c r="P28" s="21">
        <v>31.7</v>
      </c>
      <c r="Q28" s="21">
        <v>34.700000000000003</v>
      </c>
      <c r="R28" s="26">
        <v>35.200000000000003</v>
      </c>
      <c r="S28" s="24">
        <v>-1.4</v>
      </c>
      <c r="T28" s="21"/>
      <c r="U28" s="21"/>
      <c r="V28" s="21">
        <v>584.79999999999995</v>
      </c>
      <c r="W28" s="21">
        <v>585.20000000000005</v>
      </c>
      <c r="X28" s="26">
        <v>585.4</v>
      </c>
      <c r="Y28" s="24">
        <v>8.8000000000000007</v>
      </c>
      <c r="Z28" s="21"/>
      <c r="AA28" s="21">
        <f t="shared" si="3"/>
        <v>550.5</v>
      </c>
      <c r="AB28" s="21">
        <v>553.1</v>
      </c>
      <c r="AC28" s="21">
        <v>550.5</v>
      </c>
      <c r="AD28" s="26">
        <v>550.20000000000005</v>
      </c>
      <c r="AE28" s="24">
        <v>10.199999999999999</v>
      </c>
      <c r="AF28" s="21"/>
      <c r="AG28" s="21">
        <f t="shared" si="4"/>
        <v>92</v>
      </c>
      <c r="AH28" s="21">
        <v>92.7</v>
      </c>
      <c r="AI28" s="21">
        <v>92</v>
      </c>
      <c r="AJ28" s="26">
        <v>91.78</v>
      </c>
      <c r="AK28" s="24">
        <v>1</v>
      </c>
      <c r="AL28" s="21"/>
      <c r="AM28" s="21">
        <f t="shared" si="5"/>
        <v>5.9</v>
      </c>
      <c r="AN28" s="21">
        <v>5.4</v>
      </c>
      <c r="AO28" s="21">
        <v>5.9</v>
      </c>
      <c r="AP28" s="26">
        <v>6.01</v>
      </c>
      <c r="AQ28" s="24">
        <v>-0.3</v>
      </c>
      <c r="AR28" s="21"/>
      <c r="AS28" s="21">
        <f t="shared" si="6"/>
        <v>94.1</v>
      </c>
      <c r="AT28" s="21">
        <v>94.6</v>
      </c>
      <c r="AU28" s="21">
        <v>94.1</v>
      </c>
      <c r="AV28" s="26">
        <v>93.99</v>
      </c>
      <c r="AW28" s="24">
        <v>0.3</v>
      </c>
      <c r="AX28" s="21"/>
      <c r="AY28" s="21">
        <f t="shared" si="7"/>
        <v>2.2000000000000002</v>
      </c>
      <c r="AZ28" s="21">
        <v>2</v>
      </c>
      <c r="BA28" s="21">
        <v>2.2000000000000002</v>
      </c>
      <c r="BB28" s="26">
        <v>2.35</v>
      </c>
      <c r="BC28" s="21">
        <v>-0.7</v>
      </c>
    </row>
    <row r="29" spans="1:55" ht="13.2" x14ac:dyDescent="0.25">
      <c r="A29" s="7"/>
      <c r="B29">
        <v>1</v>
      </c>
      <c r="C29" s="21">
        <f t="shared" si="0"/>
        <v>538</v>
      </c>
      <c r="D29" s="21">
        <v>531.29999999999995</v>
      </c>
      <c r="E29" s="21">
        <v>538</v>
      </c>
      <c r="F29" s="26">
        <v>538.54999999999995</v>
      </c>
      <c r="G29" s="24">
        <v>15.4</v>
      </c>
      <c r="H29" s="21"/>
      <c r="I29" s="21">
        <f t="shared" si="1"/>
        <v>13.4</v>
      </c>
      <c r="J29" s="21">
        <v>17.600000000000001</v>
      </c>
      <c r="K29" s="21">
        <v>13.4</v>
      </c>
      <c r="L29" s="26">
        <v>12.64</v>
      </c>
      <c r="M29" s="24">
        <v>-3.4</v>
      </c>
      <c r="N29" s="21"/>
      <c r="O29" s="21">
        <f t="shared" si="2"/>
        <v>34.6</v>
      </c>
      <c r="P29" s="21">
        <v>36.700000000000003</v>
      </c>
      <c r="Q29" s="21">
        <v>34.6</v>
      </c>
      <c r="R29" s="26">
        <v>35.03</v>
      </c>
      <c r="S29" s="24">
        <v>-2</v>
      </c>
      <c r="T29" s="21"/>
      <c r="U29" s="21"/>
      <c r="V29" s="21">
        <v>585.70000000000005</v>
      </c>
      <c r="W29" s="21">
        <v>586</v>
      </c>
      <c r="X29" s="26">
        <v>586.23</v>
      </c>
      <c r="Y29" s="24">
        <v>10</v>
      </c>
      <c r="Z29" s="21"/>
      <c r="AA29" s="21">
        <f t="shared" si="3"/>
        <v>551.4</v>
      </c>
      <c r="AB29" s="21">
        <v>549</v>
      </c>
      <c r="AC29" s="21">
        <v>551.4</v>
      </c>
      <c r="AD29" s="26">
        <v>551.20000000000005</v>
      </c>
      <c r="AE29" s="24">
        <v>12</v>
      </c>
      <c r="AF29" s="21"/>
      <c r="AG29" s="21">
        <f t="shared" si="4"/>
        <v>91.8</v>
      </c>
      <c r="AH29" s="21">
        <v>90.7</v>
      </c>
      <c r="AI29" s="21">
        <v>91.8</v>
      </c>
      <c r="AJ29" s="26">
        <v>91.87</v>
      </c>
      <c r="AK29" s="24">
        <v>1.1000000000000001</v>
      </c>
      <c r="AL29" s="21"/>
      <c r="AM29" s="21">
        <f t="shared" si="5"/>
        <v>5.9</v>
      </c>
      <c r="AN29" s="21">
        <v>6.3</v>
      </c>
      <c r="AO29" s="21">
        <v>5.9</v>
      </c>
      <c r="AP29" s="26">
        <v>5.98</v>
      </c>
      <c r="AQ29" s="24">
        <v>-0.4</v>
      </c>
      <c r="AR29" s="21"/>
      <c r="AS29" s="21">
        <f t="shared" si="6"/>
        <v>94.1</v>
      </c>
      <c r="AT29" s="21">
        <v>93.7</v>
      </c>
      <c r="AU29" s="21">
        <v>94.1</v>
      </c>
      <c r="AV29" s="26">
        <v>94.02</v>
      </c>
      <c r="AW29" s="24">
        <v>0.4</v>
      </c>
      <c r="AX29" s="21"/>
      <c r="AY29" s="21">
        <f t="shared" si="7"/>
        <v>2.4</v>
      </c>
      <c r="AZ29" s="21">
        <v>3.2</v>
      </c>
      <c r="BA29" s="21">
        <v>2.4</v>
      </c>
      <c r="BB29" s="26">
        <v>2.29</v>
      </c>
      <c r="BC29" s="21">
        <v>-0.7</v>
      </c>
    </row>
    <row r="30" spans="1:55" ht="13.2" x14ac:dyDescent="0.25">
      <c r="A30" s="7">
        <v>89</v>
      </c>
      <c r="B30">
        <v>2</v>
      </c>
      <c r="C30" s="21">
        <f t="shared" si="0"/>
        <v>541.4</v>
      </c>
      <c r="D30" s="21">
        <v>528.6</v>
      </c>
      <c r="E30" s="21">
        <v>541.4</v>
      </c>
      <c r="F30" s="26">
        <v>539.95000000000005</v>
      </c>
      <c r="G30" s="24">
        <v>16.7</v>
      </c>
      <c r="H30" s="21"/>
      <c r="I30" s="21">
        <f t="shared" si="1"/>
        <v>12</v>
      </c>
      <c r="J30" s="21">
        <v>12.1</v>
      </c>
      <c r="K30" s="21">
        <v>12</v>
      </c>
      <c r="L30" s="26">
        <v>12.4</v>
      </c>
      <c r="M30" s="24">
        <v>-2.9</v>
      </c>
      <c r="N30" s="21"/>
      <c r="O30" s="21">
        <f t="shared" si="2"/>
        <v>33.6</v>
      </c>
      <c r="P30" s="21">
        <v>46</v>
      </c>
      <c r="Q30" s="21">
        <v>33.6</v>
      </c>
      <c r="R30" s="26">
        <v>34.81</v>
      </c>
      <c r="S30" s="24">
        <v>-2.7</v>
      </c>
      <c r="T30" s="21"/>
      <c r="U30" s="21"/>
      <c r="V30" s="21">
        <v>586.79999999999995</v>
      </c>
      <c r="W30" s="21">
        <v>587</v>
      </c>
      <c r="X30" s="26">
        <v>587.16</v>
      </c>
      <c r="Y30" s="24">
        <v>11.2</v>
      </c>
      <c r="Z30" s="21"/>
      <c r="AA30" s="21">
        <f t="shared" si="3"/>
        <v>553.4</v>
      </c>
      <c r="AB30" s="21">
        <v>540.70000000000005</v>
      </c>
      <c r="AC30" s="21">
        <v>553.4</v>
      </c>
      <c r="AD30" s="26">
        <v>552.35</v>
      </c>
      <c r="AE30" s="24">
        <v>13.8</v>
      </c>
      <c r="AF30" s="21"/>
      <c r="AG30" s="21">
        <f t="shared" si="4"/>
        <v>92.2</v>
      </c>
      <c r="AH30" s="21">
        <v>90.1</v>
      </c>
      <c r="AI30" s="21">
        <v>92.2</v>
      </c>
      <c r="AJ30" s="26">
        <v>91.96</v>
      </c>
      <c r="AK30" s="24">
        <v>1.1000000000000001</v>
      </c>
      <c r="AL30" s="21"/>
      <c r="AM30" s="21">
        <f t="shared" si="5"/>
        <v>5.7</v>
      </c>
      <c r="AN30" s="21">
        <v>7.8</v>
      </c>
      <c r="AO30" s="21">
        <v>5.7</v>
      </c>
      <c r="AP30" s="26">
        <v>5.93</v>
      </c>
      <c r="AQ30" s="24">
        <v>-0.6</v>
      </c>
      <c r="AR30" s="21"/>
      <c r="AS30" s="21">
        <f t="shared" si="6"/>
        <v>94.3</v>
      </c>
      <c r="AT30" s="21">
        <v>92.2</v>
      </c>
      <c r="AU30" s="21">
        <v>94.3</v>
      </c>
      <c r="AV30" s="26">
        <v>94.07</v>
      </c>
      <c r="AW30" s="24">
        <v>0.6</v>
      </c>
      <c r="AX30" s="21"/>
      <c r="AY30" s="21">
        <f t="shared" si="7"/>
        <v>2.2000000000000002</v>
      </c>
      <c r="AZ30" s="21">
        <v>2.2000000000000002</v>
      </c>
      <c r="BA30" s="21">
        <v>2.2000000000000002</v>
      </c>
      <c r="BB30" s="26">
        <v>2.25</v>
      </c>
      <c r="BC30" s="21">
        <v>-0.6</v>
      </c>
    </row>
    <row r="31" spans="1:55" ht="13.2" x14ac:dyDescent="0.25">
      <c r="A31" s="7">
        <v>89</v>
      </c>
      <c r="B31">
        <v>3</v>
      </c>
      <c r="C31" s="21">
        <f t="shared" si="0"/>
        <v>542</v>
      </c>
      <c r="D31" s="21">
        <v>538.6</v>
      </c>
      <c r="E31" s="21">
        <v>542</v>
      </c>
      <c r="F31" s="26">
        <v>541.36</v>
      </c>
      <c r="G31" s="24">
        <v>17</v>
      </c>
      <c r="H31" s="21"/>
      <c r="I31" s="21">
        <f t="shared" si="1"/>
        <v>8.1999999999999993</v>
      </c>
      <c r="J31" s="21">
        <v>10.3</v>
      </c>
      <c r="K31" s="21">
        <v>8.1999999999999993</v>
      </c>
      <c r="L31" s="26">
        <v>12.24</v>
      </c>
      <c r="M31" s="24">
        <v>-2</v>
      </c>
      <c r="N31" s="21"/>
      <c r="O31" s="21">
        <f t="shared" si="2"/>
        <v>37.6</v>
      </c>
      <c r="P31" s="21">
        <v>38.9</v>
      </c>
      <c r="Q31" s="21">
        <v>37.6</v>
      </c>
      <c r="R31" s="26">
        <v>34.590000000000003</v>
      </c>
      <c r="S31" s="24">
        <v>-2.6</v>
      </c>
      <c r="T31" s="21"/>
      <c r="U31" s="21"/>
      <c r="V31" s="21">
        <v>587.79999999999995</v>
      </c>
      <c r="W31" s="21">
        <v>587.79999999999995</v>
      </c>
      <c r="X31" s="26">
        <v>588.19000000000005</v>
      </c>
      <c r="Y31" s="24">
        <v>12.4</v>
      </c>
      <c r="Z31" s="21"/>
      <c r="AA31" s="21">
        <f t="shared" si="3"/>
        <v>550.29999999999995</v>
      </c>
      <c r="AB31" s="21">
        <v>548.79999999999995</v>
      </c>
      <c r="AC31" s="21">
        <v>550.29999999999995</v>
      </c>
      <c r="AD31" s="26">
        <v>553.6</v>
      </c>
      <c r="AE31" s="24">
        <v>15</v>
      </c>
      <c r="AF31" s="21"/>
      <c r="AG31" s="21">
        <f t="shared" si="4"/>
        <v>92.2</v>
      </c>
      <c r="AH31" s="21">
        <v>91.6</v>
      </c>
      <c r="AI31" s="21">
        <v>92.2</v>
      </c>
      <c r="AJ31" s="26">
        <v>92.04</v>
      </c>
      <c r="AK31" s="24">
        <v>1</v>
      </c>
      <c r="AL31" s="21"/>
      <c r="AM31" s="21">
        <f t="shared" si="5"/>
        <v>6.4</v>
      </c>
      <c r="AN31" s="21">
        <v>6.6</v>
      </c>
      <c r="AO31" s="21">
        <v>6.4</v>
      </c>
      <c r="AP31" s="26">
        <v>5.88</v>
      </c>
      <c r="AQ31" s="24">
        <v>-0.6</v>
      </c>
      <c r="AR31" s="21"/>
      <c r="AS31" s="21">
        <f t="shared" si="6"/>
        <v>93.6</v>
      </c>
      <c r="AT31" s="21">
        <v>93.4</v>
      </c>
      <c r="AU31" s="21">
        <v>93.6</v>
      </c>
      <c r="AV31" s="26">
        <v>94.12</v>
      </c>
      <c r="AW31" s="24">
        <v>0.6</v>
      </c>
      <c r="AX31" s="21"/>
      <c r="AY31" s="21">
        <f t="shared" si="7"/>
        <v>1.5</v>
      </c>
      <c r="AZ31" s="21">
        <v>1.9</v>
      </c>
      <c r="BA31" s="21">
        <v>1.5</v>
      </c>
      <c r="BB31" s="26">
        <v>2.21</v>
      </c>
      <c r="BC31" s="21">
        <v>-0.4</v>
      </c>
    </row>
    <row r="32" spans="1:55" ht="13.2" x14ac:dyDescent="0.25">
      <c r="A32" s="7">
        <v>89</v>
      </c>
      <c r="B32">
        <v>4</v>
      </c>
      <c r="C32" s="21">
        <f t="shared" si="0"/>
        <v>543.29999999999995</v>
      </c>
      <c r="D32" s="21">
        <v>536.5</v>
      </c>
      <c r="E32" s="21">
        <v>543.29999999999995</v>
      </c>
      <c r="F32" s="26">
        <v>542.73</v>
      </c>
      <c r="G32" s="24">
        <v>16.399999999999999</v>
      </c>
      <c r="H32" s="21"/>
      <c r="I32" s="21">
        <f t="shared" si="1"/>
        <v>16.2</v>
      </c>
      <c r="J32" s="21">
        <v>19</v>
      </c>
      <c r="K32" s="21">
        <v>16.2</v>
      </c>
      <c r="L32" s="26">
        <v>12.17</v>
      </c>
      <c r="M32" s="24">
        <v>-0.9</v>
      </c>
      <c r="N32" s="21"/>
      <c r="O32" s="21">
        <f t="shared" si="2"/>
        <v>29.7</v>
      </c>
      <c r="P32" s="21">
        <v>33.799999999999997</v>
      </c>
      <c r="Q32" s="21">
        <v>29.7</v>
      </c>
      <c r="R32" s="26">
        <v>34.43</v>
      </c>
      <c r="S32" s="24">
        <v>-1.9</v>
      </c>
      <c r="T32" s="21"/>
      <c r="U32" s="21"/>
      <c r="V32" s="21">
        <v>589.29999999999995</v>
      </c>
      <c r="W32" s="21">
        <v>589.20000000000005</v>
      </c>
      <c r="X32" s="26">
        <v>589.32000000000005</v>
      </c>
      <c r="Y32" s="24">
        <v>13.6</v>
      </c>
      <c r="Z32" s="21"/>
      <c r="AA32" s="21">
        <f t="shared" si="3"/>
        <v>559.4</v>
      </c>
      <c r="AB32" s="21">
        <v>555.5</v>
      </c>
      <c r="AC32" s="21">
        <v>559.4</v>
      </c>
      <c r="AD32" s="26">
        <v>554.89</v>
      </c>
      <c r="AE32" s="24">
        <v>15.5</v>
      </c>
      <c r="AF32" s="21"/>
      <c r="AG32" s="21">
        <f t="shared" si="4"/>
        <v>92.2</v>
      </c>
      <c r="AH32" s="21">
        <v>91</v>
      </c>
      <c r="AI32" s="21">
        <v>92.2</v>
      </c>
      <c r="AJ32" s="26">
        <v>92.09</v>
      </c>
      <c r="AK32" s="24">
        <v>0.7</v>
      </c>
      <c r="AL32" s="21"/>
      <c r="AM32" s="21">
        <f t="shared" si="5"/>
        <v>5</v>
      </c>
      <c r="AN32" s="21">
        <v>5.7</v>
      </c>
      <c r="AO32" s="21">
        <v>5</v>
      </c>
      <c r="AP32" s="26">
        <v>5.84</v>
      </c>
      <c r="AQ32" s="24">
        <v>-0.5</v>
      </c>
      <c r="AR32" s="21"/>
      <c r="AS32" s="21">
        <f t="shared" si="6"/>
        <v>95</v>
      </c>
      <c r="AT32" s="21">
        <v>94.3</v>
      </c>
      <c r="AU32" s="21">
        <v>95</v>
      </c>
      <c r="AV32" s="26">
        <v>94.16</v>
      </c>
      <c r="AW32" s="24">
        <v>0.5</v>
      </c>
      <c r="AX32" s="21"/>
      <c r="AY32" s="21">
        <f t="shared" si="7"/>
        <v>2.9</v>
      </c>
      <c r="AZ32" s="21">
        <v>3.4</v>
      </c>
      <c r="BA32" s="21">
        <v>2.9</v>
      </c>
      <c r="BB32" s="26">
        <v>2.19</v>
      </c>
      <c r="BC32" s="21">
        <v>-0.2</v>
      </c>
    </row>
    <row r="33" spans="1:55" ht="13.2" x14ac:dyDescent="0.25">
      <c r="A33" s="7">
        <v>89</v>
      </c>
      <c r="B33">
        <v>5</v>
      </c>
      <c r="C33" s="21">
        <f t="shared" si="0"/>
        <v>545.70000000000005</v>
      </c>
      <c r="D33" s="21">
        <v>549.9</v>
      </c>
      <c r="E33" s="21">
        <v>545.70000000000005</v>
      </c>
      <c r="F33" s="26">
        <v>544.04999999999995</v>
      </c>
      <c r="G33" s="24">
        <v>15.9</v>
      </c>
      <c r="H33" s="21"/>
      <c r="I33" s="21">
        <f t="shared" si="1"/>
        <v>10.199999999999999</v>
      </c>
      <c r="J33" s="21">
        <v>8.6999999999999993</v>
      </c>
      <c r="K33" s="21">
        <v>10.199999999999999</v>
      </c>
      <c r="L33" s="26">
        <v>12.21</v>
      </c>
      <c r="M33" s="24">
        <v>0.5</v>
      </c>
      <c r="N33" s="21"/>
      <c r="O33" s="21">
        <f t="shared" si="2"/>
        <v>34.700000000000003</v>
      </c>
      <c r="P33" s="21">
        <v>32.6</v>
      </c>
      <c r="Q33" s="21">
        <v>34.700000000000003</v>
      </c>
      <c r="R33" s="26">
        <v>34.28</v>
      </c>
      <c r="S33" s="24">
        <v>-1.7</v>
      </c>
      <c r="T33" s="21"/>
      <c r="U33" s="21"/>
      <c r="V33" s="21">
        <v>591.20000000000005</v>
      </c>
      <c r="W33" s="21">
        <v>590.6</v>
      </c>
      <c r="X33" s="26">
        <v>590.54</v>
      </c>
      <c r="Y33" s="24">
        <v>14.6</v>
      </c>
      <c r="Z33" s="21"/>
      <c r="AA33" s="21">
        <f t="shared" si="3"/>
        <v>555.9</v>
      </c>
      <c r="AB33" s="21">
        <v>558.6</v>
      </c>
      <c r="AC33" s="21">
        <v>555.9</v>
      </c>
      <c r="AD33" s="26">
        <v>556.26</v>
      </c>
      <c r="AE33" s="24">
        <v>16.399999999999999</v>
      </c>
      <c r="AF33" s="21"/>
      <c r="AG33" s="21">
        <f t="shared" si="4"/>
        <v>92.4</v>
      </c>
      <c r="AH33" s="21">
        <v>93</v>
      </c>
      <c r="AI33" s="21">
        <v>92.4</v>
      </c>
      <c r="AJ33" s="26">
        <v>92.13</v>
      </c>
      <c r="AK33" s="24">
        <v>0.4</v>
      </c>
      <c r="AL33" s="21"/>
      <c r="AM33" s="21">
        <f t="shared" si="5"/>
        <v>5.9</v>
      </c>
      <c r="AN33" s="21">
        <v>5.5</v>
      </c>
      <c r="AO33" s="21">
        <v>5.9</v>
      </c>
      <c r="AP33" s="26">
        <v>5.81</v>
      </c>
      <c r="AQ33" s="24">
        <v>-0.4</v>
      </c>
      <c r="AR33" s="21"/>
      <c r="AS33" s="21">
        <f t="shared" si="6"/>
        <v>94.1</v>
      </c>
      <c r="AT33" s="21">
        <v>94.5</v>
      </c>
      <c r="AU33" s="21">
        <v>94.1</v>
      </c>
      <c r="AV33" s="26">
        <v>94.19</v>
      </c>
      <c r="AW33" s="24">
        <v>0.4</v>
      </c>
      <c r="AX33" s="21"/>
      <c r="AY33" s="21">
        <f t="shared" si="7"/>
        <v>1.8</v>
      </c>
      <c r="AZ33" s="21">
        <v>1.6</v>
      </c>
      <c r="BA33" s="21">
        <v>1.8</v>
      </c>
      <c r="BB33" s="26">
        <v>2.19</v>
      </c>
      <c r="BC33" s="21">
        <v>0</v>
      </c>
    </row>
    <row r="34" spans="1:55" ht="13.2" x14ac:dyDescent="0.25">
      <c r="A34" s="7">
        <v>89</v>
      </c>
      <c r="B34">
        <v>6</v>
      </c>
      <c r="C34" s="21">
        <f t="shared" si="0"/>
        <v>542.9</v>
      </c>
      <c r="D34" s="21">
        <v>561.5</v>
      </c>
      <c r="E34" s="21">
        <v>542.9</v>
      </c>
      <c r="F34" s="26">
        <v>545.33000000000004</v>
      </c>
      <c r="G34" s="24">
        <v>15.4</v>
      </c>
      <c r="H34" s="21"/>
      <c r="I34" s="21">
        <f t="shared" si="1"/>
        <v>13.2</v>
      </c>
      <c r="J34" s="21">
        <v>10.9</v>
      </c>
      <c r="K34" s="21">
        <v>13.2</v>
      </c>
      <c r="L34" s="26">
        <v>12.33</v>
      </c>
      <c r="M34" s="24">
        <v>1.5</v>
      </c>
      <c r="N34" s="21"/>
      <c r="O34" s="21">
        <f t="shared" si="2"/>
        <v>35.9</v>
      </c>
      <c r="P34" s="21">
        <v>20</v>
      </c>
      <c r="Q34" s="21">
        <v>35.9</v>
      </c>
      <c r="R34" s="26">
        <v>34.17</v>
      </c>
      <c r="S34" s="24">
        <v>-1.4</v>
      </c>
      <c r="T34" s="21"/>
      <c r="U34" s="21"/>
      <c r="V34" s="21">
        <v>592.29999999999995</v>
      </c>
      <c r="W34" s="21">
        <v>592</v>
      </c>
      <c r="X34" s="26">
        <v>591.84</v>
      </c>
      <c r="Y34" s="24">
        <v>15.5</v>
      </c>
      <c r="Z34" s="21"/>
      <c r="AA34" s="21">
        <f t="shared" si="3"/>
        <v>556.1</v>
      </c>
      <c r="AB34" s="21">
        <v>572.4</v>
      </c>
      <c r="AC34" s="21">
        <v>556.1</v>
      </c>
      <c r="AD34" s="26">
        <v>557.66</v>
      </c>
      <c r="AE34" s="24">
        <v>16.899999999999999</v>
      </c>
      <c r="AF34" s="21"/>
      <c r="AG34" s="21">
        <f t="shared" si="4"/>
        <v>91.7</v>
      </c>
      <c r="AH34" s="21">
        <v>94.8</v>
      </c>
      <c r="AI34" s="21">
        <v>91.7</v>
      </c>
      <c r="AJ34" s="26">
        <v>92.14</v>
      </c>
      <c r="AK34" s="24">
        <v>0.2</v>
      </c>
      <c r="AL34" s="21"/>
      <c r="AM34" s="21">
        <f t="shared" si="5"/>
        <v>6.1</v>
      </c>
      <c r="AN34" s="21">
        <v>3.4</v>
      </c>
      <c r="AO34" s="21">
        <v>6.1</v>
      </c>
      <c r="AP34" s="26">
        <v>5.77</v>
      </c>
      <c r="AQ34" s="24">
        <v>-0.4</v>
      </c>
      <c r="AR34" s="21"/>
      <c r="AS34" s="21">
        <f t="shared" si="6"/>
        <v>93.9</v>
      </c>
      <c r="AT34" s="21">
        <v>96.6</v>
      </c>
      <c r="AU34" s="21">
        <v>93.9</v>
      </c>
      <c r="AV34" s="26">
        <v>94.23</v>
      </c>
      <c r="AW34" s="24">
        <v>0.4</v>
      </c>
      <c r="AX34" s="21"/>
      <c r="AY34" s="21">
        <f t="shared" si="7"/>
        <v>2.4</v>
      </c>
      <c r="AZ34" s="21">
        <v>1.9</v>
      </c>
      <c r="BA34" s="21">
        <v>2.4</v>
      </c>
      <c r="BB34" s="26">
        <v>2.21</v>
      </c>
      <c r="BC34" s="21">
        <v>0.2</v>
      </c>
    </row>
    <row r="35" spans="1:55" ht="13.2" x14ac:dyDescent="0.25">
      <c r="A35" s="7">
        <v>89</v>
      </c>
      <c r="B35">
        <v>7</v>
      </c>
      <c r="C35" s="21">
        <f t="shared" si="0"/>
        <v>545.6</v>
      </c>
      <c r="D35" s="21">
        <v>546.79999999999995</v>
      </c>
      <c r="E35" s="21">
        <v>545.6</v>
      </c>
      <c r="F35" s="26">
        <v>546.54999999999995</v>
      </c>
      <c r="G35" s="24">
        <v>14.7</v>
      </c>
      <c r="H35" s="21"/>
      <c r="I35" s="21">
        <f t="shared" si="1"/>
        <v>13.8</v>
      </c>
      <c r="J35" s="21">
        <v>17</v>
      </c>
      <c r="K35" s="21">
        <v>13.8</v>
      </c>
      <c r="L35" s="26">
        <v>12.53</v>
      </c>
      <c r="M35" s="24">
        <v>2.4</v>
      </c>
      <c r="N35" s="21"/>
      <c r="O35" s="21">
        <f t="shared" si="2"/>
        <v>34.1</v>
      </c>
      <c r="P35" s="21">
        <v>30.1</v>
      </c>
      <c r="Q35" s="21">
        <v>34.1</v>
      </c>
      <c r="R35" s="26">
        <v>34.1</v>
      </c>
      <c r="S35" s="24">
        <v>-0.8</v>
      </c>
      <c r="T35" s="21"/>
      <c r="U35" s="21"/>
      <c r="V35" s="21">
        <v>593.9</v>
      </c>
      <c r="W35" s="21">
        <v>593.5</v>
      </c>
      <c r="X35" s="26">
        <v>593.19000000000005</v>
      </c>
      <c r="Y35" s="24">
        <v>16.2</v>
      </c>
      <c r="Z35" s="21"/>
      <c r="AA35" s="21">
        <f t="shared" si="3"/>
        <v>559.4</v>
      </c>
      <c r="AB35" s="21">
        <v>563.79999999999995</v>
      </c>
      <c r="AC35" s="21">
        <v>559.4</v>
      </c>
      <c r="AD35" s="26">
        <v>559.09</v>
      </c>
      <c r="AE35" s="24">
        <v>17</v>
      </c>
      <c r="AF35" s="21"/>
      <c r="AG35" s="21">
        <f t="shared" si="4"/>
        <v>91.9</v>
      </c>
      <c r="AH35" s="21">
        <v>92.1</v>
      </c>
      <c r="AI35" s="21">
        <v>91.9</v>
      </c>
      <c r="AJ35" s="26">
        <v>92.14</v>
      </c>
      <c r="AK35" s="24">
        <v>0</v>
      </c>
      <c r="AL35" s="21"/>
      <c r="AM35" s="21">
        <f t="shared" si="5"/>
        <v>5.8</v>
      </c>
      <c r="AN35" s="21">
        <v>5.0999999999999996</v>
      </c>
      <c r="AO35" s="21">
        <v>5.8</v>
      </c>
      <c r="AP35" s="26">
        <v>5.75</v>
      </c>
      <c r="AQ35" s="24">
        <v>-0.3</v>
      </c>
      <c r="AR35" s="21"/>
      <c r="AS35" s="21">
        <f t="shared" si="6"/>
        <v>94.2</v>
      </c>
      <c r="AT35" s="21">
        <v>94.9</v>
      </c>
      <c r="AU35" s="21">
        <v>94.2</v>
      </c>
      <c r="AV35" s="26">
        <v>94.25</v>
      </c>
      <c r="AW35" s="24">
        <v>0.3</v>
      </c>
      <c r="AX35" s="21"/>
      <c r="AY35" s="21">
        <f t="shared" si="7"/>
        <v>2.5</v>
      </c>
      <c r="AZ35" s="21">
        <v>3</v>
      </c>
      <c r="BA35" s="21">
        <v>2.5</v>
      </c>
      <c r="BB35" s="26">
        <v>2.2400000000000002</v>
      </c>
      <c r="BC35" s="21">
        <v>0.4</v>
      </c>
    </row>
    <row r="36" spans="1:55" ht="13.2" x14ac:dyDescent="0.25">
      <c r="A36" s="7">
        <v>89</v>
      </c>
      <c r="B36">
        <v>8</v>
      </c>
      <c r="C36" s="21">
        <f t="shared" si="0"/>
        <v>551.4</v>
      </c>
      <c r="D36" s="21">
        <v>556.4</v>
      </c>
      <c r="E36" s="21">
        <v>551.4</v>
      </c>
      <c r="F36" s="26">
        <v>547.77</v>
      </c>
      <c r="G36" s="24">
        <v>14.5</v>
      </c>
      <c r="H36" s="21"/>
      <c r="I36" s="21">
        <f t="shared" si="1"/>
        <v>10.3</v>
      </c>
      <c r="J36" s="21">
        <v>9</v>
      </c>
      <c r="K36" s="21">
        <v>10.3</v>
      </c>
      <c r="L36" s="26">
        <v>12.74</v>
      </c>
      <c r="M36" s="24">
        <v>2.5</v>
      </c>
      <c r="N36" s="21"/>
      <c r="O36" s="21">
        <f t="shared" si="2"/>
        <v>32.799999999999997</v>
      </c>
      <c r="P36" s="21">
        <v>29.3</v>
      </c>
      <c r="Q36" s="21">
        <v>32.799999999999997</v>
      </c>
      <c r="R36" s="26">
        <v>34.07</v>
      </c>
      <c r="S36" s="24">
        <v>-0.4</v>
      </c>
      <c r="T36" s="21"/>
      <c r="U36" s="21"/>
      <c r="V36" s="21">
        <v>594.6</v>
      </c>
      <c r="W36" s="21">
        <v>594.5</v>
      </c>
      <c r="X36" s="26">
        <v>594.57000000000005</v>
      </c>
      <c r="Y36" s="24">
        <v>16.600000000000001</v>
      </c>
      <c r="Z36" s="21"/>
      <c r="AA36" s="21">
        <f t="shared" si="3"/>
        <v>561.79999999999995</v>
      </c>
      <c r="AB36" s="21">
        <v>565.29999999999995</v>
      </c>
      <c r="AC36" s="21">
        <v>561.79999999999995</v>
      </c>
      <c r="AD36" s="26">
        <v>560.51</v>
      </c>
      <c r="AE36" s="24">
        <v>17</v>
      </c>
      <c r="AF36" s="21"/>
      <c r="AG36" s="21">
        <f t="shared" si="4"/>
        <v>92.8</v>
      </c>
      <c r="AH36" s="21">
        <v>93.6</v>
      </c>
      <c r="AI36" s="21">
        <v>92.8</v>
      </c>
      <c r="AJ36" s="26">
        <v>92.13</v>
      </c>
      <c r="AK36" s="24">
        <v>-0.1</v>
      </c>
      <c r="AL36" s="21"/>
      <c r="AM36" s="21">
        <f t="shared" si="5"/>
        <v>5.5</v>
      </c>
      <c r="AN36" s="21">
        <v>4.9000000000000004</v>
      </c>
      <c r="AO36" s="21">
        <v>5.5</v>
      </c>
      <c r="AP36" s="26">
        <v>5.73</v>
      </c>
      <c r="AQ36" s="24">
        <v>-0.2</v>
      </c>
      <c r="AR36" s="21"/>
      <c r="AS36" s="21">
        <f t="shared" si="6"/>
        <v>94.5</v>
      </c>
      <c r="AT36" s="21">
        <v>95.1</v>
      </c>
      <c r="AU36" s="21">
        <v>94.5</v>
      </c>
      <c r="AV36" s="26">
        <v>94.27</v>
      </c>
      <c r="AW36" s="24">
        <v>0.2</v>
      </c>
      <c r="AX36" s="21"/>
      <c r="AY36" s="21">
        <f t="shared" si="7"/>
        <v>1.8</v>
      </c>
      <c r="AZ36" s="21">
        <v>1.6</v>
      </c>
      <c r="BA36" s="21">
        <v>1.8</v>
      </c>
      <c r="BB36" s="26">
        <v>2.27</v>
      </c>
      <c r="BC36" s="21">
        <v>0.4</v>
      </c>
    </row>
    <row r="37" spans="1:55" ht="13.2" x14ac:dyDescent="0.25">
      <c r="A37" s="7">
        <v>89</v>
      </c>
      <c r="B37">
        <v>9</v>
      </c>
      <c r="C37" s="21">
        <f t="shared" si="0"/>
        <v>545.29999999999995</v>
      </c>
      <c r="D37" s="21">
        <v>561.29999999999995</v>
      </c>
      <c r="E37" s="21">
        <v>545.29999999999995</v>
      </c>
      <c r="F37" s="26">
        <v>549.01</v>
      </c>
      <c r="G37" s="24">
        <v>15</v>
      </c>
      <c r="H37" s="21"/>
      <c r="I37" s="21">
        <f t="shared" si="1"/>
        <v>13.8</v>
      </c>
      <c r="J37" s="21">
        <v>10.199999999999999</v>
      </c>
      <c r="K37" s="21">
        <v>13.8</v>
      </c>
      <c r="L37" s="26">
        <v>12.89</v>
      </c>
      <c r="M37" s="24">
        <v>1.9</v>
      </c>
      <c r="N37" s="21"/>
      <c r="O37" s="21">
        <f t="shared" si="2"/>
        <v>36.9</v>
      </c>
      <c r="P37" s="21">
        <v>24.6</v>
      </c>
      <c r="Q37" s="21">
        <v>36.9</v>
      </c>
      <c r="R37" s="26">
        <v>34.06</v>
      </c>
      <c r="S37" s="24">
        <v>0</v>
      </c>
      <c r="T37" s="21"/>
      <c r="U37" s="21"/>
      <c r="V37" s="21">
        <v>596.1</v>
      </c>
      <c r="W37" s="21">
        <v>596.1</v>
      </c>
      <c r="X37" s="26">
        <v>595.97</v>
      </c>
      <c r="Y37" s="24">
        <v>16.8</v>
      </c>
      <c r="Z37" s="21"/>
      <c r="AA37" s="21">
        <f t="shared" si="3"/>
        <v>559.20000000000005</v>
      </c>
      <c r="AB37" s="21">
        <v>571.5</v>
      </c>
      <c r="AC37" s="21">
        <v>559.20000000000005</v>
      </c>
      <c r="AD37" s="26">
        <v>561.91</v>
      </c>
      <c r="AE37" s="24">
        <v>16.8</v>
      </c>
      <c r="AF37" s="21"/>
      <c r="AG37" s="21">
        <f t="shared" si="4"/>
        <v>91.5</v>
      </c>
      <c r="AH37" s="21">
        <v>94.2</v>
      </c>
      <c r="AI37" s="21">
        <v>91.5</v>
      </c>
      <c r="AJ37" s="26">
        <v>92.12</v>
      </c>
      <c r="AK37" s="24">
        <v>-0.1</v>
      </c>
      <c r="AL37" s="21"/>
      <c r="AM37" s="21">
        <f t="shared" si="5"/>
        <v>6.2</v>
      </c>
      <c r="AN37" s="21">
        <v>4.0999999999999996</v>
      </c>
      <c r="AO37" s="21">
        <v>6.2</v>
      </c>
      <c r="AP37" s="26">
        <v>5.72</v>
      </c>
      <c r="AQ37" s="24">
        <v>-0.2</v>
      </c>
      <c r="AR37" s="21"/>
      <c r="AS37" s="21">
        <f t="shared" si="6"/>
        <v>93.8</v>
      </c>
      <c r="AT37" s="21">
        <v>95.9</v>
      </c>
      <c r="AU37" s="21">
        <v>93.8</v>
      </c>
      <c r="AV37" s="26">
        <v>94.28</v>
      </c>
      <c r="AW37" s="24">
        <v>0.2</v>
      </c>
      <c r="AX37" s="21"/>
      <c r="AY37" s="21">
        <f t="shared" si="7"/>
        <v>2.5</v>
      </c>
      <c r="AZ37" s="21">
        <v>1.8</v>
      </c>
      <c r="BA37" s="21">
        <v>2.5</v>
      </c>
      <c r="BB37" s="26">
        <v>2.29</v>
      </c>
      <c r="BC37" s="21">
        <v>0.3</v>
      </c>
    </row>
    <row r="38" spans="1:55" ht="13.2" x14ac:dyDescent="0.25">
      <c r="A38" s="7">
        <v>89</v>
      </c>
      <c r="B38">
        <v>10</v>
      </c>
      <c r="C38" s="21">
        <f t="shared" si="0"/>
        <v>549.20000000000005</v>
      </c>
      <c r="D38" s="21">
        <v>541</v>
      </c>
      <c r="E38" s="21">
        <v>549.20000000000005</v>
      </c>
      <c r="F38" s="26">
        <v>550.29999999999995</v>
      </c>
      <c r="G38" s="24">
        <v>15.5</v>
      </c>
      <c r="H38" s="21"/>
      <c r="I38" s="21">
        <f t="shared" si="1"/>
        <v>13</v>
      </c>
      <c r="J38" s="21">
        <v>12.9</v>
      </c>
      <c r="K38" s="21">
        <v>13</v>
      </c>
      <c r="L38" s="26">
        <v>12.96</v>
      </c>
      <c r="M38" s="24">
        <v>0.8</v>
      </c>
      <c r="N38" s="21"/>
      <c r="O38" s="21">
        <f t="shared" si="2"/>
        <v>34.9</v>
      </c>
      <c r="P38" s="21">
        <v>42.8</v>
      </c>
      <c r="Q38" s="21">
        <v>34.9</v>
      </c>
      <c r="R38" s="26">
        <v>34.1</v>
      </c>
      <c r="S38" s="24">
        <v>0.5</v>
      </c>
      <c r="T38" s="21"/>
      <c r="U38" s="21"/>
      <c r="V38" s="21">
        <v>596.70000000000005</v>
      </c>
      <c r="W38" s="21">
        <v>597.1</v>
      </c>
      <c r="X38" s="26">
        <v>597.37</v>
      </c>
      <c r="Y38" s="24">
        <v>16.8</v>
      </c>
      <c r="Z38" s="21"/>
      <c r="AA38" s="21">
        <f t="shared" si="3"/>
        <v>562.29999999999995</v>
      </c>
      <c r="AB38" s="21">
        <v>553.9</v>
      </c>
      <c r="AC38" s="21">
        <v>562.29999999999995</v>
      </c>
      <c r="AD38" s="26">
        <v>563.27</v>
      </c>
      <c r="AE38" s="24">
        <v>16.3</v>
      </c>
      <c r="AF38" s="21"/>
      <c r="AG38" s="21">
        <f t="shared" si="4"/>
        <v>92</v>
      </c>
      <c r="AH38" s="21">
        <v>90.7</v>
      </c>
      <c r="AI38" s="21">
        <v>92</v>
      </c>
      <c r="AJ38" s="26">
        <v>92.12</v>
      </c>
      <c r="AK38" s="24">
        <v>0</v>
      </c>
      <c r="AL38" s="21"/>
      <c r="AM38" s="21">
        <f t="shared" si="5"/>
        <v>5.8</v>
      </c>
      <c r="AN38" s="21">
        <v>7.2</v>
      </c>
      <c r="AO38" s="21">
        <v>5.8</v>
      </c>
      <c r="AP38" s="26">
        <v>5.71</v>
      </c>
      <c r="AQ38" s="24">
        <v>-0.1</v>
      </c>
      <c r="AR38" s="21"/>
      <c r="AS38" s="21">
        <f t="shared" si="6"/>
        <v>94.2</v>
      </c>
      <c r="AT38" s="21">
        <v>92.8</v>
      </c>
      <c r="AU38" s="21">
        <v>94.2</v>
      </c>
      <c r="AV38" s="26">
        <v>94.29</v>
      </c>
      <c r="AW38" s="24">
        <v>0.1</v>
      </c>
      <c r="AX38" s="21"/>
      <c r="AY38" s="21">
        <f t="shared" si="7"/>
        <v>2.2999999999999998</v>
      </c>
      <c r="AZ38" s="21">
        <v>2.2999999999999998</v>
      </c>
      <c r="BA38" s="21">
        <v>2.2999999999999998</v>
      </c>
      <c r="BB38" s="26">
        <v>2.2999999999999998</v>
      </c>
      <c r="BC38" s="21">
        <v>0.1</v>
      </c>
    </row>
    <row r="39" spans="1:55" ht="13.2" x14ac:dyDescent="0.25">
      <c r="A39" s="7">
        <v>89</v>
      </c>
      <c r="B39">
        <v>11</v>
      </c>
      <c r="C39" s="21">
        <f t="shared" si="0"/>
        <v>555.5</v>
      </c>
      <c r="D39" s="21">
        <v>545.4</v>
      </c>
      <c r="E39" s="21">
        <v>555.5</v>
      </c>
      <c r="F39" s="26">
        <v>551.61</v>
      </c>
      <c r="G39" s="24">
        <v>15.7</v>
      </c>
      <c r="H39" s="21"/>
      <c r="I39" s="21">
        <f t="shared" si="1"/>
        <v>13.3</v>
      </c>
      <c r="J39" s="21">
        <v>10.5</v>
      </c>
      <c r="K39" s="21">
        <v>13.3</v>
      </c>
      <c r="L39" s="26">
        <v>12.95</v>
      </c>
      <c r="M39" s="24">
        <v>-0.1</v>
      </c>
      <c r="N39" s="21"/>
      <c r="O39" s="21">
        <f t="shared" si="2"/>
        <v>29.9</v>
      </c>
      <c r="P39" s="21">
        <v>42.7</v>
      </c>
      <c r="Q39" s="21">
        <v>29.9</v>
      </c>
      <c r="R39" s="26">
        <v>34.19</v>
      </c>
      <c r="S39" s="24">
        <v>1.1000000000000001</v>
      </c>
      <c r="T39" s="21"/>
      <c r="U39" s="21"/>
      <c r="V39" s="21">
        <v>598.6</v>
      </c>
      <c r="W39" s="21">
        <v>598.79999999999995</v>
      </c>
      <c r="X39" s="26">
        <v>598.76</v>
      </c>
      <c r="Y39" s="24">
        <v>16.7</v>
      </c>
      <c r="Z39" s="21"/>
      <c r="AA39" s="21">
        <f t="shared" si="3"/>
        <v>568.79999999999995</v>
      </c>
      <c r="AB39" s="21">
        <v>555.9</v>
      </c>
      <c r="AC39" s="21">
        <v>568.79999999999995</v>
      </c>
      <c r="AD39" s="26">
        <v>564.57000000000005</v>
      </c>
      <c r="AE39" s="24">
        <v>15.6</v>
      </c>
      <c r="AF39" s="21"/>
      <c r="AG39" s="21">
        <f t="shared" si="4"/>
        <v>92.8</v>
      </c>
      <c r="AH39" s="21">
        <v>91.1</v>
      </c>
      <c r="AI39" s="21">
        <v>92.8</v>
      </c>
      <c r="AJ39" s="26">
        <v>92.13</v>
      </c>
      <c r="AK39" s="24">
        <v>0.1</v>
      </c>
      <c r="AL39" s="21"/>
      <c r="AM39" s="21">
        <f t="shared" si="5"/>
        <v>5</v>
      </c>
      <c r="AN39" s="21">
        <v>7.1</v>
      </c>
      <c r="AO39" s="21">
        <v>5</v>
      </c>
      <c r="AP39" s="26">
        <v>5.71</v>
      </c>
      <c r="AQ39" s="24">
        <v>0</v>
      </c>
      <c r="AR39" s="21"/>
      <c r="AS39" s="21">
        <f t="shared" si="6"/>
        <v>95</v>
      </c>
      <c r="AT39" s="21">
        <v>92.9</v>
      </c>
      <c r="AU39" s="21">
        <v>95</v>
      </c>
      <c r="AV39" s="26">
        <v>94.29</v>
      </c>
      <c r="AW39" s="24">
        <v>0</v>
      </c>
      <c r="AX39" s="21"/>
      <c r="AY39" s="21">
        <f t="shared" si="7"/>
        <v>2.2999999999999998</v>
      </c>
      <c r="AZ39" s="21">
        <v>1.9</v>
      </c>
      <c r="BA39" s="21">
        <v>2.2999999999999998</v>
      </c>
      <c r="BB39" s="26">
        <v>2.29</v>
      </c>
      <c r="BC39" s="21">
        <v>-0.1</v>
      </c>
    </row>
    <row r="40" spans="1:55" ht="13.2" x14ac:dyDescent="0.25">
      <c r="A40" s="7">
        <v>89</v>
      </c>
      <c r="B40">
        <v>12</v>
      </c>
      <c r="C40" s="21">
        <f t="shared" si="0"/>
        <v>550.1</v>
      </c>
      <c r="D40" s="21">
        <v>554.5</v>
      </c>
      <c r="E40" s="21">
        <v>550.1</v>
      </c>
      <c r="F40" s="26">
        <v>552.89</v>
      </c>
      <c r="G40" s="24">
        <v>15.3</v>
      </c>
      <c r="H40" s="21"/>
      <c r="I40" s="21">
        <f t="shared" si="1"/>
        <v>14.4</v>
      </c>
      <c r="J40" s="21">
        <v>12.3</v>
      </c>
      <c r="K40" s="21">
        <v>14.4</v>
      </c>
      <c r="L40" s="26">
        <v>12.9</v>
      </c>
      <c r="M40" s="24">
        <v>-0.7</v>
      </c>
      <c r="N40" s="21"/>
      <c r="O40" s="21">
        <f t="shared" si="2"/>
        <v>35.5</v>
      </c>
      <c r="P40" s="21">
        <v>32.799999999999997</v>
      </c>
      <c r="Q40" s="21">
        <v>35.5</v>
      </c>
      <c r="R40" s="26">
        <v>34.35</v>
      </c>
      <c r="S40" s="24">
        <v>1.9</v>
      </c>
      <c r="T40" s="21"/>
      <c r="U40" s="21"/>
      <c r="V40" s="21">
        <v>599.6</v>
      </c>
      <c r="W40" s="21">
        <v>600</v>
      </c>
      <c r="X40" s="26">
        <v>600.13</v>
      </c>
      <c r="Y40" s="24">
        <v>16.5</v>
      </c>
      <c r="Z40" s="21"/>
      <c r="AA40" s="21">
        <f t="shared" si="3"/>
        <v>564.5</v>
      </c>
      <c r="AB40" s="21">
        <v>566.79999999999995</v>
      </c>
      <c r="AC40" s="21">
        <v>564.5</v>
      </c>
      <c r="AD40" s="26">
        <v>565.79</v>
      </c>
      <c r="AE40" s="24">
        <v>14.6</v>
      </c>
      <c r="AF40" s="21"/>
      <c r="AG40" s="21">
        <f t="shared" si="4"/>
        <v>91.7</v>
      </c>
      <c r="AH40" s="21">
        <v>92.5</v>
      </c>
      <c r="AI40" s="21">
        <v>91.7</v>
      </c>
      <c r="AJ40" s="26">
        <v>92.13</v>
      </c>
      <c r="AK40" s="24">
        <v>0</v>
      </c>
      <c r="AL40" s="21"/>
      <c r="AM40" s="21">
        <f t="shared" si="5"/>
        <v>5.9</v>
      </c>
      <c r="AN40" s="21">
        <v>5.5</v>
      </c>
      <c r="AO40" s="21">
        <v>5.9</v>
      </c>
      <c r="AP40" s="26">
        <v>5.72</v>
      </c>
      <c r="AQ40" s="24">
        <v>0.2</v>
      </c>
      <c r="AR40" s="21"/>
      <c r="AS40" s="21">
        <f t="shared" si="6"/>
        <v>94.1</v>
      </c>
      <c r="AT40" s="21">
        <v>94.5</v>
      </c>
      <c r="AU40" s="21">
        <v>94.1</v>
      </c>
      <c r="AV40" s="26">
        <v>94.28</v>
      </c>
      <c r="AW40" s="24">
        <v>-0.2</v>
      </c>
      <c r="AX40" s="21"/>
      <c r="AY40" s="21">
        <f t="shared" si="7"/>
        <v>2.6</v>
      </c>
      <c r="AZ40" s="21">
        <v>2.2000000000000002</v>
      </c>
      <c r="BA40" s="21">
        <v>2.6</v>
      </c>
      <c r="BB40" s="26">
        <v>2.2799999999999998</v>
      </c>
      <c r="BC40" s="21">
        <v>-0.2</v>
      </c>
    </row>
    <row r="41" spans="1:55" ht="13.2" x14ac:dyDescent="0.25">
      <c r="A41" s="7"/>
      <c r="B41">
        <v>1</v>
      </c>
      <c r="C41" s="21">
        <f t="shared" si="0"/>
        <v>550.1</v>
      </c>
      <c r="D41" s="21">
        <v>542.5</v>
      </c>
      <c r="E41" s="21">
        <v>550.1</v>
      </c>
      <c r="F41" s="26">
        <v>554.04</v>
      </c>
      <c r="G41" s="24">
        <v>13.8</v>
      </c>
      <c r="H41" s="21"/>
      <c r="I41" s="21">
        <f t="shared" si="1"/>
        <v>13.6</v>
      </c>
      <c r="J41" s="21">
        <v>19</v>
      </c>
      <c r="K41" s="21">
        <v>13.6</v>
      </c>
      <c r="L41" s="26">
        <v>12.86</v>
      </c>
      <c r="M41" s="24">
        <v>-0.4</v>
      </c>
      <c r="N41" s="21"/>
      <c r="O41" s="21">
        <f t="shared" si="2"/>
        <v>38</v>
      </c>
      <c r="P41" s="21">
        <v>40</v>
      </c>
      <c r="Q41" s="21">
        <v>38</v>
      </c>
      <c r="R41" s="26">
        <v>34.58</v>
      </c>
      <c r="S41" s="24">
        <v>2.8</v>
      </c>
      <c r="T41" s="21"/>
      <c r="U41" s="21"/>
      <c r="V41" s="21">
        <v>601.5</v>
      </c>
      <c r="W41" s="21">
        <v>601.79999999999995</v>
      </c>
      <c r="X41" s="26">
        <v>601.48</v>
      </c>
      <c r="Y41" s="24">
        <v>16.2</v>
      </c>
      <c r="Z41" s="21"/>
      <c r="AA41" s="21">
        <f t="shared" si="3"/>
        <v>563.79999999999995</v>
      </c>
      <c r="AB41" s="21">
        <v>561.4</v>
      </c>
      <c r="AC41" s="21">
        <v>563.79999999999995</v>
      </c>
      <c r="AD41" s="26">
        <v>566.9</v>
      </c>
      <c r="AE41" s="24">
        <v>13.4</v>
      </c>
      <c r="AF41" s="21"/>
      <c r="AG41" s="21">
        <f t="shared" si="4"/>
        <v>91.4</v>
      </c>
      <c r="AH41" s="21">
        <v>90.2</v>
      </c>
      <c r="AI41" s="21">
        <v>91.4</v>
      </c>
      <c r="AJ41" s="26">
        <v>92.11</v>
      </c>
      <c r="AK41" s="24">
        <v>-0.2</v>
      </c>
      <c r="AL41" s="21"/>
      <c r="AM41" s="21">
        <f t="shared" si="5"/>
        <v>6.3</v>
      </c>
      <c r="AN41" s="21">
        <v>6.7</v>
      </c>
      <c r="AO41" s="21">
        <v>6.3</v>
      </c>
      <c r="AP41" s="26">
        <v>5.75</v>
      </c>
      <c r="AQ41" s="24">
        <v>0.3</v>
      </c>
      <c r="AR41" s="21"/>
      <c r="AS41" s="21">
        <f t="shared" si="6"/>
        <v>93.7</v>
      </c>
      <c r="AT41" s="21">
        <v>93.3</v>
      </c>
      <c r="AU41" s="21">
        <v>93.7</v>
      </c>
      <c r="AV41" s="26">
        <v>94.25</v>
      </c>
      <c r="AW41" s="24">
        <v>-0.3</v>
      </c>
      <c r="AX41" s="21"/>
      <c r="AY41" s="21">
        <f t="shared" si="7"/>
        <v>2.4</v>
      </c>
      <c r="AZ41" s="21">
        <v>3.4</v>
      </c>
      <c r="BA41" s="21">
        <v>2.4</v>
      </c>
      <c r="BB41" s="26">
        <v>2.27</v>
      </c>
      <c r="BC41" s="21">
        <v>-0.1</v>
      </c>
    </row>
    <row r="42" spans="1:55" ht="13.2" x14ac:dyDescent="0.25">
      <c r="A42" s="7">
        <v>90</v>
      </c>
      <c r="B42">
        <v>2</v>
      </c>
      <c r="C42" s="21">
        <f t="shared" si="0"/>
        <v>562.5</v>
      </c>
      <c r="D42" s="21">
        <v>549.4</v>
      </c>
      <c r="E42" s="21">
        <v>562.5</v>
      </c>
      <c r="F42" s="26">
        <v>555.04</v>
      </c>
      <c r="G42" s="24">
        <v>12</v>
      </c>
      <c r="H42" s="21"/>
      <c r="I42" s="21">
        <f t="shared" si="1"/>
        <v>11.8</v>
      </c>
      <c r="J42" s="21">
        <v>12.3</v>
      </c>
      <c r="K42" s="21">
        <v>11.8</v>
      </c>
      <c r="L42" s="26">
        <v>12.88</v>
      </c>
      <c r="M42" s="24">
        <v>0.3</v>
      </c>
      <c r="N42" s="21"/>
      <c r="O42" s="21">
        <f t="shared" si="2"/>
        <v>28.5</v>
      </c>
      <c r="P42" s="21">
        <v>40.799999999999997</v>
      </c>
      <c r="Q42" s="21">
        <v>28.5</v>
      </c>
      <c r="R42" s="26">
        <v>34.86</v>
      </c>
      <c r="S42" s="24">
        <v>3.4</v>
      </c>
      <c r="T42" s="21"/>
      <c r="U42" s="21"/>
      <c r="V42" s="21">
        <v>602.6</v>
      </c>
      <c r="W42" s="21">
        <v>602.79999999999995</v>
      </c>
      <c r="X42" s="26">
        <v>602.79</v>
      </c>
      <c r="Y42" s="24">
        <v>15.7</v>
      </c>
      <c r="Z42" s="21"/>
      <c r="AA42" s="21">
        <f t="shared" si="3"/>
        <v>574.29999999999995</v>
      </c>
      <c r="AB42" s="21">
        <v>561.79999999999995</v>
      </c>
      <c r="AC42" s="21">
        <v>574.29999999999995</v>
      </c>
      <c r="AD42" s="26">
        <v>567.92999999999995</v>
      </c>
      <c r="AE42" s="24">
        <v>12.3</v>
      </c>
      <c r="AF42" s="21"/>
      <c r="AG42" s="21">
        <f t="shared" si="4"/>
        <v>93.3</v>
      </c>
      <c r="AH42" s="21">
        <v>91.2</v>
      </c>
      <c r="AI42" s="21">
        <v>93.3</v>
      </c>
      <c r="AJ42" s="26">
        <v>92.08</v>
      </c>
      <c r="AK42" s="24">
        <v>-0.4</v>
      </c>
      <c r="AL42" s="21"/>
      <c r="AM42" s="21">
        <f t="shared" si="5"/>
        <v>4.7</v>
      </c>
      <c r="AN42" s="21">
        <v>6.8</v>
      </c>
      <c r="AO42" s="21">
        <v>4.7</v>
      </c>
      <c r="AP42" s="26">
        <v>5.78</v>
      </c>
      <c r="AQ42" s="24">
        <v>0.4</v>
      </c>
      <c r="AR42" s="21"/>
      <c r="AS42" s="21">
        <f t="shared" si="6"/>
        <v>95.3</v>
      </c>
      <c r="AT42" s="21">
        <v>93.2</v>
      </c>
      <c r="AU42" s="21">
        <v>95.3</v>
      </c>
      <c r="AV42" s="26">
        <v>94.22</v>
      </c>
      <c r="AW42" s="24">
        <v>-0.4</v>
      </c>
      <c r="AX42" s="21"/>
      <c r="AY42" s="21">
        <f t="shared" si="7"/>
        <v>2.1</v>
      </c>
      <c r="AZ42" s="21">
        <v>2.2000000000000002</v>
      </c>
      <c r="BA42" s="21">
        <v>2.1</v>
      </c>
      <c r="BB42" s="26">
        <v>2.27</v>
      </c>
      <c r="BC42" s="21">
        <v>0</v>
      </c>
    </row>
    <row r="43" spans="1:55" ht="13.2" x14ac:dyDescent="0.25">
      <c r="A43" s="7">
        <v>90</v>
      </c>
      <c r="B43">
        <v>3</v>
      </c>
      <c r="C43" s="21">
        <f t="shared" si="0"/>
        <v>554</v>
      </c>
      <c r="D43" s="21">
        <v>551.4</v>
      </c>
      <c r="E43" s="21">
        <v>554</v>
      </c>
      <c r="F43" s="26">
        <v>555.87</v>
      </c>
      <c r="G43" s="24">
        <v>9.9</v>
      </c>
      <c r="H43" s="21"/>
      <c r="I43" s="21">
        <f t="shared" si="1"/>
        <v>14.4</v>
      </c>
      <c r="J43" s="21">
        <v>15.4</v>
      </c>
      <c r="K43" s="21">
        <v>14.4</v>
      </c>
      <c r="L43" s="26">
        <v>13.03</v>
      </c>
      <c r="M43" s="24">
        <v>1.7</v>
      </c>
      <c r="N43" s="21"/>
      <c r="O43" s="21">
        <f t="shared" si="2"/>
        <v>35.5</v>
      </c>
      <c r="P43" s="21">
        <v>37.200000000000003</v>
      </c>
      <c r="Q43" s="21">
        <v>35.5</v>
      </c>
      <c r="R43" s="26">
        <v>35.159999999999997</v>
      </c>
      <c r="S43" s="24">
        <v>3.5</v>
      </c>
      <c r="T43" s="21"/>
      <c r="U43" s="21"/>
      <c r="V43" s="21">
        <v>603.9</v>
      </c>
      <c r="W43" s="21">
        <v>603.9</v>
      </c>
      <c r="X43" s="26">
        <v>604.04999999999995</v>
      </c>
      <c r="Y43" s="24">
        <v>15.1</v>
      </c>
      <c r="Z43" s="21"/>
      <c r="AA43" s="21">
        <f t="shared" si="3"/>
        <v>568.4</v>
      </c>
      <c r="AB43" s="21">
        <v>566.70000000000005</v>
      </c>
      <c r="AC43" s="21">
        <v>568.4</v>
      </c>
      <c r="AD43" s="26">
        <v>568.89</v>
      </c>
      <c r="AE43" s="24">
        <v>11.6</v>
      </c>
      <c r="AF43" s="21"/>
      <c r="AG43" s="21">
        <f t="shared" si="4"/>
        <v>91.7</v>
      </c>
      <c r="AH43" s="21">
        <v>91.3</v>
      </c>
      <c r="AI43" s="21">
        <v>91.7</v>
      </c>
      <c r="AJ43" s="26">
        <v>92.02</v>
      </c>
      <c r="AK43" s="24">
        <v>-0.7</v>
      </c>
      <c r="AL43" s="21"/>
      <c r="AM43" s="21">
        <f t="shared" si="5"/>
        <v>5.9</v>
      </c>
      <c r="AN43" s="21">
        <v>6.2</v>
      </c>
      <c r="AO43" s="21">
        <v>5.9</v>
      </c>
      <c r="AP43" s="26">
        <v>5.82</v>
      </c>
      <c r="AQ43" s="24">
        <v>0.4</v>
      </c>
      <c r="AR43" s="21"/>
      <c r="AS43" s="21">
        <f t="shared" si="6"/>
        <v>94.1</v>
      </c>
      <c r="AT43" s="21">
        <v>93.8</v>
      </c>
      <c r="AU43" s="21">
        <v>94.1</v>
      </c>
      <c r="AV43" s="26">
        <v>94.18</v>
      </c>
      <c r="AW43" s="24">
        <v>-0.4</v>
      </c>
      <c r="AX43" s="21"/>
      <c r="AY43" s="21">
        <f t="shared" si="7"/>
        <v>2.5</v>
      </c>
      <c r="AZ43" s="21">
        <v>2.7</v>
      </c>
      <c r="BA43" s="21">
        <v>2.5</v>
      </c>
      <c r="BB43" s="26">
        <v>2.29</v>
      </c>
      <c r="BC43" s="21">
        <v>0.3</v>
      </c>
    </row>
    <row r="44" spans="1:55" ht="13.2" x14ac:dyDescent="0.25">
      <c r="A44" s="7">
        <v>90</v>
      </c>
      <c r="B44">
        <v>4</v>
      </c>
      <c r="C44" s="21">
        <f t="shared" si="0"/>
        <v>553.1</v>
      </c>
      <c r="D44" s="21">
        <v>545.9</v>
      </c>
      <c r="E44" s="21">
        <v>553.1</v>
      </c>
      <c r="F44" s="26">
        <v>556.51</v>
      </c>
      <c r="G44" s="24">
        <v>7.7</v>
      </c>
      <c r="H44" s="21"/>
      <c r="I44" s="21">
        <f t="shared" si="1"/>
        <v>10.8</v>
      </c>
      <c r="J44" s="21">
        <v>14.7</v>
      </c>
      <c r="K44" s="21">
        <v>10.8</v>
      </c>
      <c r="L44" s="26">
        <v>13.31</v>
      </c>
      <c r="M44" s="24">
        <v>3.4</v>
      </c>
      <c r="N44" s="21"/>
      <c r="O44" s="21">
        <f t="shared" si="2"/>
        <v>41.4</v>
      </c>
      <c r="P44" s="21">
        <v>44.8</v>
      </c>
      <c r="Q44" s="21">
        <v>41.4</v>
      </c>
      <c r="R44" s="26">
        <v>35.44</v>
      </c>
      <c r="S44" s="24">
        <v>3.4</v>
      </c>
      <c r="T44" s="21"/>
      <c r="U44" s="21"/>
      <c r="V44" s="21">
        <v>605.4</v>
      </c>
      <c r="W44" s="21">
        <v>605.29999999999995</v>
      </c>
      <c r="X44" s="26">
        <v>605.26</v>
      </c>
      <c r="Y44" s="24">
        <v>14.5</v>
      </c>
      <c r="Z44" s="21"/>
      <c r="AA44" s="21">
        <f t="shared" si="3"/>
        <v>563.9</v>
      </c>
      <c r="AB44" s="21">
        <v>560.70000000000005</v>
      </c>
      <c r="AC44" s="21">
        <v>563.9</v>
      </c>
      <c r="AD44" s="26">
        <v>569.82000000000005</v>
      </c>
      <c r="AE44" s="24">
        <v>11.1</v>
      </c>
      <c r="AF44" s="21"/>
      <c r="AG44" s="21">
        <f t="shared" si="4"/>
        <v>91.4</v>
      </c>
      <c r="AH44" s="21">
        <v>90.2</v>
      </c>
      <c r="AI44" s="21">
        <v>91.4</v>
      </c>
      <c r="AJ44" s="26">
        <v>91.95</v>
      </c>
      <c r="AK44" s="24">
        <v>-0.9</v>
      </c>
      <c r="AL44" s="21"/>
      <c r="AM44" s="21">
        <f t="shared" si="5"/>
        <v>6.8</v>
      </c>
      <c r="AN44" s="21">
        <v>7.4</v>
      </c>
      <c r="AO44" s="21">
        <v>6.8</v>
      </c>
      <c r="AP44" s="26">
        <v>5.86</v>
      </c>
      <c r="AQ44" s="24">
        <v>0.4</v>
      </c>
      <c r="AR44" s="21"/>
      <c r="AS44" s="21">
        <f t="shared" si="6"/>
        <v>93.2</v>
      </c>
      <c r="AT44" s="21">
        <v>92.6</v>
      </c>
      <c r="AU44" s="21">
        <v>93.2</v>
      </c>
      <c r="AV44" s="26">
        <v>94.14</v>
      </c>
      <c r="AW44" s="24">
        <v>-0.4</v>
      </c>
      <c r="AX44" s="21"/>
      <c r="AY44" s="21">
        <f t="shared" si="7"/>
        <v>1.9</v>
      </c>
      <c r="AZ44" s="21">
        <v>2.6</v>
      </c>
      <c r="BA44" s="21">
        <v>1.9</v>
      </c>
      <c r="BB44" s="26">
        <v>2.34</v>
      </c>
      <c r="BC44" s="21">
        <v>0.6</v>
      </c>
    </row>
    <row r="45" spans="1:55" ht="13.2" x14ac:dyDescent="0.25">
      <c r="A45" s="7">
        <v>90</v>
      </c>
      <c r="B45">
        <v>5</v>
      </c>
      <c r="C45" s="21">
        <f t="shared" si="0"/>
        <v>563.29999999999995</v>
      </c>
      <c r="D45" s="21">
        <v>566</v>
      </c>
      <c r="E45" s="21">
        <v>563.29999999999995</v>
      </c>
      <c r="F45" s="26">
        <v>556.99</v>
      </c>
      <c r="G45" s="24">
        <v>5.8</v>
      </c>
      <c r="H45" s="21"/>
      <c r="I45" s="21">
        <f t="shared" si="1"/>
        <v>11.7</v>
      </c>
      <c r="J45" s="21">
        <v>10</v>
      </c>
      <c r="K45" s="21">
        <v>11.7</v>
      </c>
      <c r="L45" s="26">
        <v>13.73</v>
      </c>
      <c r="M45" s="24">
        <v>5.0999999999999996</v>
      </c>
      <c r="N45" s="21"/>
      <c r="O45" s="21">
        <f t="shared" si="2"/>
        <v>31.5</v>
      </c>
      <c r="P45" s="21">
        <v>31.1</v>
      </c>
      <c r="Q45" s="21">
        <v>31.5</v>
      </c>
      <c r="R45" s="26">
        <v>35.68</v>
      </c>
      <c r="S45" s="24">
        <v>2.9</v>
      </c>
      <c r="T45" s="21"/>
      <c r="U45" s="21"/>
      <c r="V45" s="21">
        <v>607.1</v>
      </c>
      <c r="W45" s="21">
        <v>606.5</v>
      </c>
      <c r="X45" s="26">
        <v>606.4</v>
      </c>
      <c r="Y45" s="24">
        <v>13.8</v>
      </c>
      <c r="Z45" s="21"/>
      <c r="AA45" s="21">
        <f t="shared" si="3"/>
        <v>575</v>
      </c>
      <c r="AB45" s="21">
        <v>576.1</v>
      </c>
      <c r="AC45" s="21">
        <v>575</v>
      </c>
      <c r="AD45" s="26">
        <v>570.72</v>
      </c>
      <c r="AE45" s="24">
        <v>10.8</v>
      </c>
      <c r="AF45" s="21"/>
      <c r="AG45" s="21">
        <f t="shared" si="4"/>
        <v>92.9</v>
      </c>
      <c r="AH45" s="21">
        <v>93.2</v>
      </c>
      <c r="AI45" s="21">
        <v>92.9</v>
      </c>
      <c r="AJ45" s="26">
        <v>91.85</v>
      </c>
      <c r="AK45" s="24">
        <v>-1.1000000000000001</v>
      </c>
      <c r="AL45" s="21"/>
      <c r="AM45" s="21">
        <f t="shared" si="5"/>
        <v>5.2</v>
      </c>
      <c r="AN45" s="21">
        <v>5.0999999999999996</v>
      </c>
      <c r="AO45" s="21">
        <v>5.2</v>
      </c>
      <c r="AP45" s="26">
        <v>5.88</v>
      </c>
      <c r="AQ45" s="24">
        <v>0.4</v>
      </c>
      <c r="AR45" s="21"/>
      <c r="AS45" s="21">
        <f t="shared" si="6"/>
        <v>94.8</v>
      </c>
      <c r="AT45" s="21">
        <v>94.9</v>
      </c>
      <c r="AU45" s="21">
        <v>94.8</v>
      </c>
      <c r="AV45" s="26">
        <v>94.12</v>
      </c>
      <c r="AW45" s="24">
        <v>-0.4</v>
      </c>
      <c r="AX45" s="21"/>
      <c r="AY45" s="21">
        <f t="shared" si="7"/>
        <v>2</v>
      </c>
      <c r="AZ45" s="21">
        <v>1.7</v>
      </c>
      <c r="BA45" s="21">
        <v>2</v>
      </c>
      <c r="BB45" s="26">
        <v>2.41</v>
      </c>
      <c r="BC45" s="21">
        <v>0.8</v>
      </c>
    </row>
    <row r="46" spans="1:55" ht="13.2" x14ac:dyDescent="0.25">
      <c r="A46" s="7">
        <v>90</v>
      </c>
      <c r="B46">
        <v>6</v>
      </c>
      <c r="C46" s="21">
        <f t="shared" si="0"/>
        <v>556.9</v>
      </c>
      <c r="D46" s="21">
        <v>575.4</v>
      </c>
      <c r="E46" s="21">
        <v>556.9</v>
      </c>
      <c r="F46" s="26">
        <v>557.37</v>
      </c>
      <c r="G46" s="24">
        <v>4.5999999999999996</v>
      </c>
      <c r="H46" s="21"/>
      <c r="I46" s="21">
        <f t="shared" si="1"/>
        <v>15</v>
      </c>
      <c r="J46" s="21">
        <v>13.1</v>
      </c>
      <c r="K46" s="21">
        <v>15</v>
      </c>
      <c r="L46" s="26">
        <v>14.29</v>
      </c>
      <c r="M46" s="24">
        <v>6.7</v>
      </c>
      <c r="N46" s="21"/>
      <c r="O46" s="21">
        <f t="shared" si="2"/>
        <v>35.9</v>
      </c>
      <c r="P46" s="21">
        <v>19.600000000000001</v>
      </c>
      <c r="Q46" s="21">
        <v>35.9</v>
      </c>
      <c r="R46" s="26">
        <v>35.83</v>
      </c>
      <c r="S46" s="24">
        <v>1.8</v>
      </c>
      <c r="T46" s="21"/>
      <c r="U46" s="21"/>
      <c r="V46" s="21">
        <v>608.1</v>
      </c>
      <c r="W46" s="21">
        <v>607.79999999999995</v>
      </c>
      <c r="X46" s="26">
        <v>607.49</v>
      </c>
      <c r="Y46" s="24">
        <v>13</v>
      </c>
      <c r="Z46" s="21"/>
      <c r="AA46" s="21">
        <f t="shared" si="3"/>
        <v>571.79999999999995</v>
      </c>
      <c r="AB46" s="21">
        <v>588.5</v>
      </c>
      <c r="AC46" s="21">
        <v>571.79999999999995</v>
      </c>
      <c r="AD46" s="26">
        <v>571.66</v>
      </c>
      <c r="AE46" s="24">
        <v>11.3</v>
      </c>
      <c r="AF46" s="21"/>
      <c r="AG46" s="21">
        <f t="shared" si="4"/>
        <v>91.6</v>
      </c>
      <c r="AH46" s="21">
        <v>94.6</v>
      </c>
      <c r="AI46" s="21">
        <v>91.6</v>
      </c>
      <c r="AJ46" s="26">
        <v>91.75</v>
      </c>
      <c r="AK46" s="24">
        <v>-1.2</v>
      </c>
      <c r="AL46" s="21"/>
      <c r="AM46" s="21">
        <f t="shared" si="5"/>
        <v>5.9</v>
      </c>
      <c r="AN46" s="21">
        <v>3.2</v>
      </c>
      <c r="AO46" s="21">
        <v>5.9</v>
      </c>
      <c r="AP46" s="26">
        <v>5.9</v>
      </c>
      <c r="AQ46" s="24">
        <v>0.2</v>
      </c>
      <c r="AR46" s="21"/>
      <c r="AS46" s="21">
        <f t="shared" si="6"/>
        <v>94.1</v>
      </c>
      <c r="AT46" s="21">
        <v>96.8</v>
      </c>
      <c r="AU46" s="21">
        <v>94.1</v>
      </c>
      <c r="AV46" s="26">
        <v>94.1</v>
      </c>
      <c r="AW46" s="24">
        <v>-0.2</v>
      </c>
      <c r="AX46" s="21"/>
      <c r="AY46" s="21">
        <f t="shared" si="7"/>
        <v>2.6</v>
      </c>
      <c r="AZ46" s="21">
        <v>2.2000000000000002</v>
      </c>
      <c r="BA46" s="21">
        <v>2.6</v>
      </c>
      <c r="BB46" s="26">
        <v>2.5</v>
      </c>
      <c r="BC46" s="21">
        <v>1.1000000000000001</v>
      </c>
    </row>
    <row r="47" spans="1:55" ht="13.2" x14ac:dyDescent="0.25">
      <c r="A47" s="7">
        <v>90</v>
      </c>
      <c r="B47">
        <v>7</v>
      </c>
      <c r="C47" s="21">
        <f t="shared" si="0"/>
        <v>557.5</v>
      </c>
      <c r="D47" s="21">
        <v>559.1</v>
      </c>
      <c r="E47" s="21">
        <v>557.5</v>
      </c>
      <c r="F47" s="26">
        <v>557.69000000000005</v>
      </c>
      <c r="G47" s="24">
        <v>3.8</v>
      </c>
      <c r="H47" s="21"/>
      <c r="I47" s="21">
        <f t="shared" si="1"/>
        <v>13.3</v>
      </c>
      <c r="J47" s="21">
        <v>17.7</v>
      </c>
      <c r="K47" s="21">
        <v>13.3</v>
      </c>
      <c r="L47" s="26">
        <v>14.97</v>
      </c>
      <c r="M47" s="24">
        <v>8.1</v>
      </c>
      <c r="N47" s="21"/>
      <c r="O47" s="21">
        <f t="shared" si="2"/>
        <v>37.799999999999997</v>
      </c>
      <c r="P47" s="21">
        <v>32.1</v>
      </c>
      <c r="Q47" s="21">
        <v>37.799999999999997</v>
      </c>
      <c r="R47" s="26">
        <v>35.86</v>
      </c>
      <c r="S47" s="24">
        <v>0.4</v>
      </c>
      <c r="T47" s="21"/>
      <c r="U47" s="21"/>
      <c r="V47" s="21">
        <v>609</v>
      </c>
      <c r="W47" s="21">
        <v>608.6</v>
      </c>
      <c r="X47" s="26">
        <v>608.52</v>
      </c>
      <c r="Y47" s="24">
        <v>12.3</v>
      </c>
      <c r="Z47" s="21"/>
      <c r="AA47" s="21">
        <f t="shared" si="3"/>
        <v>570.79999999999995</v>
      </c>
      <c r="AB47" s="21">
        <v>576.79999999999995</v>
      </c>
      <c r="AC47" s="21">
        <v>570.79999999999995</v>
      </c>
      <c r="AD47" s="26">
        <v>572.65</v>
      </c>
      <c r="AE47" s="24">
        <v>11.9</v>
      </c>
      <c r="AF47" s="21"/>
      <c r="AG47" s="21">
        <f t="shared" si="4"/>
        <v>91.6</v>
      </c>
      <c r="AH47" s="21">
        <v>91.8</v>
      </c>
      <c r="AI47" s="21">
        <v>91.6</v>
      </c>
      <c r="AJ47" s="26">
        <v>91.65</v>
      </c>
      <c r="AK47" s="24">
        <v>-1.2</v>
      </c>
      <c r="AL47" s="21"/>
      <c r="AM47" s="21">
        <f t="shared" si="5"/>
        <v>6.2</v>
      </c>
      <c r="AN47" s="21">
        <v>5.3</v>
      </c>
      <c r="AO47" s="21">
        <v>6.2</v>
      </c>
      <c r="AP47" s="26">
        <v>5.89</v>
      </c>
      <c r="AQ47" s="24">
        <v>-0.1</v>
      </c>
      <c r="AR47" s="21"/>
      <c r="AS47" s="21">
        <f t="shared" si="6"/>
        <v>93.8</v>
      </c>
      <c r="AT47" s="21">
        <v>94.7</v>
      </c>
      <c r="AU47" s="21">
        <v>93.8</v>
      </c>
      <c r="AV47" s="26">
        <v>94.11</v>
      </c>
      <c r="AW47" s="24">
        <v>0.1</v>
      </c>
      <c r="AX47" s="21"/>
      <c r="AY47" s="21">
        <f t="shared" si="7"/>
        <v>2.2999999999999998</v>
      </c>
      <c r="AZ47" s="21">
        <v>3.1</v>
      </c>
      <c r="BA47" s="21">
        <v>2.2999999999999998</v>
      </c>
      <c r="BB47" s="26">
        <v>2.61</v>
      </c>
      <c r="BC47" s="21">
        <v>1.4</v>
      </c>
    </row>
    <row r="48" spans="1:55" ht="13.2" x14ac:dyDescent="0.25">
      <c r="A48" s="7">
        <v>90</v>
      </c>
      <c r="B48">
        <v>8</v>
      </c>
      <c r="C48" s="21">
        <f t="shared" si="0"/>
        <v>552.9</v>
      </c>
      <c r="D48" s="21">
        <v>558.1</v>
      </c>
      <c r="E48" s="21">
        <v>552.9</v>
      </c>
      <c r="F48" s="26">
        <v>557.95000000000005</v>
      </c>
      <c r="G48" s="24">
        <v>3.2</v>
      </c>
      <c r="H48" s="21"/>
      <c r="I48" s="21">
        <f t="shared" si="1"/>
        <v>17.899999999999999</v>
      </c>
      <c r="J48" s="21">
        <v>16.2</v>
      </c>
      <c r="K48" s="21">
        <v>17.899999999999999</v>
      </c>
      <c r="L48" s="26">
        <v>15.73</v>
      </c>
      <c r="M48" s="24">
        <v>9.1999999999999993</v>
      </c>
      <c r="N48" s="21"/>
      <c r="O48" s="21">
        <f t="shared" si="2"/>
        <v>38.9</v>
      </c>
      <c r="P48" s="21">
        <v>35.4</v>
      </c>
      <c r="Q48" s="21">
        <v>38.9</v>
      </c>
      <c r="R48" s="26">
        <v>35.81</v>
      </c>
      <c r="S48" s="24">
        <v>-0.7</v>
      </c>
      <c r="T48" s="21"/>
      <c r="U48" s="21"/>
      <c r="V48" s="21">
        <v>609.70000000000005</v>
      </c>
      <c r="W48" s="21">
        <v>609.70000000000005</v>
      </c>
      <c r="X48" s="26">
        <v>609.49</v>
      </c>
      <c r="Y48" s="24">
        <v>11.7</v>
      </c>
      <c r="Z48" s="21"/>
      <c r="AA48" s="21">
        <f t="shared" si="3"/>
        <v>570.79999999999995</v>
      </c>
      <c r="AB48" s="21">
        <v>574.29999999999995</v>
      </c>
      <c r="AC48" s="21">
        <v>570.79999999999995</v>
      </c>
      <c r="AD48" s="26">
        <v>573.67999999999995</v>
      </c>
      <c r="AE48" s="24">
        <v>12.4</v>
      </c>
      <c r="AF48" s="21"/>
      <c r="AG48" s="21">
        <f t="shared" si="4"/>
        <v>90.7</v>
      </c>
      <c r="AH48" s="21">
        <v>91.5</v>
      </c>
      <c r="AI48" s="21">
        <v>90.7</v>
      </c>
      <c r="AJ48" s="26">
        <v>91.54</v>
      </c>
      <c r="AK48" s="24">
        <v>-1.2</v>
      </c>
      <c r="AL48" s="21"/>
      <c r="AM48" s="21">
        <f t="shared" si="5"/>
        <v>6.4</v>
      </c>
      <c r="AN48" s="21">
        <v>5.8</v>
      </c>
      <c r="AO48" s="21">
        <v>6.4</v>
      </c>
      <c r="AP48" s="26">
        <v>5.87</v>
      </c>
      <c r="AQ48" s="24">
        <v>-0.2</v>
      </c>
      <c r="AR48" s="21"/>
      <c r="AS48" s="21">
        <f t="shared" si="6"/>
        <v>93.6</v>
      </c>
      <c r="AT48" s="21">
        <v>94.2</v>
      </c>
      <c r="AU48" s="21">
        <v>93.6</v>
      </c>
      <c r="AV48" s="26">
        <v>94.13</v>
      </c>
      <c r="AW48" s="24">
        <v>0.2</v>
      </c>
      <c r="AX48" s="21"/>
      <c r="AY48" s="21">
        <f t="shared" si="7"/>
        <v>3.1</v>
      </c>
      <c r="AZ48" s="21">
        <v>2.8</v>
      </c>
      <c r="BA48" s="21">
        <v>3.1</v>
      </c>
      <c r="BB48" s="26">
        <v>2.74</v>
      </c>
      <c r="BC48" s="21">
        <v>1.5</v>
      </c>
    </row>
    <row r="49" spans="1:55" ht="13.2" x14ac:dyDescent="0.25">
      <c r="A49" s="7">
        <v>90</v>
      </c>
      <c r="B49">
        <v>9</v>
      </c>
      <c r="C49" s="21">
        <f t="shared" si="0"/>
        <v>558.20000000000005</v>
      </c>
      <c r="D49" s="21">
        <v>574.4</v>
      </c>
      <c r="E49" s="21">
        <v>558.20000000000005</v>
      </c>
      <c r="F49" s="26">
        <v>558.15</v>
      </c>
      <c r="G49" s="24">
        <v>2.2999999999999998</v>
      </c>
      <c r="H49" s="21"/>
      <c r="I49" s="21">
        <f t="shared" si="1"/>
        <v>18.2</v>
      </c>
      <c r="J49" s="21">
        <v>13</v>
      </c>
      <c r="K49" s="21">
        <v>18.2</v>
      </c>
      <c r="L49" s="26">
        <v>16.579999999999998</v>
      </c>
      <c r="M49" s="24">
        <v>10.1</v>
      </c>
      <c r="N49" s="21"/>
      <c r="O49" s="21">
        <f t="shared" si="2"/>
        <v>34</v>
      </c>
      <c r="P49" s="21">
        <v>22.9</v>
      </c>
      <c r="Q49" s="21">
        <v>34</v>
      </c>
      <c r="R49" s="26">
        <v>35.700000000000003</v>
      </c>
      <c r="S49" s="24">
        <v>-1.3</v>
      </c>
      <c r="T49" s="21"/>
      <c r="U49" s="21"/>
      <c r="V49" s="21">
        <v>610.29999999999995</v>
      </c>
      <c r="W49" s="21">
        <v>610.4</v>
      </c>
      <c r="X49" s="26">
        <v>610.41999999999996</v>
      </c>
      <c r="Y49" s="24">
        <v>11.1</v>
      </c>
      <c r="Z49" s="21"/>
      <c r="AA49" s="21">
        <f t="shared" si="3"/>
        <v>576.4</v>
      </c>
      <c r="AB49" s="21">
        <v>587.4</v>
      </c>
      <c r="AC49" s="21">
        <v>576.4</v>
      </c>
      <c r="AD49" s="26">
        <v>574.72</v>
      </c>
      <c r="AE49" s="24">
        <v>12.5</v>
      </c>
      <c r="AF49" s="21"/>
      <c r="AG49" s="21">
        <f t="shared" si="4"/>
        <v>91.5</v>
      </c>
      <c r="AH49" s="21">
        <v>94.1</v>
      </c>
      <c r="AI49" s="21">
        <v>91.5</v>
      </c>
      <c r="AJ49" s="26">
        <v>91.44</v>
      </c>
      <c r="AK49" s="24">
        <v>-1.3</v>
      </c>
      <c r="AL49" s="21"/>
      <c r="AM49" s="21">
        <f t="shared" si="5"/>
        <v>5.6</v>
      </c>
      <c r="AN49" s="21">
        <v>3.8</v>
      </c>
      <c r="AO49" s="21">
        <v>5.6</v>
      </c>
      <c r="AP49" s="26">
        <v>5.85</v>
      </c>
      <c r="AQ49" s="24">
        <v>-0.3</v>
      </c>
      <c r="AR49" s="21"/>
      <c r="AS49" s="21">
        <f t="shared" si="6"/>
        <v>94.4</v>
      </c>
      <c r="AT49" s="21">
        <v>96.2</v>
      </c>
      <c r="AU49" s="21">
        <v>94.4</v>
      </c>
      <c r="AV49" s="26">
        <v>94.15</v>
      </c>
      <c r="AW49" s="24">
        <v>0.3</v>
      </c>
      <c r="AX49" s="21"/>
      <c r="AY49" s="21">
        <f t="shared" si="7"/>
        <v>3.1</v>
      </c>
      <c r="AZ49" s="21">
        <v>2.2000000000000002</v>
      </c>
      <c r="BA49" s="21">
        <v>3.1</v>
      </c>
      <c r="BB49" s="26">
        <v>2.88</v>
      </c>
      <c r="BC49" s="21">
        <v>1.7</v>
      </c>
    </row>
    <row r="50" spans="1:55" ht="13.2" x14ac:dyDescent="0.25">
      <c r="A50" s="7">
        <v>90</v>
      </c>
      <c r="B50">
        <v>10</v>
      </c>
      <c r="C50" s="21">
        <f t="shared" si="0"/>
        <v>556.20000000000005</v>
      </c>
      <c r="D50" s="21">
        <v>549</v>
      </c>
      <c r="E50" s="21">
        <v>556.20000000000005</v>
      </c>
      <c r="F50" s="26">
        <v>558.27</v>
      </c>
      <c r="G50" s="24">
        <v>1.5</v>
      </c>
      <c r="H50" s="21"/>
      <c r="I50" s="21">
        <f t="shared" si="1"/>
        <v>19.100000000000001</v>
      </c>
      <c r="J50" s="21">
        <v>18.399999999999999</v>
      </c>
      <c r="K50" s="21">
        <v>19.100000000000001</v>
      </c>
      <c r="L50" s="26">
        <v>17.43</v>
      </c>
      <c r="M50" s="24">
        <v>10.3</v>
      </c>
      <c r="N50" s="21"/>
      <c r="O50" s="21">
        <f t="shared" si="2"/>
        <v>35.299999999999997</v>
      </c>
      <c r="P50" s="21">
        <v>42.8</v>
      </c>
      <c r="Q50" s="21">
        <v>35.299999999999997</v>
      </c>
      <c r="R50" s="26">
        <v>35.6</v>
      </c>
      <c r="S50" s="24">
        <v>-1.2</v>
      </c>
      <c r="T50" s="21"/>
      <c r="U50" s="21"/>
      <c r="V50" s="21">
        <v>610.20000000000005</v>
      </c>
      <c r="W50" s="21">
        <v>610.6</v>
      </c>
      <c r="X50" s="26">
        <v>611.29999999999995</v>
      </c>
      <c r="Y50" s="24">
        <v>10.6</v>
      </c>
      <c r="Z50" s="21"/>
      <c r="AA50" s="21">
        <f t="shared" si="3"/>
        <v>575.20000000000005</v>
      </c>
      <c r="AB50" s="21">
        <v>567.4</v>
      </c>
      <c r="AC50" s="21">
        <v>575.20000000000005</v>
      </c>
      <c r="AD50" s="26">
        <v>575.71</v>
      </c>
      <c r="AE50" s="24">
        <v>11.8</v>
      </c>
      <c r="AF50" s="21"/>
      <c r="AG50" s="21">
        <f t="shared" si="4"/>
        <v>91.1</v>
      </c>
      <c r="AH50" s="21">
        <v>90</v>
      </c>
      <c r="AI50" s="21">
        <v>91.1</v>
      </c>
      <c r="AJ50" s="26">
        <v>91.33</v>
      </c>
      <c r="AK50" s="24">
        <v>-1.3</v>
      </c>
      <c r="AL50" s="21"/>
      <c r="AM50" s="21">
        <f t="shared" si="5"/>
        <v>5.8</v>
      </c>
      <c r="AN50" s="21">
        <v>7</v>
      </c>
      <c r="AO50" s="21">
        <v>5.8</v>
      </c>
      <c r="AP50" s="26">
        <v>5.82</v>
      </c>
      <c r="AQ50" s="24">
        <v>-0.3</v>
      </c>
      <c r="AR50" s="21"/>
      <c r="AS50" s="21">
        <f t="shared" si="6"/>
        <v>94.2</v>
      </c>
      <c r="AT50" s="21">
        <v>93</v>
      </c>
      <c r="AU50" s="21">
        <v>94.2</v>
      </c>
      <c r="AV50" s="26">
        <v>94.18</v>
      </c>
      <c r="AW50" s="24">
        <v>0.3</v>
      </c>
      <c r="AX50" s="21"/>
      <c r="AY50" s="21">
        <f t="shared" si="7"/>
        <v>3.3</v>
      </c>
      <c r="AZ50" s="21">
        <v>3.2</v>
      </c>
      <c r="BA50" s="21">
        <v>3.3</v>
      </c>
      <c r="BB50" s="26">
        <v>3.03</v>
      </c>
      <c r="BC50" s="21">
        <v>1.7</v>
      </c>
    </row>
    <row r="51" spans="1:55" ht="13.2" x14ac:dyDescent="0.25">
      <c r="A51" s="7">
        <v>90</v>
      </c>
      <c r="B51">
        <v>11</v>
      </c>
      <c r="C51" s="21">
        <f t="shared" si="0"/>
        <v>561.1</v>
      </c>
      <c r="D51" s="21">
        <v>551.29999999999995</v>
      </c>
      <c r="E51" s="21">
        <v>561.1</v>
      </c>
      <c r="F51" s="26">
        <v>558.27</v>
      </c>
      <c r="G51" s="24">
        <v>0</v>
      </c>
      <c r="H51" s="21"/>
      <c r="I51" s="21">
        <f t="shared" si="1"/>
        <v>17.3</v>
      </c>
      <c r="J51" s="21">
        <v>14.5</v>
      </c>
      <c r="K51" s="21">
        <v>17.3</v>
      </c>
      <c r="L51" s="26">
        <v>18.27</v>
      </c>
      <c r="M51" s="24">
        <v>10</v>
      </c>
      <c r="N51" s="21"/>
      <c r="O51" s="21">
        <f t="shared" si="2"/>
        <v>33.700000000000003</v>
      </c>
      <c r="P51" s="21">
        <v>46</v>
      </c>
      <c r="Q51" s="21">
        <v>33.700000000000003</v>
      </c>
      <c r="R51" s="26">
        <v>35.6</v>
      </c>
      <c r="S51" s="24">
        <v>0.1</v>
      </c>
      <c r="T51" s="21"/>
      <c r="U51" s="21"/>
      <c r="V51" s="21">
        <v>611.79999999999995</v>
      </c>
      <c r="W51" s="21">
        <v>612</v>
      </c>
      <c r="X51" s="26">
        <v>612.14</v>
      </c>
      <c r="Y51" s="24">
        <v>10</v>
      </c>
      <c r="Z51" s="21"/>
      <c r="AA51" s="21">
        <f t="shared" si="3"/>
        <v>578.29999999999995</v>
      </c>
      <c r="AB51" s="21">
        <v>565.79999999999995</v>
      </c>
      <c r="AC51" s="21">
        <v>578.29999999999995</v>
      </c>
      <c r="AD51" s="26">
        <v>576.54</v>
      </c>
      <c r="AE51" s="24">
        <v>10</v>
      </c>
      <c r="AF51" s="21"/>
      <c r="AG51" s="21">
        <f t="shared" si="4"/>
        <v>91.7</v>
      </c>
      <c r="AH51" s="21">
        <v>90.1</v>
      </c>
      <c r="AI51" s="21">
        <v>91.7</v>
      </c>
      <c r="AJ51" s="26">
        <v>91.2</v>
      </c>
      <c r="AK51" s="24">
        <v>-1.5</v>
      </c>
      <c r="AL51" s="21"/>
      <c r="AM51" s="21">
        <f t="shared" si="5"/>
        <v>5.5</v>
      </c>
      <c r="AN51" s="21">
        <v>7.5</v>
      </c>
      <c r="AO51" s="21">
        <v>5.5</v>
      </c>
      <c r="AP51" s="26">
        <v>5.82</v>
      </c>
      <c r="AQ51" s="24">
        <v>-0.1</v>
      </c>
      <c r="AR51" s="21"/>
      <c r="AS51" s="21">
        <f t="shared" si="6"/>
        <v>94.5</v>
      </c>
      <c r="AT51" s="21">
        <v>92.5</v>
      </c>
      <c r="AU51" s="21">
        <v>94.5</v>
      </c>
      <c r="AV51" s="26">
        <v>94.18</v>
      </c>
      <c r="AW51" s="24">
        <v>0.1</v>
      </c>
      <c r="AX51" s="21"/>
      <c r="AY51" s="21">
        <f t="shared" si="7"/>
        <v>3</v>
      </c>
      <c r="AZ51" s="21">
        <v>2.6</v>
      </c>
      <c r="BA51" s="21">
        <v>3</v>
      </c>
      <c r="BB51" s="26">
        <v>3.17</v>
      </c>
      <c r="BC51" s="21">
        <v>1.7</v>
      </c>
    </row>
    <row r="52" spans="1:55" ht="13.2" x14ac:dyDescent="0.25">
      <c r="A52" s="7">
        <v>90</v>
      </c>
      <c r="B52">
        <v>12</v>
      </c>
      <c r="C52" s="21">
        <f t="shared" si="0"/>
        <v>560.70000000000005</v>
      </c>
      <c r="D52" s="21">
        <v>565.20000000000005</v>
      </c>
      <c r="E52" s="21">
        <v>560.70000000000005</v>
      </c>
      <c r="F52" s="26">
        <v>558.11</v>
      </c>
      <c r="G52" s="24">
        <v>-2</v>
      </c>
      <c r="H52" s="21"/>
      <c r="I52" s="21">
        <f t="shared" si="1"/>
        <v>17.399999999999999</v>
      </c>
      <c r="J52" s="21">
        <v>14.5</v>
      </c>
      <c r="K52" s="21">
        <v>17.399999999999999</v>
      </c>
      <c r="L52" s="26">
        <v>19.09</v>
      </c>
      <c r="M52" s="24">
        <v>9.9</v>
      </c>
      <c r="N52" s="21"/>
      <c r="O52" s="21">
        <f t="shared" si="2"/>
        <v>35.299999999999997</v>
      </c>
      <c r="P52" s="21">
        <v>33.200000000000003</v>
      </c>
      <c r="Q52" s="21">
        <v>35.299999999999997</v>
      </c>
      <c r="R52" s="26">
        <v>35.729999999999997</v>
      </c>
      <c r="S52" s="24">
        <v>1.6</v>
      </c>
      <c r="T52" s="21"/>
      <c r="U52" s="21"/>
      <c r="V52" s="21">
        <v>612.9</v>
      </c>
      <c r="W52" s="21">
        <v>613.29999999999995</v>
      </c>
      <c r="X52" s="26">
        <v>612.92999999999995</v>
      </c>
      <c r="Y52" s="24">
        <v>9.5</v>
      </c>
      <c r="Z52" s="21"/>
      <c r="AA52" s="21">
        <f t="shared" si="3"/>
        <v>578.1</v>
      </c>
      <c r="AB52" s="21">
        <v>579.70000000000005</v>
      </c>
      <c r="AC52" s="21">
        <v>578.1</v>
      </c>
      <c r="AD52" s="26">
        <v>577.20000000000005</v>
      </c>
      <c r="AE52" s="24">
        <v>7.9</v>
      </c>
      <c r="AF52" s="21"/>
      <c r="AG52" s="21">
        <f t="shared" si="4"/>
        <v>91.4</v>
      </c>
      <c r="AH52" s="21">
        <v>92.2</v>
      </c>
      <c r="AI52" s="21">
        <v>91.4</v>
      </c>
      <c r="AJ52" s="26">
        <v>91.06</v>
      </c>
      <c r="AK52" s="24">
        <v>-1.7</v>
      </c>
      <c r="AL52" s="21"/>
      <c r="AM52" s="21">
        <f t="shared" si="5"/>
        <v>5.7</v>
      </c>
      <c r="AN52" s="21">
        <v>5.4</v>
      </c>
      <c r="AO52" s="21">
        <v>5.7</v>
      </c>
      <c r="AP52" s="26">
        <v>5.83</v>
      </c>
      <c r="AQ52" s="24">
        <v>0.2</v>
      </c>
      <c r="AR52" s="21"/>
      <c r="AS52" s="21">
        <f t="shared" si="6"/>
        <v>94.3</v>
      </c>
      <c r="AT52" s="21">
        <v>94.6</v>
      </c>
      <c r="AU52" s="21">
        <v>94.3</v>
      </c>
      <c r="AV52" s="26">
        <v>94.17</v>
      </c>
      <c r="AW52" s="24">
        <v>-0.2</v>
      </c>
      <c r="AX52" s="21"/>
      <c r="AY52" s="21">
        <f t="shared" si="7"/>
        <v>3</v>
      </c>
      <c r="AZ52" s="21">
        <v>2.5</v>
      </c>
      <c r="BA52" s="21">
        <v>3</v>
      </c>
      <c r="BB52" s="26">
        <v>3.31</v>
      </c>
      <c r="BC52" s="21">
        <v>1.7</v>
      </c>
    </row>
    <row r="53" spans="1:55" ht="13.2" x14ac:dyDescent="0.25">
      <c r="A53" s="7"/>
      <c r="B53">
        <v>1</v>
      </c>
      <c r="C53" s="21">
        <f t="shared" si="0"/>
        <v>554.9</v>
      </c>
      <c r="D53" s="21">
        <v>546.4</v>
      </c>
      <c r="E53" s="21">
        <v>554.9</v>
      </c>
      <c r="F53" s="26">
        <v>557.75</v>
      </c>
      <c r="G53" s="24">
        <v>-4.3</v>
      </c>
      <c r="H53" s="21"/>
      <c r="I53" s="21">
        <f t="shared" si="1"/>
        <v>22.5</v>
      </c>
      <c r="J53" s="21">
        <v>28.7</v>
      </c>
      <c r="K53" s="21">
        <v>22.5</v>
      </c>
      <c r="L53" s="26">
        <v>19.920000000000002</v>
      </c>
      <c r="M53" s="24">
        <v>10</v>
      </c>
      <c r="N53" s="21"/>
      <c r="O53" s="21">
        <f t="shared" si="2"/>
        <v>36.299999999999997</v>
      </c>
      <c r="P53" s="21">
        <v>38.299999999999997</v>
      </c>
      <c r="Q53" s="21">
        <v>36.299999999999997</v>
      </c>
      <c r="R53" s="26">
        <v>36.01</v>
      </c>
      <c r="S53" s="24">
        <v>3.3</v>
      </c>
      <c r="T53" s="21"/>
      <c r="U53" s="21"/>
      <c r="V53" s="21">
        <v>613.5</v>
      </c>
      <c r="W53" s="21">
        <v>613.79999999999995</v>
      </c>
      <c r="X53" s="26">
        <v>613.67999999999995</v>
      </c>
      <c r="Y53" s="24">
        <v>9</v>
      </c>
      <c r="Z53" s="21"/>
      <c r="AA53" s="21">
        <f t="shared" si="3"/>
        <v>577.4</v>
      </c>
      <c r="AB53" s="21">
        <v>575.1</v>
      </c>
      <c r="AC53" s="21">
        <v>577.4</v>
      </c>
      <c r="AD53" s="26">
        <v>577.66999999999996</v>
      </c>
      <c r="AE53" s="24">
        <v>5.7</v>
      </c>
      <c r="AF53" s="21"/>
      <c r="AG53" s="21">
        <f t="shared" si="4"/>
        <v>90.4</v>
      </c>
      <c r="AH53" s="21">
        <v>89.1</v>
      </c>
      <c r="AI53" s="21">
        <v>90.4</v>
      </c>
      <c r="AJ53" s="26">
        <v>90.89</v>
      </c>
      <c r="AK53" s="24">
        <v>-2</v>
      </c>
      <c r="AL53" s="21"/>
      <c r="AM53" s="21">
        <f t="shared" si="5"/>
        <v>5.9</v>
      </c>
      <c r="AN53" s="21">
        <v>6.3</v>
      </c>
      <c r="AO53" s="21">
        <v>5.9</v>
      </c>
      <c r="AP53" s="26">
        <v>5.87</v>
      </c>
      <c r="AQ53" s="24">
        <v>0.4</v>
      </c>
      <c r="AR53" s="21"/>
      <c r="AS53" s="21">
        <f t="shared" si="6"/>
        <v>94.1</v>
      </c>
      <c r="AT53" s="21">
        <v>93.7</v>
      </c>
      <c r="AU53" s="21">
        <v>94.1</v>
      </c>
      <c r="AV53" s="26">
        <v>94.13</v>
      </c>
      <c r="AW53" s="24">
        <v>-0.4</v>
      </c>
      <c r="AX53" s="21"/>
      <c r="AY53" s="21">
        <f t="shared" si="7"/>
        <v>3.9</v>
      </c>
      <c r="AZ53" s="21">
        <v>5</v>
      </c>
      <c r="BA53" s="21">
        <v>3.9</v>
      </c>
      <c r="BB53" s="26">
        <v>3.45</v>
      </c>
      <c r="BC53" s="21">
        <v>1.7</v>
      </c>
    </row>
    <row r="54" spans="1:55" ht="13.2" x14ac:dyDescent="0.25">
      <c r="A54" s="7">
        <v>91</v>
      </c>
      <c r="B54">
        <v>2</v>
      </c>
      <c r="C54" s="21">
        <f t="shared" si="0"/>
        <v>558.5</v>
      </c>
      <c r="D54" s="21">
        <v>544.9</v>
      </c>
      <c r="E54" s="21">
        <v>558.5</v>
      </c>
      <c r="F54" s="26">
        <v>557.08000000000004</v>
      </c>
      <c r="G54" s="24">
        <v>-8</v>
      </c>
      <c r="H54" s="21"/>
      <c r="I54" s="21">
        <f t="shared" si="1"/>
        <v>18.100000000000001</v>
      </c>
      <c r="J54" s="21">
        <v>19.7</v>
      </c>
      <c r="K54" s="21">
        <v>18.100000000000001</v>
      </c>
      <c r="L54" s="26">
        <v>20.82</v>
      </c>
      <c r="M54" s="24">
        <v>10.8</v>
      </c>
      <c r="N54" s="21"/>
      <c r="O54" s="21">
        <f t="shared" si="2"/>
        <v>38</v>
      </c>
      <c r="P54" s="21">
        <v>49.8</v>
      </c>
      <c r="Q54" s="21">
        <v>38</v>
      </c>
      <c r="R54" s="26">
        <v>36.479999999999997</v>
      </c>
      <c r="S54" s="24">
        <v>5.7</v>
      </c>
      <c r="T54" s="21"/>
      <c r="U54" s="21"/>
      <c r="V54" s="21">
        <v>614.4</v>
      </c>
      <c r="W54" s="21">
        <v>614.6</v>
      </c>
      <c r="X54" s="26">
        <v>614.39</v>
      </c>
      <c r="Y54" s="24">
        <v>8.5</v>
      </c>
      <c r="Z54" s="21"/>
      <c r="AA54" s="21">
        <f t="shared" si="3"/>
        <v>576.6</v>
      </c>
      <c r="AB54" s="21">
        <v>564.70000000000005</v>
      </c>
      <c r="AC54" s="21">
        <v>576.6</v>
      </c>
      <c r="AD54" s="26">
        <v>577.9</v>
      </c>
      <c r="AE54" s="24">
        <v>2.8</v>
      </c>
      <c r="AF54" s="21"/>
      <c r="AG54" s="21">
        <f t="shared" si="4"/>
        <v>90.9</v>
      </c>
      <c r="AH54" s="21">
        <v>88.7</v>
      </c>
      <c r="AI54" s="21">
        <v>90.9</v>
      </c>
      <c r="AJ54" s="26">
        <v>90.67</v>
      </c>
      <c r="AK54" s="24">
        <v>-2.6</v>
      </c>
      <c r="AL54" s="21"/>
      <c r="AM54" s="21">
        <f t="shared" si="5"/>
        <v>6.2</v>
      </c>
      <c r="AN54" s="21">
        <v>8.1</v>
      </c>
      <c r="AO54" s="21">
        <v>6.2</v>
      </c>
      <c r="AP54" s="26">
        <v>5.94</v>
      </c>
      <c r="AQ54" s="24">
        <v>0.9</v>
      </c>
      <c r="AR54" s="21"/>
      <c r="AS54" s="21">
        <f t="shared" si="6"/>
        <v>93.8</v>
      </c>
      <c r="AT54" s="21">
        <v>91.9</v>
      </c>
      <c r="AU54" s="21">
        <v>93.8</v>
      </c>
      <c r="AV54" s="26">
        <v>94.06</v>
      </c>
      <c r="AW54" s="24">
        <v>-0.9</v>
      </c>
      <c r="AX54" s="21"/>
      <c r="AY54" s="21">
        <f t="shared" si="7"/>
        <v>3.1</v>
      </c>
      <c r="AZ54" s="21">
        <v>3.5</v>
      </c>
      <c r="BA54" s="21">
        <v>3.1</v>
      </c>
      <c r="BB54" s="26">
        <v>3.6</v>
      </c>
      <c r="BC54" s="21">
        <v>1.9</v>
      </c>
    </row>
    <row r="55" spans="1:55" ht="13.2" x14ac:dyDescent="0.25">
      <c r="A55" s="7">
        <v>91</v>
      </c>
      <c r="B55">
        <v>3</v>
      </c>
      <c r="C55" s="21">
        <f t="shared" si="0"/>
        <v>559</v>
      </c>
      <c r="D55" s="21">
        <v>557</v>
      </c>
      <c r="E55" s="21">
        <v>559</v>
      </c>
      <c r="F55" s="26">
        <v>556.07000000000005</v>
      </c>
      <c r="G55" s="24">
        <v>-12.2</v>
      </c>
      <c r="H55" s="21"/>
      <c r="I55" s="21">
        <f t="shared" si="1"/>
        <v>22.6</v>
      </c>
      <c r="J55" s="21">
        <v>22.7</v>
      </c>
      <c r="K55" s="21">
        <v>22.6</v>
      </c>
      <c r="L55" s="26">
        <v>21.86</v>
      </c>
      <c r="M55" s="24">
        <v>12.5</v>
      </c>
      <c r="N55" s="21"/>
      <c r="O55" s="21">
        <f t="shared" si="2"/>
        <v>33.700000000000003</v>
      </c>
      <c r="P55" s="21">
        <v>35.700000000000003</v>
      </c>
      <c r="Q55" s="21">
        <v>33.700000000000003</v>
      </c>
      <c r="R55" s="26">
        <v>37.14</v>
      </c>
      <c r="S55" s="24">
        <v>7.9</v>
      </c>
      <c r="T55" s="21"/>
      <c r="U55" s="21"/>
      <c r="V55" s="21">
        <v>615.29999999999995</v>
      </c>
      <c r="W55" s="21">
        <v>615.29999999999995</v>
      </c>
      <c r="X55" s="26">
        <v>615.07000000000005</v>
      </c>
      <c r="Y55" s="24">
        <v>8.1999999999999993</v>
      </c>
      <c r="Z55" s="21"/>
      <c r="AA55" s="21">
        <f t="shared" si="3"/>
        <v>581.6</v>
      </c>
      <c r="AB55" s="21">
        <v>579.6</v>
      </c>
      <c r="AC55" s="21">
        <v>581.6</v>
      </c>
      <c r="AD55" s="26">
        <v>577.92999999999995</v>
      </c>
      <c r="AE55" s="24">
        <v>0.3</v>
      </c>
      <c r="AF55" s="21"/>
      <c r="AG55" s="21">
        <f t="shared" si="4"/>
        <v>90.9</v>
      </c>
      <c r="AH55" s="21">
        <v>90.5</v>
      </c>
      <c r="AI55" s="21">
        <v>90.9</v>
      </c>
      <c r="AJ55" s="26">
        <v>90.41</v>
      </c>
      <c r="AK55" s="24">
        <v>-3.2</v>
      </c>
      <c r="AL55" s="21"/>
      <c r="AM55" s="21">
        <f t="shared" si="5"/>
        <v>5.5</v>
      </c>
      <c r="AN55" s="21">
        <v>5.8</v>
      </c>
      <c r="AO55" s="21">
        <v>5.5</v>
      </c>
      <c r="AP55" s="26">
        <v>6.04</v>
      </c>
      <c r="AQ55" s="24">
        <v>1.2</v>
      </c>
      <c r="AR55" s="21"/>
      <c r="AS55" s="21">
        <f t="shared" si="6"/>
        <v>94.5</v>
      </c>
      <c r="AT55" s="21">
        <v>94.2</v>
      </c>
      <c r="AU55" s="21">
        <v>94.5</v>
      </c>
      <c r="AV55" s="26">
        <v>93.96</v>
      </c>
      <c r="AW55" s="24">
        <v>-1.2</v>
      </c>
      <c r="AX55" s="21"/>
      <c r="AY55" s="21">
        <f t="shared" si="7"/>
        <v>3.9</v>
      </c>
      <c r="AZ55" s="21">
        <v>3.9</v>
      </c>
      <c r="BA55" s="21">
        <v>3.9</v>
      </c>
      <c r="BB55" s="26">
        <v>3.78</v>
      </c>
      <c r="BC55" s="21">
        <v>2.2000000000000002</v>
      </c>
    </row>
    <row r="56" spans="1:55" ht="13.2" x14ac:dyDescent="0.25">
      <c r="A56" s="7">
        <v>91</v>
      </c>
      <c r="B56">
        <v>4</v>
      </c>
      <c r="C56" s="21">
        <f t="shared" si="0"/>
        <v>554.4</v>
      </c>
      <c r="D56" s="21">
        <v>546.79999999999995</v>
      </c>
      <c r="E56" s="21">
        <v>554.4</v>
      </c>
      <c r="F56" s="26">
        <v>554.71</v>
      </c>
      <c r="G56" s="24">
        <v>-16.3</v>
      </c>
      <c r="H56" s="21"/>
      <c r="I56" s="21">
        <f t="shared" si="1"/>
        <v>22.4</v>
      </c>
      <c r="J56" s="21">
        <v>26.8</v>
      </c>
      <c r="K56" s="21">
        <v>22.4</v>
      </c>
      <c r="L56" s="26">
        <v>23.11</v>
      </c>
      <c r="M56" s="24">
        <v>14.9</v>
      </c>
      <c r="N56" s="21"/>
      <c r="O56" s="21">
        <f t="shared" si="2"/>
        <v>39</v>
      </c>
      <c r="P56" s="21">
        <v>42.4</v>
      </c>
      <c r="Q56" s="21">
        <v>39</v>
      </c>
      <c r="R56" s="26">
        <v>37.92</v>
      </c>
      <c r="S56" s="24">
        <v>9.4</v>
      </c>
      <c r="T56" s="21"/>
      <c r="U56" s="21"/>
      <c r="V56" s="21">
        <v>616</v>
      </c>
      <c r="W56" s="21">
        <v>615.79999999999995</v>
      </c>
      <c r="X56" s="26">
        <v>615.74</v>
      </c>
      <c r="Y56" s="24">
        <v>8</v>
      </c>
      <c r="Z56" s="21"/>
      <c r="AA56" s="21">
        <f t="shared" si="3"/>
        <v>576.79999999999995</v>
      </c>
      <c r="AB56" s="21">
        <v>573.6</v>
      </c>
      <c r="AC56" s="21">
        <v>576.79999999999995</v>
      </c>
      <c r="AD56" s="26">
        <v>577.80999999999995</v>
      </c>
      <c r="AE56" s="24">
        <v>-1.4</v>
      </c>
      <c r="AF56" s="21"/>
      <c r="AG56" s="21">
        <f t="shared" si="4"/>
        <v>90</v>
      </c>
      <c r="AH56" s="21">
        <v>88.8</v>
      </c>
      <c r="AI56" s="21">
        <v>90</v>
      </c>
      <c r="AJ56" s="26">
        <v>90.09</v>
      </c>
      <c r="AK56" s="24">
        <v>-3.8</v>
      </c>
      <c r="AL56" s="21"/>
      <c r="AM56" s="21">
        <f t="shared" si="5"/>
        <v>6.3</v>
      </c>
      <c r="AN56" s="21">
        <v>6.9</v>
      </c>
      <c r="AO56" s="21">
        <v>6.3</v>
      </c>
      <c r="AP56" s="26">
        <v>6.16</v>
      </c>
      <c r="AQ56" s="24">
        <v>1.4</v>
      </c>
      <c r="AR56" s="21"/>
      <c r="AS56" s="21">
        <f t="shared" si="6"/>
        <v>93.7</v>
      </c>
      <c r="AT56" s="21">
        <v>93.1</v>
      </c>
      <c r="AU56" s="21">
        <v>93.7</v>
      </c>
      <c r="AV56" s="26">
        <v>93.84</v>
      </c>
      <c r="AW56" s="24">
        <v>-1.4</v>
      </c>
      <c r="AX56" s="21"/>
      <c r="AY56" s="21">
        <f t="shared" si="7"/>
        <v>3.9</v>
      </c>
      <c r="AZ56" s="21">
        <v>4.7</v>
      </c>
      <c r="BA56" s="21">
        <v>3.9</v>
      </c>
      <c r="BB56" s="26">
        <v>4</v>
      </c>
      <c r="BC56" s="21">
        <v>2.6</v>
      </c>
    </row>
    <row r="57" spans="1:55" ht="13.2" x14ac:dyDescent="0.25">
      <c r="A57" s="7">
        <v>91</v>
      </c>
      <c r="B57">
        <v>5</v>
      </c>
      <c r="C57" s="21">
        <f t="shared" si="0"/>
        <v>549.79999999999995</v>
      </c>
      <c r="D57" s="21">
        <v>550.79999999999995</v>
      </c>
      <c r="E57" s="21">
        <v>549.79999999999995</v>
      </c>
      <c r="F57" s="26">
        <v>552.96</v>
      </c>
      <c r="G57" s="24">
        <v>-21</v>
      </c>
      <c r="H57" s="21"/>
      <c r="I57" s="21">
        <f t="shared" si="1"/>
        <v>26.9</v>
      </c>
      <c r="J57" s="21">
        <v>24.9</v>
      </c>
      <c r="K57" s="21">
        <v>26.9</v>
      </c>
      <c r="L57" s="26">
        <v>24.58</v>
      </c>
      <c r="M57" s="24">
        <v>17.7</v>
      </c>
      <c r="N57" s="21"/>
      <c r="O57" s="21">
        <f t="shared" si="2"/>
        <v>39.799999999999997</v>
      </c>
      <c r="P57" s="21">
        <v>41.3</v>
      </c>
      <c r="Q57" s="21">
        <v>39.799999999999997</v>
      </c>
      <c r="R57" s="26">
        <v>38.86</v>
      </c>
      <c r="S57" s="24">
        <v>11.2</v>
      </c>
      <c r="T57" s="21"/>
      <c r="U57" s="21"/>
      <c r="V57" s="21">
        <v>617.1</v>
      </c>
      <c r="W57" s="21">
        <v>616.5</v>
      </c>
      <c r="X57" s="26">
        <v>616.39</v>
      </c>
      <c r="Y57" s="24">
        <v>7.9</v>
      </c>
      <c r="Z57" s="21"/>
      <c r="AA57" s="21">
        <f t="shared" si="3"/>
        <v>576.70000000000005</v>
      </c>
      <c r="AB57" s="21">
        <v>575.70000000000005</v>
      </c>
      <c r="AC57" s="21">
        <v>576.70000000000005</v>
      </c>
      <c r="AD57" s="26">
        <v>577.54</v>
      </c>
      <c r="AE57" s="24">
        <v>-3.3</v>
      </c>
      <c r="AF57" s="21"/>
      <c r="AG57" s="21">
        <f t="shared" si="4"/>
        <v>89.2</v>
      </c>
      <c r="AH57" s="21">
        <v>89.3</v>
      </c>
      <c r="AI57" s="21">
        <v>89.2</v>
      </c>
      <c r="AJ57" s="26">
        <v>89.71</v>
      </c>
      <c r="AK57" s="24">
        <v>-4.5999999999999996</v>
      </c>
      <c r="AL57" s="21"/>
      <c r="AM57" s="21">
        <f t="shared" si="5"/>
        <v>6.5</v>
      </c>
      <c r="AN57" s="21">
        <v>6.7</v>
      </c>
      <c r="AO57" s="21">
        <v>6.5</v>
      </c>
      <c r="AP57" s="26">
        <v>6.3</v>
      </c>
      <c r="AQ57" s="24">
        <v>1.7</v>
      </c>
      <c r="AR57" s="21"/>
      <c r="AS57" s="21">
        <f t="shared" si="6"/>
        <v>93.5</v>
      </c>
      <c r="AT57" s="21">
        <v>93.3</v>
      </c>
      <c r="AU57" s="21">
        <v>93.5</v>
      </c>
      <c r="AV57" s="26">
        <v>93.7</v>
      </c>
      <c r="AW57" s="24">
        <v>-1.7</v>
      </c>
      <c r="AX57" s="21"/>
      <c r="AY57" s="21">
        <f t="shared" si="7"/>
        <v>4.7</v>
      </c>
      <c r="AZ57" s="21">
        <v>4.3</v>
      </c>
      <c r="BA57" s="21">
        <v>4.7</v>
      </c>
      <c r="BB57" s="26">
        <v>4.26</v>
      </c>
      <c r="BC57" s="21">
        <v>3.1</v>
      </c>
    </row>
    <row r="58" spans="1:55" ht="13.2" x14ac:dyDescent="0.25">
      <c r="A58" s="7">
        <v>91</v>
      </c>
      <c r="B58">
        <v>6</v>
      </c>
      <c r="C58" s="21">
        <f t="shared" si="0"/>
        <v>551.20000000000005</v>
      </c>
      <c r="D58" s="21">
        <v>570.1</v>
      </c>
      <c r="E58" s="21">
        <v>551.20000000000005</v>
      </c>
      <c r="F58" s="26">
        <v>550.79</v>
      </c>
      <c r="G58" s="24">
        <v>-26</v>
      </c>
      <c r="H58" s="21"/>
      <c r="I58" s="21">
        <f t="shared" si="1"/>
        <v>24.4</v>
      </c>
      <c r="J58" s="21">
        <v>23.2</v>
      </c>
      <c r="K58" s="21">
        <v>24.4</v>
      </c>
      <c r="L58" s="26">
        <v>26.29</v>
      </c>
      <c r="M58" s="24">
        <v>20.5</v>
      </c>
      <c r="N58" s="21"/>
      <c r="O58" s="21">
        <f t="shared" si="2"/>
        <v>41.2</v>
      </c>
      <c r="P58" s="21">
        <v>23.9</v>
      </c>
      <c r="Q58" s="21">
        <v>41.2</v>
      </c>
      <c r="R58" s="26">
        <v>39.979999999999997</v>
      </c>
      <c r="S58" s="24">
        <v>13.5</v>
      </c>
      <c r="T58" s="21"/>
      <c r="U58" s="21"/>
      <c r="V58" s="21">
        <v>617.20000000000005</v>
      </c>
      <c r="W58" s="21">
        <v>616.79999999999995</v>
      </c>
      <c r="X58" s="26">
        <v>617.05999999999995</v>
      </c>
      <c r="Y58" s="24">
        <v>7.9</v>
      </c>
      <c r="Z58" s="21"/>
      <c r="AA58" s="21">
        <f t="shared" si="3"/>
        <v>575.6</v>
      </c>
      <c r="AB58" s="21">
        <v>593.29999999999995</v>
      </c>
      <c r="AC58" s="21">
        <v>575.6</v>
      </c>
      <c r="AD58" s="26">
        <v>577.08000000000004</v>
      </c>
      <c r="AE58" s="24">
        <v>-5.5</v>
      </c>
      <c r="AF58" s="21"/>
      <c r="AG58" s="21">
        <f t="shared" si="4"/>
        <v>89.4</v>
      </c>
      <c r="AH58" s="21">
        <v>92.4</v>
      </c>
      <c r="AI58" s="21">
        <v>89.4</v>
      </c>
      <c r="AJ58" s="26">
        <v>89.26</v>
      </c>
      <c r="AK58" s="24">
        <v>-5.4</v>
      </c>
      <c r="AL58" s="21"/>
      <c r="AM58" s="21">
        <f t="shared" si="5"/>
        <v>6.7</v>
      </c>
      <c r="AN58" s="21">
        <v>3.9</v>
      </c>
      <c r="AO58" s="21">
        <v>6.7</v>
      </c>
      <c r="AP58" s="26">
        <v>6.48</v>
      </c>
      <c r="AQ58" s="24">
        <v>2.1</v>
      </c>
      <c r="AR58" s="21"/>
      <c r="AS58" s="21">
        <f t="shared" si="6"/>
        <v>93.3</v>
      </c>
      <c r="AT58" s="21">
        <v>96.1</v>
      </c>
      <c r="AU58" s="21">
        <v>93.3</v>
      </c>
      <c r="AV58" s="26">
        <v>93.52</v>
      </c>
      <c r="AW58" s="24">
        <v>-2.1</v>
      </c>
      <c r="AX58" s="21"/>
      <c r="AY58" s="21">
        <f t="shared" si="7"/>
        <v>4.2</v>
      </c>
      <c r="AZ58" s="21">
        <v>3.9</v>
      </c>
      <c r="BA58" s="21">
        <v>4.2</v>
      </c>
      <c r="BB58" s="26">
        <v>4.5599999999999996</v>
      </c>
      <c r="BC58" s="21">
        <v>3.6</v>
      </c>
    </row>
    <row r="59" spans="1:55" ht="13.2" x14ac:dyDescent="0.25">
      <c r="A59" s="7">
        <v>91</v>
      </c>
      <c r="B59">
        <v>7</v>
      </c>
      <c r="C59" s="21">
        <f t="shared" si="0"/>
        <v>548</v>
      </c>
      <c r="D59" s="21">
        <v>550.70000000000005</v>
      </c>
      <c r="E59" s="21">
        <v>548</v>
      </c>
      <c r="F59" s="26">
        <v>548.25</v>
      </c>
      <c r="G59" s="24">
        <v>-30.4</v>
      </c>
      <c r="H59" s="21"/>
      <c r="I59" s="21">
        <f t="shared" si="1"/>
        <v>28.3</v>
      </c>
      <c r="J59" s="21">
        <v>33.700000000000003</v>
      </c>
      <c r="K59" s="21">
        <v>28.3</v>
      </c>
      <c r="L59" s="26">
        <v>28.23</v>
      </c>
      <c r="M59" s="24">
        <v>23.3</v>
      </c>
      <c r="N59" s="21"/>
      <c r="O59" s="21">
        <f t="shared" si="2"/>
        <v>41.2</v>
      </c>
      <c r="P59" s="21">
        <v>33.299999999999997</v>
      </c>
      <c r="Q59" s="21">
        <v>41.2</v>
      </c>
      <c r="R59" s="26">
        <v>41.25</v>
      </c>
      <c r="S59" s="24">
        <v>15.3</v>
      </c>
      <c r="T59" s="21"/>
      <c r="U59" s="21"/>
      <c r="V59" s="21">
        <v>617.79999999999995</v>
      </c>
      <c r="W59" s="21">
        <v>617.4</v>
      </c>
      <c r="X59" s="26">
        <v>617.74</v>
      </c>
      <c r="Y59" s="24">
        <v>8.1999999999999993</v>
      </c>
      <c r="Z59" s="21"/>
      <c r="AA59" s="21">
        <f t="shared" si="3"/>
        <v>576.29999999999995</v>
      </c>
      <c r="AB59" s="21">
        <v>584.4</v>
      </c>
      <c r="AC59" s="21">
        <v>576.29999999999995</v>
      </c>
      <c r="AD59" s="26">
        <v>576.48</v>
      </c>
      <c r="AE59" s="24">
        <v>-7.1</v>
      </c>
      <c r="AF59" s="21"/>
      <c r="AG59" s="21">
        <f t="shared" si="4"/>
        <v>88.7</v>
      </c>
      <c r="AH59" s="21">
        <v>89.1</v>
      </c>
      <c r="AI59" s="21">
        <v>88.7</v>
      </c>
      <c r="AJ59" s="26">
        <v>88.75</v>
      </c>
      <c r="AK59" s="24">
        <v>-6.1</v>
      </c>
      <c r="AL59" s="21"/>
      <c r="AM59" s="21">
        <f t="shared" si="5"/>
        <v>6.7</v>
      </c>
      <c r="AN59" s="21">
        <v>5.4</v>
      </c>
      <c r="AO59" s="21">
        <v>6.7</v>
      </c>
      <c r="AP59" s="26">
        <v>6.68</v>
      </c>
      <c r="AQ59" s="24">
        <v>2.4</v>
      </c>
      <c r="AR59" s="21"/>
      <c r="AS59" s="21">
        <f t="shared" si="6"/>
        <v>93.3</v>
      </c>
      <c r="AT59" s="21">
        <v>94.6</v>
      </c>
      <c r="AU59" s="21">
        <v>93.3</v>
      </c>
      <c r="AV59" s="26">
        <v>93.32</v>
      </c>
      <c r="AW59" s="24">
        <v>-2.4</v>
      </c>
      <c r="AX59" s="21"/>
      <c r="AY59" s="21">
        <f t="shared" si="7"/>
        <v>4.9000000000000004</v>
      </c>
      <c r="AZ59" s="21">
        <v>5.8</v>
      </c>
      <c r="BA59" s="21">
        <v>4.9000000000000004</v>
      </c>
      <c r="BB59" s="26">
        <v>4.9000000000000004</v>
      </c>
      <c r="BC59" s="21">
        <v>4.0999999999999996</v>
      </c>
    </row>
    <row r="60" spans="1:55" ht="13.2" x14ac:dyDescent="0.25">
      <c r="A60" s="7">
        <v>91</v>
      </c>
      <c r="B60">
        <v>8</v>
      </c>
      <c r="C60" s="21">
        <f t="shared" si="0"/>
        <v>549.20000000000005</v>
      </c>
      <c r="D60" s="21">
        <v>553.6</v>
      </c>
      <c r="E60" s="21">
        <v>549.20000000000005</v>
      </c>
      <c r="F60" s="26">
        <v>545.45000000000005</v>
      </c>
      <c r="G60" s="24">
        <v>-33.700000000000003</v>
      </c>
      <c r="H60" s="21"/>
      <c r="I60" s="21">
        <f t="shared" si="1"/>
        <v>26.1</v>
      </c>
      <c r="J60" s="21">
        <v>25</v>
      </c>
      <c r="K60" s="21">
        <v>26.1</v>
      </c>
      <c r="L60" s="26">
        <v>30.4</v>
      </c>
      <c r="M60" s="24">
        <v>26</v>
      </c>
      <c r="N60" s="21"/>
      <c r="O60" s="21">
        <f t="shared" si="2"/>
        <v>42.9</v>
      </c>
      <c r="P60" s="21">
        <v>39.5</v>
      </c>
      <c r="Q60" s="21">
        <v>42.9</v>
      </c>
      <c r="R60" s="26">
        <v>42.61</v>
      </c>
      <c r="S60" s="24">
        <v>16.3</v>
      </c>
      <c r="T60" s="21"/>
      <c r="U60" s="21"/>
      <c r="V60" s="21">
        <v>618.20000000000005</v>
      </c>
      <c r="W60" s="21">
        <v>618.20000000000005</v>
      </c>
      <c r="X60" s="26">
        <v>618.46</v>
      </c>
      <c r="Y60" s="24">
        <v>8.6</v>
      </c>
      <c r="Z60" s="21"/>
      <c r="AA60" s="21">
        <f t="shared" si="3"/>
        <v>575.29999999999995</v>
      </c>
      <c r="AB60" s="21">
        <v>578.6</v>
      </c>
      <c r="AC60" s="21">
        <v>575.29999999999995</v>
      </c>
      <c r="AD60" s="26">
        <v>575.84</v>
      </c>
      <c r="AE60" s="24">
        <v>-7.7</v>
      </c>
      <c r="AF60" s="21"/>
      <c r="AG60" s="21">
        <f t="shared" si="4"/>
        <v>88.8</v>
      </c>
      <c r="AH60" s="21">
        <v>89.6</v>
      </c>
      <c r="AI60" s="21">
        <v>88.8</v>
      </c>
      <c r="AJ60" s="26">
        <v>88.19</v>
      </c>
      <c r="AK60" s="24">
        <v>-6.7</v>
      </c>
      <c r="AL60" s="21"/>
      <c r="AM60" s="21">
        <f t="shared" si="5"/>
        <v>6.9</v>
      </c>
      <c r="AN60" s="21">
        <v>6.4</v>
      </c>
      <c r="AO60" s="21">
        <v>6.9</v>
      </c>
      <c r="AP60" s="26">
        <v>6.89</v>
      </c>
      <c r="AQ60" s="24">
        <v>2.5</v>
      </c>
      <c r="AR60" s="21"/>
      <c r="AS60" s="21">
        <f t="shared" si="6"/>
        <v>93.1</v>
      </c>
      <c r="AT60" s="21">
        <v>93.6</v>
      </c>
      <c r="AU60" s="21">
        <v>93.1</v>
      </c>
      <c r="AV60" s="26">
        <v>93.11</v>
      </c>
      <c r="AW60" s="24">
        <v>-2.5</v>
      </c>
      <c r="AX60" s="21"/>
      <c r="AY60" s="21">
        <f t="shared" si="7"/>
        <v>4.5</v>
      </c>
      <c r="AZ60" s="21">
        <v>4.3</v>
      </c>
      <c r="BA60" s="21">
        <v>4.5</v>
      </c>
      <c r="BB60" s="26">
        <v>5.28</v>
      </c>
      <c r="BC60" s="21">
        <v>4.5999999999999996</v>
      </c>
    </row>
    <row r="61" spans="1:55" ht="13.2" x14ac:dyDescent="0.25">
      <c r="A61" s="7">
        <v>91</v>
      </c>
      <c r="B61">
        <v>9</v>
      </c>
      <c r="C61" s="21">
        <f t="shared" si="0"/>
        <v>541.4</v>
      </c>
      <c r="D61" s="21">
        <v>557.5</v>
      </c>
      <c r="E61" s="21">
        <v>541.4</v>
      </c>
      <c r="F61" s="26">
        <v>542.47</v>
      </c>
      <c r="G61" s="24">
        <v>-35.700000000000003</v>
      </c>
      <c r="H61" s="21"/>
      <c r="I61" s="21">
        <f t="shared" si="1"/>
        <v>36.299999999999997</v>
      </c>
      <c r="J61" s="21">
        <v>29.1</v>
      </c>
      <c r="K61" s="21">
        <v>36.299999999999997</v>
      </c>
      <c r="L61" s="26">
        <v>32.72</v>
      </c>
      <c r="M61" s="24">
        <v>27.9</v>
      </c>
      <c r="N61" s="21"/>
      <c r="O61" s="21">
        <f t="shared" si="2"/>
        <v>41.6</v>
      </c>
      <c r="P61" s="21">
        <v>32.4</v>
      </c>
      <c r="Q61" s="21">
        <v>41.6</v>
      </c>
      <c r="R61" s="26">
        <v>44.04</v>
      </c>
      <c r="S61" s="24">
        <v>17.100000000000001</v>
      </c>
      <c r="T61" s="21"/>
      <c r="U61" s="21"/>
      <c r="V61" s="21">
        <v>619</v>
      </c>
      <c r="W61" s="21">
        <v>619.20000000000005</v>
      </c>
      <c r="X61" s="26">
        <v>619.23</v>
      </c>
      <c r="Y61" s="24">
        <v>9.3000000000000007</v>
      </c>
      <c r="Z61" s="21"/>
      <c r="AA61" s="21">
        <f t="shared" si="3"/>
        <v>577.70000000000005</v>
      </c>
      <c r="AB61" s="21">
        <v>586.6</v>
      </c>
      <c r="AC61" s="21">
        <v>577.70000000000005</v>
      </c>
      <c r="AD61" s="26">
        <v>575.19000000000005</v>
      </c>
      <c r="AE61" s="24">
        <v>-7.8</v>
      </c>
      <c r="AF61" s="21"/>
      <c r="AG61" s="21">
        <f t="shared" si="4"/>
        <v>87.4</v>
      </c>
      <c r="AH61" s="21">
        <v>90.1</v>
      </c>
      <c r="AI61" s="21">
        <v>87.4</v>
      </c>
      <c r="AJ61" s="26">
        <v>87.6</v>
      </c>
      <c r="AK61" s="24">
        <v>-7.1</v>
      </c>
      <c r="AL61" s="21"/>
      <c r="AM61" s="21">
        <f t="shared" si="5"/>
        <v>6.7</v>
      </c>
      <c r="AN61" s="21">
        <v>5.2</v>
      </c>
      <c r="AO61" s="21">
        <v>6.7</v>
      </c>
      <c r="AP61" s="26">
        <v>7.11</v>
      </c>
      <c r="AQ61" s="24">
        <v>2.7</v>
      </c>
      <c r="AR61" s="21"/>
      <c r="AS61" s="21">
        <f t="shared" si="6"/>
        <v>93.3</v>
      </c>
      <c r="AT61" s="21">
        <v>94.8</v>
      </c>
      <c r="AU61" s="21">
        <v>93.3</v>
      </c>
      <c r="AV61" s="26">
        <v>92.89</v>
      </c>
      <c r="AW61" s="24">
        <v>-2.7</v>
      </c>
      <c r="AX61" s="21"/>
      <c r="AY61" s="21">
        <f t="shared" si="7"/>
        <v>6.3</v>
      </c>
      <c r="AZ61" s="21">
        <v>5</v>
      </c>
      <c r="BA61" s="21">
        <v>6.3</v>
      </c>
      <c r="BB61" s="26">
        <v>5.69</v>
      </c>
      <c r="BC61" s="21">
        <v>4.9000000000000004</v>
      </c>
    </row>
    <row r="62" spans="1:55" ht="13.2" x14ac:dyDescent="0.25">
      <c r="A62" s="7">
        <v>91</v>
      </c>
      <c r="B62">
        <v>10</v>
      </c>
      <c r="C62" s="21">
        <f t="shared" si="0"/>
        <v>542.79999999999995</v>
      </c>
      <c r="D62" s="21">
        <v>537</v>
      </c>
      <c r="E62" s="21">
        <v>542.79999999999995</v>
      </c>
      <c r="F62" s="26">
        <v>539.37</v>
      </c>
      <c r="G62" s="24">
        <v>-37.1</v>
      </c>
      <c r="H62" s="21"/>
      <c r="I62" s="21">
        <f t="shared" si="1"/>
        <v>36.4</v>
      </c>
      <c r="J62" s="21">
        <v>34.700000000000003</v>
      </c>
      <c r="K62" s="21">
        <v>36.4</v>
      </c>
      <c r="L62" s="26">
        <v>35.17</v>
      </c>
      <c r="M62" s="24">
        <v>29.5</v>
      </c>
      <c r="N62" s="21"/>
      <c r="O62" s="21">
        <f t="shared" si="2"/>
        <v>41</v>
      </c>
      <c r="P62" s="21">
        <v>48.1</v>
      </c>
      <c r="Q62" s="21">
        <v>41</v>
      </c>
      <c r="R62" s="26">
        <v>45.51</v>
      </c>
      <c r="S62" s="24">
        <v>17.7</v>
      </c>
      <c r="T62" s="21"/>
      <c r="U62" s="21"/>
      <c r="V62" s="21">
        <v>619.79999999999995</v>
      </c>
      <c r="W62" s="21">
        <v>620.20000000000005</v>
      </c>
      <c r="X62" s="26">
        <v>620.05999999999995</v>
      </c>
      <c r="Y62" s="24">
        <v>10</v>
      </c>
      <c r="Z62" s="21"/>
      <c r="AA62" s="21">
        <f t="shared" si="3"/>
        <v>579.20000000000005</v>
      </c>
      <c r="AB62" s="21">
        <v>571.70000000000005</v>
      </c>
      <c r="AC62" s="21">
        <v>579.20000000000005</v>
      </c>
      <c r="AD62" s="26">
        <v>574.54999999999995</v>
      </c>
      <c r="AE62" s="24">
        <v>-7.7</v>
      </c>
      <c r="AF62" s="21"/>
      <c r="AG62" s="21">
        <f t="shared" si="4"/>
        <v>87.5</v>
      </c>
      <c r="AH62" s="21">
        <v>86.6</v>
      </c>
      <c r="AI62" s="21">
        <v>87.5</v>
      </c>
      <c r="AJ62" s="26">
        <v>86.99</v>
      </c>
      <c r="AK62" s="24">
        <v>-7.4</v>
      </c>
      <c r="AL62" s="21"/>
      <c r="AM62" s="21">
        <f t="shared" si="5"/>
        <v>6.6</v>
      </c>
      <c r="AN62" s="21">
        <v>7.8</v>
      </c>
      <c r="AO62" s="21">
        <v>6.6</v>
      </c>
      <c r="AP62" s="26">
        <v>7.34</v>
      </c>
      <c r="AQ62" s="24">
        <v>2.7</v>
      </c>
      <c r="AR62" s="21"/>
      <c r="AS62" s="21">
        <f t="shared" si="6"/>
        <v>93.4</v>
      </c>
      <c r="AT62" s="21">
        <v>92.2</v>
      </c>
      <c r="AU62" s="21">
        <v>93.4</v>
      </c>
      <c r="AV62" s="26">
        <v>92.66</v>
      </c>
      <c r="AW62" s="24">
        <v>-2.7</v>
      </c>
      <c r="AX62" s="21"/>
      <c r="AY62" s="21">
        <f t="shared" si="7"/>
        <v>6.3</v>
      </c>
      <c r="AZ62" s="21">
        <v>6.1</v>
      </c>
      <c r="BA62" s="21">
        <v>6.3</v>
      </c>
      <c r="BB62" s="26">
        <v>6.12</v>
      </c>
      <c r="BC62" s="21">
        <v>5.2</v>
      </c>
    </row>
    <row r="63" spans="1:55" ht="13.2" x14ac:dyDescent="0.25">
      <c r="A63" s="7">
        <v>91</v>
      </c>
      <c r="B63">
        <v>11</v>
      </c>
      <c r="C63" s="21">
        <f t="shared" si="0"/>
        <v>533.1</v>
      </c>
      <c r="D63" s="21">
        <v>524</v>
      </c>
      <c r="E63" s="21">
        <v>533.1</v>
      </c>
      <c r="F63" s="26">
        <v>536.35</v>
      </c>
      <c r="G63" s="24">
        <v>-36.299999999999997</v>
      </c>
      <c r="H63" s="21"/>
      <c r="I63" s="21">
        <f t="shared" si="1"/>
        <v>35.200000000000003</v>
      </c>
      <c r="J63" s="21">
        <v>32.6</v>
      </c>
      <c r="K63" s="21">
        <v>35.200000000000003</v>
      </c>
      <c r="L63" s="26">
        <v>37.71</v>
      </c>
      <c r="M63" s="24">
        <v>30.4</v>
      </c>
      <c r="N63" s="21"/>
      <c r="O63" s="21">
        <f t="shared" si="2"/>
        <v>52.7</v>
      </c>
      <c r="P63" s="21">
        <v>64.099999999999994</v>
      </c>
      <c r="Q63" s="21">
        <v>52.7</v>
      </c>
      <c r="R63" s="26">
        <v>46.9</v>
      </c>
      <c r="S63" s="24">
        <v>16.600000000000001</v>
      </c>
      <c r="T63" s="21"/>
      <c r="U63" s="21"/>
      <c r="V63" s="21">
        <v>620.70000000000005</v>
      </c>
      <c r="W63" s="21">
        <v>621</v>
      </c>
      <c r="X63" s="26">
        <v>620.96</v>
      </c>
      <c r="Y63" s="24">
        <v>10.7</v>
      </c>
      <c r="Z63" s="21"/>
      <c r="AA63" s="21">
        <f t="shared" si="3"/>
        <v>568.29999999999995</v>
      </c>
      <c r="AB63" s="21">
        <v>556.6</v>
      </c>
      <c r="AC63" s="21">
        <v>568.29999999999995</v>
      </c>
      <c r="AD63" s="26">
        <v>574.05999999999995</v>
      </c>
      <c r="AE63" s="24">
        <v>-5.9</v>
      </c>
      <c r="AF63" s="21"/>
      <c r="AG63" s="21">
        <f t="shared" si="4"/>
        <v>85.8</v>
      </c>
      <c r="AH63" s="21">
        <v>84.4</v>
      </c>
      <c r="AI63" s="21">
        <v>85.8</v>
      </c>
      <c r="AJ63" s="26">
        <v>86.37</v>
      </c>
      <c r="AK63" s="24">
        <v>-7.4</v>
      </c>
      <c r="AL63" s="21"/>
      <c r="AM63" s="21">
        <f t="shared" si="5"/>
        <v>8.5</v>
      </c>
      <c r="AN63" s="21">
        <v>10.3</v>
      </c>
      <c r="AO63" s="21">
        <v>8.5</v>
      </c>
      <c r="AP63" s="26">
        <v>7.55</v>
      </c>
      <c r="AQ63" s="24">
        <v>2.5</v>
      </c>
      <c r="AR63" s="21"/>
      <c r="AS63" s="21">
        <f t="shared" si="6"/>
        <v>91.5</v>
      </c>
      <c r="AT63" s="21">
        <v>89.7</v>
      </c>
      <c r="AU63" s="21">
        <v>91.5</v>
      </c>
      <c r="AV63" s="26">
        <v>92.45</v>
      </c>
      <c r="AW63" s="24">
        <v>-2.5</v>
      </c>
      <c r="AX63" s="21"/>
      <c r="AY63" s="21">
        <f t="shared" si="7"/>
        <v>6.2</v>
      </c>
      <c r="AZ63" s="21">
        <v>5.9</v>
      </c>
      <c r="BA63" s="21">
        <v>6.2</v>
      </c>
      <c r="BB63" s="26">
        <v>6.57</v>
      </c>
      <c r="BC63" s="21">
        <v>5.4</v>
      </c>
    </row>
    <row r="64" spans="1:55" ht="13.2" x14ac:dyDescent="0.25">
      <c r="A64" s="7">
        <v>91</v>
      </c>
      <c r="B64">
        <v>12</v>
      </c>
      <c r="C64" s="21">
        <f t="shared" si="0"/>
        <v>532.20000000000005</v>
      </c>
      <c r="D64" s="21">
        <v>536.79999999999995</v>
      </c>
      <c r="E64" s="21">
        <v>532.20000000000005</v>
      </c>
      <c r="F64" s="26">
        <v>533.58000000000004</v>
      </c>
      <c r="G64" s="24">
        <v>-33.200000000000003</v>
      </c>
      <c r="H64" s="21"/>
      <c r="I64" s="21">
        <f t="shared" si="1"/>
        <v>42.6</v>
      </c>
      <c r="J64" s="21">
        <v>39</v>
      </c>
      <c r="K64" s="21">
        <v>42.6</v>
      </c>
      <c r="L64" s="26">
        <v>40.24</v>
      </c>
      <c r="M64" s="24">
        <v>30.4</v>
      </c>
      <c r="N64" s="21"/>
      <c r="O64" s="21">
        <f t="shared" si="2"/>
        <v>47</v>
      </c>
      <c r="P64" s="21">
        <v>45.5</v>
      </c>
      <c r="Q64" s="21">
        <v>47</v>
      </c>
      <c r="R64" s="26">
        <v>48.07</v>
      </c>
      <c r="S64" s="24">
        <v>14.1</v>
      </c>
      <c r="T64" s="21"/>
      <c r="U64" s="21"/>
      <c r="V64" s="21">
        <v>621.4</v>
      </c>
      <c r="W64" s="21">
        <v>621.79999999999995</v>
      </c>
      <c r="X64" s="26">
        <v>621.89</v>
      </c>
      <c r="Y64" s="24">
        <v>11.3</v>
      </c>
      <c r="Z64" s="21"/>
      <c r="AA64" s="21">
        <f t="shared" si="3"/>
        <v>574.79999999999995</v>
      </c>
      <c r="AB64" s="21">
        <v>575.79999999999995</v>
      </c>
      <c r="AC64" s="21">
        <v>574.79999999999995</v>
      </c>
      <c r="AD64" s="26">
        <v>573.82000000000005</v>
      </c>
      <c r="AE64" s="24">
        <v>-2.8</v>
      </c>
      <c r="AF64" s="21"/>
      <c r="AG64" s="21">
        <f t="shared" si="4"/>
        <v>85.6</v>
      </c>
      <c r="AH64" s="21">
        <v>86.4</v>
      </c>
      <c r="AI64" s="21">
        <v>85.6</v>
      </c>
      <c r="AJ64" s="26">
        <v>85.8</v>
      </c>
      <c r="AK64" s="24">
        <v>-6.9</v>
      </c>
      <c r="AL64" s="21"/>
      <c r="AM64" s="21">
        <f t="shared" si="5"/>
        <v>7.6</v>
      </c>
      <c r="AN64" s="21">
        <v>7.3</v>
      </c>
      <c r="AO64" s="21">
        <v>7.6</v>
      </c>
      <c r="AP64" s="26">
        <v>7.73</v>
      </c>
      <c r="AQ64" s="24">
        <v>2.1</v>
      </c>
      <c r="AR64" s="21"/>
      <c r="AS64" s="21">
        <f t="shared" si="6"/>
        <v>92.4</v>
      </c>
      <c r="AT64" s="21">
        <v>92.7</v>
      </c>
      <c r="AU64" s="21">
        <v>92.4</v>
      </c>
      <c r="AV64" s="26">
        <v>92.27</v>
      </c>
      <c r="AW64" s="24">
        <v>-2.1</v>
      </c>
      <c r="AX64" s="21"/>
      <c r="AY64" s="21">
        <f t="shared" si="7"/>
        <v>7.4</v>
      </c>
      <c r="AZ64" s="21">
        <v>6.8</v>
      </c>
      <c r="BA64" s="21">
        <v>7.4</v>
      </c>
      <c r="BB64" s="26">
        <v>7.01</v>
      </c>
      <c r="BC64" s="21">
        <v>5.3</v>
      </c>
    </row>
    <row r="65" spans="1:55" ht="13.2" x14ac:dyDescent="0.25">
      <c r="A65" s="7"/>
      <c r="B65">
        <v>1</v>
      </c>
      <c r="C65" s="21">
        <f t="shared" si="0"/>
        <v>538.1</v>
      </c>
      <c r="D65" s="21">
        <v>528.9</v>
      </c>
      <c r="E65" s="21">
        <v>538.1</v>
      </c>
      <c r="F65" s="26">
        <v>531.20000000000005</v>
      </c>
      <c r="G65" s="24">
        <v>-28.6</v>
      </c>
      <c r="H65" s="21"/>
      <c r="I65" s="21">
        <f t="shared" si="1"/>
        <v>41.6</v>
      </c>
      <c r="J65" s="21">
        <v>48.2</v>
      </c>
      <c r="K65" s="21">
        <v>41.6</v>
      </c>
      <c r="L65" s="26">
        <v>42.71</v>
      </c>
      <c r="M65" s="24">
        <v>29.6</v>
      </c>
      <c r="N65" s="21"/>
      <c r="O65" s="21">
        <f t="shared" si="2"/>
        <v>43</v>
      </c>
      <c r="P65" s="21">
        <v>45.2</v>
      </c>
      <c r="Q65" s="21">
        <v>43</v>
      </c>
      <c r="R65" s="26">
        <v>48.95</v>
      </c>
      <c r="S65" s="24">
        <v>10.5</v>
      </c>
      <c r="T65" s="21"/>
      <c r="U65" s="21"/>
      <c r="V65" s="21">
        <v>622.4</v>
      </c>
      <c r="W65" s="21">
        <v>622.70000000000005</v>
      </c>
      <c r="X65" s="26">
        <v>622.86</v>
      </c>
      <c r="Y65" s="24">
        <v>11.6</v>
      </c>
      <c r="Z65" s="21"/>
      <c r="AA65" s="21">
        <f t="shared" si="3"/>
        <v>579.6</v>
      </c>
      <c r="AB65" s="21">
        <v>577.1</v>
      </c>
      <c r="AC65" s="21">
        <v>579.6</v>
      </c>
      <c r="AD65" s="26">
        <v>573.91</v>
      </c>
      <c r="AE65" s="24">
        <v>1.1000000000000001</v>
      </c>
      <c r="AF65" s="21"/>
      <c r="AG65" s="21">
        <f t="shared" si="4"/>
        <v>86.4</v>
      </c>
      <c r="AH65" s="21">
        <v>85</v>
      </c>
      <c r="AI65" s="21">
        <v>86.4</v>
      </c>
      <c r="AJ65" s="26">
        <v>85.28</v>
      </c>
      <c r="AK65" s="24">
        <v>-6.2</v>
      </c>
      <c r="AL65" s="21"/>
      <c r="AM65" s="21">
        <f t="shared" si="5"/>
        <v>6.9</v>
      </c>
      <c r="AN65" s="21">
        <v>7.3</v>
      </c>
      <c r="AO65" s="21">
        <v>6.9</v>
      </c>
      <c r="AP65" s="26">
        <v>7.86</v>
      </c>
      <c r="AQ65" s="24">
        <v>1.5</v>
      </c>
      <c r="AR65" s="21"/>
      <c r="AS65" s="21">
        <f t="shared" si="6"/>
        <v>93.1</v>
      </c>
      <c r="AT65" s="21">
        <v>92.7</v>
      </c>
      <c r="AU65" s="21">
        <v>93.1</v>
      </c>
      <c r="AV65" s="26">
        <v>92.14</v>
      </c>
      <c r="AW65" s="24">
        <v>-1.5</v>
      </c>
      <c r="AX65" s="21"/>
      <c r="AY65" s="21">
        <f t="shared" si="7"/>
        <v>7.2</v>
      </c>
      <c r="AZ65" s="21">
        <v>8.4</v>
      </c>
      <c r="BA65" s="21">
        <v>7.2</v>
      </c>
      <c r="BB65" s="26">
        <v>7.44</v>
      </c>
      <c r="BC65" s="21">
        <v>5.2</v>
      </c>
    </row>
    <row r="66" spans="1:55" ht="13.2" x14ac:dyDescent="0.25">
      <c r="A66" s="7">
        <v>92</v>
      </c>
      <c r="B66">
        <v>2</v>
      </c>
      <c r="C66" s="21">
        <f t="shared" si="0"/>
        <v>519.70000000000005</v>
      </c>
      <c r="D66" s="21">
        <v>505.9</v>
      </c>
      <c r="E66" s="21">
        <v>519.70000000000005</v>
      </c>
      <c r="F66" s="26">
        <v>529.27</v>
      </c>
      <c r="G66" s="24">
        <v>-23.1</v>
      </c>
      <c r="H66" s="21"/>
      <c r="I66" s="21">
        <f t="shared" si="1"/>
        <v>44.2</v>
      </c>
      <c r="J66" s="21">
        <v>47.3</v>
      </c>
      <c r="K66" s="21">
        <v>44.2</v>
      </c>
      <c r="L66" s="26">
        <v>45.06</v>
      </c>
      <c r="M66" s="24">
        <v>28.1</v>
      </c>
      <c r="N66" s="21"/>
      <c r="O66" s="21">
        <f t="shared" si="2"/>
        <v>59.8</v>
      </c>
      <c r="P66" s="21">
        <v>70.599999999999994</v>
      </c>
      <c r="Q66" s="21">
        <v>59.8</v>
      </c>
      <c r="R66" s="26">
        <v>49.51</v>
      </c>
      <c r="S66" s="24">
        <v>6.7</v>
      </c>
      <c r="T66" s="21"/>
      <c r="U66" s="21"/>
      <c r="V66" s="21">
        <v>623.70000000000005</v>
      </c>
      <c r="W66" s="21">
        <v>623.79999999999995</v>
      </c>
      <c r="X66" s="26">
        <v>623.84</v>
      </c>
      <c r="Y66" s="24">
        <v>11.7</v>
      </c>
      <c r="Z66" s="21"/>
      <c r="AA66" s="21">
        <f t="shared" si="3"/>
        <v>564</v>
      </c>
      <c r="AB66" s="21">
        <v>553.1</v>
      </c>
      <c r="AC66" s="21">
        <v>564</v>
      </c>
      <c r="AD66" s="26">
        <v>574.33000000000004</v>
      </c>
      <c r="AE66" s="24">
        <v>5</v>
      </c>
      <c r="AF66" s="21"/>
      <c r="AG66" s="21">
        <f t="shared" si="4"/>
        <v>83.3</v>
      </c>
      <c r="AH66" s="21">
        <v>81.099999999999994</v>
      </c>
      <c r="AI66" s="21">
        <v>83.3</v>
      </c>
      <c r="AJ66" s="26">
        <v>84.84</v>
      </c>
      <c r="AK66" s="24">
        <v>-5.3</v>
      </c>
      <c r="AL66" s="21"/>
      <c r="AM66" s="21">
        <f t="shared" si="5"/>
        <v>9.6</v>
      </c>
      <c r="AN66" s="21">
        <v>11.3</v>
      </c>
      <c r="AO66" s="21">
        <v>9.6</v>
      </c>
      <c r="AP66" s="26">
        <v>7.94</v>
      </c>
      <c r="AQ66" s="24">
        <v>0.9</v>
      </c>
      <c r="AR66" s="21"/>
      <c r="AS66" s="21">
        <f t="shared" si="6"/>
        <v>90.4</v>
      </c>
      <c r="AT66" s="21">
        <v>88.7</v>
      </c>
      <c r="AU66" s="21">
        <v>90.4</v>
      </c>
      <c r="AV66" s="26">
        <v>92.06</v>
      </c>
      <c r="AW66" s="24">
        <v>-0.9</v>
      </c>
      <c r="AX66" s="21"/>
      <c r="AY66" s="21">
        <f t="shared" si="7"/>
        <v>7.8</v>
      </c>
      <c r="AZ66" s="21">
        <v>8.5</v>
      </c>
      <c r="BA66" s="21">
        <v>7.8</v>
      </c>
      <c r="BB66" s="26">
        <v>7.85</v>
      </c>
      <c r="BC66" s="21">
        <v>4.8</v>
      </c>
    </row>
    <row r="67" spans="1:55" ht="13.2" x14ac:dyDescent="0.25">
      <c r="A67" s="7">
        <v>92</v>
      </c>
      <c r="B67">
        <v>3</v>
      </c>
      <c r="C67" s="21">
        <f t="shared" si="0"/>
        <v>524.5</v>
      </c>
      <c r="D67" s="21">
        <v>522.5</v>
      </c>
      <c r="E67" s="21">
        <v>524.5</v>
      </c>
      <c r="F67" s="26">
        <v>527.76</v>
      </c>
      <c r="G67" s="24">
        <v>-18.2</v>
      </c>
      <c r="H67" s="21"/>
      <c r="I67" s="21">
        <f t="shared" si="1"/>
        <v>47.5</v>
      </c>
      <c r="J67" s="21">
        <v>47.4</v>
      </c>
      <c r="K67" s="21">
        <v>47.5</v>
      </c>
      <c r="L67" s="26">
        <v>47.23</v>
      </c>
      <c r="M67" s="24">
        <v>26.1</v>
      </c>
      <c r="N67" s="21"/>
      <c r="O67" s="21">
        <f t="shared" si="2"/>
        <v>52.8</v>
      </c>
      <c r="P67" s="21">
        <v>55</v>
      </c>
      <c r="Q67" s="21">
        <v>52.8</v>
      </c>
      <c r="R67" s="26">
        <v>49.82</v>
      </c>
      <c r="S67" s="24">
        <v>3.7</v>
      </c>
      <c r="T67" s="21"/>
      <c r="U67" s="21"/>
      <c r="V67" s="21">
        <v>624.9</v>
      </c>
      <c r="W67" s="21">
        <v>624.79999999999995</v>
      </c>
      <c r="X67" s="26">
        <v>624.80999999999995</v>
      </c>
      <c r="Y67" s="24">
        <v>11.6</v>
      </c>
      <c r="Z67" s="21"/>
      <c r="AA67" s="21">
        <f t="shared" si="3"/>
        <v>572</v>
      </c>
      <c r="AB67" s="21">
        <v>569.9</v>
      </c>
      <c r="AC67" s="21">
        <v>572</v>
      </c>
      <c r="AD67" s="26">
        <v>574.99</v>
      </c>
      <c r="AE67" s="24">
        <v>8</v>
      </c>
      <c r="AF67" s="21"/>
      <c r="AG67" s="21">
        <f t="shared" si="4"/>
        <v>83.9</v>
      </c>
      <c r="AH67" s="21">
        <v>83.6</v>
      </c>
      <c r="AI67" s="21">
        <v>83.9</v>
      </c>
      <c r="AJ67" s="26">
        <v>84.47</v>
      </c>
      <c r="AK67" s="24">
        <v>-4.5</v>
      </c>
      <c r="AL67" s="21"/>
      <c r="AM67" s="21">
        <f t="shared" si="5"/>
        <v>8.5</v>
      </c>
      <c r="AN67" s="21">
        <v>8.8000000000000007</v>
      </c>
      <c r="AO67" s="21">
        <v>8.5</v>
      </c>
      <c r="AP67" s="26">
        <v>7.97</v>
      </c>
      <c r="AQ67" s="24">
        <v>0.4</v>
      </c>
      <c r="AR67" s="21"/>
      <c r="AS67" s="21">
        <f t="shared" si="6"/>
        <v>91.5</v>
      </c>
      <c r="AT67" s="21">
        <v>91.2</v>
      </c>
      <c r="AU67" s="21">
        <v>91.5</v>
      </c>
      <c r="AV67" s="26">
        <v>92.03</v>
      </c>
      <c r="AW67" s="24">
        <v>-0.4</v>
      </c>
      <c r="AX67" s="21"/>
      <c r="AY67" s="21">
        <f t="shared" si="7"/>
        <v>8.3000000000000007</v>
      </c>
      <c r="AZ67" s="21">
        <v>8.3000000000000007</v>
      </c>
      <c r="BA67" s="21">
        <v>8.3000000000000007</v>
      </c>
      <c r="BB67" s="26">
        <v>8.2100000000000009</v>
      </c>
      <c r="BC67" s="21">
        <v>4.4000000000000004</v>
      </c>
    </row>
    <row r="68" spans="1:55" ht="13.2" x14ac:dyDescent="0.25">
      <c r="A68" s="7">
        <v>92</v>
      </c>
      <c r="B68">
        <v>4</v>
      </c>
      <c r="C68" s="21">
        <f t="shared" si="0"/>
        <v>526</v>
      </c>
      <c r="D68" s="21">
        <v>518.5</v>
      </c>
      <c r="E68" s="21">
        <v>526</v>
      </c>
      <c r="F68" s="26">
        <v>526.54999999999995</v>
      </c>
      <c r="G68" s="24">
        <v>-14.4</v>
      </c>
      <c r="H68" s="21"/>
      <c r="I68" s="21">
        <f t="shared" si="1"/>
        <v>52.3</v>
      </c>
      <c r="J68" s="21">
        <v>56.4</v>
      </c>
      <c r="K68" s="21">
        <v>52.3</v>
      </c>
      <c r="L68" s="26">
        <v>49.26</v>
      </c>
      <c r="M68" s="24">
        <v>24.3</v>
      </c>
      <c r="N68" s="21"/>
      <c r="O68" s="21">
        <f t="shared" si="2"/>
        <v>47.4</v>
      </c>
      <c r="P68" s="21">
        <v>51.1</v>
      </c>
      <c r="Q68" s="21">
        <v>47.4</v>
      </c>
      <c r="R68" s="26">
        <v>49.93</v>
      </c>
      <c r="S68" s="24">
        <v>1.4</v>
      </c>
      <c r="T68" s="21"/>
      <c r="U68" s="21"/>
      <c r="V68" s="21">
        <v>626</v>
      </c>
      <c r="W68" s="21">
        <v>625.70000000000005</v>
      </c>
      <c r="X68" s="26">
        <v>625.75</v>
      </c>
      <c r="Y68" s="24">
        <v>11.3</v>
      </c>
      <c r="Z68" s="21"/>
      <c r="AA68" s="21">
        <f t="shared" si="3"/>
        <v>578.29999999999995</v>
      </c>
      <c r="AB68" s="21">
        <v>574.9</v>
      </c>
      <c r="AC68" s="21">
        <v>578.29999999999995</v>
      </c>
      <c r="AD68" s="26">
        <v>575.82000000000005</v>
      </c>
      <c r="AE68" s="24">
        <v>9.9</v>
      </c>
      <c r="AF68" s="21"/>
      <c r="AG68" s="21">
        <f t="shared" si="4"/>
        <v>84.1</v>
      </c>
      <c r="AH68" s="21">
        <v>82.8</v>
      </c>
      <c r="AI68" s="21">
        <v>84.1</v>
      </c>
      <c r="AJ68" s="26">
        <v>84.15</v>
      </c>
      <c r="AK68" s="24">
        <v>-3.8</v>
      </c>
      <c r="AL68" s="21"/>
      <c r="AM68" s="21">
        <f t="shared" si="5"/>
        <v>7.6</v>
      </c>
      <c r="AN68" s="21">
        <v>8.1999999999999993</v>
      </c>
      <c r="AO68" s="21">
        <v>7.6</v>
      </c>
      <c r="AP68" s="26">
        <v>7.98</v>
      </c>
      <c r="AQ68" s="24">
        <v>0.1</v>
      </c>
      <c r="AR68" s="21"/>
      <c r="AS68" s="21">
        <f t="shared" si="6"/>
        <v>92.4</v>
      </c>
      <c r="AT68" s="21">
        <v>91.8</v>
      </c>
      <c r="AU68" s="21">
        <v>92.4</v>
      </c>
      <c r="AV68" s="26">
        <v>92.02</v>
      </c>
      <c r="AW68" s="24">
        <v>-0.1</v>
      </c>
      <c r="AX68" s="21"/>
      <c r="AY68" s="21">
        <f t="shared" si="7"/>
        <v>9</v>
      </c>
      <c r="AZ68" s="21">
        <v>9.8000000000000007</v>
      </c>
      <c r="BA68" s="21">
        <v>9</v>
      </c>
      <c r="BB68" s="26">
        <v>8.5500000000000007</v>
      </c>
      <c r="BC68" s="21">
        <v>4.0999999999999996</v>
      </c>
    </row>
    <row r="69" spans="1:55" ht="13.2" x14ac:dyDescent="0.25">
      <c r="A69" s="7">
        <v>92</v>
      </c>
      <c r="B69">
        <v>5</v>
      </c>
      <c r="C69" s="21">
        <f t="shared" ref="C69:C132" si="8">$B$2*E69+(1-$B$2)*D69</f>
        <v>529.20000000000005</v>
      </c>
      <c r="D69" s="21">
        <v>529.1</v>
      </c>
      <c r="E69" s="21">
        <v>529.20000000000005</v>
      </c>
      <c r="F69" s="26">
        <v>525.54</v>
      </c>
      <c r="G69" s="24">
        <v>-12.2</v>
      </c>
      <c r="H69" s="21"/>
      <c r="I69" s="21">
        <f t="shared" ref="I69:I132" si="9">$B$2*K69+(1-$B$2)*J69</f>
        <v>54.6</v>
      </c>
      <c r="J69" s="21">
        <v>51.9</v>
      </c>
      <c r="K69" s="21">
        <v>54.6</v>
      </c>
      <c r="L69" s="26">
        <v>51.17</v>
      </c>
      <c r="M69" s="24">
        <v>22.9</v>
      </c>
      <c r="N69" s="21"/>
      <c r="O69" s="21">
        <f t="shared" ref="O69:O132" si="10">$B$2*Q69+(1-$B$2)*P69</f>
        <v>43.3</v>
      </c>
      <c r="P69" s="21">
        <v>46.5</v>
      </c>
      <c r="Q69" s="21">
        <v>43.3</v>
      </c>
      <c r="R69" s="26">
        <v>49.93</v>
      </c>
      <c r="S69" s="24">
        <v>0</v>
      </c>
      <c r="T69" s="21"/>
      <c r="U69" s="21"/>
      <c r="V69" s="21">
        <v>627.5</v>
      </c>
      <c r="W69" s="21">
        <v>627.1</v>
      </c>
      <c r="X69" s="26">
        <v>626.64</v>
      </c>
      <c r="Y69" s="24">
        <v>10.7</v>
      </c>
      <c r="Z69" s="21"/>
      <c r="AA69" s="21">
        <f t="shared" ref="AA69:AA132" si="11">$B$2*AC69+(1-$B$2)*AB69</f>
        <v>583.79999999999995</v>
      </c>
      <c r="AB69" s="21">
        <v>581</v>
      </c>
      <c r="AC69" s="21">
        <v>583.79999999999995</v>
      </c>
      <c r="AD69" s="26">
        <v>576.71</v>
      </c>
      <c r="AE69" s="24">
        <v>10.7</v>
      </c>
      <c r="AF69" s="21"/>
      <c r="AG69" s="21">
        <f t="shared" ref="AG69:AG132" si="12">$B$2*AI69+(1-$B$2)*AH69</f>
        <v>84.4</v>
      </c>
      <c r="AH69" s="21">
        <v>84.3</v>
      </c>
      <c r="AI69" s="21">
        <v>84.4</v>
      </c>
      <c r="AJ69" s="26">
        <v>83.87</v>
      </c>
      <c r="AK69" s="24">
        <v>-3.4</v>
      </c>
      <c r="AL69" s="21"/>
      <c r="AM69" s="21">
        <f t="shared" ref="AM69:AM132" si="13">$B$2*AO69+(1-$B$2)*AN69</f>
        <v>6.9</v>
      </c>
      <c r="AN69" s="21">
        <v>7.4</v>
      </c>
      <c r="AO69" s="21">
        <v>6.9</v>
      </c>
      <c r="AP69" s="26">
        <v>7.97</v>
      </c>
      <c r="AQ69" s="24">
        <v>-0.1</v>
      </c>
      <c r="AR69" s="21"/>
      <c r="AS69" s="21">
        <f t="shared" ref="AS69:AS132" si="14">$B$2*AU69+(1-$B$2)*AT69</f>
        <v>93.1</v>
      </c>
      <c r="AT69" s="21">
        <v>92.6</v>
      </c>
      <c r="AU69" s="21">
        <v>93.1</v>
      </c>
      <c r="AV69" s="26">
        <v>92.03</v>
      </c>
      <c r="AW69" s="24">
        <v>0.1</v>
      </c>
      <c r="AX69" s="21"/>
      <c r="AY69" s="21">
        <f t="shared" ref="AY69:AY132" si="15">$B$2*BA69+(1-$B$2)*AZ69</f>
        <v>9.4</v>
      </c>
      <c r="AZ69" s="21">
        <v>8.9</v>
      </c>
      <c r="BA69" s="21">
        <v>9.4</v>
      </c>
      <c r="BB69" s="26">
        <v>8.8699999999999992</v>
      </c>
      <c r="BC69" s="21">
        <v>3.8</v>
      </c>
    </row>
    <row r="70" spans="1:55" ht="13.2" x14ac:dyDescent="0.25">
      <c r="A70" s="7">
        <v>92</v>
      </c>
      <c r="B70">
        <v>6</v>
      </c>
      <c r="C70" s="21">
        <f t="shared" si="8"/>
        <v>528.1</v>
      </c>
      <c r="D70" s="21">
        <v>545.79999999999995</v>
      </c>
      <c r="E70" s="21">
        <v>528.1</v>
      </c>
      <c r="F70" s="26">
        <v>524.55999999999995</v>
      </c>
      <c r="G70" s="24">
        <v>-11.8</v>
      </c>
      <c r="H70" s="21"/>
      <c r="I70" s="21">
        <f t="shared" si="9"/>
        <v>51</v>
      </c>
      <c r="J70" s="21">
        <v>51.6</v>
      </c>
      <c r="K70" s="21">
        <v>51</v>
      </c>
      <c r="L70" s="26">
        <v>53.06</v>
      </c>
      <c r="M70" s="24">
        <v>22.7</v>
      </c>
      <c r="N70" s="21"/>
      <c r="O70" s="21">
        <f t="shared" si="10"/>
        <v>48.6</v>
      </c>
      <c r="P70" s="21">
        <v>30.6</v>
      </c>
      <c r="Q70" s="21">
        <v>48.6</v>
      </c>
      <c r="R70" s="26">
        <v>49.85</v>
      </c>
      <c r="S70" s="24">
        <v>-0.9</v>
      </c>
      <c r="T70" s="21"/>
      <c r="U70" s="21"/>
      <c r="V70" s="21">
        <v>628</v>
      </c>
      <c r="W70" s="21">
        <v>627.70000000000005</v>
      </c>
      <c r="X70" s="26">
        <v>627.47</v>
      </c>
      <c r="Y70" s="24">
        <v>10</v>
      </c>
      <c r="Z70" s="21"/>
      <c r="AA70" s="21">
        <f t="shared" si="11"/>
        <v>579.1</v>
      </c>
      <c r="AB70" s="21">
        <v>597.4</v>
      </c>
      <c r="AC70" s="21">
        <v>579.1</v>
      </c>
      <c r="AD70" s="26">
        <v>577.62</v>
      </c>
      <c r="AE70" s="24">
        <v>10.9</v>
      </c>
      <c r="AF70" s="21"/>
      <c r="AG70" s="21">
        <f t="shared" si="12"/>
        <v>84.1</v>
      </c>
      <c r="AH70" s="21">
        <v>86.9</v>
      </c>
      <c r="AI70" s="21">
        <v>84.1</v>
      </c>
      <c r="AJ70" s="26">
        <v>83.6</v>
      </c>
      <c r="AK70" s="24">
        <v>-3.2</v>
      </c>
      <c r="AL70" s="21"/>
      <c r="AM70" s="21">
        <f t="shared" si="13"/>
        <v>7.7</v>
      </c>
      <c r="AN70" s="21">
        <v>4.9000000000000004</v>
      </c>
      <c r="AO70" s="21">
        <v>7.7</v>
      </c>
      <c r="AP70" s="26">
        <v>7.94</v>
      </c>
      <c r="AQ70" s="24">
        <v>-0.3</v>
      </c>
      <c r="AR70" s="21"/>
      <c r="AS70" s="21">
        <f t="shared" si="14"/>
        <v>92.3</v>
      </c>
      <c r="AT70" s="21">
        <v>95.1</v>
      </c>
      <c r="AU70" s="21">
        <v>92.3</v>
      </c>
      <c r="AV70" s="26">
        <v>92.06</v>
      </c>
      <c r="AW70" s="24">
        <v>0.3</v>
      </c>
      <c r="AX70" s="21"/>
      <c r="AY70" s="21">
        <f t="shared" si="15"/>
        <v>8.8000000000000007</v>
      </c>
      <c r="AZ70" s="21">
        <v>8.6</v>
      </c>
      <c r="BA70" s="21">
        <v>8.8000000000000007</v>
      </c>
      <c r="BB70" s="26">
        <v>9.19</v>
      </c>
      <c r="BC70" s="21">
        <v>3.8</v>
      </c>
    </row>
    <row r="71" spans="1:55" ht="13.2" x14ac:dyDescent="0.25">
      <c r="A71" s="7">
        <v>92</v>
      </c>
      <c r="B71">
        <v>7</v>
      </c>
      <c r="C71" s="21">
        <f t="shared" si="8"/>
        <v>521.1</v>
      </c>
      <c r="D71" s="21">
        <v>525.6</v>
      </c>
      <c r="E71" s="21">
        <v>521.1</v>
      </c>
      <c r="F71" s="26">
        <v>523.4</v>
      </c>
      <c r="G71" s="24">
        <v>-13.8</v>
      </c>
      <c r="H71" s="21"/>
      <c r="I71" s="21">
        <f t="shared" si="9"/>
        <v>54</v>
      </c>
      <c r="J71" s="21">
        <v>59.9</v>
      </c>
      <c r="K71" s="21">
        <v>54</v>
      </c>
      <c r="L71" s="26">
        <v>55.06</v>
      </c>
      <c r="M71" s="24">
        <v>24</v>
      </c>
      <c r="N71" s="21"/>
      <c r="O71" s="21">
        <f t="shared" si="10"/>
        <v>53.1</v>
      </c>
      <c r="P71" s="21">
        <v>43</v>
      </c>
      <c r="Q71" s="21">
        <v>53.1</v>
      </c>
      <c r="R71" s="26">
        <v>49.76</v>
      </c>
      <c r="S71" s="24">
        <v>-1</v>
      </c>
      <c r="T71" s="21"/>
      <c r="U71" s="21"/>
      <c r="V71" s="21">
        <v>628.5</v>
      </c>
      <c r="W71" s="21">
        <v>628.20000000000005</v>
      </c>
      <c r="X71" s="26">
        <v>628.23</v>
      </c>
      <c r="Y71" s="24">
        <v>9.1</v>
      </c>
      <c r="Z71" s="21"/>
      <c r="AA71" s="21">
        <f t="shared" si="11"/>
        <v>575.1</v>
      </c>
      <c r="AB71" s="21">
        <v>585.5</v>
      </c>
      <c r="AC71" s="21">
        <v>575.1</v>
      </c>
      <c r="AD71" s="26">
        <v>578.46</v>
      </c>
      <c r="AE71" s="24">
        <v>10.199999999999999</v>
      </c>
      <c r="AF71" s="21"/>
      <c r="AG71" s="21">
        <f t="shared" si="12"/>
        <v>83</v>
      </c>
      <c r="AH71" s="21">
        <v>83.6</v>
      </c>
      <c r="AI71" s="21">
        <v>83</v>
      </c>
      <c r="AJ71" s="26">
        <v>83.31</v>
      </c>
      <c r="AK71" s="24">
        <v>-3.4</v>
      </c>
      <c r="AL71" s="21"/>
      <c r="AM71" s="21">
        <f t="shared" si="13"/>
        <v>8.4</v>
      </c>
      <c r="AN71" s="21">
        <v>6.8</v>
      </c>
      <c r="AO71" s="21">
        <v>8.4</v>
      </c>
      <c r="AP71" s="26">
        <v>7.92</v>
      </c>
      <c r="AQ71" s="24">
        <v>-0.3</v>
      </c>
      <c r="AR71" s="21"/>
      <c r="AS71" s="21">
        <f t="shared" si="14"/>
        <v>91.6</v>
      </c>
      <c r="AT71" s="21">
        <v>93.2</v>
      </c>
      <c r="AU71" s="21">
        <v>91.6</v>
      </c>
      <c r="AV71" s="26">
        <v>92.08</v>
      </c>
      <c r="AW71" s="24">
        <v>0.3</v>
      </c>
      <c r="AX71" s="21"/>
      <c r="AY71" s="21">
        <f t="shared" si="15"/>
        <v>9.4</v>
      </c>
      <c r="AZ71" s="21">
        <v>10.199999999999999</v>
      </c>
      <c r="BA71" s="21">
        <v>9.4</v>
      </c>
      <c r="BB71" s="26">
        <v>9.52</v>
      </c>
      <c r="BC71" s="21">
        <v>4</v>
      </c>
    </row>
    <row r="72" spans="1:55" ht="13.2" x14ac:dyDescent="0.25">
      <c r="A72" s="7">
        <v>92</v>
      </c>
      <c r="B72">
        <v>8</v>
      </c>
      <c r="C72" s="21">
        <f t="shared" si="8"/>
        <v>524</v>
      </c>
      <c r="D72" s="21">
        <v>528.4</v>
      </c>
      <c r="E72" s="21">
        <v>524</v>
      </c>
      <c r="F72" s="26">
        <v>521.91</v>
      </c>
      <c r="G72" s="24">
        <v>-17.899999999999999</v>
      </c>
      <c r="H72" s="21"/>
      <c r="I72" s="21">
        <f t="shared" si="9"/>
        <v>60.2</v>
      </c>
      <c r="J72" s="21">
        <v>59.4</v>
      </c>
      <c r="K72" s="21">
        <v>60.2</v>
      </c>
      <c r="L72" s="26">
        <v>57.23</v>
      </c>
      <c r="M72" s="24">
        <v>26</v>
      </c>
      <c r="N72" s="21"/>
      <c r="O72" s="21">
        <f t="shared" si="10"/>
        <v>44.8</v>
      </c>
      <c r="P72" s="21">
        <v>41.2</v>
      </c>
      <c r="Q72" s="21">
        <v>44.8</v>
      </c>
      <c r="R72" s="26">
        <v>49.76</v>
      </c>
      <c r="S72" s="24">
        <v>0</v>
      </c>
      <c r="T72" s="21"/>
      <c r="U72" s="21"/>
      <c r="V72" s="21">
        <v>628.9</v>
      </c>
      <c r="W72" s="21">
        <v>629</v>
      </c>
      <c r="X72" s="26">
        <v>628.91</v>
      </c>
      <c r="Y72" s="24">
        <v>8.1</v>
      </c>
      <c r="Z72" s="21"/>
      <c r="AA72" s="21">
        <f t="shared" si="11"/>
        <v>584.20000000000005</v>
      </c>
      <c r="AB72" s="21">
        <v>587.70000000000005</v>
      </c>
      <c r="AC72" s="21">
        <v>584.20000000000005</v>
      </c>
      <c r="AD72" s="26">
        <v>579.14</v>
      </c>
      <c r="AE72" s="24">
        <v>8.1</v>
      </c>
      <c r="AF72" s="21"/>
      <c r="AG72" s="21">
        <f t="shared" si="12"/>
        <v>83.3</v>
      </c>
      <c r="AH72" s="21">
        <v>84</v>
      </c>
      <c r="AI72" s="21">
        <v>83.3</v>
      </c>
      <c r="AJ72" s="26">
        <v>82.99</v>
      </c>
      <c r="AK72" s="24">
        <v>-3.9</v>
      </c>
      <c r="AL72" s="21"/>
      <c r="AM72" s="21">
        <f t="shared" si="13"/>
        <v>7.1</v>
      </c>
      <c r="AN72" s="21">
        <v>6.5</v>
      </c>
      <c r="AO72" s="21">
        <v>7.1</v>
      </c>
      <c r="AP72" s="26">
        <v>7.91</v>
      </c>
      <c r="AQ72" s="24">
        <v>-0.1</v>
      </c>
      <c r="AR72" s="21"/>
      <c r="AS72" s="21">
        <f t="shared" si="14"/>
        <v>92.9</v>
      </c>
      <c r="AT72" s="21">
        <v>93.5</v>
      </c>
      <c r="AU72" s="21">
        <v>92.9</v>
      </c>
      <c r="AV72" s="26">
        <v>92.09</v>
      </c>
      <c r="AW72" s="24">
        <v>0.1</v>
      </c>
      <c r="AX72" s="21"/>
      <c r="AY72" s="21">
        <f t="shared" si="15"/>
        <v>10.3</v>
      </c>
      <c r="AZ72" s="21">
        <v>10.1</v>
      </c>
      <c r="BA72" s="21">
        <v>10.3</v>
      </c>
      <c r="BB72" s="26">
        <v>9.8800000000000008</v>
      </c>
      <c r="BC72" s="21">
        <v>4.4000000000000004</v>
      </c>
    </row>
    <row r="73" spans="1:55" ht="13.2" x14ac:dyDescent="0.25">
      <c r="A73" s="7">
        <v>92</v>
      </c>
      <c r="B73">
        <v>9</v>
      </c>
      <c r="C73" s="21">
        <f t="shared" si="8"/>
        <v>533.70000000000005</v>
      </c>
      <c r="D73" s="21">
        <v>548</v>
      </c>
      <c r="E73" s="21">
        <v>533.70000000000005</v>
      </c>
      <c r="F73" s="26">
        <v>519.97</v>
      </c>
      <c r="G73" s="24">
        <v>-23.3</v>
      </c>
      <c r="H73" s="21"/>
      <c r="I73" s="21">
        <f t="shared" si="9"/>
        <v>54.5</v>
      </c>
      <c r="J73" s="21">
        <v>45.9</v>
      </c>
      <c r="K73" s="21">
        <v>54.5</v>
      </c>
      <c r="L73" s="26">
        <v>59.65</v>
      </c>
      <c r="M73" s="24">
        <v>29</v>
      </c>
      <c r="N73" s="21"/>
      <c r="O73" s="21">
        <f t="shared" si="10"/>
        <v>41.1</v>
      </c>
      <c r="P73" s="21">
        <v>35.1</v>
      </c>
      <c r="Q73" s="21">
        <v>41.1</v>
      </c>
      <c r="R73" s="26">
        <v>49.88</v>
      </c>
      <c r="S73" s="24">
        <v>1.4</v>
      </c>
      <c r="T73" s="21"/>
      <c r="U73" s="21"/>
      <c r="V73" s="21">
        <v>629</v>
      </c>
      <c r="W73" s="21">
        <v>629.20000000000005</v>
      </c>
      <c r="X73" s="26">
        <v>629.49</v>
      </c>
      <c r="Y73" s="24">
        <v>7.1</v>
      </c>
      <c r="Z73" s="21"/>
      <c r="AA73" s="21">
        <f t="shared" si="11"/>
        <v>588.1</v>
      </c>
      <c r="AB73" s="21">
        <v>593.9</v>
      </c>
      <c r="AC73" s="21">
        <v>588.1</v>
      </c>
      <c r="AD73" s="26">
        <v>579.62</v>
      </c>
      <c r="AE73" s="24">
        <v>5.7</v>
      </c>
      <c r="AF73" s="21"/>
      <c r="AG73" s="21">
        <f t="shared" si="12"/>
        <v>84.8</v>
      </c>
      <c r="AH73" s="21">
        <v>87.1</v>
      </c>
      <c r="AI73" s="21">
        <v>84.8</v>
      </c>
      <c r="AJ73" s="26">
        <v>82.6</v>
      </c>
      <c r="AK73" s="24">
        <v>-4.5999999999999996</v>
      </c>
      <c r="AL73" s="21"/>
      <c r="AM73" s="21">
        <f t="shared" si="13"/>
        <v>6.5</v>
      </c>
      <c r="AN73" s="21">
        <v>5.6</v>
      </c>
      <c r="AO73" s="21">
        <v>6.5</v>
      </c>
      <c r="AP73" s="26">
        <v>7.92</v>
      </c>
      <c r="AQ73" s="24">
        <v>0.1</v>
      </c>
      <c r="AR73" s="21"/>
      <c r="AS73" s="21">
        <f t="shared" si="14"/>
        <v>93.5</v>
      </c>
      <c r="AT73" s="21">
        <v>94.4</v>
      </c>
      <c r="AU73" s="21">
        <v>93.5</v>
      </c>
      <c r="AV73" s="26">
        <v>92.08</v>
      </c>
      <c r="AW73" s="24">
        <v>-0.1</v>
      </c>
      <c r="AX73" s="21"/>
      <c r="AY73" s="21">
        <f t="shared" si="15"/>
        <v>9.3000000000000007</v>
      </c>
      <c r="AZ73" s="21">
        <v>7.7</v>
      </c>
      <c r="BA73" s="21">
        <v>9.3000000000000007</v>
      </c>
      <c r="BB73" s="26">
        <v>10.29</v>
      </c>
      <c r="BC73" s="21">
        <v>4.9000000000000004</v>
      </c>
    </row>
    <row r="74" spans="1:55" ht="13.2" x14ac:dyDescent="0.25">
      <c r="A74" s="7">
        <v>92</v>
      </c>
      <c r="B74">
        <v>10</v>
      </c>
      <c r="C74" s="21">
        <f t="shared" si="8"/>
        <v>512</v>
      </c>
      <c r="D74" s="21">
        <v>507.8</v>
      </c>
      <c r="E74" s="21">
        <v>512</v>
      </c>
      <c r="F74" s="26">
        <v>517.54999999999995</v>
      </c>
      <c r="G74" s="24">
        <v>-29</v>
      </c>
      <c r="H74" s="21"/>
      <c r="I74" s="21">
        <f t="shared" si="9"/>
        <v>60.5</v>
      </c>
      <c r="J74" s="21">
        <v>57.9</v>
      </c>
      <c r="K74" s="21">
        <v>60.5</v>
      </c>
      <c r="L74" s="26">
        <v>62.35</v>
      </c>
      <c r="M74" s="24">
        <v>32.4</v>
      </c>
      <c r="N74" s="21"/>
      <c r="O74" s="21">
        <f t="shared" si="10"/>
        <v>57.9</v>
      </c>
      <c r="P74" s="21">
        <v>64.400000000000006</v>
      </c>
      <c r="Q74" s="21">
        <v>57.9</v>
      </c>
      <c r="R74" s="26">
        <v>50.09</v>
      </c>
      <c r="S74" s="24">
        <v>2.6</v>
      </c>
      <c r="T74" s="21"/>
      <c r="U74" s="21"/>
      <c r="V74" s="21">
        <v>630.1</v>
      </c>
      <c r="W74" s="21">
        <v>630.29999999999995</v>
      </c>
      <c r="X74" s="26">
        <v>630</v>
      </c>
      <c r="Y74" s="24">
        <v>6</v>
      </c>
      <c r="Z74" s="21"/>
      <c r="AA74" s="21">
        <f t="shared" si="11"/>
        <v>572.4</v>
      </c>
      <c r="AB74" s="21">
        <v>565.70000000000005</v>
      </c>
      <c r="AC74" s="21">
        <v>572.4</v>
      </c>
      <c r="AD74" s="26">
        <v>579.9</v>
      </c>
      <c r="AE74" s="24">
        <v>3.4</v>
      </c>
      <c r="AF74" s="21"/>
      <c r="AG74" s="21">
        <f t="shared" si="12"/>
        <v>81.2</v>
      </c>
      <c r="AH74" s="21">
        <v>80.599999999999994</v>
      </c>
      <c r="AI74" s="21">
        <v>81.2</v>
      </c>
      <c r="AJ74" s="26">
        <v>82.15</v>
      </c>
      <c r="AK74" s="24">
        <v>-5.4</v>
      </c>
      <c r="AL74" s="21"/>
      <c r="AM74" s="21">
        <f t="shared" si="13"/>
        <v>9.1999999999999993</v>
      </c>
      <c r="AN74" s="21">
        <v>10.199999999999999</v>
      </c>
      <c r="AO74" s="21">
        <v>9.1999999999999993</v>
      </c>
      <c r="AP74" s="26">
        <v>7.95</v>
      </c>
      <c r="AQ74" s="24">
        <v>0.3</v>
      </c>
      <c r="AR74" s="21"/>
      <c r="AS74" s="21">
        <f t="shared" si="14"/>
        <v>90.8</v>
      </c>
      <c r="AT74" s="21">
        <v>89.8</v>
      </c>
      <c r="AU74" s="21">
        <v>90.8</v>
      </c>
      <c r="AV74" s="26">
        <v>92.05</v>
      </c>
      <c r="AW74" s="24">
        <v>-0.3</v>
      </c>
      <c r="AX74" s="21"/>
      <c r="AY74" s="21">
        <f t="shared" si="15"/>
        <v>10.6</v>
      </c>
      <c r="AZ74" s="21">
        <v>10.199999999999999</v>
      </c>
      <c r="BA74" s="21">
        <v>10.6</v>
      </c>
      <c r="BB74" s="26">
        <v>10.75</v>
      </c>
      <c r="BC74" s="21">
        <v>5.5</v>
      </c>
    </row>
    <row r="75" spans="1:55" ht="13.2" x14ac:dyDescent="0.25">
      <c r="A75" s="7">
        <v>92</v>
      </c>
      <c r="B75">
        <v>11</v>
      </c>
      <c r="C75" s="21">
        <f t="shared" si="8"/>
        <v>508.4</v>
      </c>
      <c r="D75" s="21">
        <v>501.4</v>
      </c>
      <c r="E75" s="21">
        <v>508.4</v>
      </c>
      <c r="F75" s="26">
        <v>514.65</v>
      </c>
      <c r="G75" s="24">
        <v>-34.799999999999997</v>
      </c>
      <c r="H75" s="21"/>
      <c r="I75" s="21">
        <f t="shared" si="9"/>
        <v>68.2</v>
      </c>
      <c r="J75" s="21">
        <v>65.099999999999994</v>
      </c>
      <c r="K75" s="21">
        <v>68.2</v>
      </c>
      <c r="L75" s="26">
        <v>65.34</v>
      </c>
      <c r="M75" s="24">
        <v>35.799999999999997</v>
      </c>
      <c r="N75" s="21"/>
      <c r="O75" s="21">
        <f t="shared" si="10"/>
        <v>54</v>
      </c>
      <c r="P75" s="21">
        <v>63.9</v>
      </c>
      <c r="Q75" s="21">
        <v>54</v>
      </c>
      <c r="R75" s="26">
        <v>50.43</v>
      </c>
      <c r="S75" s="24">
        <v>4.0999999999999996</v>
      </c>
      <c r="T75" s="21"/>
      <c r="U75" s="21"/>
      <c r="V75" s="21">
        <v>630.4</v>
      </c>
      <c r="W75" s="21">
        <v>630.6</v>
      </c>
      <c r="X75" s="26">
        <v>630.41999999999996</v>
      </c>
      <c r="Y75" s="24">
        <v>5.0999999999999996</v>
      </c>
      <c r="Z75" s="21"/>
      <c r="AA75" s="21">
        <f t="shared" si="11"/>
        <v>576.70000000000005</v>
      </c>
      <c r="AB75" s="21">
        <v>566.5</v>
      </c>
      <c r="AC75" s="21">
        <v>576.70000000000005</v>
      </c>
      <c r="AD75" s="26">
        <v>579.98</v>
      </c>
      <c r="AE75" s="24">
        <v>1</v>
      </c>
      <c r="AF75" s="21"/>
      <c r="AG75" s="21">
        <f t="shared" si="12"/>
        <v>80.599999999999994</v>
      </c>
      <c r="AH75" s="21">
        <v>79.5</v>
      </c>
      <c r="AI75" s="21">
        <v>80.599999999999994</v>
      </c>
      <c r="AJ75" s="26">
        <v>81.64</v>
      </c>
      <c r="AK75" s="24">
        <v>-6.2</v>
      </c>
      <c r="AL75" s="21"/>
      <c r="AM75" s="21">
        <f t="shared" si="13"/>
        <v>8.6</v>
      </c>
      <c r="AN75" s="21">
        <v>10.1</v>
      </c>
      <c r="AO75" s="21">
        <v>8.6</v>
      </c>
      <c r="AP75" s="26">
        <v>8</v>
      </c>
      <c r="AQ75" s="24">
        <v>0.6</v>
      </c>
      <c r="AR75" s="21"/>
      <c r="AS75" s="21">
        <f t="shared" si="14"/>
        <v>91.4</v>
      </c>
      <c r="AT75" s="21">
        <v>89.9</v>
      </c>
      <c r="AU75" s="21">
        <v>91.4</v>
      </c>
      <c r="AV75" s="26">
        <v>92</v>
      </c>
      <c r="AW75" s="24">
        <v>-0.6</v>
      </c>
      <c r="AX75" s="21"/>
      <c r="AY75" s="21">
        <f t="shared" si="15"/>
        <v>11.8</v>
      </c>
      <c r="AZ75" s="21">
        <v>11.5</v>
      </c>
      <c r="BA75" s="21">
        <v>11.8</v>
      </c>
      <c r="BB75" s="26">
        <v>11.27</v>
      </c>
      <c r="BC75" s="21">
        <v>6.2</v>
      </c>
    </row>
    <row r="76" spans="1:55" ht="13.2" x14ac:dyDescent="0.25">
      <c r="A76" s="7">
        <v>92</v>
      </c>
      <c r="B76">
        <v>12</v>
      </c>
      <c r="C76" s="21">
        <f t="shared" si="8"/>
        <v>514.79999999999995</v>
      </c>
      <c r="D76" s="21">
        <v>518.5</v>
      </c>
      <c r="E76" s="21">
        <v>514.79999999999995</v>
      </c>
      <c r="F76" s="26">
        <v>511.36</v>
      </c>
      <c r="G76" s="24">
        <v>-39.5</v>
      </c>
      <c r="H76" s="21"/>
      <c r="I76" s="21">
        <f t="shared" si="9"/>
        <v>63.7</v>
      </c>
      <c r="J76" s="21">
        <v>60.4</v>
      </c>
      <c r="K76" s="21">
        <v>63.7</v>
      </c>
      <c r="L76" s="26">
        <v>68.510000000000005</v>
      </c>
      <c r="M76" s="24">
        <v>38.1</v>
      </c>
      <c r="N76" s="21"/>
      <c r="O76" s="21">
        <f t="shared" si="10"/>
        <v>52.3</v>
      </c>
      <c r="P76" s="21">
        <v>51.4</v>
      </c>
      <c r="Q76" s="21">
        <v>52.3</v>
      </c>
      <c r="R76" s="26">
        <v>50.91</v>
      </c>
      <c r="S76" s="24">
        <v>5.7</v>
      </c>
      <c r="T76" s="21"/>
      <c r="U76" s="21"/>
      <c r="V76" s="21">
        <v>630.4</v>
      </c>
      <c r="W76" s="21">
        <v>630.70000000000005</v>
      </c>
      <c r="X76" s="26">
        <v>630.77</v>
      </c>
      <c r="Y76" s="24">
        <v>4.3</v>
      </c>
      <c r="Z76" s="21"/>
      <c r="AA76" s="21">
        <f t="shared" si="11"/>
        <v>578.4</v>
      </c>
      <c r="AB76" s="21">
        <v>579</v>
      </c>
      <c r="AC76" s="21">
        <v>578.4</v>
      </c>
      <c r="AD76" s="26">
        <v>579.87</v>
      </c>
      <c r="AE76" s="24">
        <v>-1.4</v>
      </c>
      <c r="AF76" s="21"/>
      <c r="AG76" s="21">
        <f t="shared" si="12"/>
        <v>81.599999999999994</v>
      </c>
      <c r="AH76" s="21">
        <v>82.3</v>
      </c>
      <c r="AI76" s="21">
        <v>81.599999999999994</v>
      </c>
      <c r="AJ76" s="26">
        <v>81.069999999999993</v>
      </c>
      <c r="AK76" s="24">
        <v>-6.8</v>
      </c>
      <c r="AL76" s="21"/>
      <c r="AM76" s="21">
        <f t="shared" si="13"/>
        <v>8.3000000000000007</v>
      </c>
      <c r="AN76" s="21">
        <v>8.1</v>
      </c>
      <c r="AO76" s="21">
        <v>8.3000000000000007</v>
      </c>
      <c r="AP76" s="26">
        <v>8.07</v>
      </c>
      <c r="AQ76" s="24">
        <v>0.8</v>
      </c>
      <c r="AR76" s="21"/>
      <c r="AS76" s="21">
        <f t="shared" si="14"/>
        <v>91.7</v>
      </c>
      <c r="AT76" s="21">
        <v>91.9</v>
      </c>
      <c r="AU76" s="21">
        <v>91.7</v>
      </c>
      <c r="AV76" s="26">
        <v>91.93</v>
      </c>
      <c r="AW76" s="24">
        <v>-0.8</v>
      </c>
      <c r="AX76" s="21"/>
      <c r="AY76" s="21">
        <f t="shared" si="15"/>
        <v>11</v>
      </c>
      <c r="AZ76" s="21">
        <v>10.4</v>
      </c>
      <c r="BA76" s="21">
        <v>11</v>
      </c>
      <c r="BB76" s="26">
        <v>11.81</v>
      </c>
      <c r="BC76" s="21">
        <v>6.6</v>
      </c>
    </row>
    <row r="77" spans="1:55" ht="13.2" x14ac:dyDescent="0.25">
      <c r="A77" s="7"/>
      <c r="B77">
        <v>1</v>
      </c>
      <c r="C77" s="21">
        <f t="shared" si="8"/>
        <v>504.7</v>
      </c>
      <c r="D77" s="21">
        <v>495.3</v>
      </c>
      <c r="E77" s="21">
        <v>504.7</v>
      </c>
      <c r="F77" s="26">
        <v>507.81</v>
      </c>
      <c r="G77" s="24">
        <v>-42.6</v>
      </c>
      <c r="H77" s="21"/>
      <c r="I77" s="21">
        <f t="shared" si="9"/>
        <v>72.3</v>
      </c>
      <c r="J77" s="21">
        <v>78.900000000000006</v>
      </c>
      <c r="K77" s="21">
        <v>72.3</v>
      </c>
      <c r="L77" s="26">
        <v>71.75</v>
      </c>
      <c r="M77" s="24">
        <v>38.9</v>
      </c>
      <c r="N77" s="21"/>
      <c r="O77" s="21">
        <f t="shared" si="10"/>
        <v>54.1</v>
      </c>
      <c r="P77" s="21">
        <v>56.6</v>
      </c>
      <c r="Q77" s="21">
        <v>54.1</v>
      </c>
      <c r="R77" s="26">
        <v>51.53</v>
      </c>
      <c r="S77" s="24">
        <v>7.4</v>
      </c>
      <c r="T77" s="21"/>
      <c r="U77" s="21"/>
      <c r="V77" s="21">
        <v>630.70000000000005</v>
      </c>
      <c r="W77" s="21">
        <v>631</v>
      </c>
      <c r="X77" s="26">
        <v>631.09</v>
      </c>
      <c r="Y77" s="24">
        <v>3.7</v>
      </c>
      <c r="Z77" s="21"/>
      <c r="AA77" s="21">
        <f t="shared" si="11"/>
        <v>576.9</v>
      </c>
      <c r="AB77" s="21">
        <v>574.20000000000005</v>
      </c>
      <c r="AC77" s="21">
        <v>576.9</v>
      </c>
      <c r="AD77" s="26">
        <v>579.55999999999995</v>
      </c>
      <c r="AE77" s="24">
        <v>-3.7</v>
      </c>
      <c r="AF77" s="21"/>
      <c r="AG77" s="21">
        <f t="shared" si="12"/>
        <v>80</v>
      </c>
      <c r="AH77" s="21">
        <v>78.5</v>
      </c>
      <c r="AI77" s="21">
        <v>80</v>
      </c>
      <c r="AJ77" s="26">
        <v>80.47</v>
      </c>
      <c r="AK77" s="24">
        <v>-7.2</v>
      </c>
      <c r="AL77" s="21"/>
      <c r="AM77" s="21">
        <f t="shared" si="13"/>
        <v>8.6</v>
      </c>
      <c r="AN77" s="21">
        <v>9</v>
      </c>
      <c r="AO77" s="21">
        <v>8.6</v>
      </c>
      <c r="AP77" s="26">
        <v>8.16</v>
      </c>
      <c r="AQ77" s="24">
        <v>1.1000000000000001</v>
      </c>
      <c r="AR77" s="21"/>
      <c r="AS77" s="21">
        <f t="shared" si="14"/>
        <v>91.4</v>
      </c>
      <c r="AT77" s="21">
        <v>91</v>
      </c>
      <c r="AU77" s="21">
        <v>91.4</v>
      </c>
      <c r="AV77" s="26">
        <v>91.84</v>
      </c>
      <c r="AW77" s="24">
        <v>-1.1000000000000001</v>
      </c>
      <c r="AX77" s="21"/>
      <c r="AY77" s="21">
        <f t="shared" si="15"/>
        <v>12.5</v>
      </c>
      <c r="AZ77" s="21">
        <v>13.7</v>
      </c>
      <c r="BA77" s="21">
        <v>12.5</v>
      </c>
      <c r="BB77" s="26">
        <v>12.38</v>
      </c>
      <c r="BC77" s="21">
        <v>6.8</v>
      </c>
    </row>
    <row r="78" spans="1:55" ht="13.2" x14ac:dyDescent="0.25">
      <c r="A78" s="7">
        <v>93</v>
      </c>
      <c r="B78">
        <v>2</v>
      </c>
      <c r="C78" s="21">
        <f t="shared" si="8"/>
        <v>505.4</v>
      </c>
      <c r="D78" s="21">
        <v>491.7</v>
      </c>
      <c r="E78" s="21">
        <v>505.4</v>
      </c>
      <c r="F78" s="26">
        <v>504.2</v>
      </c>
      <c r="G78" s="24">
        <v>-43.3</v>
      </c>
      <c r="H78" s="21"/>
      <c r="I78" s="21">
        <f t="shared" si="9"/>
        <v>78.8</v>
      </c>
      <c r="J78" s="21">
        <v>82.9</v>
      </c>
      <c r="K78" s="21">
        <v>78.8</v>
      </c>
      <c r="L78" s="26">
        <v>74.930000000000007</v>
      </c>
      <c r="M78" s="24">
        <v>38.1</v>
      </c>
      <c r="N78" s="21"/>
      <c r="O78" s="21">
        <f t="shared" si="10"/>
        <v>47.1</v>
      </c>
      <c r="P78" s="21">
        <v>56.8</v>
      </c>
      <c r="Q78" s="21">
        <v>47.1</v>
      </c>
      <c r="R78" s="26">
        <v>52.24</v>
      </c>
      <c r="S78" s="24">
        <v>8.6</v>
      </c>
      <c r="T78" s="21"/>
      <c r="U78" s="21"/>
      <c r="V78" s="21">
        <v>631.4</v>
      </c>
      <c r="W78" s="21">
        <v>631.29999999999995</v>
      </c>
      <c r="X78" s="26">
        <v>631.37</v>
      </c>
      <c r="Y78" s="24">
        <v>3.4</v>
      </c>
      <c r="Z78" s="21"/>
      <c r="AA78" s="21">
        <f t="shared" si="11"/>
        <v>584.20000000000005</v>
      </c>
      <c r="AB78" s="21">
        <v>574.6</v>
      </c>
      <c r="AC78" s="21">
        <v>584.20000000000005</v>
      </c>
      <c r="AD78" s="26">
        <v>579.13</v>
      </c>
      <c r="AE78" s="24">
        <v>-5.2</v>
      </c>
      <c r="AF78" s="21"/>
      <c r="AG78" s="21">
        <f t="shared" si="12"/>
        <v>80.099999999999994</v>
      </c>
      <c r="AH78" s="21">
        <v>77.900000000000006</v>
      </c>
      <c r="AI78" s="21">
        <v>80.099999999999994</v>
      </c>
      <c r="AJ78" s="26">
        <v>79.86</v>
      </c>
      <c r="AK78" s="24">
        <v>-7.3</v>
      </c>
      <c r="AL78" s="21"/>
      <c r="AM78" s="21">
        <f t="shared" si="13"/>
        <v>7.5</v>
      </c>
      <c r="AN78" s="21">
        <v>9</v>
      </c>
      <c r="AO78" s="21">
        <v>7.5</v>
      </c>
      <c r="AP78" s="26">
        <v>8.27</v>
      </c>
      <c r="AQ78" s="24">
        <v>1.3</v>
      </c>
      <c r="AR78" s="21"/>
      <c r="AS78" s="21">
        <f t="shared" si="14"/>
        <v>92.5</v>
      </c>
      <c r="AT78" s="21">
        <v>91</v>
      </c>
      <c r="AU78" s="21">
        <v>92.5</v>
      </c>
      <c r="AV78" s="26">
        <v>91.73</v>
      </c>
      <c r="AW78" s="24">
        <v>-1.3</v>
      </c>
      <c r="AX78" s="21"/>
      <c r="AY78" s="21">
        <f t="shared" si="15"/>
        <v>13.5</v>
      </c>
      <c r="AZ78" s="21">
        <v>14.4</v>
      </c>
      <c r="BA78" s="21">
        <v>13.5</v>
      </c>
      <c r="BB78" s="26">
        <v>12.94</v>
      </c>
      <c r="BC78" s="21">
        <v>6.7</v>
      </c>
    </row>
    <row r="79" spans="1:55" ht="13.2" x14ac:dyDescent="0.25">
      <c r="A79" s="7">
        <v>93</v>
      </c>
      <c r="B79">
        <v>3</v>
      </c>
      <c r="C79" s="21">
        <f t="shared" si="8"/>
        <v>504.5</v>
      </c>
      <c r="D79" s="21">
        <v>501.9</v>
      </c>
      <c r="E79" s="21">
        <v>504.5</v>
      </c>
      <c r="F79" s="26">
        <v>500.78</v>
      </c>
      <c r="G79" s="24">
        <v>-41</v>
      </c>
      <c r="H79" s="21"/>
      <c r="I79" s="21">
        <f t="shared" si="9"/>
        <v>74.8</v>
      </c>
      <c r="J79" s="21">
        <v>75</v>
      </c>
      <c r="K79" s="21">
        <v>74.8</v>
      </c>
      <c r="L79" s="26">
        <v>77.849999999999994</v>
      </c>
      <c r="M79" s="24">
        <v>35.1</v>
      </c>
      <c r="N79" s="21"/>
      <c r="O79" s="21">
        <f t="shared" si="10"/>
        <v>52.5</v>
      </c>
      <c r="P79" s="21">
        <v>55</v>
      </c>
      <c r="Q79" s="21">
        <v>52.5</v>
      </c>
      <c r="R79" s="26">
        <v>53</v>
      </c>
      <c r="S79" s="24">
        <v>9.1</v>
      </c>
      <c r="T79" s="21"/>
      <c r="U79" s="21"/>
      <c r="V79" s="21">
        <v>632</v>
      </c>
      <c r="W79" s="21">
        <v>631.79999999999995</v>
      </c>
      <c r="X79" s="26">
        <v>631.63</v>
      </c>
      <c r="Y79" s="24">
        <v>3.2</v>
      </c>
      <c r="Z79" s="21"/>
      <c r="AA79" s="21">
        <f t="shared" si="11"/>
        <v>579.29999999999995</v>
      </c>
      <c r="AB79" s="21">
        <v>577</v>
      </c>
      <c r="AC79" s="21">
        <v>579.29999999999995</v>
      </c>
      <c r="AD79" s="26">
        <v>578.64</v>
      </c>
      <c r="AE79" s="24">
        <v>-5.9</v>
      </c>
      <c r="AF79" s="21"/>
      <c r="AG79" s="21">
        <f t="shared" si="12"/>
        <v>79.8</v>
      </c>
      <c r="AH79" s="21">
        <v>79.400000000000006</v>
      </c>
      <c r="AI79" s="21">
        <v>79.8</v>
      </c>
      <c r="AJ79" s="26">
        <v>79.28</v>
      </c>
      <c r="AK79" s="24">
        <v>-6.9</v>
      </c>
      <c r="AL79" s="21"/>
      <c r="AM79" s="21">
        <f t="shared" si="13"/>
        <v>8.3000000000000007</v>
      </c>
      <c r="AN79" s="21">
        <v>8.6999999999999993</v>
      </c>
      <c r="AO79" s="21">
        <v>8.3000000000000007</v>
      </c>
      <c r="AP79" s="26">
        <v>8.39</v>
      </c>
      <c r="AQ79" s="24">
        <v>1.4</v>
      </c>
      <c r="AR79" s="21"/>
      <c r="AS79" s="21">
        <f t="shared" si="14"/>
        <v>91.7</v>
      </c>
      <c r="AT79" s="21">
        <v>91.3</v>
      </c>
      <c r="AU79" s="21">
        <v>91.7</v>
      </c>
      <c r="AV79" s="26">
        <v>91.61</v>
      </c>
      <c r="AW79" s="24">
        <v>-1.4</v>
      </c>
      <c r="AX79" s="21"/>
      <c r="AY79" s="21">
        <f t="shared" si="15"/>
        <v>12.9</v>
      </c>
      <c r="AZ79" s="21">
        <v>13</v>
      </c>
      <c r="BA79" s="21">
        <v>12.9</v>
      </c>
      <c r="BB79" s="26">
        <v>13.45</v>
      </c>
      <c r="BC79" s="21">
        <v>6.2</v>
      </c>
    </row>
    <row r="80" spans="1:55" ht="13.2" x14ac:dyDescent="0.25">
      <c r="A80" s="7">
        <v>93</v>
      </c>
      <c r="B80">
        <v>4</v>
      </c>
      <c r="C80" s="21">
        <f t="shared" si="8"/>
        <v>497.8</v>
      </c>
      <c r="D80" s="21">
        <v>490.5</v>
      </c>
      <c r="E80" s="21">
        <v>497.8</v>
      </c>
      <c r="F80" s="26">
        <v>497.67</v>
      </c>
      <c r="G80" s="24">
        <v>-37.4</v>
      </c>
      <c r="H80" s="21"/>
      <c r="I80" s="21">
        <f t="shared" si="9"/>
        <v>86</v>
      </c>
      <c r="J80" s="21">
        <v>89.1</v>
      </c>
      <c r="K80" s="21">
        <v>86</v>
      </c>
      <c r="L80" s="26">
        <v>80.41</v>
      </c>
      <c r="M80" s="24">
        <v>30.7</v>
      </c>
      <c r="N80" s="21"/>
      <c r="O80" s="21">
        <f t="shared" si="10"/>
        <v>48.3</v>
      </c>
      <c r="P80" s="21">
        <v>52.8</v>
      </c>
      <c r="Q80" s="21">
        <v>48.3</v>
      </c>
      <c r="R80" s="26">
        <v>53.83</v>
      </c>
      <c r="S80" s="24">
        <v>10</v>
      </c>
      <c r="T80" s="21"/>
      <c r="U80" s="21"/>
      <c r="V80" s="21">
        <v>632.4</v>
      </c>
      <c r="W80" s="21">
        <v>632</v>
      </c>
      <c r="X80" s="26">
        <v>631.9</v>
      </c>
      <c r="Y80" s="24">
        <v>3.2</v>
      </c>
      <c r="Z80" s="21"/>
      <c r="AA80" s="21">
        <f t="shared" si="11"/>
        <v>583.79999999999995</v>
      </c>
      <c r="AB80" s="21">
        <v>579.6</v>
      </c>
      <c r="AC80" s="21">
        <v>583.79999999999995</v>
      </c>
      <c r="AD80" s="26">
        <v>578.07000000000005</v>
      </c>
      <c r="AE80" s="24">
        <v>-6.8</v>
      </c>
      <c r="AF80" s="21"/>
      <c r="AG80" s="21">
        <f t="shared" si="12"/>
        <v>78.8</v>
      </c>
      <c r="AH80" s="21">
        <v>77.599999999999994</v>
      </c>
      <c r="AI80" s="21">
        <v>78.8</v>
      </c>
      <c r="AJ80" s="26">
        <v>78.760000000000005</v>
      </c>
      <c r="AK80" s="24">
        <v>-6.3</v>
      </c>
      <c r="AL80" s="21"/>
      <c r="AM80" s="21">
        <f t="shared" si="13"/>
        <v>7.6</v>
      </c>
      <c r="AN80" s="21">
        <v>8.4</v>
      </c>
      <c r="AO80" s="21">
        <v>7.6</v>
      </c>
      <c r="AP80" s="26">
        <v>8.52</v>
      </c>
      <c r="AQ80" s="24">
        <v>1.5</v>
      </c>
      <c r="AR80" s="21"/>
      <c r="AS80" s="21">
        <f t="shared" si="14"/>
        <v>92.4</v>
      </c>
      <c r="AT80" s="21">
        <v>91.6</v>
      </c>
      <c r="AU80" s="21">
        <v>92.4</v>
      </c>
      <c r="AV80" s="26">
        <v>91.48</v>
      </c>
      <c r="AW80" s="24">
        <v>-1.5</v>
      </c>
      <c r="AX80" s="21"/>
      <c r="AY80" s="21">
        <f t="shared" si="15"/>
        <v>14.7</v>
      </c>
      <c r="AZ80" s="21">
        <v>15.4</v>
      </c>
      <c r="BA80" s="21">
        <v>14.7</v>
      </c>
      <c r="BB80" s="26">
        <v>13.91</v>
      </c>
      <c r="BC80" s="21">
        <v>5.5</v>
      </c>
    </row>
    <row r="81" spans="1:55" ht="13.2" x14ac:dyDescent="0.25">
      <c r="A81" s="7">
        <v>93</v>
      </c>
      <c r="B81">
        <v>5</v>
      </c>
      <c r="C81" s="21">
        <f t="shared" si="8"/>
        <v>491.2</v>
      </c>
      <c r="D81" s="21">
        <v>490.5</v>
      </c>
      <c r="E81" s="21">
        <v>491.2</v>
      </c>
      <c r="F81" s="26">
        <v>494.97</v>
      </c>
      <c r="G81" s="24">
        <v>-32.4</v>
      </c>
      <c r="H81" s="21"/>
      <c r="I81" s="21">
        <f t="shared" si="9"/>
        <v>80.7</v>
      </c>
      <c r="J81" s="21">
        <v>77.3</v>
      </c>
      <c r="K81" s="21">
        <v>80.7</v>
      </c>
      <c r="L81" s="26">
        <v>82.51</v>
      </c>
      <c r="M81" s="24">
        <v>25.3</v>
      </c>
      <c r="N81" s="21"/>
      <c r="O81" s="21">
        <f t="shared" si="10"/>
        <v>59.6</v>
      </c>
      <c r="P81" s="21">
        <v>64.099999999999994</v>
      </c>
      <c r="Q81" s="21">
        <v>59.6</v>
      </c>
      <c r="R81" s="26">
        <v>54.7</v>
      </c>
      <c r="S81" s="24">
        <v>10.5</v>
      </c>
      <c r="T81" s="21"/>
      <c r="U81" s="21"/>
      <c r="V81" s="21">
        <v>631.9</v>
      </c>
      <c r="W81" s="21">
        <v>631.5</v>
      </c>
      <c r="X81" s="26">
        <v>632.17999999999995</v>
      </c>
      <c r="Y81" s="24">
        <v>3.4</v>
      </c>
      <c r="Z81" s="21"/>
      <c r="AA81" s="21">
        <f t="shared" si="11"/>
        <v>571.9</v>
      </c>
      <c r="AB81" s="21">
        <v>567.70000000000005</v>
      </c>
      <c r="AC81" s="21">
        <v>571.9</v>
      </c>
      <c r="AD81" s="26">
        <v>577.48</v>
      </c>
      <c r="AE81" s="24">
        <v>-7.1</v>
      </c>
      <c r="AF81" s="21"/>
      <c r="AG81" s="21">
        <f t="shared" si="12"/>
        <v>77.8</v>
      </c>
      <c r="AH81" s="21">
        <v>77.599999999999994</v>
      </c>
      <c r="AI81" s="21">
        <v>77.8</v>
      </c>
      <c r="AJ81" s="26">
        <v>78.290000000000006</v>
      </c>
      <c r="AK81" s="24">
        <v>-5.5</v>
      </c>
      <c r="AL81" s="21"/>
      <c r="AM81" s="21">
        <f t="shared" si="13"/>
        <v>9.4</v>
      </c>
      <c r="AN81" s="21">
        <v>10.199999999999999</v>
      </c>
      <c r="AO81" s="21">
        <v>9.4</v>
      </c>
      <c r="AP81" s="26">
        <v>8.65</v>
      </c>
      <c r="AQ81" s="24">
        <v>1.6</v>
      </c>
      <c r="AR81" s="21"/>
      <c r="AS81" s="21">
        <f t="shared" si="14"/>
        <v>90.6</v>
      </c>
      <c r="AT81" s="21">
        <v>89.8</v>
      </c>
      <c r="AU81" s="21">
        <v>90.6</v>
      </c>
      <c r="AV81" s="26">
        <v>91.35</v>
      </c>
      <c r="AW81" s="24">
        <v>-1.6</v>
      </c>
      <c r="AX81" s="21"/>
      <c r="AY81" s="21">
        <f t="shared" si="15"/>
        <v>14.1</v>
      </c>
      <c r="AZ81" s="21">
        <v>13.6</v>
      </c>
      <c r="BA81" s="21">
        <v>14.1</v>
      </c>
      <c r="BB81" s="26">
        <v>14.29</v>
      </c>
      <c r="BC81" s="21">
        <v>4.5999999999999996</v>
      </c>
    </row>
    <row r="82" spans="1:55" ht="13.2" x14ac:dyDescent="0.25">
      <c r="A82" s="7">
        <v>93</v>
      </c>
      <c r="B82">
        <v>6</v>
      </c>
      <c r="C82" s="21">
        <f t="shared" si="8"/>
        <v>493.8</v>
      </c>
      <c r="D82" s="21">
        <v>510</v>
      </c>
      <c r="E82" s="21">
        <v>493.8</v>
      </c>
      <c r="F82" s="26">
        <v>492.78</v>
      </c>
      <c r="G82" s="24">
        <v>-26.2</v>
      </c>
      <c r="H82" s="21"/>
      <c r="I82" s="21">
        <f t="shared" si="9"/>
        <v>83.2</v>
      </c>
      <c r="J82" s="21">
        <v>85.9</v>
      </c>
      <c r="K82" s="21">
        <v>83.2</v>
      </c>
      <c r="L82" s="26">
        <v>84.14</v>
      </c>
      <c r="M82" s="24">
        <v>19.5</v>
      </c>
      <c r="N82" s="21"/>
      <c r="O82" s="21">
        <f t="shared" si="10"/>
        <v>55.5</v>
      </c>
      <c r="P82" s="21">
        <v>36.799999999999997</v>
      </c>
      <c r="Q82" s="21">
        <v>55.5</v>
      </c>
      <c r="R82" s="26">
        <v>55.57</v>
      </c>
      <c r="S82" s="24">
        <v>10.5</v>
      </c>
      <c r="T82" s="21"/>
      <c r="U82" s="21"/>
      <c r="V82" s="21">
        <v>632.70000000000005</v>
      </c>
      <c r="W82" s="21">
        <v>632.5</v>
      </c>
      <c r="X82" s="26">
        <v>632.49</v>
      </c>
      <c r="Y82" s="24">
        <v>3.7</v>
      </c>
      <c r="Z82" s="21"/>
      <c r="AA82" s="21">
        <f t="shared" si="11"/>
        <v>577</v>
      </c>
      <c r="AB82" s="21">
        <v>595.79999999999995</v>
      </c>
      <c r="AC82" s="21">
        <v>577</v>
      </c>
      <c r="AD82" s="26">
        <v>576.91999999999996</v>
      </c>
      <c r="AE82" s="24">
        <v>-6.8</v>
      </c>
      <c r="AF82" s="21"/>
      <c r="AG82" s="21">
        <f t="shared" si="12"/>
        <v>78.099999999999994</v>
      </c>
      <c r="AH82" s="21">
        <v>80.599999999999994</v>
      </c>
      <c r="AI82" s="21">
        <v>78.099999999999994</v>
      </c>
      <c r="AJ82" s="26">
        <v>77.91</v>
      </c>
      <c r="AK82" s="24">
        <v>-4.5999999999999996</v>
      </c>
      <c r="AL82" s="21"/>
      <c r="AM82" s="21">
        <f t="shared" si="13"/>
        <v>8.8000000000000007</v>
      </c>
      <c r="AN82" s="21">
        <v>5.8</v>
      </c>
      <c r="AO82" s="21">
        <v>8.8000000000000007</v>
      </c>
      <c r="AP82" s="26">
        <v>8.7899999999999991</v>
      </c>
      <c r="AQ82" s="24">
        <v>1.6</v>
      </c>
      <c r="AR82" s="21"/>
      <c r="AS82" s="21">
        <f t="shared" si="14"/>
        <v>91.2</v>
      </c>
      <c r="AT82" s="21">
        <v>94.2</v>
      </c>
      <c r="AU82" s="21">
        <v>91.2</v>
      </c>
      <c r="AV82" s="26">
        <v>91.21</v>
      </c>
      <c r="AW82" s="24">
        <v>-1.6</v>
      </c>
      <c r="AX82" s="21"/>
      <c r="AY82" s="21">
        <f t="shared" si="15"/>
        <v>14.4</v>
      </c>
      <c r="AZ82" s="21">
        <v>14.4</v>
      </c>
      <c r="BA82" s="21">
        <v>14.4</v>
      </c>
      <c r="BB82" s="26">
        <v>14.58</v>
      </c>
      <c r="BC82" s="21">
        <v>3.5</v>
      </c>
    </row>
    <row r="83" spans="1:55" ht="13.2" x14ac:dyDescent="0.25">
      <c r="A83" s="7">
        <v>93</v>
      </c>
      <c r="B83">
        <v>7</v>
      </c>
      <c r="C83" s="21">
        <f t="shared" si="8"/>
        <v>490.1</v>
      </c>
      <c r="D83" s="21">
        <v>496.3</v>
      </c>
      <c r="E83" s="21">
        <v>490.1</v>
      </c>
      <c r="F83" s="26">
        <v>491.1</v>
      </c>
      <c r="G83" s="24">
        <v>-20.2</v>
      </c>
      <c r="H83" s="21"/>
      <c r="I83" s="21">
        <f t="shared" si="9"/>
        <v>91.5</v>
      </c>
      <c r="J83" s="21">
        <v>97.4</v>
      </c>
      <c r="K83" s="21">
        <v>91.5</v>
      </c>
      <c r="L83" s="26">
        <v>85.28</v>
      </c>
      <c r="M83" s="24">
        <v>13.7</v>
      </c>
      <c r="N83" s="21"/>
      <c r="O83" s="21">
        <f t="shared" si="10"/>
        <v>51.4</v>
      </c>
      <c r="P83" s="21">
        <v>39.5</v>
      </c>
      <c r="Q83" s="21">
        <v>51.4</v>
      </c>
      <c r="R83" s="26">
        <v>56.46</v>
      </c>
      <c r="S83" s="24">
        <v>10.7</v>
      </c>
      <c r="T83" s="21"/>
      <c r="U83" s="21"/>
      <c r="V83" s="21">
        <v>633.29999999999995</v>
      </c>
      <c r="W83" s="21">
        <v>633</v>
      </c>
      <c r="X83" s="26">
        <v>632.84</v>
      </c>
      <c r="Y83" s="24">
        <v>4.2</v>
      </c>
      <c r="Z83" s="21"/>
      <c r="AA83" s="21">
        <f t="shared" si="11"/>
        <v>581.6</v>
      </c>
      <c r="AB83" s="21">
        <v>593.70000000000005</v>
      </c>
      <c r="AC83" s="21">
        <v>581.6</v>
      </c>
      <c r="AD83" s="26">
        <v>576.38</v>
      </c>
      <c r="AE83" s="24">
        <v>-6.5</v>
      </c>
      <c r="AF83" s="21"/>
      <c r="AG83" s="21">
        <f t="shared" si="12"/>
        <v>77.400000000000006</v>
      </c>
      <c r="AH83" s="21">
        <v>78.400000000000006</v>
      </c>
      <c r="AI83" s="21">
        <v>77.400000000000006</v>
      </c>
      <c r="AJ83" s="26">
        <v>77.599999999999994</v>
      </c>
      <c r="AK83" s="24">
        <v>-3.7</v>
      </c>
      <c r="AL83" s="21"/>
      <c r="AM83" s="21">
        <f t="shared" si="13"/>
        <v>8.1</v>
      </c>
      <c r="AN83" s="21">
        <v>6.2</v>
      </c>
      <c r="AO83" s="21">
        <v>8.1</v>
      </c>
      <c r="AP83" s="26">
        <v>8.92</v>
      </c>
      <c r="AQ83" s="24">
        <v>1.6</v>
      </c>
      <c r="AR83" s="21"/>
      <c r="AS83" s="21">
        <f t="shared" si="14"/>
        <v>91.9</v>
      </c>
      <c r="AT83" s="21">
        <v>93.8</v>
      </c>
      <c r="AU83" s="21">
        <v>91.9</v>
      </c>
      <c r="AV83" s="26">
        <v>91.08</v>
      </c>
      <c r="AW83" s="24">
        <v>-1.6</v>
      </c>
      <c r="AX83" s="21"/>
      <c r="AY83" s="21">
        <f t="shared" si="15"/>
        <v>15.7</v>
      </c>
      <c r="AZ83" s="21">
        <v>16.399999999999999</v>
      </c>
      <c r="BA83" s="21">
        <v>15.7</v>
      </c>
      <c r="BB83" s="26">
        <v>14.8</v>
      </c>
      <c r="BC83" s="21">
        <v>2.5</v>
      </c>
    </row>
    <row r="84" spans="1:55" ht="13.2" x14ac:dyDescent="0.25">
      <c r="A84" s="7">
        <v>93</v>
      </c>
      <c r="B84">
        <v>8</v>
      </c>
      <c r="C84" s="21">
        <f t="shared" si="8"/>
        <v>487.4</v>
      </c>
      <c r="D84" s="21">
        <v>492.2</v>
      </c>
      <c r="E84" s="21">
        <v>487.4</v>
      </c>
      <c r="F84" s="26">
        <v>489.9</v>
      </c>
      <c r="G84" s="24">
        <v>-14.4</v>
      </c>
      <c r="H84" s="21"/>
      <c r="I84" s="21">
        <f t="shared" si="9"/>
        <v>83.1</v>
      </c>
      <c r="J84" s="21">
        <v>82.9</v>
      </c>
      <c r="K84" s="21">
        <v>83.1</v>
      </c>
      <c r="L84" s="26">
        <v>85.94</v>
      </c>
      <c r="M84" s="24">
        <v>8</v>
      </c>
      <c r="N84" s="21"/>
      <c r="O84" s="21">
        <f t="shared" si="10"/>
        <v>62.6</v>
      </c>
      <c r="P84" s="21">
        <v>58</v>
      </c>
      <c r="Q84" s="21">
        <v>62.6</v>
      </c>
      <c r="R84" s="26">
        <v>57.4</v>
      </c>
      <c r="S84" s="24">
        <v>11.3</v>
      </c>
      <c r="T84" s="21"/>
      <c r="U84" s="21"/>
      <c r="V84" s="21">
        <v>633</v>
      </c>
      <c r="W84" s="21">
        <v>633.1</v>
      </c>
      <c r="X84" s="26">
        <v>633.24</v>
      </c>
      <c r="Y84" s="24">
        <v>4.8</v>
      </c>
      <c r="Z84" s="21"/>
      <c r="AA84" s="21">
        <f t="shared" si="11"/>
        <v>570.5</v>
      </c>
      <c r="AB84" s="21">
        <v>575</v>
      </c>
      <c r="AC84" s="21">
        <v>570.5</v>
      </c>
      <c r="AD84" s="26">
        <v>575.84</v>
      </c>
      <c r="AE84" s="24">
        <v>-6.5</v>
      </c>
      <c r="AF84" s="21"/>
      <c r="AG84" s="21">
        <f t="shared" si="12"/>
        <v>77</v>
      </c>
      <c r="AH84" s="21">
        <v>77.7</v>
      </c>
      <c r="AI84" s="21">
        <v>77</v>
      </c>
      <c r="AJ84" s="26">
        <v>77.36</v>
      </c>
      <c r="AK84" s="24">
        <v>-2.9</v>
      </c>
      <c r="AL84" s="21"/>
      <c r="AM84" s="21">
        <f t="shared" si="13"/>
        <v>9.9</v>
      </c>
      <c r="AN84" s="21">
        <v>9.1999999999999993</v>
      </c>
      <c r="AO84" s="21">
        <v>9.9</v>
      </c>
      <c r="AP84" s="26">
        <v>9.06</v>
      </c>
      <c r="AQ84" s="24">
        <v>1.7</v>
      </c>
      <c r="AR84" s="21"/>
      <c r="AS84" s="21">
        <f t="shared" si="14"/>
        <v>90.1</v>
      </c>
      <c r="AT84" s="21">
        <v>90.8</v>
      </c>
      <c r="AU84" s="21">
        <v>90.1</v>
      </c>
      <c r="AV84" s="26">
        <v>90.94</v>
      </c>
      <c r="AW84" s="24">
        <v>-1.7</v>
      </c>
      <c r="AX84" s="21"/>
      <c r="AY84" s="21">
        <f t="shared" si="15"/>
        <v>14.6</v>
      </c>
      <c r="AZ84" s="21">
        <v>14.4</v>
      </c>
      <c r="BA84" s="21">
        <v>14.6</v>
      </c>
      <c r="BB84" s="26">
        <v>14.92</v>
      </c>
      <c r="BC84" s="21">
        <v>1.5</v>
      </c>
    </row>
    <row r="85" spans="1:55" ht="13.2" x14ac:dyDescent="0.25">
      <c r="A85" s="7">
        <v>93</v>
      </c>
      <c r="B85">
        <v>9</v>
      </c>
      <c r="C85" s="21">
        <f t="shared" si="8"/>
        <v>485.8</v>
      </c>
      <c r="D85" s="21">
        <v>498</v>
      </c>
      <c r="E85" s="21">
        <v>485.8</v>
      </c>
      <c r="F85" s="26">
        <v>489.17</v>
      </c>
      <c r="G85" s="24">
        <v>-8.6999999999999993</v>
      </c>
      <c r="H85" s="21"/>
      <c r="I85" s="21">
        <f t="shared" si="9"/>
        <v>81.8</v>
      </c>
      <c r="J85" s="21">
        <v>72.599999999999994</v>
      </c>
      <c r="K85" s="21">
        <v>81.8</v>
      </c>
      <c r="L85" s="26">
        <v>86.14</v>
      </c>
      <c r="M85" s="24">
        <v>2.4</v>
      </c>
      <c r="N85" s="21"/>
      <c r="O85" s="21">
        <f t="shared" si="10"/>
        <v>66.099999999999994</v>
      </c>
      <c r="P85" s="21">
        <v>62.8</v>
      </c>
      <c r="Q85" s="21">
        <v>66.099999999999994</v>
      </c>
      <c r="R85" s="26">
        <v>58.38</v>
      </c>
      <c r="S85" s="24">
        <v>11.7</v>
      </c>
      <c r="T85" s="21"/>
      <c r="U85" s="21"/>
      <c r="V85" s="21">
        <v>633.4</v>
      </c>
      <c r="W85" s="21">
        <v>633.70000000000005</v>
      </c>
      <c r="X85" s="26">
        <v>633.69000000000005</v>
      </c>
      <c r="Y85" s="24">
        <v>5.4</v>
      </c>
      <c r="Z85" s="21"/>
      <c r="AA85" s="21">
        <f t="shared" si="11"/>
        <v>567.6</v>
      </c>
      <c r="AB85" s="21">
        <v>570.6</v>
      </c>
      <c r="AC85" s="21">
        <v>567.6</v>
      </c>
      <c r="AD85" s="26">
        <v>575.32000000000005</v>
      </c>
      <c r="AE85" s="24">
        <v>-6.3</v>
      </c>
      <c r="AF85" s="21"/>
      <c r="AG85" s="21">
        <f t="shared" si="12"/>
        <v>76.7</v>
      </c>
      <c r="AH85" s="21">
        <v>78.599999999999994</v>
      </c>
      <c r="AI85" s="21">
        <v>76.7</v>
      </c>
      <c r="AJ85" s="26">
        <v>77.19</v>
      </c>
      <c r="AK85" s="24">
        <v>-2</v>
      </c>
      <c r="AL85" s="21"/>
      <c r="AM85" s="21">
        <f t="shared" si="13"/>
        <v>10.4</v>
      </c>
      <c r="AN85" s="21">
        <v>9.9</v>
      </c>
      <c r="AO85" s="21">
        <v>10.4</v>
      </c>
      <c r="AP85" s="26">
        <v>9.2100000000000009</v>
      </c>
      <c r="AQ85" s="24">
        <v>1.8</v>
      </c>
      <c r="AR85" s="21"/>
      <c r="AS85" s="21">
        <f t="shared" si="14"/>
        <v>89.6</v>
      </c>
      <c r="AT85" s="21">
        <v>90.1</v>
      </c>
      <c r="AU85" s="21">
        <v>89.6</v>
      </c>
      <c r="AV85" s="26">
        <v>90.79</v>
      </c>
      <c r="AW85" s="24">
        <v>-1.8</v>
      </c>
      <c r="AX85" s="21"/>
      <c r="AY85" s="21">
        <f t="shared" si="15"/>
        <v>14.4</v>
      </c>
      <c r="AZ85" s="21">
        <v>12.7</v>
      </c>
      <c r="BA85" s="21">
        <v>14.4</v>
      </c>
      <c r="BB85" s="26">
        <v>14.97</v>
      </c>
      <c r="BC85" s="21">
        <v>0.6</v>
      </c>
    </row>
    <row r="86" spans="1:55" ht="13.2" x14ac:dyDescent="0.25">
      <c r="A86" s="7">
        <v>93</v>
      </c>
      <c r="B86">
        <v>10</v>
      </c>
      <c r="C86" s="21">
        <f t="shared" si="8"/>
        <v>492.7</v>
      </c>
      <c r="D86" s="21">
        <v>490</v>
      </c>
      <c r="E86" s="21">
        <v>492.7</v>
      </c>
      <c r="F86" s="26">
        <v>488.92</v>
      </c>
      <c r="G86" s="24">
        <v>-3.1</v>
      </c>
      <c r="H86" s="21"/>
      <c r="I86" s="21">
        <f t="shared" si="9"/>
        <v>87</v>
      </c>
      <c r="J86" s="21">
        <v>83.3</v>
      </c>
      <c r="K86" s="21">
        <v>87</v>
      </c>
      <c r="L86" s="26">
        <v>85.99</v>
      </c>
      <c r="M86" s="24">
        <v>-1.8</v>
      </c>
      <c r="N86" s="21"/>
      <c r="O86" s="21">
        <f t="shared" si="10"/>
        <v>54.7</v>
      </c>
      <c r="P86" s="21">
        <v>61.1</v>
      </c>
      <c r="Q86" s="21">
        <v>54.7</v>
      </c>
      <c r="R86" s="26">
        <v>59.29</v>
      </c>
      <c r="S86" s="24">
        <v>10.9</v>
      </c>
      <c r="T86" s="21"/>
      <c r="U86" s="21"/>
      <c r="V86" s="21">
        <v>634.4</v>
      </c>
      <c r="W86" s="21">
        <v>634.4</v>
      </c>
      <c r="X86" s="26">
        <v>634.20000000000005</v>
      </c>
      <c r="Y86" s="24">
        <v>6</v>
      </c>
      <c r="Z86" s="21"/>
      <c r="AA86" s="21">
        <f t="shared" si="11"/>
        <v>579.79999999999995</v>
      </c>
      <c r="AB86" s="21">
        <v>573.29999999999995</v>
      </c>
      <c r="AC86" s="21">
        <v>579.79999999999995</v>
      </c>
      <c r="AD86" s="26">
        <v>574.91</v>
      </c>
      <c r="AE86" s="24">
        <v>-4.9000000000000004</v>
      </c>
      <c r="AF86" s="21"/>
      <c r="AG86" s="21">
        <f t="shared" si="12"/>
        <v>77.7</v>
      </c>
      <c r="AH86" s="21">
        <v>77.2</v>
      </c>
      <c r="AI86" s="21">
        <v>77.7</v>
      </c>
      <c r="AJ86" s="26">
        <v>77.09</v>
      </c>
      <c r="AK86" s="24">
        <v>-1.2</v>
      </c>
      <c r="AL86" s="21"/>
      <c r="AM86" s="21">
        <f t="shared" si="13"/>
        <v>8.6</v>
      </c>
      <c r="AN86" s="21">
        <v>9.6</v>
      </c>
      <c r="AO86" s="21">
        <v>8.6</v>
      </c>
      <c r="AP86" s="26">
        <v>9.35</v>
      </c>
      <c r="AQ86" s="24">
        <v>1.6</v>
      </c>
      <c r="AR86" s="21"/>
      <c r="AS86" s="21">
        <f t="shared" si="14"/>
        <v>91.4</v>
      </c>
      <c r="AT86" s="21">
        <v>90.4</v>
      </c>
      <c r="AU86" s="21">
        <v>91.4</v>
      </c>
      <c r="AV86" s="26">
        <v>90.65</v>
      </c>
      <c r="AW86" s="24">
        <v>-1.6</v>
      </c>
      <c r="AX86" s="21"/>
      <c r="AY86" s="21">
        <f t="shared" si="15"/>
        <v>15</v>
      </c>
      <c r="AZ86" s="21">
        <v>14.5</v>
      </c>
      <c r="BA86" s="21">
        <v>15</v>
      </c>
      <c r="BB86" s="26">
        <v>14.96</v>
      </c>
      <c r="BC86" s="21">
        <v>-0.2</v>
      </c>
    </row>
    <row r="87" spans="1:55" ht="13.2" x14ac:dyDescent="0.25">
      <c r="A87" s="7">
        <v>93</v>
      </c>
      <c r="B87">
        <v>11</v>
      </c>
      <c r="C87" s="21">
        <f t="shared" si="8"/>
        <v>489.2</v>
      </c>
      <c r="D87" s="21">
        <v>484.5</v>
      </c>
      <c r="E87" s="21">
        <v>489.2</v>
      </c>
      <c r="F87" s="26">
        <v>489.12</v>
      </c>
      <c r="G87" s="24">
        <v>2.4</v>
      </c>
      <c r="H87" s="21"/>
      <c r="I87" s="21">
        <f t="shared" si="9"/>
        <v>88.8</v>
      </c>
      <c r="J87" s="21">
        <v>84.8</v>
      </c>
      <c r="K87" s="21">
        <v>88.8</v>
      </c>
      <c r="L87" s="26">
        <v>85.57</v>
      </c>
      <c r="M87" s="24">
        <v>-5.0999999999999996</v>
      </c>
      <c r="N87" s="21"/>
      <c r="O87" s="21">
        <f t="shared" si="10"/>
        <v>56.3</v>
      </c>
      <c r="P87" s="21">
        <v>64.8</v>
      </c>
      <c r="Q87" s="21">
        <v>56.3</v>
      </c>
      <c r="R87" s="26">
        <v>60.06</v>
      </c>
      <c r="S87" s="24">
        <v>9.1999999999999993</v>
      </c>
      <c r="T87" s="21"/>
      <c r="U87" s="21"/>
      <c r="V87" s="21">
        <v>634.1</v>
      </c>
      <c r="W87" s="21">
        <v>634.29999999999995</v>
      </c>
      <c r="X87" s="26">
        <v>634.74</v>
      </c>
      <c r="Y87" s="24">
        <v>6.5</v>
      </c>
      <c r="Z87" s="21"/>
      <c r="AA87" s="21">
        <f t="shared" si="11"/>
        <v>578</v>
      </c>
      <c r="AB87" s="21">
        <v>569.29999999999995</v>
      </c>
      <c r="AC87" s="21">
        <v>578</v>
      </c>
      <c r="AD87" s="26">
        <v>574.67999999999995</v>
      </c>
      <c r="AE87" s="24">
        <v>-2.7</v>
      </c>
      <c r="AF87" s="21"/>
      <c r="AG87" s="21">
        <f t="shared" si="12"/>
        <v>77.099999999999994</v>
      </c>
      <c r="AH87" s="21">
        <v>76.400000000000006</v>
      </c>
      <c r="AI87" s="21">
        <v>77.099999999999994</v>
      </c>
      <c r="AJ87" s="26">
        <v>77.06</v>
      </c>
      <c r="AK87" s="24">
        <v>-0.4</v>
      </c>
      <c r="AL87" s="21"/>
      <c r="AM87" s="21">
        <f t="shared" si="13"/>
        <v>8.9</v>
      </c>
      <c r="AN87" s="21">
        <v>10.199999999999999</v>
      </c>
      <c r="AO87" s="21">
        <v>8.9</v>
      </c>
      <c r="AP87" s="26">
        <v>9.4600000000000009</v>
      </c>
      <c r="AQ87" s="24">
        <v>1.4</v>
      </c>
      <c r="AR87" s="21"/>
      <c r="AS87" s="21">
        <f t="shared" si="14"/>
        <v>91.1</v>
      </c>
      <c r="AT87" s="21">
        <v>89.8</v>
      </c>
      <c r="AU87" s="21">
        <v>91.1</v>
      </c>
      <c r="AV87" s="26">
        <v>90.54</v>
      </c>
      <c r="AW87" s="24">
        <v>-1.4</v>
      </c>
      <c r="AX87" s="21"/>
      <c r="AY87" s="21">
        <f t="shared" si="15"/>
        <v>15.4</v>
      </c>
      <c r="AZ87" s="21">
        <v>14.9</v>
      </c>
      <c r="BA87" s="21">
        <v>15.4</v>
      </c>
      <c r="BB87" s="26">
        <v>14.89</v>
      </c>
      <c r="BC87" s="21">
        <v>-0.8</v>
      </c>
    </row>
    <row r="88" spans="1:55" ht="13.2" x14ac:dyDescent="0.25">
      <c r="A88" s="7">
        <v>93</v>
      </c>
      <c r="B88">
        <v>12</v>
      </c>
      <c r="C88" s="21">
        <f t="shared" si="8"/>
        <v>490.9</v>
      </c>
      <c r="D88" s="21">
        <v>493.3</v>
      </c>
      <c r="E88" s="21">
        <v>490.9</v>
      </c>
      <c r="F88" s="26">
        <v>489.66</v>
      </c>
      <c r="G88" s="24">
        <v>6.5</v>
      </c>
      <c r="H88" s="21"/>
      <c r="I88" s="21">
        <f t="shared" si="9"/>
        <v>82.8</v>
      </c>
      <c r="J88" s="21">
        <v>80.400000000000006</v>
      </c>
      <c r="K88" s="21">
        <v>82.8</v>
      </c>
      <c r="L88" s="26">
        <v>84.95</v>
      </c>
      <c r="M88" s="24">
        <v>-7.4</v>
      </c>
      <c r="N88" s="21"/>
      <c r="O88" s="21">
        <f t="shared" si="10"/>
        <v>61.4</v>
      </c>
      <c r="P88" s="21">
        <v>61.1</v>
      </c>
      <c r="Q88" s="21">
        <v>61.4</v>
      </c>
      <c r="R88" s="26">
        <v>60.71</v>
      </c>
      <c r="S88" s="24">
        <v>7.8</v>
      </c>
      <c r="T88" s="21"/>
      <c r="U88" s="21"/>
      <c r="V88" s="21">
        <v>634.70000000000005</v>
      </c>
      <c r="W88" s="21">
        <v>635.1</v>
      </c>
      <c r="X88" s="26">
        <v>635.32000000000005</v>
      </c>
      <c r="Y88" s="24">
        <v>6.9</v>
      </c>
      <c r="Z88" s="21"/>
      <c r="AA88" s="21">
        <f t="shared" si="11"/>
        <v>573.70000000000005</v>
      </c>
      <c r="AB88" s="21">
        <v>573.6</v>
      </c>
      <c r="AC88" s="21">
        <v>573.70000000000005</v>
      </c>
      <c r="AD88" s="26">
        <v>574.61</v>
      </c>
      <c r="AE88" s="24">
        <v>-0.9</v>
      </c>
      <c r="AF88" s="21"/>
      <c r="AG88" s="21">
        <f t="shared" si="12"/>
        <v>77.3</v>
      </c>
      <c r="AH88" s="21">
        <v>77.7</v>
      </c>
      <c r="AI88" s="21">
        <v>77.3</v>
      </c>
      <c r="AJ88" s="26">
        <v>77.069999999999993</v>
      </c>
      <c r="AK88" s="24">
        <v>0.2</v>
      </c>
      <c r="AL88" s="21"/>
      <c r="AM88" s="21">
        <f t="shared" si="13"/>
        <v>9.6999999999999993</v>
      </c>
      <c r="AN88" s="21">
        <v>9.6</v>
      </c>
      <c r="AO88" s="21">
        <v>9.6999999999999993</v>
      </c>
      <c r="AP88" s="26">
        <v>9.56</v>
      </c>
      <c r="AQ88" s="24">
        <v>1.1000000000000001</v>
      </c>
      <c r="AR88" s="21"/>
      <c r="AS88" s="21">
        <f t="shared" si="14"/>
        <v>90.3</v>
      </c>
      <c r="AT88" s="21">
        <v>90.4</v>
      </c>
      <c r="AU88" s="21">
        <v>90.3</v>
      </c>
      <c r="AV88" s="26">
        <v>90.44</v>
      </c>
      <c r="AW88" s="24">
        <v>-1.1000000000000001</v>
      </c>
      <c r="AX88" s="21"/>
      <c r="AY88" s="21">
        <f t="shared" si="15"/>
        <v>14.4</v>
      </c>
      <c r="AZ88" s="21">
        <v>14</v>
      </c>
      <c r="BA88" s="21">
        <v>14.4</v>
      </c>
      <c r="BB88" s="26">
        <v>14.78</v>
      </c>
      <c r="BC88" s="21">
        <v>-1.3</v>
      </c>
    </row>
    <row r="89" spans="1:55" ht="13.2" x14ac:dyDescent="0.25">
      <c r="A89" s="7"/>
      <c r="B89">
        <v>1</v>
      </c>
      <c r="C89" s="21">
        <f t="shared" si="8"/>
        <v>490.5</v>
      </c>
      <c r="D89" s="21">
        <v>480.2</v>
      </c>
      <c r="E89" s="21">
        <v>490.5</v>
      </c>
      <c r="F89" s="26">
        <v>490.43</v>
      </c>
      <c r="G89" s="24">
        <v>9.3000000000000007</v>
      </c>
      <c r="H89" s="21"/>
      <c r="I89" s="21">
        <f t="shared" si="9"/>
        <v>84.9</v>
      </c>
      <c r="J89" s="21">
        <v>91.3</v>
      </c>
      <c r="K89" s="21">
        <v>84.9</v>
      </c>
      <c r="L89" s="26">
        <v>84.21</v>
      </c>
      <c r="M89" s="24">
        <v>-8.8000000000000007</v>
      </c>
      <c r="N89" s="21"/>
      <c r="O89" s="21">
        <f t="shared" si="10"/>
        <v>60.7</v>
      </c>
      <c r="P89" s="21">
        <v>64.3</v>
      </c>
      <c r="Q89" s="21">
        <v>60.7</v>
      </c>
      <c r="R89" s="26">
        <v>61.27</v>
      </c>
      <c r="S89" s="24">
        <v>6.7</v>
      </c>
      <c r="T89" s="21"/>
      <c r="U89" s="21"/>
      <c r="V89" s="21">
        <v>635.79999999999995</v>
      </c>
      <c r="W89" s="21">
        <v>636.1</v>
      </c>
      <c r="X89" s="26">
        <v>635.91</v>
      </c>
      <c r="Y89" s="24">
        <v>7.1</v>
      </c>
      <c r="Z89" s="21"/>
      <c r="AA89" s="21">
        <f t="shared" si="11"/>
        <v>575.4</v>
      </c>
      <c r="AB89" s="21">
        <v>571.5</v>
      </c>
      <c r="AC89" s="21">
        <v>575.4</v>
      </c>
      <c r="AD89" s="26">
        <v>574.64</v>
      </c>
      <c r="AE89" s="24">
        <v>0.4</v>
      </c>
      <c r="AF89" s="21"/>
      <c r="AG89" s="21">
        <f t="shared" si="12"/>
        <v>77.099999999999994</v>
      </c>
      <c r="AH89" s="21">
        <v>75.5</v>
      </c>
      <c r="AI89" s="21">
        <v>77.099999999999994</v>
      </c>
      <c r="AJ89" s="26">
        <v>77.12</v>
      </c>
      <c r="AK89" s="24">
        <v>0.6</v>
      </c>
      <c r="AL89" s="21"/>
      <c r="AM89" s="21">
        <f t="shared" si="13"/>
        <v>9.5</v>
      </c>
      <c r="AN89" s="21">
        <v>10.1</v>
      </c>
      <c r="AO89" s="21">
        <v>9.5</v>
      </c>
      <c r="AP89" s="26">
        <v>9.6300000000000008</v>
      </c>
      <c r="AQ89" s="24">
        <v>0.9</v>
      </c>
      <c r="AR89" s="21"/>
      <c r="AS89" s="21">
        <f t="shared" si="14"/>
        <v>90.5</v>
      </c>
      <c r="AT89" s="21">
        <v>89.9</v>
      </c>
      <c r="AU89" s="21">
        <v>90.5</v>
      </c>
      <c r="AV89" s="26">
        <v>90.37</v>
      </c>
      <c r="AW89" s="24">
        <v>-0.9</v>
      </c>
      <c r="AX89" s="21"/>
      <c r="AY89" s="21">
        <f t="shared" si="15"/>
        <v>14.8</v>
      </c>
      <c r="AZ89" s="21">
        <v>16</v>
      </c>
      <c r="BA89" s="21">
        <v>14.8</v>
      </c>
      <c r="BB89" s="26">
        <v>14.65</v>
      </c>
      <c r="BC89" s="21">
        <v>-1.5</v>
      </c>
    </row>
    <row r="90" spans="1:55" ht="13.2" x14ac:dyDescent="0.25">
      <c r="A90" s="7">
        <v>94</v>
      </c>
      <c r="B90">
        <v>2</v>
      </c>
      <c r="C90" s="21">
        <f t="shared" si="8"/>
        <v>490.1</v>
      </c>
      <c r="D90" s="21">
        <v>477.5</v>
      </c>
      <c r="E90" s="21">
        <v>490.1</v>
      </c>
      <c r="F90" s="26">
        <v>491.36</v>
      </c>
      <c r="G90" s="24">
        <v>11.1</v>
      </c>
      <c r="H90" s="21"/>
      <c r="I90" s="21">
        <f t="shared" si="9"/>
        <v>87.2</v>
      </c>
      <c r="J90" s="21">
        <v>91.8</v>
      </c>
      <c r="K90" s="21">
        <v>87.2</v>
      </c>
      <c r="L90" s="26">
        <v>83.39</v>
      </c>
      <c r="M90" s="24">
        <v>-9.9</v>
      </c>
      <c r="N90" s="21"/>
      <c r="O90" s="21">
        <f t="shared" si="10"/>
        <v>59.2</v>
      </c>
      <c r="P90" s="21">
        <v>67.3</v>
      </c>
      <c r="Q90" s="21">
        <v>59.2</v>
      </c>
      <c r="R90" s="26">
        <v>61.76</v>
      </c>
      <c r="S90" s="24">
        <v>5.9</v>
      </c>
      <c r="T90" s="21"/>
      <c r="U90" s="21"/>
      <c r="V90" s="21">
        <v>636.6</v>
      </c>
      <c r="W90" s="21">
        <v>636.5</v>
      </c>
      <c r="X90" s="26">
        <v>636.51</v>
      </c>
      <c r="Y90" s="24">
        <v>7.2</v>
      </c>
      <c r="Z90" s="21"/>
      <c r="AA90" s="21">
        <f t="shared" si="11"/>
        <v>577.29999999999995</v>
      </c>
      <c r="AB90" s="21">
        <v>569.29999999999995</v>
      </c>
      <c r="AC90" s="21">
        <v>577.29999999999995</v>
      </c>
      <c r="AD90" s="26">
        <v>574.75</v>
      </c>
      <c r="AE90" s="24">
        <v>1.2</v>
      </c>
      <c r="AF90" s="21"/>
      <c r="AG90" s="21">
        <f t="shared" si="12"/>
        <v>77</v>
      </c>
      <c r="AH90" s="21">
        <v>75</v>
      </c>
      <c r="AI90" s="21">
        <v>77</v>
      </c>
      <c r="AJ90" s="26">
        <v>77.2</v>
      </c>
      <c r="AK90" s="24">
        <v>0.9</v>
      </c>
      <c r="AL90" s="21"/>
      <c r="AM90" s="21">
        <f t="shared" si="13"/>
        <v>9.3000000000000007</v>
      </c>
      <c r="AN90" s="21">
        <v>10.6</v>
      </c>
      <c r="AO90" s="21">
        <v>9.3000000000000007</v>
      </c>
      <c r="AP90" s="26">
        <v>9.6999999999999993</v>
      </c>
      <c r="AQ90" s="24">
        <v>0.8</v>
      </c>
      <c r="AR90" s="21"/>
      <c r="AS90" s="21">
        <f t="shared" si="14"/>
        <v>90.7</v>
      </c>
      <c r="AT90" s="21">
        <v>89.4</v>
      </c>
      <c r="AU90" s="21">
        <v>90.7</v>
      </c>
      <c r="AV90" s="26">
        <v>90.3</v>
      </c>
      <c r="AW90" s="24">
        <v>-0.8</v>
      </c>
      <c r="AX90" s="21"/>
      <c r="AY90" s="21">
        <f t="shared" si="15"/>
        <v>15.1</v>
      </c>
      <c r="AZ90" s="21">
        <v>16.100000000000001</v>
      </c>
      <c r="BA90" s="21">
        <v>15.1</v>
      </c>
      <c r="BB90" s="26">
        <v>14.51</v>
      </c>
      <c r="BC90" s="21">
        <v>-1.8</v>
      </c>
    </row>
    <row r="91" spans="1:55" ht="13.2" x14ac:dyDescent="0.25">
      <c r="A91" s="7">
        <v>94</v>
      </c>
      <c r="B91">
        <v>3</v>
      </c>
      <c r="C91" s="21">
        <f t="shared" si="8"/>
        <v>495.5</v>
      </c>
      <c r="D91" s="21">
        <v>492.1</v>
      </c>
      <c r="E91" s="21">
        <v>495.5</v>
      </c>
      <c r="F91" s="26">
        <v>492.4</v>
      </c>
      <c r="G91" s="24">
        <v>12.5</v>
      </c>
      <c r="H91" s="21"/>
      <c r="I91" s="21">
        <f t="shared" si="9"/>
        <v>79.599999999999994</v>
      </c>
      <c r="J91" s="21">
        <v>80.5</v>
      </c>
      <c r="K91" s="21">
        <v>79.599999999999994</v>
      </c>
      <c r="L91" s="26">
        <v>82.51</v>
      </c>
      <c r="M91" s="24">
        <v>-10.6</v>
      </c>
      <c r="N91" s="21"/>
      <c r="O91" s="21">
        <f t="shared" si="10"/>
        <v>62</v>
      </c>
      <c r="P91" s="21">
        <v>64.7</v>
      </c>
      <c r="Q91" s="21">
        <v>62</v>
      </c>
      <c r="R91" s="26">
        <v>62.19</v>
      </c>
      <c r="S91" s="24">
        <v>5.0999999999999996</v>
      </c>
      <c r="T91" s="21"/>
      <c r="U91" s="21"/>
      <c r="V91" s="21">
        <v>637.20000000000005</v>
      </c>
      <c r="W91" s="21">
        <v>637.1</v>
      </c>
      <c r="X91" s="26">
        <v>637.1</v>
      </c>
      <c r="Y91" s="24">
        <v>7</v>
      </c>
      <c r="Z91" s="21"/>
      <c r="AA91" s="21">
        <f t="shared" si="11"/>
        <v>575.1</v>
      </c>
      <c r="AB91" s="21">
        <v>572.6</v>
      </c>
      <c r="AC91" s="21">
        <v>575.1</v>
      </c>
      <c r="AD91" s="26">
        <v>574.91</v>
      </c>
      <c r="AE91" s="24">
        <v>1.9</v>
      </c>
      <c r="AF91" s="21"/>
      <c r="AG91" s="21">
        <f t="shared" si="12"/>
        <v>77.8</v>
      </c>
      <c r="AH91" s="21">
        <v>77.2</v>
      </c>
      <c r="AI91" s="21">
        <v>77.8</v>
      </c>
      <c r="AJ91" s="26">
        <v>77.290000000000006</v>
      </c>
      <c r="AK91" s="24">
        <v>1.1000000000000001</v>
      </c>
      <c r="AL91" s="21"/>
      <c r="AM91" s="21">
        <f t="shared" si="13"/>
        <v>9.6999999999999993</v>
      </c>
      <c r="AN91" s="21">
        <v>10.1</v>
      </c>
      <c r="AO91" s="21">
        <v>9.6999999999999993</v>
      </c>
      <c r="AP91" s="26">
        <v>9.76</v>
      </c>
      <c r="AQ91" s="24">
        <v>0.7</v>
      </c>
      <c r="AR91" s="21"/>
      <c r="AS91" s="21">
        <f t="shared" si="14"/>
        <v>90.3</v>
      </c>
      <c r="AT91" s="21">
        <v>89.9</v>
      </c>
      <c r="AU91" s="21">
        <v>90.3</v>
      </c>
      <c r="AV91" s="26">
        <v>90.24</v>
      </c>
      <c r="AW91" s="24">
        <v>-0.7</v>
      </c>
      <c r="AX91" s="21"/>
      <c r="AY91" s="21">
        <f t="shared" si="15"/>
        <v>13.8</v>
      </c>
      <c r="AZ91" s="21">
        <v>14.1</v>
      </c>
      <c r="BA91" s="21">
        <v>13.8</v>
      </c>
      <c r="BB91" s="26">
        <v>14.35</v>
      </c>
      <c r="BC91" s="21">
        <v>-1.9</v>
      </c>
    </row>
    <row r="92" spans="1:55" ht="13.2" x14ac:dyDescent="0.25">
      <c r="A92" s="7">
        <v>94</v>
      </c>
      <c r="B92">
        <v>4</v>
      </c>
      <c r="C92" s="21">
        <f t="shared" si="8"/>
        <v>492</v>
      </c>
      <c r="D92" s="21">
        <v>485.2</v>
      </c>
      <c r="E92" s="21">
        <v>492</v>
      </c>
      <c r="F92" s="26">
        <v>493.57</v>
      </c>
      <c r="G92" s="24">
        <v>14</v>
      </c>
      <c r="H92" s="21"/>
      <c r="I92" s="21">
        <f t="shared" si="9"/>
        <v>78.8</v>
      </c>
      <c r="J92" s="21">
        <v>80.900000000000006</v>
      </c>
      <c r="K92" s="21">
        <v>78.8</v>
      </c>
      <c r="L92" s="26">
        <v>81.58</v>
      </c>
      <c r="M92" s="24">
        <v>-11.1</v>
      </c>
      <c r="N92" s="21"/>
      <c r="O92" s="21">
        <f t="shared" si="10"/>
        <v>67.099999999999994</v>
      </c>
      <c r="P92" s="21">
        <v>72</v>
      </c>
      <c r="Q92" s="21">
        <v>67.099999999999994</v>
      </c>
      <c r="R92" s="26">
        <v>62.51</v>
      </c>
      <c r="S92" s="24">
        <v>3.8</v>
      </c>
      <c r="T92" s="21"/>
      <c r="U92" s="21"/>
      <c r="V92" s="21">
        <v>638.20000000000005</v>
      </c>
      <c r="W92" s="21">
        <v>637.9</v>
      </c>
      <c r="X92" s="26">
        <v>637.66</v>
      </c>
      <c r="Y92" s="24">
        <v>6.7</v>
      </c>
      <c r="Z92" s="21"/>
      <c r="AA92" s="21">
        <f t="shared" si="11"/>
        <v>570.70000000000005</v>
      </c>
      <c r="AB92" s="21">
        <v>566.1</v>
      </c>
      <c r="AC92" s="21">
        <v>570.70000000000005</v>
      </c>
      <c r="AD92" s="26">
        <v>575.15</v>
      </c>
      <c r="AE92" s="24">
        <v>2.9</v>
      </c>
      <c r="AF92" s="21"/>
      <c r="AG92" s="21">
        <f t="shared" si="12"/>
        <v>77.099999999999994</v>
      </c>
      <c r="AH92" s="21">
        <v>76</v>
      </c>
      <c r="AI92" s="21">
        <v>77.099999999999994</v>
      </c>
      <c r="AJ92" s="26">
        <v>77.400000000000006</v>
      </c>
      <c r="AK92" s="24">
        <v>1.4</v>
      </c>
      <c r="AL92" s="21"/>
      <c r="AM92" s="21">
        <f t="shared" si="13"/>
        <v>10.5</v>
      </c>
      <c r="AN92" s="21">
        <v>11.3</v>
      </c>
      <c r="AO92" s="21">
        <v>10.5</v>
      </c>
      <c r="AP92" s="26">
        <v>9.8000000000000007</v>
      </c>
      <c r="AQ92" s="24">
        <v>0.5</v>
      </c>
      <c r="AR92" s="21"/>
      <c r="AS92" s="21">
        <f t="shared" si="14"/>
        <v>89.5</v>
      </c>
      <c r="AT92" s="21">
        <v>88.7</v>
      </c>
      <c r="AU92" s="21">
        <v>89.5</v>
      </c>
      <c r="AV92" s="26">
        <v>90.2</v>
      </c>
      <c r="AW92" s="24">
        <v>-0.5</v>
      </c>
      <c r="AX92" s="21"/>
      <c r="AY92" s="21">
        <f t="shared" si="15"/>
        <v>13.8</v>
      </c>
      <c r="AZ92" s="21">
        <v>14.3</v>
      </c>
      <c r="BA92" s="21">
        <v>13.8</v>
      </c>
      <c r="BB92" s="26">
        <v>14.18</v>
      </c>
      <c r="BC92" s="21">
        <v>-2</v>
      </c>
    </row>
    <row r="93" spans="1:55" ht="13.2" x14ac:dyDescent="0.25">
      <c r="A93" s="7">
        <v>94</v>
      </c>
      <c r="B93">
        <v>5</v>
      </c>
      <c r="C93" s="21">
        <f t="shared" si="8"/>
        <v>489</v>
      </c>
      <c r="D93" s="21">
        <v>488.7</v>
      </c>
      <c r="E93" s="21">
        <v>489</v>
      </c>
      <c r="F93" s="26">
        <v>494.86</v>
      </c>
      <c r="G93" s="24">
        <v>15.5</v>
      </c>
      <c r="H93" s="21"/>
      <c r="I93" s="21">
        <f t="shared" si="9"/>
        <v>81</v>
      </c>
      <c r="J93" s="21">
        <v>76.8</v>
      </c>
      <c r="K93" s="21">
        <v>81</v>
      </c>
      <c r="L93" s="26">
        <v>80.64</v>
      </c>
      <c r="M93" s="24">
        <v>-11.3</v>
      </c>
      <c r="N93" s="21"/>
      <c r="O93" s="21">
        <f t="shared" si="10"/>
        <v>68.3</v>
      </c>
      <c r="P93" s="21">
        <v>73.099999999999994</v>
      </c>
      <c r="Q93" s="21">
        <v>68.3</v>
      </c>
      <c r="R93" s="26">
        <v>62.69</v>
      </c>
      <c r="S93" s="24">
        <v>2.2000000000000002</v>
      </c>
      <c r="T93" s="21"/>
      <c r="U93" s="21"/>
      <c r="V93" s="21">
        <v>638.6</v>
      </c>
      <c r="W93" s="21">
        <v>638.29999999999995</v>
      </c>
      <c r="X93" s="26">
        <v>638.19000000000005</v>
      </c>
      <c r="Y93" s="24">
        <v>6.3</v>
      </c>
      <c r="Z93" s="21"/>
      <c r="AA93" s="21">
        <f t="shared" si="11"/>
        <v>570.1</v>
      </c>
      <c r="AB93" s="21">
        <v>565.5</v>
      </c>
      <c r="AC93" s="21">
        <v>570.1</v>
      </c>
      <c r="AD93" s="26">
        <v>575.5</v>
      </c>
      <c r="AE93" s="24">
        <v>4.2</v>
      </c>
      <c r="AF93" s="21"/>
      <c r="AG93" s="21">
        <f t="shared" si="12"/>
        <v>76.599999999999994</v>
      </c>
      <c r="AH93" s="21">
        <v>76.5</v>
      </c>
      <c r="AI93" s="21">
        <v>76.599999999999994</v>
      </c>
      <c r="AJ93" s="26">
        <v>77.540000000000006</v>
      </c>
      <c r="AK93" s="24">
        <v>1.7</v>
      </c>
      <c r="AL93" s="21"/>
      <c r="AM93" s="21">
        <f t="shared" si="13"/>
        <v>10.7</v>
      </c>
      <c r="AN93" s="21">
        <v>11.4</v>
      </c>
      <c r="AO93" s="21">
        <v>10.7</v>
      </c>
      <c r="AP93" s="26">
        <v>9.82</v>
      </c>
      <c r="AQ93" s="24">
        <v>0.2</v>
      </c>
      <c r="AR93" s="21"/>
      <c r="AS93" s="21">
        <f t="shared" si="14"/>
        <v>89.3</v>
      </c>
      <c r="AT93" s="21">
        <v>88.6</v>
      </c>
      <c r="AU93" s="21">
        <v>89.3</v>
      </c>
      <c r="AV93" s="26">
        <v>90.18</v>
      </c>
      <c r="AW93" s="24">
        <v>-0.2</v>
      </c>
      <c r="AX93" s="21"/>
      <c r="AY93" s="21">
        <f t="shared" si="15"/>
        <v>14.2</v>
      </c>
      <c r="AZ93" s="21">
        <v>13.6</v>
      </c>
      <c r="BA93" s="21">
        <v>14.2</v>
      </c>
      <c r="BB93" s="26">
        <v>14.01</v>
      </c>
      <c r="BC93" s="21">
        <v>-2.1</v>
      </c>
    </row>
    <row r="94" spans="1:55" ht="13.2" x14ac:dyDescent="0.25">
      <c r="A94" s="7">
        <v>94</v>
      </c>
      <c r="B94">
        <v>6</v>
      </c>
      <c r="C94" s="21">
        <f t="shared" si="8"/>
        <v>503.6</v>
      </c>
      <c r="D94" s="21">
        <v>517.29999999999995</v>
      </c>
      <c r="E94" s="21">
        <v>503.6</v>
      </c>
      <c r="F94" s="26">
        <v>496.24</v>
      </c>
      <c r="G94" s="24">
        <v>16.600000000000001</v>
      </c>
      <c r="H94" s="21"/>
      <c r="I94" s="21">
        <f t="shared" si="9"/>
        <v>77.2</v>
      </c>
      <c r="J94" s="21">
        <v>82.3</v>
      </c>
      <c r="K94" s="21">
        <v>77.2</v>
      </c>
      <c r="L94" s="26">
        <v>79.73</v>
      </c>
      <c r="M94" s="24">
        <v>-11</v>
      </c>
      <c r="N94" s="21"/>
      <c r="O94" s="21">
        <f t="shared" si="10"/>
        <v>57.7</v>
      </c>
      <c r="P94" s="21">
        <v>39</v>
      </c>
      <c r="Q94" s="21">
        <v>57.7</v>
      </c>
      <c r="R94" s="26">
        <v>62.7</v>
      </c>
      <c r="S94" s="24">
        <v>0.2</v>
      </c>
      <c r="T94" s="21"/>
      <c r="U94" s="21"/>
      <c r="V94" s="21">
        <v>638.6</v>
      </c>
      <c r="W94" s="21">
        <v>638.5</v>
      </c>
      <c r="X94" s="26">
        <v>638.66999999999996</v>
      </c>
      <c r="Y94" s="24">
        <v>5.8</v>
      </c>
      <c r="Z94" s="21"/>
      <c r="AA94" s="21">
        <f t="shared" si="11"/>
        <v>580.79999999999995</v>
      </c>
      <c r="AB94" s="21">
        <v>599.6</v>
      </c>
      <c r="AC94" s="21">
        <v>580.79999999999995</v>
      </c>
      <c r="AD94" s="26">
        <v>575.97</v>
      </c>
      <c r="AE94" s="24">
        <v>5.6</v>
      </c>
      <c r="AF94" s="21"/>
      <c r="AG94" s="21">
        <f t="shared" si="12"/>
        <v>78.900000000000006</v>
      </c>
      <c r="AH94" s="21">
        <v>81</v>
      </c>
      <c r="AI94" s="21">
        <v>78.900000000000006</v>
      </c>
      <c r="AJ94" s="26">
        <v>77.7</v>
      </c>
      <c r="AK94" s="24">
        <v>1.9</v>
      </c>
      <c r="AL94" s="21"/>
      <c r="AM94" s="21">
        <f t="shared" si="13"/>
        <v>9</v>
      </c>
      <c r="AN94" s="21">
        <v>6.1</v>
      </c>
      <c r="AO94" s="21">
        <v>9</v>
      </c>
      <c r="AP94" s="26">
        <v>9.82</v>
      </c>
      <c r="AQ94" s="24">
        <v>-0.1</v>
      </c>
      <c r="AR94" s="21"/>
      <c r="AS94" s="21">
        <f t="shared" si="14"/>
        <v>91</v>
      </c>
      <c r="AT94" s="21">
        <v>93.9</v>
      </c>
      <c r="AU94" s="21">
        <v>91</v>
      </c>
      <c r="AV94" s="26">
        <v>90.18</v>
      </c>
      <c r="AW94" s="24">
        <v>0.1</v>
      </c>
      <c r="AX94" s="21"/>
      <c r="AY94" s="21">
        <f t="shared" si="15"/>
        <v>13.3</v>
      </c>
      <c r="AZ94" s="21">
        <v>13.7</v>
      </c>
      <c r="BA94" s="21">
        <v>13.3</v>
      </c>
      <c r="BB94" s="26">
        <v>13.84</v>
      </c>
      <c r="BC94" s="21">
        <v>-2</v>
      </c>
    </row>
    <row r="95" spans="1:55" ht="13.2" x14ac:dyDescent="0.25">
      <c r="A95" s="7">
        <v>94</v>
      </c>
      <c r="B95">
        <v>7</v>
      </c>
      <c r="C95" s="21">
        <f t="shared" si="8"/>
        <v>501.6</v>
      </c>
      <c r="D95" s="21">
        <v>509.6</v>
      </c>
      <c r="E95" s="21">
        <v>501.6</v>
      </c>
      <c r="F95" s="26">
        <v>497.8</v>
      </c>
      <c r="G95" s="24">
        <v>18.7</v>
      </c>
      <c r="H95" s="21"/>
      <c r="I95" s="21">
        <f t="shared" si="9"/>
        <v>79.400000000000006</v>
      </c>
      <c r="J95" s="21">
        <v>84.9</v>
      </c>
      <c r="K95" s="21">
        <v>79.400000000000006</v>
      </c>
      <c r="L95" s="26">
        <v>78.77</v>
      </c>
      <c r="M95" s="24">
        <v>-11.5</v>
      </c>
      <c r="N95" s="21"/>
      <c r="O95" s="21">
        <f t="shared" si="10"/>
        <v>58.3</v>
      </c>
      <c r="P95" s="21">
        <v>44.9</v>
      </c>
      <c r="Q95" s="21">
        <v>58.3</v>
      </c>
      <c r="R95" s="26">
        <v>62.53</v>
      </c>
      <c r="S95" s="24">
        <v>-2.1</v>
      </c>
      <c r="T95" s="21"/>
      <c r="U95" s="21"/>
      <c r="V95" s="21">
        <v>639.5</v>
      </c>
      <c r="W95" s="21">
        <v>639.29999999999995</v>
      </c>
      <c r="X95" s="26">
        <v>639.1</v>
      </c>
      <c r="Y95" s="24">
        <v>5.0999999999999996</v>
      </c>
      <c r="Z95" s="21"/>
      <c r="AA95" s="21">
        <f t="shared" si="11"/>
        <v>581</v>
      </c>
      <c r="AB95" s="21">
        <v>594.6</v>
      </c>
      <c r="AC95" s="21">
        <v>581</v>
      </c>
      <c r="AD95" s="26">
        <v>576.57000000000005</v>
      </c>
      <c r="AE95" s="24">
        <v>7.2</v>
      </c>
      <c r="AF95" s="21"/>
      <c r="AG95" s="21">
        <f t="shared" si="12"/>
        <v>78.5</v>
      </c>
      <c r="AH95" s="21">
        <v>79.7</v>
      </c>
      <c r="AI95" s="21">
        <v>78.5</v>
      </c>
      <c r="AJ95" s="26">
        <v>77.89</v>
      </c>
      <c r="AK95" s="24">
        <v>2.2999999999999998</v>
      </c>
      <c r="AL95" s="21"/>
      <c r="AM95" s="21">
        <f t="shared" si="13"/>
        <v>9.1</v>
      </c>
      <c r="AN95" s="21">
        <v>7</v>
      </c>
      <c r="AO95" s="21">
        <v>9.1</v>
      </c>
      <c r="AP95" s="26">
        <v>9.7799999999999994</v>
      </c>
      <c r="AQ95" s="24">
        <v>-0.4</v>
      </c>
      <c r="AR95" s="21"/>
      <c r="AS95" s="21">
        <f t="shared" si="14"/>
        <v>90.9</v>
      </c>
      <c r="AT95" s="21">
        <v>93</v>
      </c>
      <c r="AU95" s="21">
        <v>90.9</v>
      </c>
      <c r="AV95" s="26">
        <v>90.22</v>
      </c>
      <c r="AW95" s="24">
        <v>0.4</v>
      </c>
      <c r="AX95" s="21"/>
      <c r="AY95" s="21">
        <f t="shared" si="15"/>
        <v>13.7</v>
      </c>
      <c r="AZ95" s="21">
        <v>14.3</v>
      </c>
      <c r="BA95" s="21">
        <v>13.7</v>
      </c>
      <c r="BB95" s="26">
        <v>13.66</v>
      </c>
      <c r="BC95" s="21">
        <v>-2.2000000000000002</v>
      </c>
    </row>
    <row r="96" spans="1:55" ht="13.2" x14ac:dyDescent="0.25">
      <c r="A96" s="7">
        <v>94</v>
      </c>
      <c r="B96">
        <v>8</v>
      </c>
      <c r="C96" s="21">
        <f t="shared" si="8"/>
        <v>490.7</v>
      </c>
      <c r="D96" s="21">
        <v>496.7</v>
      </c>
      <c r="E96" s="21">
        <v>490.7</v>
      </c>
      <c r="F96" s="26">
        <v>499.57</v>
      </c>
      <c r="G96" s="24">
        <v>21.3</v>
      </c>
      <c r="H96" s="21"/>
      <c r="I96" s="21">
        <f t="shared" si="9"/>
        <v>84.1</v>
      </c>
      <c r="J96" s="21">
        <v>83.4</v>
      </c>
      <c r="K96" s="21">
        <v>84.1</v>
      </c>
      <c r="L96" s="26">
        <v>77.78</v>
      </c>
      <c r="M96" s="24">
        <v>-12</v>
      </c>
      <c r="N96" s="21"/>
      <c r="O96" s="21">
        <f t="shared" si="10"/>
        <v>64.5</v>
      </c>
      <c r="P96" s="21">
        <v>59.3</v>
      </c>
      <c r="Q96" s="21">
        <v>64.5</v>
      </c>
      <c r="R96" s="26">
        <v>62.12</v>
      </c>
      <c r="S96" s="24">
        <v>-4.9000000000000004</v>
      </c>
      <c r="T96" s="21"/>
      <c r="U96" s="21"/>
      <c r="V96" s="21">
        <v>639.4</v>
      </c>
      <c r="W96" s="21">
        <v>639.4</v>
      </c>
      <c r="X96" s="26">
        <v>639.47</v>
      </c>
      <c r="Y96" s="24">
        <v>4.4000000000000004</v>
      </c>
      <c r="Z96" s="21"/>
      <c r="AA96" s="21">
        <f t="shared" si="11"/>
        <v>574.9</v>
      </c>
      <c r="AB96" s="21">
        <v>580.1</v>
      </c>
      <c r="AC96" s="21">
        <v>574.9</v>
      </c>
      <c r="AD96" s="26">
        <v>577.35</v>
      </c>
      <c r="AE96" s="24">
        <v>9.3000000000000007</v>
      </c>
      <c r="AF96" s="21"/>
      <c r="AG96" s="21">
        <f t="shared" si="12"/>
        <v>76.7</v>
      </c>
      <c r="AH96" s="21">
        <v>77.7</v>
      </c>
      <c r="AI96" s="21">
        <v>76.7</v>
      </c>
      <c r="AJ96" s="26">
        <v>78.12</v>
      </c>
      <c r="AK96" s="24">
        <v>2.8</v>
      </c>
      <c r="AL96" s="21"/>
      <c r="AM96" s="21">
        <f t="shared" si="13"/>
        <v>10.1</v>
      </c>
      <c r="AN96" s="21">
        <v>9.3000000000000007</v>
      </c>
      <c r="AO96" s="21">
        <v>10.1</v>
      </c>
      <c r="AP96" s="26">
        <v>9.7100000000000009</v>
      </c>
      <c r="AQ96" s="24">
        <v>-0.8</v>
      </c>
      <c r="AR96" s="21"/>
      <c r="AS96" s="21">
        <f t="shared" si="14"/>
        <v>89.9</v>
      </c>
      <c r="AT96" s="21">
        <v>90.7</v>
      </c>
      <c r="AU96" s="21">
        <v>89.9</v>
      </c>
      <c r="AV96" s="26">
        <v>90.29</v>
      </c>
      <c r="AW96" s="24">
        <v>0.8</v>
      </c>
      <c r="AX96" s="21"/>
      <c r="AY96" s="21">
        <f t="shared" si="15"/>
        <v>14.6</v>
      </c>
      <c r="AZ96" s="21">
        <v>14.4</v>
      </c>
      <c r="BA96" s="21">
        <v>14.6</v>
      </c>
      <c r="BB96" s="26">
        <v>13.47</v>
      </c>
      <c r="BC96" s="21">
        <v>-2.2999999999999998</v>
      </c>
    </row>
    <row r="97" spans="1:55" ht="13.2" x14ac:dyDescent="0.25">
      <c r="A97" s="7">
        <v>94</v>
      </c>
      <c r="B97">
        <v>9</v>
      </c>
      <c r="C97" s="21">
        <f t="shared" si="8"/>
        <v>500.6</v>
      </c>
      <c r="D97" s="21">
        <v>509</v>
      </c>
      <c r="E97" s="21">
        <v>500.6</v>
      </c>
      <c r="F97" s="26">
        <v>501.5</v>
      </c>
      <c r="G97" s="24">
        <v>23.2</v>
      </c>
      <c r="H97" s="21"/>
      <c r="I97" s="21">
        <f t="shared" si="9"/>
        <v>74.7</v>
      </c>
      <c r="J97" s="21">
        <v>66.2</v>
      </c>
      <c r="K97" s="21">
        <v>74.7</v>
      </c>
      <c r="L97" s="26">
        <v>76.77</v>
      </c>
      <c r="M97" s="24">
        <v>-12.1</v>
      </c>
      <c r="N97" s="21"/>
      <c r="O97" s="21">
        <f t="shared" si="10"/>
        <v>64.5</v>
      </c>
      <c r="P97" s="21">
        <v>64.400000000000006</v>
      </c>
      <c r="Q97" s="21">
        <v>64.5</v>
      </c>
      <c r="R97" s="26">
        <v>61.5</v>
      </c>
      <c r="S97" s="24">
        <v>-7.5</v>
      </c>
      <c r="T97" s="21"/>
      <c r="U97" s="21"/>
      <c r="V97" s="21">
        <v>639.6</v>
      </c>
      <c r="W97" s="21">
        <v>639.79999999999995</v>
      </c>
      <c r="X97" s="26">
        <v>639.77</v>
      </c>
      <c r="Y97" s="24">
        <v>3.7</v>
      </c>
      <c r="Z97" s="21"/>
      <c r="AA97" s="21">
        <f t="shared" si="11"/>
        <v>575.29999999999995</v>
      </c>
      <c r="AB97" s="21">
        <v>575.20000000000005</v>
      </c>
      <c r="AC97" s="21">
        <v>575.29999999999995</v>
      </c>
      <c r="AD97" s="26">
        <v>578.27</v>
      </c>
      <c r="AE97" s="24">
        <v>11.1</v>
      </c>
      <c r="AF97" s="21"/>
      <c r="AG97" s="21">
        <f t="shared" si="12"/>
        <v>78.2</v>
      </c>
      <c r="AH97" s="21">
        <v>79.599999999999994</v>
      </c>
      <c r="AI97" s="21">
        <v>78.2</v>
      </c>
      <c r="AJ97" s="26">
        <v>78.39</v>
      </c>
      <c r="AK97" s="24">
        <v>3.2</v>
      </c>
      <c r="AL97" s="21"/>
      <c r="AM97" s="21">
        <f t="shared" si="13"/>
        <v>10.1</v>
      </c>
      <c r="AN97" s="21">
        <v>10.1</v>
      </c>
      <c r="AO97" s="21">
        <v>10.1</v>
      </c>
      <c r="AP97" s="26">
        <v>9.61</v>
      </c>
      <c r="AQ97" s="24">
        <v>-1.2</v>
      </c>
      <c r="AR97" s="21"/>
      <c r="AS97" s="21">
        <f t="shared" si="14"/>
        <v>89.9</v>
      </c>
      <c r="AT97" s="21">
        <v>89.9</v>
      </c>
      <c r="AU97" s="21">
        <v>89.9</v>
      </c>
      <c r="AV97" s="26">
        <v>90.39</v>
      </c>
      <c r="AW97" s="24">
        <v>1.2</v>
      </c>
      <c r="AX97" s="21"/>
      <c r="AY97" s="21">
        <f t="shared" si="15"/>
        <v>13</v>
      </c>
      <c r="AZ97" s="21">
        <v>11.5</v>
      </c>
      <c r="BA97" s="21">
        <v>13</v>
      </c>
      <c r="BB97" s="26">
        <v>13.28</v>
      </c>
      <c r="BC97" s="21">
        <v>-2.2999999999999998</v>
      </c>
    </row>
    <row r="98" spans="1:55" ht="13.2" x14ac:dyDescent="0.25">
      <c r="A98" s="7">
        <v>94</v>
      </c>
      <c r="B98">
        <v>10</v>
      </c>
      <c r="C98" s="21">
        <f t="shared" si="8"/>
        <v>507.8</v>
      </c>
      <c r="D98" s="21">
        <v>505.9</v>
      </c>
      <c r="E98" s="21">
        <v>507.8</v>
      </c>
      <c r="F98" s="26">
        <v>503.57</v>
      </c>
      <c r="G98" s="24">
        <v>24.8</v>
      </c>
      <c r="H98" s="21"/>
      <c r="I98" s="21">
        <f t="shared" si="9"/>
        <v>73.099999999999994</v>
      </c>
      <c r="J98" s="21">
        <v>68.900000000000006</v>
      </c>
      <c r="K98" s="21">
        <v>73.099999999999994</v>
      </c>
      <c r="L98" s="26">
        <v>75.7</v>
      </c>
      <c r="M98" s="24">
        <v>-12.8</v>
      </c>
      <c r="N98" s="21"/>
      <c r="O98" s="21">
        <f t="shared" si="10"/>
        <v>59.1</v>
      </c>
      <c r="P98" s="21">
        <v>65.2</v>
      </c>
      <c r="Q98" s="21">
        <v>59.1</v>
      </c>
      <c r="R98" s="26">
        <v>60.75</v>
      </c>
      <c r="S98" s="24">
        <v>-9</v>
      </c>
      <c r="T98" s="21"/>
      <c r="U98" s="21"/>
      <c r="V98" s="21">
        <v>640</v>
      </c>
      <c r="W98" s="21">
        <v>639.9</v>
      </c>
      <c r="X98" s="26">
        <v>640.02</v>
      </c>
      <c r="Y98" s="24">
        <v>3</v>
      </c>
      <c r="Z98" s="21"/>
      <c r="AA98" s="21">
        <f t="shared" si="11"/>
        <v>580.79999999999995</v>
      </c>
      <c r="AB98" s="21">
        <v>574.79999999999995</v>
      </c>
      <c r="AC98" s="21">
        <v>580.79999999999995</v>
      </c>
      <c r="AD98" s="26">
        <v>579.27</v>
      </c>
      <c r="AE98" s="24">
        <v>12</v>
      </c>
      <c r="AF98" s="21"/>
      <c r="AG98" s="21">
        <f t="shared" si="12"/>
        <v>79.3</v>
      </c>
      <c r="AH98" s="21">
        <v>79.099999999999994</v>
      </c>
      <c r="AI98" s="21">
        <v>79.3</v>
      </c>
      <c r="AJ98" s="26">
        <v>78.680000000000007</v>
      </c>
      <c r="AK98" s="24">
        <v>3.5</v>
      </c>
      <c r="AL98" s="21"/>
      <c r="AM98" s="21">
        <f t="shared" si="13"/>
        <v>9.1999999999999993</v>
      </c>
      <c r="AN98" s="21">
        <v>10.199999999999999</v>
      </c>
      <c r="AO98" s="21">
        <v>9.1999999999999993</v>
      </c>
      <c r="AP98" s="26">
        <v>9.49</v>
      </c>
      <c r="AQ98" s="24">
        <v>-1.5</v>
      </c>
      <c r="AR98" s="21"/>
      <c r="AS98" s="21">
        <f t="shared" si="14"/>
        <v>90.8</v>
      </c>
      <c r="AT98" s="21">
        <v>89.8</v>
      </c>
      <c r="AU98" s="21">
        <v>90.8</v>
      </c>
      <c r="AV98" s="26">
        <v>90.51</v>
      </c>
      <c r="AW98" s="24">
        <v>1.5</v>
      </c>
      <c r="AX98" s="21"/>
      <c r="AY98" s="21">
        <f t="shared" si="15"/>
        <v>12.6</v>
      </c>
      <c r="AZ98" s="21">
        <v>12</v>
      </c>
      <c r="BA98" s="21">
        <v>12.6</v>
      </c>
      <c r="BB98" s="26">
        <v>13.07</v>
      </c>
      <c r="BC98" s="21">
        <v>-2.5</v>
      </c>
    </row>
    <row r="99" spans="1:55" ht="13.2" x14ac:dyDescent="0.25">
      <c r="A99" s="7">
        <v>94</v>
      </c>
      <c r="B99">
        <v>11</v>
      </c>
      <c r="C99" s="21">
        <f t="shared" si="8"/>
        <v>504.3</v>
      </c>
      <c r="D99" s="21">
        <v>503</v>
      </c>
      <c r="E99" s="21">
        <v>504.3</v>
      </c>
      <c r="F99" s="26">
        <v>505.72</v>
      </c>
      <c r="G99" s="24">
        <v>25.8</v>
      </c>
      <c r="H99" s="21"/>
      <c r="I99" s="21">
        <f t="shared" si="9"/>
        <v>75.599999999999994</v>
      </c>
      <c r="J99" s="21">
        <v>70.3</v>
      </c>
      <c r="K99" s="21">
        <v>75.599999999999994</v>
      </c>
      <c r="L99" s="26">
        <v>74.53</v>
      </c>
      <c r="M99" s="24">
        <v>-14</v>
      </c>
      <c r="N99" s="21"/>
      <c r="O99" s="21">
        <f t="shared" si="10"/>
        <v>60.5</v>
      </c>
      <c r="P99" s="21">
        <v>67</v>
      </c>
      <c r="Q99" s="21">
        <v>60.5</v>
      </c>
      <c r="R99" s="26">
        <v>59.97</v>
      </c>
      <c r="S99" s="24">
        <v>-9.4</v>
      </c>
      <c r="T99" s="21"/>
      <c r="U99" s="21"/>
      <c r="V99" s="21">
        <v>640.29999999999995</v>
      </c>
      <c r="W99" s="21">
        <v>640.4</v>
      </c>
      <c r="X99" s="26">
        <v>640.22</v>
      </c>
      <c r="Y99" s="24">
        <v>2.4</v>
      </c>
      <c r="Z99" s="21"/>
      <c r="AA99" s="21">
        <f t="shared" si="11"/>
        <v>579.9</v>
      </c>
      <c r="AB99" s="21">
        <v>573.29999999999995</v>
      </c>
      <c r="AC99" s="21">
        <v>579.9</v>
      </c>
      <c r="AD99" s="26">
        <v>580.25</v>
      </c>
      <c r="AE99" s="24">
        <v>11.8</v>
      </c>
      <c r="AF99" s="21"/>
      <c r="AG99" s="21">
        <f t="shared" si="12"/>
        <v>78.7</v>
      </c>
      <c r="AH99" s="21">
        <v>78.599999999999994</v>
      </c>
      <c r="AI99" s="21">
        <v>78.7</v>
      </c>
      <c r="AJ99" s="26">
        <v>78.989999999999995</v>
      </c>
      <c r="AK99" s="24">
        <v>3.7</v>
      </c>
      <c r="AL99" s="21"/>
      <c r="AM99" s="21">
        <f t="shared" si="13"/>
        <v>9.4</v>
      </c>
      <c r="AN99" s="21">
        <v>10.5</v>
      </c>
      <c r="AO99" s="21">
        <v>9.4</v>
      </c>
      <c r="AP99" s="26">
        <v>9.3699999999999992</v>
      </c>
      <c r="AQ99" s="24">
        <v>-1.5</v>
      </c>
      <c r="AR99" s="21"/>
      <c r="AS99" s="21">
        <f t="shared" si="14"/>
        <v>90.6</v>
      </c>
      <c r="AT99" s="21">
        <v>89.5</v>
      </c>
      <c r="AU99" s="21">
        <v>90.6</v>
      </c>
      <c r="AV99" s="26">
        <v>90.63</v>
      </c>
      <c r="AW99" s="24">
        <v>1.5</v>
      </c>
      <c r="AX99" s="21"/>
      <c r="AY99" s="21">
        <f t="shared" si="15"/>
        <v>13</v>
      </c>
      <c r="AZ99" s="21">
        <v>12.3</v>
      </c>
      <c r="BA99" s="21">
        <v>13</v>
      </c>
      <c r="BB99" s="26">
        <v>12.85</v>
      </c>
      <c r="BC99" s="21">
        <v>-2.7</v>
      </c>
    </row>
    <row r="100" spans="1:55" ht="13.2" x14ac:dyDescent="0.25">
      <c r="A100" s="7">
        <v>94</v>
      </c>
      <c r="B100">
        <v>12</v>
      </c>
      <c r="C100" s="21">
        <f t="shared" si="8"/>
        <v>507.5</v>
      </c>
      <c r="D100" s="21">
        <v>508.1</v>
      </c>
      <c r="E100" s="21">
        <v>507.5</v>
      </c>
      <c r="F100" s="26">
        <v>507.84</v>
      </c>
      <c r="G100" s="24">
        <v>25.5</v>
      </c>
      <c r="H100" s="21"/>
      <c r="I100" s="21">
        <f t="shared" si="9"/>
        <v>74.3</v>
      </c>
      <c r="J100" s="21">
        <v>73</v>
      </c>
      <c r="K100" s="21">
        <v>74.3</v>
      </c>
      <c r="L100" s="26">
        <v>73.319999999999993</v>
      </c>
      <c r="M100" s="24">
        <v>-14.6</v>
      </c>
      <c r="N100" s="21"/>
      <c r="O100" s="21">
        <f t="shared" si="10"/>
        <v>58.6</v>
      </c>
      <c r="P100" s="21">
        <v>59.1</v>
      </c>
      <c r="Q100" s="21">
        <v>58.6</v>
      </c>
      <c r="R100" s="26">
        <v>59.22</v>
      </c>
      <c r="S100" s="24">
        <v>-8.9</v>
      </c>
      <c r="T100" s="21"/>
      <c r="U100" s="21"/>
      <c r="V100" s="21">
        <v>640.20000000000005</v>
      </c>
      <c r="W100" s="21">
        <v>640.5</v>
      </c>
      <c r="X100" s="26">
        <v>640.39</v>
      </c>
      <c r="Y100" s="24">
        <v>2</v>
      </c>
      <c r="Z100" s="21"/>
      <c r="AA100" s="21">
        <f t="shared" si="11"/>
        <v>581.9</v>
      </c>
      <c r="AB100" s="21">
        <v>581.1</v>
      </c>
      <c r="AC100" s="21">
        <v>581.9</v>
      </c>
      <c r="AD100" s="26">
        <v>581.16</v>
      </c>
      <c r="AE100" s="24">
        <v>10.9</v>
      </c>
      <c r="AF100" s="21"/>
      <c r="AG100" s="21">
        <f t="shared" si="12"/>
        <v>79.2</v>
      </c>
      <c r="AH100" s="21">
        <v>79.400000000000006</v>
      </c>
      <c r="AI100" s="21">
        <v>79.2</v>
      </c>
      <c r="AJ100" s="26">
        <v>79.3</v>
      </c>
      <c r="AK100" s="24">
        <v>3.7</v>
      </c>
      <c r="AL100" s="21"/>
      <c r="AM100" s="21">
        <f t="shared" si="13"/>
        <v>9.1999999999999993</v>
      </c>
      <c r="AN100" s="21">
        <v>9.1999999999999993</v>
      </c>
      <c r="AO100" s="21">
        <v>9.1999999999999993</v>
      </c>
      <c r="AP100" s="26">
        <v>9.25</v>
      </c>
      <c r="AQ100" s="24">
        <v>-1.4</v>
      </c>
      <c r="AR100" s="21"/>
      <c r="AS100" s="21">
        <f t="shared" si="14"/>
        <v>90.8</v>
      </c>
      <c r="AT100" s="21">
        <v>90.8</v>
      </c>
      <c r="AU100" s="21">
        <v>90.8</v>
      </c>
      <c r="AV100" s="26">
        <v>90.75</v>
      </c>
      <c r="AW100" s="24">
        <v>1.4</v>
      </c>
      <c r="AX100" s="21"/>
      <c r="AY100" s="21">
        <f t="shared" si="15"/>
        <v>12.8</v>
      </c>
      <c r="AZ100" s="21">
        <v>12.6</v>
      </c>
      <c r="BA100" s="21">
        <v>12.8</v>
      </c>
      <c r="BB100" s="26">
        <v>12.62</v>
      </c>
      <c r="BC100" s="21">
        <v>-2.8</v>
      </c>
    </row>
    <row r="101" spans="1:55" ht="13.2" x14ac:dyDescent="0.25">
      <c r="A101" s="7"/>
      <c r="B101">
        <v>1</v>
      </c>
      <c r="C101" s="21">
        <f t="shared" si="8"/>
        <v>512.70000000000005</v>
      </c>
      <c r="D101" s="21">
        <v>501</v>
      </c>
      <c r="E101" s="21">
        <v>512.70000000000005</v>
      </c>
      <c r="F101" s="26">
        <v>509.88</v>
      </c>
      <c r="G101" s="24">
        <v>24.5</v>
      </c>
      <c r="H101" s="21"/>
      <c r="I101" s="21">
        <f t="shared" si="9"/>
        <v>71.099999999999994</v>
      </c>
      <c r="J101" s="21">
        <v>77.5</v>
      </c>
      <c r="K101" s="21">
        <v>71.099999999999994</v>
      </c>
      <c r="L101" s="26">
        <v>72.09</v>
      </c>
      <c r="M101" s="24">
        <v>-14.8</v>
      </c>
      <c r="N101" s="21"/>
      <c r="O101" s="21">
        <f t="shared" si="10"/>
        <v>56.6</v>
      </c>
      <c r="P101" s="21">
        <v>61.7</v>
      </c>
      <c r="Q101" s="21">
        <v>56.6</v>
      </c>
      <c r="R101" s="26">
        <v>58.55</v>
      </c>
      <c r="S101" s="24">
        <v>-8.1</v>
      </c>
      <c r="T101" s="21"/>
      <c r="U101" s="21"/>
      <c r="V101" s="21">
        <v>640.20000000000005</v>
      </c>
      <c r="W101" s="21">
        <v>640.5</v>
      </c>
      <c r="X101" s="26">
        <v>640.52</v>
      </c>
      <c r="Y101" s="24">
        <v>1.6</v>
      </c>
      <c r="Z101" s="21"/>
      <c r="AA101" s="21">
        <f t="shared" si="11"/>
        <v>583.79999999999995</v>
      </c>
      <c r="AB101" s="21">
        <v>578.5</v>
      </c>
      <c r="AC101" s="21">
        <v>583.79999999999995</v>
      </c>
      <c r="AD101" s="26">
        <v>581.97</v>
      </c>
      <c r="AE101" s="24">
        <v>9.6999999999999993</v>
      </c>
      <c r="AF101" s="21"/>
      <c r="AG101" s="21">
        <f t="shared" si="12"/>
        <v>80.099999999999994</v>
      </c>
      <c r="AH101" s="21">
        <v>78.3</v>
      </c>
      <c r="AI101" s="21">
        <v>80.099999999999994</v>
      </c>
      <c r="AJ101" s="26">
        <v>79.599999999999994</v>
      </c>
      <c r="AK101" s="24">
        <v>3.6</v>
      </c>
      <c r="AL101" s="21"/>
      <c r="AM101" s="21">
        <f t="shared" si="13"/>
        <v>8.8000000000000007</v>
      </c>
      <c r="AN101" s="21">
        <v>9.6</v>
      </c>
      <c r="AO101" s="21">
        <v>8.8000000000000007</v>
      </c>
      <c r="AP101" s="26">
        <v>9.14</v>
      </c>
      <c r="AQ101" s="24">
        <v>-1.3</v>
      </c>
      <c r="AR101" s="21"/>
      <c r="AS101" s="21">
        <f t="shared" si="14"/>
        <v>91.2</v>
      </c>
      <c r="AT101" s="21">
        <v>90.4</v>
      </c>
      <c r="AU101" s="21">
        <v>91.2</v>
      </c>
      <c r="AV101" s="26">
        <v>90.86</v>
      </c>
      <c r="AW101" s="24">
        <v>1.3</v>
      </c>
      <c r="AX101" s="21"/>
      <c r="AY101" s="21">
        <f t="shared" si="15"/>
        <v>12.2</v>
      </c>
      <c r="AZ101" s="21">
        <v>13.4</v>
      </c>
      <c r="BA101" s="21">
        <v>12.2</v>
      </c>
      <c r="BB101" s="26">
        <v>12.39</v>
      </c>
      <c r="BC101" s="21">
        <v>-2.8</v>
      </c>
    </row>
    <row r="102" spans="1:55" ht="13.2" x14ac:dyDescent="0.25">
      <c r="A102" s="7">
        <v>95</v>
      </c>
      <c r="B102">
        <v>2</v>
      </c>
      <c r="C102" s="21">
        <f t="shared" si="8"/>
        <v>508.4</v>
      </c>
      <c r="D102" s="21">
        <v>498</v>
      </c>
      <c r="E102" s="21">
        <v>508.4</v>
      </c>
      <c r="F102" s="26">
        <v>511.79</v>
      </c>
      <c r="G102" s="24">
        <v>22.9</v>
      </c>
      <c r="H102" s="21"/>
      <c r="I102" s="21">
        <f t="shared" si="9"/>
        <v>71.7</v>
      </c>
      <c r="J102" s="21">
        <v>75.7</v>
      </c>
      <c r="K102" s="21">
        <v>71.7</v>
      </c>
      <c r="L102" s="26">
        <v>70.88</v>
      </c>
      <c r="M102" s="24">
        <v>-14.4</v>
      </c>
      <c r="N102" s="21"/>
      <c r="O102" s="21">
        <f t="shared" si="10"/>
        <v>60.9</v>
      </c>
      <c r="P102" s="21">
        <v>67.3</v>
      </c>
      <c r="Q102" s="21">
        <v>60.9</v>
      </c>
      <c r="R102" s="26">
        <v>57.95</v>
      </c>
      <c r="S102" s="24">
        <v>-7.2</v>
      </c>
      <c r="T102" s="21"/>
      <c r="U102" s="21"/>
      <c r="V102" s="21">
        <v>641</v>
      </c>
      <c r="W102" s="21">
        <v>640.9</v>
      </c>
      <c r="X102" s="26">
        <v>640.63</v>
      </c>
      <c r="Y102" s="24">
        <v>1.3</v>
      </c>
      <c r="Z102" s="21"/>
      <c r="AA102" s="21">
        <f t="shared" si="11"/>
        <v>580</v>
      </c>
      <c r="AB102" s="21">
        <v>573.70000000000005</v>
      </c>
      <c r="AC102" s="21">
        <v>580</v>
      </c>
      <c r="AD102" s="26">
        <v>582.66999999999996</v>
      </c>
      <c r="AE102" s="24">
        <v>8.5</v>
      </c>
      <c r="AF102" s="21"/>
      <c r="AG102" s="21">
        <f t="shared" si="12"/>
        <v>79.3</v>
      </c>
      <c r="AH102" s="21">
        <v>77.7</v>
      </c>
      <c r="AI102" s="21">
        <v>79.3</v>
      </c>
      <c r="AJ102" s="26">
        <v>79.89</v>
      </c>
      <c r="AK102" s="24">
        <v>3.4</v>
      </c>
      <c r="AL102" s="21"/>
      <c r="AM102" s="21">
        <f t="shared" si="13"/>
        <v>9.5</v>
      </c>
      <c r="AN102" s="21">
        <v>10.5</v>
      </c>
      <c r="AO102" s="21">
        <v>9.5</v>
      </c>
      <c r="AP102" s="26">
        <v>9.0500000000000007</v>
      </c>
      <c r="AQ102" s="24">
        <v>-1.1000000000000001</v>
      </c>
      <c r="AR102" s="21"/>
      <c r="AS102" s="21">
        <f t="shared" si="14"/>
        <v>90.5</v>
      </c>
      <c r="AT102" s="21">
        <v>89.5</v>
      </c>
      <c r="AU102" s="21">
        <v>90.5</v>
      </c>
      <c r="AV102" s="26">
        <v>90.95</v>
      </c>
      <c r="AW102" s="24">
        <v>1.1000000000000001</v>
      </c>
      <c r="AX102" s="21"/>
      <c r="AY102" s="21">
        <f t="shared" si="15"/>
        <v>12.4</v>
      </c>
      <c r="AZ102" s="21">
        <v>13.2</v>
      </c>
      <c r="BA102" s="21">
        <v>12.4</v>
      </c>
      <c r="BB102" s="26">
        <v>12.17</v>
      </c>
      <c r="BC102" s="21">
        <v>-2.7</v>
      </c>
    </row>
    <row r="103" spans="1:55" ht="13.2" x14ac:dyDescent="0.25">
      <c r="A103" s="7">
        <v>95</v>
      </c>
      <c r="B103">
        <v>3</v>
      </c>
      <c r="C103" s="21">
        <f t="shared" si="8"/>
        <v>509.4</v>
      </c>
      <c r="D103" s="21">
        <v>505.6</v>
      </c>
      <c r="E103" s="21">
        <v>509.4</v>
      </c>
      <c r="F103" s="26">
        <v>513.47</v>
      </c>
      <c r="G103" s="24">
        <v>20.2</v>
      </c>
      <c r="H103" s="21"/>
      <c r="I103" s="21">
        <f t="shared" si="9"/>
        <v>74.400000000000006</v>
      </c>
      <c r="J103" s="21">
        <v>75.599999999999994</v>
      </c>
      <c r="K103" s="21">
        <v>74.400000000000006</v>
      </c>
      <c r="L103" s="26">
        <v>69.819999999999993</v>
      </c>
      <c r="M103" s="24">
        <v>-12.8</v>
      </c>
      <c r="N103" s="21"/>
      <c r="O103" s="21">
        <f t="shared" si="10"/>
        <v>56.5</v>
      </c>
      <c r="P103" s="21">
        <v>59.2</v>
      </c>
      <c r="Q103" s="21">
        <v>56.5</v>
      </c>
      <c r="R103" s="26">
        <v>57.43</v>
      </c>
      <c r="S103" s="24">
        <v>-6.3</v>
      </c>
      <c r="T103" s="21"/>
      <c r="U103" s="21"/>
      <c r="V103" s="21">
        <v>640.4</v>
      </c>
      <c r="W103" s="21">
        <v>640.29999999999995</v>
      </c>
      <c r="X103" s="26">
        <v>640.72</v>
      </c>
      <c r="Y103" s="24">
        <v>1.1000000000000001</v>
      </c>
      <c r="Z103" s="21"/>
      <c r="AA103" s="21">
        <f t="shared" si="11"/>
        <v>583.79999999999995</v>
      </c>
      <c r="AB103" s="21">
        <v>581.20000000000005</v>
      </c>
      <c r="AC103" s="21">
        <v>583.79999999999995</v>
      </c>
      <c r="AD103" s="26">
        <v>583.29</v>
      </c>
      <c r="AE103" s="24">
        <v>7.4</v>
      </c>
      <c r="AF103" s="21"/>
      <c r="AG103" s="21">
        <f t="shared" si="12"/>
        <v>79.599999999999994</v>
      </c>
      <c r="AH103" s="21">
        <v>78.900000000000006</v>
      </c>
      <c r="AI103" s="21">
        <v>79.599999999999994</v>
      </c>
      <c r="AJ103" s="26">
        <v>80.14</v>
      </c>
      <c r="AK103" s="24">
        <v>3</v>
      </c>
      <c r="AL103" s="21"/>
      <c r="AM103" s="21">
        <f t="shared" si="13"/>
        <v>8.8000000000000007</v>
      </c>
      <c r="AN103" s="21">
        <v>9.1999999999999993</v>
      </c>
      <c r="AO103" s="21">
        <v>8.8000000000000007</v>
      </c>
      <c r="AP103" s="26">
        <v>8.9600000000000009</v>
      </c>
      <c r="AQ103" s="24">
        <v>-1</v>
      </c>
      <c r="AR103" s="21"/>
      <c r="AS103" s="21">
        <f t="shared" si="14"/>
        <v>91.2</v>
      </c>
      <c r="AT103" s="21">
        <v>90.8</v>
      </c>
      <c r="AU103" s="21">
        <v>91.2</v>
      </c>
      <c r="AV103" s="26">
        <v>91.04</v>
      </c>
      <c r="AW103" s="24">
        <v>1</v>
      </c>
      <c r="AX103" s="21"/>
      <c r="AY103" s="21">
        <f t="shared" si="15"/>
        <v>12.7</v>
      </c>
      <c r="AZ103" s="21">
        <v>13</v>
      </c>
      <c r="BA103" s="21">
        <v>12.7</v>
      </c>
      <c r="BB103" s="26">
        <v>11.97</v>
      </c>
      <c r="BC103" s="21">
        <v>-2.2999999999999998</v>
      </c>
    </row>
    <row r="104" spans="1:55" ht="13.2" x14ac:dyDescent="0.25">
      <c r="A104" s="7">
        <v>95</v>
      </c>
      <c r="B104">
        <v>4</v>
      </c>
      <c r="C104" s="21">
        <f t="shared" si="8"/>
        <v>522.1</v>
      </c>
      <c r="D104" s="21">
        <v>514.79999999999995</v>
      </c>
      <c r="E104" s="21">
        <v>522.1</v>
      </c>
      <c r="F104" s="26">
        <v>514.91</v>
      </c>
      <c r="G104" s="24">
        <v>17.3</v>
      </c>
      <c r="H104" s="21"/>
      <c r="I104" s="21">
        <f t="shared" si="9"/>
        <v>62</v>
      </c>
      <c r="J104" s="21">
        <v>63.5</v>
      </c>
      <c r="K104" s="21">
        <v>62</v>
      </c>
      <c r="L104" s="26">
        <v>68.98</v>
      </c>
      <c r="M104" s="24">
        <v>-10.1</v>
      </c>
      <c r="N104" s="21"/>
      <c r="O104" s="21">
        <f t="shared" si="10"/>
        <v>56.6</v>
      </c>
      <c r="P104" s="21">
        <v>62.5</v>
      </c>
      <c r="Q104" s="21">
        <v>56.6</v>
      </c>
      <c r="R104" s="26">
        <v>56.9</v>
      </c>
      <c r="S104" s="24">
        <v>-6.3</v>
      </c>
      <c r="T104" s="21"/>
      <c r="U104" s="21"/>
      <c r="V104" s="21">
        <v>640.9</v>
      </c>
      <c r="W104" s="21">
        <v>640.70000000000005</v>
      </c>
      <c r="X104" s="26">
        <v>640.79</v>
      </c>
      <c r="Y104" s="24">
        <v>0.9</v>
      </c>
      <c r="Z104" s="21"/>
      <c r="AA104" s="21">
        <f t="shared" si="11"/>
        <v>584.1</v>
      </c>
      <c r="AB104" s="21">
        <v>578.4</v>
      </c>
      <c r="AC104" s="21">
        <v>584.1</v>
      </c>
      <c r="AD104" s="26">
        <v>583.89</v>
      </c>
      <c r="AE104" s="24">
        <v>7.2</v>
      </c>
      <c r="AF104" s="21"/>
      <c r="AG104" s="21">
        <f t="shared" si="12"/>
        <v>81.5</v>
      </c>
      <c r="AH104" s="21">
        <v>80.3</v>
      </c>
      <c r="AI104" s="21">
        <v>81.5</v>
      </c>
      <c r="AJ104" s="26">
        <v>80.36</v>
      </c>
      <c r="AK104" s="24">
        <v>2.6</v>
      </c>
      <c r="AL104" s="21"/>
      <c r="AM104" s="21">
        <f t="shared" si="13"/>
        <v>8.8000000000000007</v>
      </c>
      <c r="AN104" s="21">
        <v>9.8000000000000007</v>
      </c>
      <c r="AO104" s="21">
        <v>8.8000000000000007</v>
      </c>
      <c r="AP104" s="26">
        <v>8.8800000000000008</v>
      </c>
      <c r="AQ104" s="24">
        <v>-1</v>
      </c>
      <c r="AR104" s="21"/>
      <c r="AS104" s="21">
        <f t="shared" si="14"/>
        <v>91.2</v>
      </c>
      <c r="AT104" s="21">
        <v>90.2</v>
      </c>
      <c r="AU104" s="21">
        <v>91.2</v>
      </c>
      <c r="AV104" s="26">
        <v>91.12</v>
      </c>
      <c r="AW104" s="24">
        <v>1</v>
      </c>
      <c r="AX104" s="21"/>
      <c r="AY104" s="21">
        <f t="shared" si="15"/>
        <v>10.6</v>
      </c>
      <c r="AZ104" s="21">
        <v>11</v>
      </c>
      <c r="BA104" s="21">
        <v>10.6</v>
      </c>
      <c r="BB104" s="26">
        <v>11.81</v>
      </c>
      <c r="BC104" s="21">
        <v>-1.9</v>
      </c>
    </row>
    <row r="105" spans="1:55" ht="13.2" x14ac:dyDescent="0.25">
      <c r="A105" s="7">
        <v>95</v>
      </c>
      <c r="B105">
        <v>5</v>
      </c>
      <c r="C105" s="21">
        <f t="shared" si="8"/>
        <v>524.70000000000005</v>
      </c>
      <c r="D105" s="21">
        <v>524.5</v>
      </c>
      <c r="E105" s="21">
        <v>524.70000000000005</v>
      </c>
      <c r="F105" s="26">
        <v>516.16</v>
      </c>
      <c r="G105" s="24">
        <v>15</v>
      </c>
      <c r="H105" s="21"/>
      <c r="I105" s="21">
        <f t="shared" si="9"/>
        <v>65.8</v>
      </c>
      <c r="J105" s="21">
        <v>61.5</v>
      </c>
      <c r="K105" s="21">
        <v>65.8</v>
      </c>
      <c r="L105" s="26">
        <v>68.39</v>
      </c>
      <c r="M105" s="24">
        <v>-7.1</v>
      </c>
      <c r="N105" s="21"/>
      <c r="O105" s="21">
        <f t="shared" si="10"/>
        <v>50.4</v>
      </c>
      <c r="P105" s="21">
        <v>55</v>
      </c>
      <c r="Q105" s="21">
        <v>50.4</v>
      </c>
      <c r="R105" s="26">
        <v>56.31</v>
      </c>
      <c r="S105" s="24">
        <v>-7.1</v>
      </c>
      <c r="T105" s="21"/>
      <c r="U105" s="21"/>
      <c r="V105" s="21">
        <v>641</v>
      </c>
      <c r="W105" s="21">
        <v>640.79999999999995</v>
      </c>
      <c r="X105" s="26">
        <v>640.86</v>
      </c>
      <c r="Y105" s="24">
        <v>0.8</v>
      </c>
      <c r="Z105" s="21"/>
      <c r="AA105" s="21">
        <f t="shared" si="11"/>
        <v>590.5</v>
      </c>
      <c r="AB105" s="21">
        <v>586</v>
      </c>
      <c r="AC105" s="21">
        <v>590.5</v>
      </c>
      <c r="AD105" s="26">
        <v>584.54999999999995</v>
      </c>
      <c r="AE105" s="24">
        <v>7.9</v>
      </c>
      <c r="AF105" s="21"/>
      <c r="AG105" s="21">
        <f t="shared" si="12"/>
        <v>81.900000000000006</v>
      </c>
      <c r="AH105" s="21">
        <v>81.8</v>
      </c>
      <c r="AI105" s="21">
        <v>81.900000000000006</v>
      </c>
      <c r="AJ105" s="26">
        <v>80.540000000000006</v>
      </c>
      <c r="AK105" s="24">
        <v>2.2000000000000002</v>
      </c>
      <c r="AL105" s="21"/>
      <c r="AM105" s="21">
        <f t="shared" si="13"/>
        <v>7.9</v>
      </c>
      <c r="AN105" s="21">
        <v>8.6</v>
      </c>
      <c r="AO105" s="21">
        <v>7.9</v>
      </c>
      <c r="AP105" s="26">
        <v>8.7899999999999991</v>
      </c>
      <c r="AQ105" s="24">
        <v>-1.1000000000000001</v>
      </c>
      <c r="AR105" s="21"/>
      <c r="AS105" s="21">
        <f t="shared" si="14"/>
        <v>92.1</v>
      </c>
      <c r="AT105" s="21">
        <v>91.4</v>
      </c>
      <c r="AU105" s="21">
        <v>92.1</v>
      </c>
      <c r="AV105" s="26">
        <v>91.21</v>
      </c>
      <c r="AW105" s="24">
        <v>1.1000000000000001</v>
      </c>
      <c r="AX105" s="21"/>
      <c r="AY105" s="21">
        <f t="shared" si="15"/>
        <v>11.1</v>
      </c>
      <c r="AZ105" s="21">
        <v>10.5</v>
      </c>
      <c r="BA105" s="21">
        <v>11.1</v>
      </c>
      <c r="BB105" s="26">
        <v>11.7</v>
      </c>
      <c r="BC105" s="21">
        <v>-1.4</v>
      </c>
    </row>
    <row r="106" spans="1:55" ht="13.2" x14ac:dyDescent="0.25">
      <c r="A106" s="7">
        <v>95</v>
      </c>
      <c r="B106">
        <v>6</v>
      </c>
      <c r="C106" s="21">
        <f t="shared" si="8"/>
        <v>504.5</v>
      </c>
      <c r="D106" s="21">
        <v>516.70000000000005</v>
      </c>
      <c r="E106" s="21">
        <v>504.5</v>
      </c>
      <c r="F106" s="26">
        <v>517.20000000000005</v>
      </c>
      <c r="G106" s="24">
        <v>12.5</v>
      </c>
      <c r="H106" s="21"/>
      <c r="I106" s="21">
        <f t="shared" si="9"/>
        <v>76.099999999999994</v>
      </c>
      <c r="J106" s="21">
        <v>82.7</v>
      </c>
      <c r="K106" s="21">
        <v>76.099999999999994</v>
      </c>
      <c r="L106" s="26">
        <v>68.06</v>
      </c>
      <c r="M106" s="24">
        <v>-3.9</v>
      </c>
      <c r="N106" s="21"/>
      <c r="O106" s="21">
        <f t="shared" si="10"/>
        <v>60.3</v>
      </c>
      <c r="P106" s="21">
        <v>41.5</v>
      </c>
      <c r="Q106" s="21">
        <v>60.3</v>
      </c>
      <c r="R106" s="26">
        <v>55.67</v>
      </c>
      <c r="S106" s="24">
        <v>-7.8</v>
      </c>
      <c r="T106" s="21"/>
      <c r="U106" s="21"/>
      <c r="V106" s="21">
        <v>641</v>
      </c>
      <c r="W106" s="21">
        <v>641</v>
      </c>
      <c r="X106" s="26">
        <v>640.91999999999996</v>
      </c>
      <c r="Y106" s="24">
        <v>0.8</v>
      </c>
      <c r="Z106" s="21"/>
      <c r="AA106" s="21">
        <f t="shared" si="11"/>
        <v>580.6</v>
      </c>
      <c r="AB106" s="21">
        <v>599.4</v>
      </c>
      <c r="AC106" s="21">
        <v>580.6</v>
      </c>
      <c r="AD106" s="26">
        <v>585.26</v>
      </c>
      <c r="AE106" s="24">
        <v>8.5</v>
      </c>
      <c r="AF106" s="21"/>
      <c r="AG106" s="21">
        <f t="shared" si="12"/>
        <v>78.7</v>
      </c>
      <c r="AH106" s="21">
        <v>80.599999999999994</v>
      </c>
      <c r="AI106" s="21">
        <v>78.7</v>
      </c>
      <c r="AJ106" s="26">
        <v>80.7</v>
      </c>
      <c r="AK106" s="24">
        <v>1.8</v>
      </c>
      <c r="AL106" s="21"/>
      <c r="AM106" s="21">
        <f t="shared" si="13"/>
        <v>9.4</v>
      </c>
      <c r="AN106" s="21">
        <v>6.5</v>
      </c>
      <c r="AO106" s="21">
        <v>9.4</v>
      </c>
      <c r="AP106" s="26">
        <v>8.69</v>
      </c>
      <c r="AQ106" s="24">
        <v>-1.2</v>
      </c>
      <c r="AR106" s="21"/>
      <c r="AS106" s="21">
        <f t="shared" si="14"/>
        <v>90.6</v>
      </c>
      <c r="AT106" s="21">
        <v>93.5</v>
      </c>
      <c r="AU106" s="21">
        <v>90.6</v>
      </c>
      <c r="AV106" s="26">
        <v>91.31</v>
      </c>
      <c r="AW106" s="24">
        <v>1.2</v>
      </c>
      <c r="AX106" s="21"/>
      <c r="AY106" s="21">
        <f t="shared" si="15"/>
        <v>13.1</v>
      </c>
      <c r="AZ106" s="21">
        <v>13.8</v>
      </c>
      <c r="BA106" s="21">
        <v>13.1</v>
      </c>
      <c r="BB106" s="26">
        <v>11.63</v>
      </c>
      <c r="BC106" s="21">
        <v>-0.8</v>
      </c>
    </row>
    <row r="107" spans="1:55" ht="13.2" x14ac:dyDescent="0.25">
      <c r="A107" s="7">
        <v>95</v>
      </c>
      <c r="B107">
        <v>7</v>
      </c>
      <c r="C107" s="21">
        <f t="shared" si="8"/>
        <v>519.1</v>
      </c>
      <c r="D107" s="21">
        <v>529</v>
      </c>
      <c r="E107" s="21">
        <v>519.1</v>
      </c>
      <c r="F107" s="26">
        <v>518</v>
      </c>
      <c r="G107" s="24">
        <v>9.6</v>
      </c>
      <c r="H107" s="21"/>
      <c r="I107" s="21">
        <f t="shared" si="9"/>
        <v>62.3</v>
      </c>
      <c r="J107" s="21">
        <v>67</v>
      </c>
      <c r="K107" s="21">
        <v>62.3</v>
      </c>
      <c r="L107" s="26">
        <v>67.989999999999995</v>
      </c>
      <c r="M107" s="24">
        <v>-0.9</v>
      </c>
      <c r="N107" s="21"/>
      <c r="O107" s="21">
        <f t="shared" si="10"/>
        <v>59.7</v>
      </c>
      <c r="P107" s="21">
        <v>45.3</v>
      </c>
      <c r="Q107" s="21">
        <v>59.7</v>
      </c>
      <c r="R107" s="26">
        <v>55.01</v>
      </c>
      <c r="S107" s="24">
        <v>-7.9</v>
      </c>
      <c r="T107" s="21"/>
      <c r="U107" s="21"/>
      <c r="V107" s="21">
        <v>641.20000000000005</v>
      </c>
      <c r="W107" s="21">
        <v>641.1</v>
      </c>
      <c r="X107" s="26">
        <v>641</v>
      </c>
      <c r="Y107" s="24">
        <v>0.8</v>
      </c>
      <c r="Z107" s="21"/>
      <c r="AA107" s="21">
        <f t="shared" si="11"/>
        <v>581.4</v>
      </c>
      <c r="AB107" s="21">
        <v>596</v>
      </c>
      <c r="AC107" s="21">
        <v>581.4</v>
      </c>
      <c r="AD107" s="26">
        <v>585.98</v>
      </c>
      <c r="AE107" s="24">
        <v>8.6999999999999993</v>
      </c>
      <c r="AF107" s="21"/>
      <c r="AG107" s="21">
        <f t="shared" si="12"/>
        <v>81</v>
      </c>
      <c r="AH107" s="21">
        <v>82.5</v>
      </c>
      <c r="AI107" s="21">
        <v>81</v>
      </c>
      <c r="AJ107" s="26">
        <v>80.81</v>
      </c>
      <c r="AK107" s="24">
        <v>1.4</v>
      </c>
      <c r="AL107" s="21"/>
      <c r="AM107" s="21">
        <f t="shared" si="13"/>
        <v>9.3000000000000007</v>
      </c>
      <c r="AN107" s="21">
        <v>7.1</v>
      </c>
      <c r="AO107" s="21">
        <v>9.3000000000000007</v>
      </c>
      <c r="AP107" s="26">
        <v>8.58</v>
      </c>
      <c r="AQ107" s="24">
        <v>-1.2</v>
      </c>
      <c r="AR107" s="21"/>
      <c r="AS107" s="21">
        <f t="shared" si="14"/>
        <v>90.7</v>
      </c>
      <c r="AT107" s="21">
        <v>92.9</v>
      </c>
      <c r="AU107" s="21">
        <v>90.7</v>
      </c>
      <c r="AV107" s="26">
        <v>91.42</v>
      </c>
      <c r="AW107" s="24">
        <v>1.2</v>
      </c>
      <c r="AX107" s="21"/>
      <c r="AY107" s="21">
        <f t="shared" si="15"/>
        <v>10.7</v>
      </c>
      <c r="AZ107" s="21">
        <v>11.2</v>
      </c>
      <c r="BA107" s="21">
        <v>10.7</v>
      </c>
      <c r="BB107" s="26">
        <v>11.6</v>
      </c>
      <c r="BC107" s="21">
        <v>-0.3</v>
      </c>
    </row>
    <row r="108" spans="1:55" ht="13.2" x14ac:dyDescent="0.25">
      <c r="A108" s="7">
        <v>95</v>
      </c>
      <c r="B108">
        <v>8</v>
      </c>
      <c r="C108" s="21">
        <f t="shared" si="8"/>
        <v>524.9</v>
      </c>
      <c r="D108" s="21">
        <v>531.29999999999995</v>
      </c>
      <c r="E108" s="21">
        <v>524.9</v>
      </c>
      <c r="F108" s="26">
        <v>518.61</v>
      </c>
      <c r="G108" s="24">
        <v>7.3</v>
      </c>
      <c r="H108" s="21"/>
      <c r="I108" s="21">
        <f t="shared" si="9"/>
        <v>66.099999999999994</v>
      </c>
      <c r="J108" s="21">
        <v>65.5</v>
      </c>
      <c r="K108" s="21">
        <v>66.099999999999994</v>
      </c>
      <c r="L108" s="26">
        <v>68.11</v>
      </c>
      <c r="M108" s="24">
        <v>1.5</v>
      </c>
      <c r="N108" s="21"/>
      <c r="O108" s="21">
        <f t="shared" si="10"/>
        <v>50.4</v>
      </c>
      <c r="P108" s="21">
        <v>44.6</v>
      </c>
      <c r="Q108" s="21">
        <v>50.4</v>
      </c>
      <c r="R108" s="26">
        <v>54.36</v>
      </c>
      <c r="S108" s="24">
        <v>-7.8</v>
      </c>
      <c r="T108" s="21"/>
      <c r="U108" s="21"/>
      <c r="V108" s="21">
        <v>641.4</v>
      </c>
      <c r="W108" s="21">
        <v>641.4</v>
      </c>
      <c r="X108" s="26">
        <v>641.08000000000004</v>
      </c>
      <c r="Y108" s="24">
        <v>1</v>
      </c>
      <c r="Z108" s="21"/>
      <c r="AA108" s="21">
        <f t="shared" si="11"/>
        <v>591</v>
      </c>
      <c r="AB108" s="21">
        <v>596.79999999999995</v>
      </c>
      <c r="AC108" s="21">
        <v>591</v>
      </c>
      <c r="AD108" s="26">
        <v>586.72</v>
      </c>
      <c r="AE108" s="24">
        <v>8.8000000000000007</v>
      </c>
      <c r="AF108" s="21"/>
      <c r="AG108" s="21">
        <f t="shared" si="12"/>
        <v>81.8</v>
      </c>
      <c r="AH108" s="21">
        <v>82.8</v>
      </c>
      <c r="AI108" s="21">
        <v>81.8</v>
      </c>
      <c r="AJ108" s="26">
        <v>80.900000000000006</v>
      </c>
      <c r="AK108" s="24">
        <v>1</v>
      </c>
      <c r="AL108" s="21"/>
      <c r="AM108" s="21">
        <f t="shared" si="13"/>
        <v>7.9</v>
      </c>
      <c r="AN108" s="21">
        <v>7</v>
      </c>
      <c r="AO108" s="21">
        <v>7.9</v>
      </c>
      <c r="AP108" s="26">
        <v>8.48</v>
      </c>
      <c r="AQ108" s="24">
        <v>-1.2</v>
      </c>
      <c r="AR108" s="21"/>
      <c r="AS108" s="21">
        <f t="shared" si="14"/>
        <v>92.1</v>
      </c>
      <c r="AT108" s="21">
        <v>93</v>
      </c>
      <c r="AU108" s="21">
        <v>92.1</v>
      </c>
      <c r="AV108" s="26">
        <v>91.52</v>
      </c>
      <c r="AW108" s="24">
        <v>1.2</v>
      </c>
      <c r="AX108" s="21"/>
      <c r="AY108" s="21">
        <f t="shared" si="15"/>
        <v>11.2</v>
      </c>
      <c r="AZ108" s="21">
        <v>11</v>
      </c>
      <c r="BA108" s="21">
        <v>11.2</v>
      </c>
      <c r="BB108" s="26">
        <v>11.61</v>
      </c>
      <c r="BC108" s="21">
        <v>0.1</v>
      </c>
    </row>
    <row r="109" spans="1:55" ht="13.2" x14ac:dyDescent="0.25">
      <c r="A109" s="7">
        <v>95</v>
      </c>
      <c r="B109">
        <v>9</v>
      </c>
      <c r="C109" s="21">
        <f t="shared" si="8"/>
        <v>513.1</v>
      </c>
      <c r="D109" s="21">
        <v>518.79999999999995</v>
      </c>
      <c r="E109" s="21">
        <v>513.1</v>
      </c>
      <c r="F109" s="26">
        <v>519.01</v>
      </c>
      <c r="G109" s="24">
        <v>4.9000000000000004</v>
      </c>
      <c r="H109" s="21"/>
      <c r="I109" s="21">
        <f t="shared" si="9"/>
        <v>72.2</v>
      </c>
      <c r="J109" s="21">
        <v>64.7</v>
      </c>
      <c r="K109" s="21">
        <v>72.2</v>
      </c>
      <c r="L109" s="26">
        <v>68.41</v>
      </c>
      <c r="M109" s="24">
        <v>3.6</v>
      </c>
      <c r="N109" s="21"/>
      <c r="O109" s="21">
        <f t="shared" si="10"/>
        <v>55.6</v>
      </c>
      <c r="P109" s="21">
        <v>57.4</v>
      </c>
      <c r="Q109" s="21">
        <v>55.6</v>
      </c>
      <c r="R109" s="26">
        <v>53.76</v>
      </c>
      <c r="S109" s="24">
        <v>-7.2</v>
      </c>
      <c r="T109" s="21"/>
      <c r="U109" s="21"/>
      <c r="V109" s="21">
        <v>640.79999999999995</v>
      </c>
      <c r="W109" s="21">
        <v>640.9</v>
      </c>
      <c r="X109" s="26">
        <v>641.17999999999995</v>
      </c>
      <c r="Y109" s="24">
        <v>1.2</v>
      </c>
      <c r="Z109" s="21"/>
      <c r="AA109" s="21">
        <f t="shared" si="11"/>
        <v>585.29999999999995</v>
      </c>
      <c r="AB109" s="21">
        <v>583.4</v>
      </c>
      <c r="AC109" s="21">
        <v>585.29999999999995</v>
      </c>
      <c r="AD109" s="26">
        <v>587.41999999999996</v>
      </c>
      <c r="AE109" s="24">
        <v>8.4</v>
      </c>
      <c r="AF109" s="21"/>
      <c r="AG109" s="21">
        <f t="shared" si="12"/>
        <v>80.099999999999994</v>
      </c>
      <c r="AH109" s="21">
        <v>81</v>
      </c>
      <c r="AI109" s="21">
        <v>80.099999999999994</v>
      </c>
      <c r="AJ109" s="26">
        <v>80.95</v>
      </c>
      <c r="AK109" s="24">
        <v>0.6</v>
      </c>
      <c r="AL109" s="21"/>
      <c r="AM109" s="21">
        <f t="shared" si="13"/>
        <v>8.6999999999999993</v>
      </c>
      <c r="AN109" s="21">
        <v>9</v>
      </c>
      <c r="AO109" s="21">
        <v>8.6999999999999993</v>
      </c>
      <c r="AP109" s="26">
        <v>8.3800000000000008</v>
      </c>
      <c r="AQ109" s="24">
        <v>-1.1000000000000001</v>
      </c>
      <c r="AR109" s="21"/>
      <c r="AS109" s="21">
        <f t="shared" si="14"/>
        <v>91.3</v>
      </c>
      <c r="AT109" s="21">
        <v>91</v>
      </c>
      <c r="AU109" s="21">
        <v>91.3</v>
      </c>
      <c r="AV109" s="26">
        <v>91.62</v>
      </c>
      <c r="AW109" s="24">
        <v>1.1000000000000001</v>
      </c>
      <c r="AX109" s="21"/>
      <c r="AY109" s="21">
        <f t="shared" si="15"/>
        <v>12.3</v>
      </c>
      <c r="AZ109" s="21">
        <v>11.1</v>
      </c>
      <c r="BA109" s="21">
        <v>12.3</v>
      </c>
      <c r="BB109" s="26">
        <v>11.65</v>
      </c>
      <c r="BC109" s="21">
        <v>0.4</v>
      </c>
    </row>
    <row r="110" spans="1:55" ht="13.2" x14ac:dyDescent="0.25">
      <c r="A110" s="7">
        <v>95</v>
      </c>
      <c r="B110">
        <v>10</v>
      </c>
      <c r="C110" s="21">
        <f t="shared" si="8"/>
        <v>514.9</v>
      </c>
      <c r="D110" s="21">
        <v>513.79999999999995</v>
      </c>
      <c r="E110" s="21">
        <v>514.9</v>
      </c>
      <c r="F110" s="26">
        <v>519.15</v>
      </c>
      <c r="G110" s="24">
        <v>1.7</v>
      </c>
      <c r="H110" s="21"/>
      <c r="I110" s="21">
        <f t="shared" si="9"/>
        <v>69.099999999999994</v>
      </c>
      <c r="J110" s="21">
        <v>64.5</v>
      </c>
      <c r="K110" s="21">
        <v>69.099999999999994</v>
      </c>
      <c r="L110" s="26">
        <v>68.88</v>
      </c>
      <c r="M110" s="24">
        <v>5.6</v>
      </c>
      <c r="N110" s="21"/>
      <c r="O110" s="21">
        <f t="shared" si="10"/>
        <v>57.1</v>
      </c>
      <c r="P110" s="21">
        <v>62.9</v>
      </c>
      <c r="Q110" s="21">
        <v>57.1</v>
      </c>
      <c r="R110" s="26">
        <v>53.28</v>
      </c>
      <c r="S110" s="24">
        <v>-5.8</v>
      </c>
      <c r="T110" s="21"/>
      <c r="U110" s="21"/>
      <c r="V110" s="21">
        <v>641.29999999999995</v>
      </c>
      <c r="W110" s="21">
        <v>641.1</v>
      </c>
      <c r="X110" s="26">
        <v>641.30999999999995</v>
      </c>
      <c r="Y110" s="24">
        <v>1.5</v>
      </c>
      <c r="Z110" s="21"/>
      <c r="AA110" s="21">
        <f t="shared" si="11"/>
        <v>584</v>
      </c>
      <c r="AB110" s="21">
        <v>578.29999999999995</v>
      </c>
      <c r="AC110" s="21">
        <v>584</v>
      </c>
      <c r="AD110" s="26">
        <v>588.03</v>
      </c>
      <c r="AE110" s="24">
        <v>7.3</v>
      </c>
      <c r="AF110" s="21"/>
      <c r="AG110" s="21">
        <f t="shared" si="12"/>
        <v>80.3</v>
      </c>
      <c r="AH110" s="21">
        <v>80.099999999999994</v>
      </c>
      <c r="AI110" s="21">
        <v>80.3</v>
      </c>
      <c r="AJ110" s="26">
        <v>80.95</v>
      </c>
      <c r="AK110" s="24">
        <v>0.1</v>
      </c>
      <c r="AL110" s="21"/>
      <c r="AM110" s="21">
        <f t="shared" si="13"/>
        <v>8.9</v>
      </c>
      <c r="AN110" s="21">
        <v>9.8000000000000007</v>
      </c>
      <c r="AO110" s="21">
        <v>8.9</v>
      </c>
      <c r="AP110" s="26">
        <v>8.31</v>
      </c>
      <c r="AQ110" s="24">
        <v>-0.9</v>
      </c>
      <c r="AR110" s="21"/>
      <c r="AS110" s="21">
        <f t="shared" si="14"/>
        <v>91.1</v>
      </c>
      <c r="AT110" s="21">
        <v>90.2</v>
      </c>
      <c r="AU110" s="21">
        <v>91.1</v>
      </c>
      <c r="AV110" s="26">
        <v>91.69</v>
      </c>
      <c r="AW110" s="24">
        <v>0.9</v>
      </c>
      <c r="AX110" s="21"/>
      <c r="AY110" s="21">
        <f t="shared" si="15"/>
        <v>11.8</v>
      </c>
      <c r="AZ110" s="21">
        <v>11.2</v>
      </c>
      <c r="BA110" s="21">
        <v>11.8</v>
      </c>
      <c r="BB110" s="26">
        <v>11.71</v>
      </c>
      <c r="BC110" s="21">
        <v>0.8</v>
      </c>
    </row>
    <row r="111" spans="1:55" ht="13.2" x14ac:dyDescent="0.25">
      <c r="A111" s="7">
        <v>95</v>
      </c>
      <c r="B111">
        <v>11</v>
      </c>
      <c r="C111" s="21">
        <f t="shared" si="8"/>
        <v>527.79999999999995</v>
      </c>
      <c r="D111" s="21">
        <v>528.6</v>
      </c>
      <c r="E111" s="21">
        <v>527.79999999999995</v>
      </c>
      <c r="F111" s="26">
        <v>519.02</v>
      </c>
      <c r="G111" s="24">
        <v>-1.6</v>
      </c>
      <c r="H111" s="21"/>
      <c r="I111" s="21">
        <f t="shared" si="9"/>
        <v>65.5</v>
      </c>
      <c r="J111" s="21">
        <v>59</v>
      </c>
      <c r="K111" s="21">
        <v>65.5</v>
      </c>
      <c r="L111" s="26">
        <v>69.45</v>
      </c>
      <c r="M111" s="24">
        <v>6.9</v>
      </c>
      <c r="N111" s="21"/>
      <c r="O111" s="21">
        <f t="shared" si="10"/>
        <v>48.2</v>
      </c>
      <c r="P111" s="21">
        <v>53.7</v>
      </c>
      <c r="Q111" s="21">
        <v>48.2</v>
      </c>
      <c r="R111" s="26">
        <v>52.98</v>
      </c>
      <c r="S111" s="24">
        <v>-3.6</v>
      </c>
      <c r="T111" s="21"/>
      <c r="U111" s="21"/>
      <c r="V111" s="21">
        <v>641.4</v>
      </c>
      <c r="W111" s="21">
        <v>641.5</v>
      </c>
      <c r="X111" s="26">
        <v>641.45000000000005</v>
      </c>
      <c r="Y111" s="24">
        <v>1.7</v>
      </c>
      <c r="Z111" s="21"/>
      <c r="AA111" s="21">
        <f t="shared" si="11"/>
        <v>593.29999999999995</v>
      </c>
      <c r="AB111" s="21">
        <v>587.70000000000005</v>
      </c>
      <c r="AC111" s="21">
        <v>593.29999999999995</v>
      </c>
      <c r="AD111" s="26">
        <v>588.47</v>
      </c>
      <c r="AE111" s="24">
        <v>5.3</v>
      </c>
      <c r="AF111" s="21"/>
      <c r="AG111" s="21">
        <f t="shared" si="12"/>
        <v>82.3</v>
      </c>
      <c r="AH111" s="21">
        <v>82.4</v>
      </c>
      <c r="AI111" s="21">
        <v>82.3</v>
      </c>
      <c r="AJ111" s="26">
        <v>80.91</v>
      </c>
      <c r="AK111" s="24">
        <v>-0.5</v>
      </c>
      <c r="AL111" s="21"/>
      <c r="AM111" s="21">
        <f t="shared" si="13"/>
        <v>7.5</v>
      </c>
      <c r="AN111" s="21">
        <v>8.4</v>
      </c>
      <c r="AO111" s="21">
        <v>7.5</v>
      </c>
      <c r="AP111" s="26">
        <v>8.26</v>
      </c>
      <c r="AQ111" s="24">
        <v>-0.6</v>
      </c>
      <c r="AR111" s="21"/>
      <c r="AS111" s="21">
        <f t="shared" si="14"/>
        <v>92.5</v>
      </c>
      <c r="AT111" s="21">
        <v>91.6</v>
      </c>
      <c r="AU111" s="21">
        <v>92.5</v>
      </c>
      <c r="AV111" s="26">
        <v>91.74</v>
      </c>
      <c r="AW111" s="24">
        <v>0.6</v>
      </c>
      <c r="AX111" s="21"/>
      <c r="AY111" s="21">
        <f t="shared" si="15"/>
        <v>11</v>
      </c>
      <c r="AZ111" s="21">
        <v>10</v>
      </c>
      <c r="BA111" s="21">
        <v>11</v>
      </c>
      <c r="BB111" s="26">
        <v>11.8</v>
      </c>
      <c r="BC111" s="21">
        <v>1.1000000000000001</v>
      </c>
    </row>
    <row r="112" spans="1:55" ht="13.2" x14ac:dyDescent="0.25">
      <c r="A112" s="7">
        <v>95</v>
      </c>
      <c r="B112">
        <v>12</v>
      </c>
      <c r="C112" s="21">
        <f t="shared" si="8"/>
        <v>515.6</v>
      </c>
      <c r="D112" s="21">
        <v>515.20000000000005</v>
      </c>
      <c r="E112" s="21">
        <v>515.6</v>
      </c>
      <c r="F112" s="26">
        <v>518.65</v>
      </c>
      <c r="G112" s="24">
        <v>-4.4000000000000004</v>
      </c>
      <c r="H112" s="21"/>
      <c r="I112" s="21">
        <f t="shared" si="9"/>
        <v>74.8</v>
      </c>
      <c r="J112" s="21">
        <v>73.900000000000006</v>
      </c>
      <c r="K112" s="21">
        <v>74.8</v>
      </c>
      <c r="L112" s="26">
        <v>70.08</v>
      </c>
      <c r="M112" s="24">
        <v>7.6</v>
      </c>
      <c r="N112" s="21"/>
      <c r="O112" s="21">
        <f t="shared" si="10"/>
        <v>51.3</v>
      </c>
      <c r="P112" s="21">
        <v>52.3</v>
      </c>
      <c r="Q112" s="21">
        <v>51.3</v>
      </c>
      <c r="R112" s="26">
        <v>52.87</v>
      </c>
      <c r="S112" s="24">
        <v>-1.3</v>
      </c>
      <c r="T112" s="21"/>
      <c r="U112" s="21"/>
      <c r="V112" s="21">
        <v>641.4</v>
      </c>
      <c r="W112" s="21">
        <v>641.6</v>
      </c>
      <c r="X112" s="26">
        <v>641.6</v>
      </c>
      <c r="Y112" s="24">
        <v>1.9</v>
      </c>
      <c r="Z112" s="21"/>
      <c r="AA112" s="21">
        <f t="shared" si="11"/>
        <v>590.29999999999995</v>
      </c>
      <c r="AB112" s="21">
        <v>589.1</v>
      </c>
      <c r="AC112" s="21">
        <v>590.29999999999995</v>
      </c>
      <c r="AD112" s="26">
        <v>588.73</v>
      </c>
      <c r="AE112" s="24">
        <v>3.2</v>
      </c>
      <c r="AF112" s="21"/>
      <c r="AG112" s="21">
        <f t="shared" si="12"/>
        <v>80.400000000000006</v>
      </c>
      <c r="AH112" s="21">
        <v>80.3</v>
      </c>
      <c r="AI112" s="21">
        <v>80.400000000000006</v>
      </c>
      <c r="AJ112" s="26">
        <v>80.84</v>
      </c>
      <c r="AK112" s="24">
        <v>-0.9</v>
      </c>
      <c r="AL112" s="21"/>
      <c r="AM112" s="21">
        <f t="shared" si="13"/>
        <v>8</v>
      </c>
      <c r="AN112" s="21">
        <v>8.1</v>
      </c>
      <c r="AO112" s="21">
        <v>8</v>
      </c>
      <c r="AP112" s="26">
        <v>8.24</v>
      </c>
      <c r="AQ112" s="24">
        <v>-0.2</v>
      </c>
      <c r="AR112" s="21"/>
      <c r="AS112" s="21">
        <f t="shared" si="14"/>
        <v>92</v>
      </c>
      <c r="AT112" s="21">
        <v>91.9</v>
      </c>
      <c r="AU112" s="21">
        <v>92</v>
      </c>
      <c r="AV112" s="26">
        <v>91.76</v>
      </c>
      <c r="AW112" s="24">
        <v>0.2</v>
      </c>
      <c r="AX112" s="21"/>
      <c r="AY112" s="21">
        <f t="shared" si="15"/>
        <v>12.7</v>
      </c>
      <c r="AZ112" s="21">
        <v>12.5</v>
      </c>
      <c r="BA112" s="21">
        <v>12.7</v>
      </c>
      <c r="BB112" s="26">
        <v>11.9</v>
      </c>
      <c r="BC112" s="21">
        <v>1.2</v>
      </c>
    </row>
    <row r="113" spans="1:58" ht="13.2" x14ac:dyDescent="0.25">
      <c r="A113" s="7"/>
      <c r="B113">
        <v>1</v>
      </c>
      <c r="C113" s="21">
        <f t="shared" si="8"/>
        <v>531.79999999999995</v>
      </c>
      <c r="D113" s="21">
        <v>519.20000000000005</v>
      </c>
      <c r="E113" s="21">
        <v>531.79999999999995</v>
      </c>
      <c r="F113" s="26">
        <v>518.11</v>
      </c>
      <c r="G113" s="24">
        <v>-6.5</v>
      </c>
      <c r="H113" s="21"/>
      <c r="I113" s="21">
        <f t="shared" si="9"/>
        <v>59.3</v>
      </c>
      <c r="J113" s="21">
        <v>65.400000000000006</v>
      </c>
      <c r="K113" s="21">
        <v>59.3</v>
      </c>
      <c r="L113" s="26">
        <v>70.709999999999994</v>
      </c>
      <c r="M113" s="24">
        <v>7.5</v>
      </c>
      <c r="N113" s="21"/>
      <c r="O113" s="21">
        <f t="shared" si="10"/>
        <v>50.4</v>
      </c>
      <c r="P113" s="21">
        <v>56.6</v>
      </c>
      <c r="Q113" s="21">
        <v>50.4</v>
      </c>
      <c r="R113" s="26">
        <v>52.96</v>
      </c>
      <c r="S113" s="24">
        <v>1</v>
      </c>
      <c r="T113" s="21"/>
      <c r="U113" s="21"/>
      <c r="V113" s="21">
        <v>641.29999999999995</v>
      </c>
      <c r="W113" s="21">
        <v>641.4</v>
      </c>
      <c r="X113" s="26">
        <v>641.78</v>
      </c>
      <c r="Y113" s="24">
        <v>2.1</v>
      </c>
      <c r="Z113" s="21"/>
      <c r="AA113" s="21">
        <f t="shared" si="11"/>
        <v>591</v>
      </c>
      <c r="AB113" s="21">
        <v>584.6</v>
      </c>
      <c r="AC113" s="21">
        <v>591</v>
      </c>
      <c r="AD113" s="26">
        <v>588.82000000000005</v>
      </c>
      <c r="AE113" s="24">
        <v>1</v>
      </c>
      <c r="AF113" s="21"/>
      <c r="AG113" s="21">
        <f t="shared" si="12"/>
        <v>82.9</v>
      </c>
      <c r="AH113" s="21">
        <v>81</v>
      </c>
      <c r="AI113" s="21">
        <v>82.9</v>
      </c>
      <c r="AJ113" s="26">
        <v>80.73</v>
      </c>
      <c r="AK113" s="24">
        <v>-1.3</v>
      </c>
      <c r="AL113" s="21"/>
      <c r="AM113" s="21">
        <f t="shared" si="13"/>
        <v>7.9</v>
      </c>
      <c r="AN113" s="21">
        <v>8.8000000000000007</v>
      </c>
      <c r="AO113" s="21">
        <v>7.9</v>
      </c>
      <c r="AP113" s="26">
        <v>8.25</v>
      </c>
      <c r="AQ113" s="24">
        <v>0.1</v>
      </c>
      <c r="AR113" s="21"/>
      <c r="AS113" s="21">
        <f t="shared" si="14"/>
        <v>92.1</v>
      </c>
      <c r="AT113" s="21">
        <v>91.2</v>
      </c>
      <c r="AU113" s="21">
        <v>92.1</v>
      </c>
      <c r="AV113" s="26">
        <v>91.75</v>
      </c>
      <c r="AW113" s="24">
        <v>-0.1</v>
      </c>
      <c r="AX113" s="21"/>
      <c r="AY113" s="21">
        <f t="shared" si="15"/>
        <v>10</v>
      </c>
      <c r="AZ113" s="21">
        <v>11.2</v>
      </c>
      <c r="BA113" s="21">
        <v>10</v>
      </c>
      <c r="BB113" s="26">
        <v>12.01</v>
      </c>
      <c r="BC113" s="21">
        <v>1.3</v>
      </c>
    </row>
    <row r="114" spans="1:58" ht="13.2" x14ac:dyDescent="0.25">
      <c r="A114" s="7">
        <v>96</v>
      </c>
      <c r="B114">
        <v>2</v>
      </c>
      <c r="C114" s="21">
        <f t="shared" si="8"/>
        <v>528.20000000000005</v>
      </c>
      <c r="D114" s="21">
        <v>518.79999999999995</v>
      </c>
      <c r="E114" s="21">
        <v>528.20000000000005</v>
      </c>
      <c r="F114" s="26">
        <v>517.47</v>
      </c>
      <c r="G114" s="24">
        <v>-7.7</v>
      </c>
      <c r="H114" s="21"/>
      <c r="I114" s="21">
        <f t="shared" si="9"/>
        <v>67.599999999999994</v>
      </c>
      <c r="J114" s="21">
        <v>71.099999999999994</v>
      </c>
      <c r="K114" s="21">
        <v>67.599999999999994</v>
      </c>
      <c r="L114" s="26">
        <v>71.290000000000006</v>
      </c>
      <c r="M114" s="24">
        <v>6.9</v>
      </c>
      <c r="N114" s="21"/>
      <c r="O114" s="21">
        <f t="shared" si="10"/>
        <v>45.9</v>
      </c>
      <c r="P114" s="21">
        <v>51.9</v>
      </c>
      <c r="Q114" s="21">
        <v>45.9</v>
      </c>
      <c r="R114" s="26">
        <v>53.21</v>
      </c>
      <c r="S114" s="24">
        <v>3.1</v>
      </c>
      <c r="T114" s="21"/>
      <c r="U114" s="21"/>
      <c r="V114" s="21">
        <v>641.9</v>
      </c>
      <c r="W114" s="21">
        <v>641.70000000000005</v>
      </c>
      <c r="X114" s="26">
        <v>641.97</v>
      </c>
      <c r="Y114" s="24">
        <v>2.2999999999999998</v>
      </c>
      <c r="Z114" s="21"/>
      <c r="AA114" s="21">
        <f t="shared" si="11"/>
        <v>595.79999999999995</v>
      </c>
      <c r="AB114" s="21">
        <v>590</v>
      </c>
      <c r="AC114" s="21">
        <v>595.79999999999995</v>
      </c>
      <c r="AD114" s="26">
        <v>588.76</v>
      </c>
      <c r="AE114" s="24">
        <v>-0.8</v>
      </c>
      <c r="AF114" s="21"/>
      <c r="AG114" s="21">
        <f t="shared" si="12"/>
        <v>82.3</v>
      </c>
      <c r="AH114" s="21">
        <v>80.8</v>
      </c>
      <c r="AI114" s="21">
        <v>82.3</v>
      </c>
      <c r="AJ114" s="26">
        <v>80.61</v>
      </c>
      <c r="AK114" s="24">
        <v>-1.5</v>
      </c>
      <c r="AL114" s="21"/>
      <c r="AM114" s="21">
        <f t="shared" si="13"/>
        <v>7.1</v>
      </c>
      <c r="AN114" s="21">
        <v>8.1</v>
      </c>
      <c r="AO114" s="21">
        <v>7.1</v>
      </c>
      <c r="AP114" s="26">
        <v>8.2899999999999991</v>
      </c>
      <c r="AQ114" s="24">
        <v>0.4</v>
      </c>
      <c r="AR114" s="21"/>
      <c r="AS114" s="21">
        <f t="shared" si="14"/>
        <v>92.9</v>
      </c>
      <c r="AT114" s="21">
        <v>91.9</v>
      </c>
      <c r="AU114" s="21">
        <v>92.9</v>
      </c>
      <c r="AV114" s="26">
        <v>91.71</v>
      </c>
      <c r="AW114" s="24">
        <v>-0.4</v>
      </c>
      <c r="AX114" s="21"/>
      <c r="AY114" s="21">
        <f t="shared" si="15"/>
        <v>11.3</v>
      </c>
      <c r="AZ114" s="21">
        <v>12.1</v>
      </c>
      <c r="BA114" s="21">
        <v>11.3</v>
      </c>
      <c r="BB114" s="26">
        <v>12.11</v>
      </c>
      <c r="BC114" s="21">
        <v>1.2</v>
      </c>
    </row>
    <row r="115" spans="1:58" ht="13.2" x14ac:dyDescent="0.25">
      <c r="A115" s="7">
        <v>96</v>
      </c>
      <c r="B115">
        <v>3</v>
      </c>
      <c r="C115" s="21">
        <f t="shared" si="8"/>
        <v>513</v>
      </c>
      <c r="D115" s="21">
        <v>509.1</v>
      </c>
      <c r="E115" s="21">
        <v>513</v>
      </c>
      <c r="F115" s="26">
        <v>516.76</v>
      </c>
      <c r="G115" s="24">
        <v>-8.4</v>
      </c>
      <c r="H115" s="21"/>
      <c r="I115" s="21">
        <f t="shared" si="9"/>
        <v>73</v>
      </c>
      <c r="J115" s="21">
        <v>74.7</v>
      </c>
      <c r="K115" s="21">
        <v>73</v>
      </c>
      <c r="L115" s="26">
        <v>71.78</v>
      </c>
      <c r="M115" s="24">
        <v>5.9</v>
      </c>
      <c r="N115" s="21"/>
      <c r="O115" s="21">
        <f t="shared" si="10"/>
        <v>56.8</v>
      </c>
      <c r="P115" s="21">
        <v>58.9</v>
      </c>
      <c r="Q115" s="21">
        <v>56.8</v>
      </c>
      <c r="R115" s="26">
        <v>53.62</v>
      </c>
      <c r="S115" s="24">
        <v>4.9000000000000004</v>
      </c>
      <c r="T115" s="21"/>
      <c r="U115" s="21"/>
      <c r="V115" s="21">
        <v>642.79999999999995</v>
      </c>
      <c r="W115" s="21">
        <v>642.79999999999995</v>
      </c>
      <c r="X115" s="26">
        <v>642.16999999999996</v>
      </c>
      <c r="Y115" s="24">
        <v>2.4</v>
      </c>
      <c r="Z115" s="21"/>
      <c r="AA115" s="21">
        <f t="shared" si="11"/>
        <v>586</v>
      </c>
      <c r="AB115" s="21">
        <v>583.9</v>
      </c>
      <c r="AC115" s="21">
        <v>586</v>
      </c>
      <c r="AD115" s="26">
        <v>588.54999999999995</v>
      </c>
      <c r="AE115" s="24">
        <v>-2.5</v>
      </c>
      <c r="AF115" s="21"/>
      <c r="AG115" s="21">
        <f t="shared" si="12"/>
        <v>79.8</v>
      </c>
      <c r="AH115" s="21">
        <v>79.2</v>
      </c>
      <c r="AI115" s="21">
        <v>79.8</v>
      </c>
      <c r="AJ115" s="26">
        <v>80.47</v>
      </c>
      <c r="AK115" s="24">
        <v>-1.6</v>
      </c>
      <c r="AL115" s="21"/>
      <c r="AM115" s="21">
        <f t="shared" si="13"/>
        <v>8.8000000000000007</v>
      </c>
      <c r="AN115" s="21">
        <v>9.1999999999999993</v>
      </c>
      <c r="AO115" s="21">
        <v>8.8000000000000007</v>
      </c>
      <c r="AP115" s="26">
        <v>8.35</v>
      </c>
      <c r="AQ115" s="24">
        <v>0.7</v>
      </c>
      <c r="AR115" s="21"/>
      <c r="AS115" s="21">
        <f t="shared" si="14"/>
        <v>91.2</v>
      </c>
      <c r="AT115" s="21">
        <v>90.8</v>
      </c>
      <c r="AU115" s="21">
        <v>91.2</v>
      </c>
      <c r="AV115" s="26">
        <v>91.65</v>
      </c>
      <c r="AW115" s="24">
        <v>-0.7</v>
      </c>
      <c r="AX115" s="21"/>
      <c r="AY115" s="21">
        <f t="shared" si="15"/>
        <v>12.5</v>
      </c>
      <c r="AZ115" s="21">
        <v>12.8</v>
      </c>
      <c r="BA115" s="21">
        <v>12.5</v>
      </c>
      <c r="BB115" s="26">
        <v>12.2</v>
      </c>
      <c r="BC115" s="21">
        <v>1.1000000000000001</v>
      </c>
    </row>
    <row r="116" spans="1:58" ht="13.2" x14ac:dyDescent="0.25">
      <c r="A116" s="7">
        <v>96</v>
      </c>
      <c r="B116">
        <v>4</v>
      </c>
      <c r="C116" s="21">
        <f t="shared" si="8"/>
        <v>510.2</v>
      </c>
      <c r="D116" s="21">
        <v>502.7</v>
      </c>
      <c r="E116" s="21">
        <v>510.2</v>
      </c>
      <c r="F116" s="26">
        <v>515.99</v>
      </c>
      <c r="G116" s="24">
        <v>-9.3000000000000007</v>
      </c>
      <c r="H116" s="21"/>
      <c r="I116" s="21">
        <f t="shared" si="9"/>
        <v>73.900000000000006</v>
      </c>
      <c r="J116" s="21">
        <v>75.3</v>
      </c>
      <c r="K116" s="21">
        <v>73.900000000000006</v>
      </c>
      <c r="L116" s="26">
        <v>72.180000000000007</v>
      </c>
      <c r="M116" s="24">
        <v>4.8</v>
      </c>
      <c r="N116" s="21"/>
      <c r="O116" s="21">
        <f t="shared" si="10"/>
        <v>58.6</v>
      </c>
      <c r="P116" s="21">
        <v>64.7</v>
      </c>
      <c r="Q116" s="21">
        <v>58.6</v>
      </c>
      <c r="R116" s="26">
        <v>54.2</v>
      </c>
      <c r="S116" s="24">
        <v>7</v>
      </c>
      <c r="T116" s="21"/>
      <c r="U116" s="21"/>
      <c r="V116" s="21">
        <v>642.70000000000005</v>
      </c>
      <c r="W116" s="21">
        <v>642.70000000000005</v>
      </c>
      <c r="X116" s="26">
        <v>642.37</v>
      </c>
      <c r="Y116" s="24">
        <v>2.5</v>
      </c>
      <c r="Z116" s="21"/>
      <c r="AA116" s="21">
        <f t="shared" si="11"/>
        <v>584.1</v>
      </c>
      <c r="AB116" s="21">
        <v>578</v>
      </c>
      <c r="AC116" s="21">
        <v>584.1</v>
      </c>
      <c r="AD116" s="26">
        <v>588.16999999999996</v>
      </c>
      <c r="AE116" s="24">
        <v>-4.5</v>
      </c>
      <c r="AF116" s="21"/>
      <c r="AG116" s="21">
        <f t="shared" si="12"/>
        <v>79.400000000000006</v>
      </c>
      <c r="AH116" s="21">
        <v>78.2</v>
      </c>
      <c r="AI116" s="21">
        <v>79.400000000000006</v>
      </c>
      <c r="AJ116" s="26">
        <v>80.33</v>
      </c>
      <c r="AK116" s="24">
        <v>-1.8</v>
      </c>
      <c r="AL116" s="21"/>
      <c r="AM116" s="21">
        <f t="shared" si="13"/>
        <v>9.1</v>
      </c>
      <c r="AN116" s="21">
        <v>10.1</v>
      </c>
      <c r="AO116" s="21">
        <v>9.1</v>
      </c>
      <c r="AP116" s="26">
        <v>8.44</v>
      </c>
      <c r="AQ116" s="24">
        <v>1.1000000000000001</v>
      </c>
      <c r="AR116" s="21"/>
      <c r="AS116" s="21">
        <f t="shared" si="14"/>
        <v>90.9</v>
      </c>
      <c r="AT116" s="21">
        <v>89.9</v>
      </c>
      <c r="AU116" s="21">
        <v>90.9</v>
      </c>
      <c r="AV116" s="26">
        <v>91.56</v>
      </c>
      <c r="AW116" s="24">
        <v>-1.1000000000000001</v>
      </c>
      <c r="AX116" s="21"/>
      <c r="AY116" s="21">
        <f t="shared" si="15"/>
        <v>12.7</v>
      </c>
      <c r="AZ116" s="21">
        <v>13</v>
      </c>
      <c r="BA116" s="21">
        <v>12.7</v>
      </c>
      <c r="BB116" s="26">
        <v>12.27</v>
      </c>
      <c r="BC116" s="21">
        <v>0.9</v>
      </c>
    </row>
    <row r="117" spans="1:58" ht="13.2" x14ac:dyDescent="0.25">
      <c r="A117" s="7">
        <v>96</v>
      </c>
      <c r="B117">
        <v>5</v>
      </c>
      <c r="C117" s="21">
        <f t="shared" si="8"/>
        <v>515.4</v>
      </c>
      <c r="D117" s="21">
        <v>515.79999999999995</v>
      </c>
      <c r="E117" s="21">
        <v>515.4</v>
      </c>
      <c r="F117" s="26">
        <v>515.12</v>
      </c>
      <c r="G117" s="24">
        <v>-10.4</v>
      </c>
      <c r="H117" s="21"/>
      <c r="I117" s="21">
        <f t="shared" si="9"/>
        <v>69.900000000000006</v>
      </c>
      <c r="J117" s="21">
        <v>66.099999999999994</v>
      </c>
      <c r="K117" s="21">
        <v>69.900000000000006</v>
      </c>
      <c r="L117" s="26">
        <v>72.510000000000005</v>
      </c>
      <c r="M117" s="24">
        <v>4</v>
      </c>
      <c r="N117" s="21"/>
      <c r="O117" s="21">
        <f t="shared" si="10"/>
        <v>57.1</v>
      </c>
      <c r="P117" s="21">
        <v>60.6</v>
      </c>
      <c r="Q117" s="21">
        <v>57.1</v>
      </c>
      <c r="R117" s="26">
        <v>54.95</v>
      </c>
      <c r="S117" s="24">
        <v>8.9</v>
      </c>
      <c r="T117" s="21"/>
      <c r="U117" s="21"/>
      <c r="V117" s="21">
        <v>642.5</v>
      </c>
      <c r="W117" s="21">
        <v>642.4</v>
      </c>
      <c r="X117" s="26">
        <v>642.58000000000004</v>
      </c>
      <c r="Y117" s="24">
        <v>2.5</v>
      </c>
      <c r="Z117" s="21"/>
      <c r="AA117" s="21">
        <f t="shared" si="11"/>
        <v>585.29999999999995</v>
      </c>
      <c r="AB117" s="21">
        <v>581.79999999999995</v>
      </c>
      <c r="AC117" s="21">
        <v>585.29999999999995</v>
      </c>
      <c r="AD117" s="26">
        <v>587.64</v>
      </c>
      <c r="AE117" s="24">
        <v>-6.4</v>
      </c>
      <c r="AF117" s="21"/>
      <c r="AG117" s="21">
        <f t="shared" si="12"/>
        <v>80.2</v>
      </c>
      <c r="AH117" s="21">
        <v>80.3</v>
      </c>
      <c r="AI117" s="21">
        <v>80.2</v>
      </c>
      <c r="AJ117" s="26">
        <v>80.16</v>
      </c>
      <c r="AK117" s="24">
        <v>-1.9</v>
      </c>
      <c r="AL117" s="21"/>
      <c r="AM117" s="21">
        <f t="shared" si="13"/>
        <v>8.9</v>
      </c>
      <c r="AN117" s="21">
        <v>9.4</v>
      </c>
      <c r="AO117" s="21">
        <v>8.9</v>
      </c>
      <c r="AP117" s="26">
        <v>8.5500000000000007</v>
      </c>
      <c r="AQ117" s="24">
        <v>1.4</v>
      </c>
      <c r="AR117" s="21"/>
      <c r="AS117" s="21">
        <f t="shared" si="14"/>
        <v>91.1</v>
      </c>
      <c r="AT117" s="21">
        <v>90.6</v>
      </c>
      <c r="AU117" s="21">
        <v>91.1</v>
      </c>
      <c r="AV117" s="26">
        <v>91.45</v>
      </c>
      <c r="AW117" s="24">
        <v>-1.4</v>
      </c>
      <c r="AX117" s="21"/>
      <c r="AY117" s="21">
        <f t="shared" si="15"/>
        <v>11.9</v>
      </c>
      <c r="AZ117" s="21">
        <v>11.4</v>
      </c>
      <c r="BA117" s="21">
        <v>11.9</v>
      </c>
      <c r="BB117" s="26">
        <v>12.34</v>
      </c>
      <c r="BC117" s="21">
        <v>0.8</v>
      </c>
    </row>
    <row r="118" spans="1:58" ht="13.2" x14ac:dyDescent="0.25">
      <c r="A118" s="7">
        <v>96</v>
      </c>
      <c r="B118">
        <v>6</v>
      </c>
      <c r="C118" s="21">
        <f t="shared" si="8"/>
        <v>513.9</v>
      </c>
      <c r="D118" s="21">
        <v>524.70000000000005</v>
      </c>
      <c r="E118" s="21">
        <v>513.9</v>
      </c>
      <c r="F118" s="26">
        <v>514.21</v>
      </c>
      <c r="G118" s="24">
        <v>-10.9</v>
      </c>
      <c r="H118" s="21"/>
      <c r="I118" s="21">
        <f t="shared" si="9"/>
        <v>73.400000000000006</v>
      </c>
      <c r="J118" s="21">
        <v>80.7</v>
      </c>
      <c r="K118" s="21">
        <v>73.400000000000006</v>
      </c>
      <c r="L118" s="26">
        <v>72.739999999999995</v>
      </c>
      <c r="M118" s="24">
        <v>2.7</v>
      </c>
      <c r="N118" s="21"/>
      <c r="O118" s="21">
        <f t="shared" si="10"/>
        <v>55.5</v>
      </c>
      <c r="P118" s="21">
        <v>37.200000000000003</v>
      </c>
      <c r="Q118" s="21">
        <v>55.5</v>
      </c>
      <c r="R118" s="26">
        <v>55.82</v>
      </c>
      <c r="S118" s="24">
        <v>10.5</v>
      </c>
      <c r="T118" s="21"/>
      <c r="U118" s="21"/>
      <c r="V118" s="21">
        <v>642.70000000000005</v>
      </c>
      <c r="W118" s="21">
        <v>642.79999999999995</v>
      </c>
      <c r="X118" s="26">
        <v>642.78</v>
      </c>
      <c r="Y118" s="24">
        <v>2.2999999999999998</v>
      </c>
      <c r="Z118" s="21"/>
      <c r="AA118" s="21">
        <f t="shared" si="11"/>
        <v>587.29999999999995</v>
      </c>
      <c r="AB118" s="21">
        <v>605.5</v>
      </c>
      <c r="AC118" s="21">
        <v>587.29999999999995</v>
      </c>
      <c r="AD118" s="26">
        <v>586.95000000000005</v>
      </c>
      <c r="AE118" s="24">
        <v>-8.1999999999999993</v>
      </c>
      <c r="AF118" s="21"/>
      <c r="AG118" s="21">
        <f t="shared" si="12"/>
        <v>79.900000000000006</v>
      </c>
      <c r="AH118" s="21">
        <v>81.599999999999994</v>
      </c>
      <c r="AI118" s="21">
        <v>79.900000000000006</v>
      </c>
      <c r="AJ118" s="26">
        <v>80</v>
      </c>
      <c r="AK118" s="24">
        <v>-2</v>
      </c>
      <c r="AL118" s="21"/>
      <c r="AM118" s="21">
        <f t="shared" si="13"/>
        <v>8.6</v>
      </c>
      <c r="AN118" s="21">
        <v>5.8</v>
      </c>
      <c r="AO118" s="21">
        <v>8.6</v>
      </c>
      <c r="AP118" s="26">
        <v>8.68</v>
      </c>
      <c r="AQ118" s="24">
        <v>1.6</v>
      </c>
      <c r="AR118" s="21"/>
      <c r="AS118" s="21">
        <f t="shared" si="14"/>
        <v>91.4</v>
      </c>
      <c r="AT118" s="21">
        <v>94.2</v>
      </c>
      <c r="AU118" s="21">
        <v>91.4</v>
      </c>
      <c r="AV118" s="26">
        <v>91.32</v>
      </c>
      <c r="AW118" s="24">
        <v>-1.6</v>
      </c>
      <c r="AX118" s="21"/>
      <c r="AY118" s="21">
        <f t="shared" si="15"/>
        <v>12.5</v>
      </c>
      <c r="AZ118" s="21">
        <v>13.3</v>
      </c>
      <c r="BA118" s="21">
        <v>12.5</v>
      </c>
      <c r="BB118" s="26">
        <v>12.39</v>
      </c>
      <c r="BC118" s="21">
        <v>0.6</v>
      </c>
    </row>
    <row r="119" spans="1:58" ht="13.2" x14ac:dyDescent="0.25">
      <c r="A119" s="7">
        <v>96</v>
      </c>
      <c r="B119">
        <v>7</v>
      </c>
      <c r="C119" s="21">
        <f t="shared" si="8"/>
        <v>510.5</v>
      </c>
      <c r="D119" s="21">
        <v>521.5</v>
      </c>
      <c r="E119" s="21">
        <v>510.5</v>
      </c>
      <c r="F119" s="26">
        <v>513.34</v>
      </c>
      <c r="G119" s="24">
        <v>-10.5</v>
      </c>
      <c r="H119" s="21"/>
      <c r="I119" s="21">
        <f t="shared" si="9"/>
        <v>75.599999999999994</v>
      </c>
      <c r="J119" s="21">
        <v>79</v>
      </c>
      <c r="K119" s="21">
        <v>75.599999999999994</v>
      </c>
      <c r="L119" s="26">
        <v>72.86</v>
      </c>
      <c r="M119" s="24">
        <v>1.4</v>
      </c>
      <c r="N119" s="21"/>
      <c r="O119" s="21">
        <f t="shared" si="10"/>
        <v>56.5</v>
      </c>
      <c r="P119" s="21">
        <v>42.1</v>
      </c>
      <c r="Q119" s="21">
        <v>56.5</v>
      </c>
      <c r="R119" s="26">
        <v>56.76</v>
      </c>
      <c r="S119" s="24">
        <v>11.2</v>
      </c>
      <c r="T119" s="21"/>
      <c r="U119" s="21"/>
      <c r="V119" s="21">
        <v>642.6</v>
      </c>
      <c r="W119" s="21">
        <v>642.6</v>
      </c>
      <c r="X119" s="26">
        <v>642.95000000000005</v>
      </c>
      <c r="Y119" s="24">
        <v>2.1</v>
      </c>
      <c r="Z119" s="21"/>
      <c r="AA119" s="21">
        <f t="shared" si="11"/>
        <v>586.1</v>
      </c>
      <c r="AB119" s="21">
        <v>600.5</v>
      </c>
      <c r="AC119" s="21">
        <v>586.1</v>
      </c>
      <c r="AD119" s="26">
        <v>586.20000000000005</v>
      </c>
      <c r="AE119" s="24">
        <v>-9.1</v>
      </c>
      <c r="AF119" s="21"/>
      <c r="AG119" s="21">
        <f t="shared" si="12"/>
        <v>79.400000000000006</v>
      </c>
      <c r="AH119" s="21">
        <v>81.099999999999994</v>
      </c>
      <c r="AI119" s="21">
        <v>79.400000000000006</v>
      </c>
      <c r="AJ119" s="26">
        <v>79.84</v>
      </c>
      <c r="AK119" s="24">
        <v>-1.9</v>
      </c>
      <c r="AL119" s="21"/>
      <c r="AM119" s="21">
        <f t="shared" si="13"/>
        <v>8.8000000000000007</v>
      </c>
      <c r="AN119" s="21">
        <v>6.6</v>
      </c>
      <c r="AO119" s="21">
        <v>8.8000000000000007</v>
      </c>
      <c r="AP119" s="26">
        <v>8.83</v>
      </c>
      <c r="AQ119" s="24">
        <v>1.7</v>
      </c>
      <c r="AR119" s="21"/>
      <c r="AS119" s="21">
        <f t="shared" si="14"/>
        <v>91.2</v>
      </c>
      <c r="AT119" s="21">
        <v>93.4</v>
      </c>
      <c r="AU119" s="21">
        <v>91.2</v>
      </c>
      <c r="AV119" s="26">
        <v>91.17</v>
      </c>
      <c r="AW119" s="24">
        <v>-1.7</v>
      </c>
      <c r="AX119" s="21"/>
      <c r="AY119" s="21">
        <f t="shared" si="15"/>
        <v>12.9</v>
      </c>
      <c r="AZ119" s="21">
        <v>13.2</v>
      </c>
      <c r="BA119" s="21">
        <v>12.9</v>
      </c>
      <c r="BB119" s="26">
        <v>12.43</v>
      </c>
      <c r="BC119" s="21">
        <v>0.4</v>
      </c>
    </row>
    <row r="120" spans="1:58" ht="13.2" x14ac:dyDescent="0.25">
      <c r="A120" s="7">
        <v>96</v>
      </c>
      <c r="B120">
        <v>8</v>
      </c>
      <c r="C120" s="21">
        <f t="shared" si="8"/>
        <v>516.9</v>
      </c>
      <c r="D120" s="21">
        <v>524</v>
      </c>
      <c r="E120" s="21">
        <v>516.9</v>
      </c>
      <c r="F120" s="26">
        <v>512.48</v>
      </c>
      <c r="G120" s="24">
        <v>-10.3</v>
      </c>
      <c r="H120" s="21"/>
      <c r="I120" s="21">
        <f t="shared" si="9"/>
        <v>72.400000000000006</v>
      </c>
      <c r="J120" s="21">
        <v>71.099999999999994</v>
      </c>
      <c r="K120" s="21">
        <v>72.400000000000006</v>
      </c>
      <c r="L120" s="26">
        <v>72.930000000000007</v>
      </c>
      <c r="M120" s="24">
        <v>0.9</v>
      </c>
      <c r="N120" s="21"/>
      <c r="O120" s="21">
        <f t="shared" si="10"/>
        <v>53.8</v>
      </c>
      <c r="P120" s="21">
        <v>48.1</v>
      </c>
      <c r="Q120" s="21">
        <v>53.8</v>
      </c>
      <c r="R120" s="26">
        <v>57.69</v>
      </c>
      <c r="S120" s="24">
        <v>11.2</v>
      </c>
      <c r="T120" s="21"/>
      <c r="U120" s="21"/>
      <c r="V120" s="21">
        <v>643.20000000000005</v>
      </c>
      <c r="W120" s="21">
        <v>643.1</v>
      </c>
      <c r="X120" s="26">
        <v>643.1</v>
      </c>
      <c r="Y120" s="24">
        <v>1.8</v>
      </c>
      <c r="Z120" s="21"/>
      <c r="AA120" s="21">
        <f t="shared" si="11"/>
        <v>589.29999999999995</v>
      </c>
      <c r="AB120" s="21">
        <v>595.1</v>
      </c>
      <c r="AC120" s="21">
        <v>589.29999999999995</v>
      </c>
      <c r="AD120" s="26">
        <v>585.41</v>
      </c>
      <c r="AE120" s="24">
        <v>-9.5</v>
      </c>
      <c r="AF120" s="21"/>
      <c r="AG120" s="21">
        <f t="shared" si="12"/>
        <v>80.400000000000006</v>
      </c>
      <c r="AH120" s="21">
        <v>81.5</v>
      </c>
      <c r="AI120" s="21">
        <v>80.400000000000006</v>
      </c>
      <c r="AJ120" s="26">
        <v>79.69</v>
      </c>
      <c r="AK120" s="24">
        <v>-1.8</v>
      </c>
      <c r="AL120" s="21"/>
      <c r="AM120" s="21">
        <f t="shared" si="13"/>
        <v>8.4</v>
      </c>
      <c r="AN120" s="21">
        <v>7.5</v>
      </c>
      <c r="AO120" s="21">
        <v>8.4</v>
      </c>
      <c r="AP120" s="26">
        <v>8.9700000000000006</v>
      </c>
      <c r="AQ120" s="24">
        <v>1.7</v>
      </c>
      <c r="AR120" s="21"/>
      <c r="AS120" s="21">
        <f t="shared" si="14"/>
        <v>91.6</v>
      </c>
      <c r="AT120" s="21">
        <v>92.5</v>
      </c>
      <c r="AU120" s="21">
        <v>91.6</v>
      </c>
      <c r="AV120" s="26">
        <v>91.03</v>
      </c>
      <c r="AW120" s="24">
        <v>-1.7</v>
      </c>
      <c r="AX120" s="21"/>
      <c r="AY120" s="21">
        <f t="shared" si="15"/>
        <v>12.3</v>
      </c>
      <c r="AZ120" s="21">
        <v>11.9</v>
      </c>
      <c r="BA120" s="21">
        <v>12.3</v>
      </c>
      <c r="BB120" s="26">
        <v>12.46</v>
      </c>
      <c r="BC120" s="21">
        <v>0.4</v>
      </c>
    </row>
    <row r="121" spans="1:58" ht="13.2" x14ac:dyDescent="0.25">
      <c r="A121" s="7">
        <v>96</v>
      </c>
      <c r="B121">
        <v>9</v>
      </c>
      <c r="C121" s="21">
        <f t="shared" si="8"/>
        <v>512.1</v>
      </c>
      <c r="D121" s="21">
        <v>515.29999999999995</v>
      </c>
      <c r="E121" s="21">
        <v>512.1</v>
      </c>
      <c r="F121" s="26">
        <v>511.68</v>
      </c>
      <c r="G121" s="24">
        <v>-9.5</v>
      </c>
      <c r="H121" s="21"/>
      <c r="I121" s="21">
        <f t="shared" si="9"/>
        <v>73</v>
      </c>
      <c r="J121" s="21">
        <v>67.3</v>
      </c>
      <c r="K121" s="21">
        <v>73</v>
      </c>
      <c r="L121" s="26">
        <v>72.98</v>
      </c>
      <c r="M121" s="24">
        <v>0.6</v>
      </c>
      <c r="N121" s="21"/>
      <c r="O121" s="21">
        <f t="shared" si="10"/>
        <v>58.1</v>
      </c>
      <c r="P121" s="21">
        <v>60.6</v>
      </c>
      <c r="Q121" s="21">
        <v>58.1</v>
      </c>
      <c r="R121" s="26">
        <v>58.56</v>
      </c>
      <c r="S121" s="24">
        <v>10.4</v>
      </c>
      <c r="T121" s="21"/>
      <c r="U121" s="21"/>
      <c r="V121" s="21">
        <v>643.20000000000005</v>
      </c>
      <c r="W121" s="21">
        <v>643.20000000000005</v>
      </c>
      <c r="X121" s="26">
        <v>643.22</v>
      </c>
      <c r="Y121" s="24">
        <v>1.5</v>
      </c>
      <c r="Z121" s="21"/>
      <c r="AA121" s="21">
        <f t="shared" si="11"/>
        <v>585.1</v>
      </c>
      <c r="AB121" s="21">
        <v>582.6</v>
      </c>
      <c r="AC121" s="21">
        <v>585.1</v>
      </c>
      <c r="AD121" s="26">
        <v>584.66</v>
      </c>
      <c r="AE121" s="24">
        <v>-8.9</v>
      </c>
      <c r="AF121" s="21"/>
      <c r="AG121" s="21">
        <f t="shared" si="12"/>
        <v>79.599999999999994</v>
      </c>
      <c r="AH121" s="21">
        <v>80.099999999999994</v>
      </c>
      <c r="AI121" s="21">
        <v>79.599999999999994</v>
      </c>
      <c r="AJ121" s="26">
        <v>79.55</v>
      </c>
      <c r="AK121" s="24">
        <v>-1.7</v>
      </c>
      <c r="AL121" s="21"/>
      <c r="AM121" s="21">
        <f t="shared" si="13"/>
        <v>9</v>
      </c>
      <c r="AN121" s="21">
        <v>9.4</v>
      </c>
      <c r="AO121" s="21">
        <v>9</v>
      </c>
      <c r="AP121" s="26">
        <v>9.1</v>
      </c>
      <c r="AQ121" s="24">
        <v>1.6</v>
      </c>
      <c r="AR121" s="21"/>
      <c r="AS121" s="21">
        <f t="shared" si="14"/>
        <v>91</v>
      </c>
      <c r="AT121" s="21">
        <v>90.6</v>
      </c>
      <c r="AU121" s="21">
        <v>91</v>
      </c>
      <c r="AV121" s="26">
        <v>90.9</v>
      </c>
      <c r="AW121" s="24">
        <v>-1.6</v>
      </c>
      <c r="AX121" s="21"/>
      <c r="AY121" s="21">
        <f t="shared" si="15"/>
        <v>12.5</v>
      </c>
      <c r="AZ121" s="21">
        <v>11.6</v>
      </c>
      <c r="BA121" s="21">
        <v>12.5</v>
      </c>
      <c r="BB121" s="26">
        <v>12.48</v>
      </c>
      <c r="BC121" s="21">
        <v>0.3</v>
      </c>
    </row>
    <row r="122" spans="1:58" ht="13.2" x14ac:dyDescent="0.25">
      <c r="A122" s="7">
        <v>96</v>
      </c>
      <c r="B122">
        <v>10</v>
      </c>
      <c r="C122" s="21">
        <f t="shared" si="8"/>
        <v>514.1</v>
      </c>
      <c r="D122" s="21">
        <v>513.6</v>
      </c>
      <c r="E122" s="21">
        <v>514.1</v>
      </c>
      <c r="F122" s="26">
        <v>511.05</v>
      </c>
      <c r="G122" s="24">
        <v>-7.6</v>
      </c>
      <c r="H122" s="21"/>
      <c r="I122" s="21">
        <f t="shared" si="9"/>
        <v>72.7</v>
      </c>
      <c r="J122" s="21">
        <v>67.900000000000006</v>
      </c>
      <c r="K122" s="21">
        <v>72.7</v>
      </c>
      <c r="L122" s="26">
        <v>73</v>
      </c>
      <c r="M122" s="24">
        <v>0.3</v>
      </c>
      <c r="N122" s="21"/>
      <c r="O122" s="21">
        <f t="shared" si="10"/>
        <v>56.9</v>
      </c>
      <c r="P122" s="21">
        <v>62.2</v>
      </c>
      <c r="Q122" s="21">
        <v>56.9</v>
      </c>
      <c r="R122" s="26">
        <v>59.28</v>
      </c>
      <c r="S122" s="24">
        <v>8.6</v>
      </c>
      <c r="T122" s="21"/>
      <c r="U122" s="21"/>
      <c r="V122" s="21">
        <v>643.79999999999995</v>
      </c>
      <c r="W122" s="21">
        <v>643.70000000000005</v>
      </c>
      <c r="X122" s="26">
        <v>643.33000000000004</v>
      </c>
      <c r="Y122" s="24">
        <v>1.3</v>
      </c>
      <c r="Z122" s="21"/>
      <c r="AA122" s="21">
        <f t="shared" si="11"/>
        <v>586.79999999999995</v>
      </c>
      <c r="AB122" s="21">
        <v>581.5</v>
      </c>
      <c r="AC122" s="21">
        <v>586.79999999999995</v>
      </c>
      <c r="AD122" s="26">
        <v>584.04999999999995</v>
      </c>
      <c r="AE122" s="24">
        <v>-7.3</v>
      </c>
      <c r="AF122" s="21"/>
      <c r="AG122" s="21">
        <f t="shared" si="12"/>
        <v>79.900000000000006</v>
      </c>
      <c r="AH122" s="21">
        <v>79.8</v>
      </c>
      <c r="AI122" s="21">
        <v>79.900000000000006</v>
      </c>
      <c r="AJ122" s="26">
        <v>79.44</v>
      </c>
      <c r="AK122" s="24">
        <v>-1.3</v>
      </c>
      <c r="AL122" s="21"/>
      <c r="AM122" s="21">
        <f t="shared" si="13"/>
        <v>8.8000000000000007</v>
      </c>
      <c r="AN122" s="21">
        <v>9.6999999999999993</v>
      </c>
      <c r="AO122" s="21">
        <v>8.8000000000000007</v>
      </c>
      <c r="AP122" s="26">
        <v>9.2100000000000009</v>
      </c>
      <c r="AQ122" s="24">
        <v>1.3</v>
      </c>
      <c r="AR122" s="21"/>
      <c r="AS122" s="21">
        <f t="shared" si="14"/>
        <v>91.2</v>
      </c>
      <c r="AT122" s="21">
        <v>90.3</v>
      </c>
      <c r="AU122" s="21">
        <v>91.2</v>
      </c>
      <c r="AV122" s="26">
        <v>90.79</v>
      </c>
      <c r="AW122" s="24">
        <v>-1.3</v>
      </c>
      <c r="AX122" s="21"/>
      <c r="AY122" s="21">
        <f t="shared" si="15"/>
        <v>12.4</v>
      </c>
      <c r="AZ122" s="21">
        <v>11.7</v>
      </c>
      <c r="BA122" s="21">
        <v>12.4</v>
      </c>
      <c r="BB122" s="26">
        <v>12.5</v>
      </c>
      <c r="BC122" s="21">
        <v>0.2</v>
      </c>
    </row>
    <row r="123" spans="1:58" ht="13.2" x14ac:dyDescent="0.25">
      <c r="A123" s="7">
        <v>96</v>
      </c>
      <c r="B123">
        <v>11</v>
      </c>
      <c r="C123" s="21">
        <f t="shared" si="8"/>
        <v>513.6</v>
      </c>
      <c r="D123" s="21">
        <v>515.20000000000005</v>
      </c>
      <c r="E123" s="21">
        <v>513.6</v>
      </c>
      <c r="F123" s="26">
        <v>510.62</v>
      </c>
      <c r="G123" s="24">
        <v>-5.2</v>
      </c>
      <c r="H123" s="21"/>
      <c r="I123" s="21">
        <f t="shared" si="9"/>
        <v>69.099999999999994</v>
      </c>
      <c r="J123" s="21">
        <v>62</v>
      </c>
      <c r="K123" s="21">
        <v>69.099999999999994</v>
      </c>
      <c r="L123" s="26">
        <v>73</v>
      </c>
      <c r="M123" s="24">
        <v>0</v>
      </c>
      <c r="N123" s="21"/>
      <c r="O123" s="21">
        <f t="shared" si="10"/>
        <v>60.9</v>
      </c>
      <c r="P123" s="21">
        <v>66.3</v>
      </c>
      <c r="Q123" s="21">
        <v>60.9</v>
      </c>
      <c r="R123" s="26">
        <v>59.8</v>
      </c>
      <c r="S123" s="24">
        <v>6.3</v>
      </c>
      <c r="T123" s="21"/>
      <c r="U123" s="21"/>
      <c r="V123" s="21">
        <v>643.5</v>
      </c>
      <c r="W123" s="21">
        <v>643.6</v>
      </c>
      <c r="X123" s="26">
        <v>643.41999999999996</v>
      </c>
      <c r="Y123" s="24">
        <v>1.1000000000000001</v>
      </c>
      <c r="Z123" s="21"/>
      <c r="AA123" s="21">
        <f t="shared" si="11"/>
        <v>582.70000000000005</v>
      </c>
      <c r="AB123" s="21">
        <v>577.20000000000005</v>
      </c>
      <c r="AC123" s="21">
        <v>582.70000000000005</v>
      </c>
      <c r="AD123" s="26">
        <v>583.62</v>
      </c>
      <c r="AE123" s="24">
        <v>-5.2</v>
      </c>
      <c r="AF123" s="21"/>
      <c r="AG123" s="21">
        <f t="shared" si="12"/>
        <v>79.8</v>
      </c>
      <c r="AH123" s="21">
        <v>80.099999999999994</v>
      </c>
      <c r="AI123" s="21">
        <v>79.8</v>
      </c>
      <c r="AJ123" s="26">
        <v>79.36</v>
      </c>
      <c r="AK123" s="24">
        <v>-0.9</v>
      </c>
      <c r="AL123" s="21"/>
      <c r="AM123" s="21">
        <f t="shared" si="13"/>
        <v>9.5</v>
      </c>
      <c r="AN123" s="21">
        <v>10.3</v>
      </c>
      <c r="AO123" s="21">
        <v>9.5</v>
      </c>
      <c r="AP123" s="26">
        <v>9.2899999999999991</v>
      </c>
      <c r="AQ123" s="24">
        <v>1</v>
      </c>
      <c r="AR123" s="21"/>
      <c r="AS123" s="21">
        <f t="shared" si="14"/>
        <v>90.5</v>
      </c>
      <c r="AT123" s="21">
        <v>89.7</v>
      </c>
      <c r="AU123" s="21">
        <v>90.5</v>
      </c>
      <c r="AV123" s="26">
        <v>90.71</v>
      </c>
      <c r="AW123" s="24">
        <v>-1</v>
      </c>
      <c r="AX123" s="21"/>
      <c r="AY123" s="21">
        <f t="shared" si="15"/>
        <v>11.9</v>
      </c>
      <c r="AZ123" s="21">
        <v>10.7</v>
      </c>
      <c r="BA123" s="21">
        <v>11.9</v>
      </c>
      <c r="BB123" s="26">
        <v>12.51</v>
      </c>
      <c r="BC123" s="21">
        <v>0.1</v>
      </c>
    </row>
    <row r="124" spans="1:58" ht="13.2" x14ac:dyDescent="0.25">
      <c r="A124" s="7">
        <v>96</v>
      </c>
      <c r="B124">
        <v>12</v>
      </c>
      <c r="C124" s="21">
        <f t="shared" si="8"/>
        <v>505.3</v>
      </c>
      <c r="D124" s="21">
        <v>504.6</v>
      </c>
      <c r="E124" s="21">
        <v>505.3</v>
      </c>
      <c r="F124" s="26">
        <v>510.36</v>
      </c>
      <c r="G124" s="24">
        <v>-3</v>
      </c>
      <c r="H124" s="21"/>
      <c r="I124" s="21">
        <f t="shared" si="9"/>
        <v>75.8</v>
      </c>
      <c r="J124" s="21">
        <v>75.400000000000006</v>
      </c>
      <c r="K124" s="21">
        <v>75.8</v>
      </c>
      <c r="L124" s="26">
        <v>72.959999999999994</v>
      </c>
      <c r="M124" s="24">
        <v>-0.5</v>
      </c>
      <c r="N124" s="21"/>
      <c r="O124" s="21">
        <f t="shared" si="10"/>
        <v>62.2</v>
      </c>
      <c r="P124" s="21">
        <v>63.2</v>
      </c>
      <c r="Q124" s="21">
        <v>62.2</v>
      </c>
      <c r="R124" s="26">
        <v>60.17</v>
      </c>
      <c r="S124" s="24">
        <v>4.4000000000000004</v>
      </c>
      <c r="T124" s="21"/>
      <c r="U124" s="21"/>
      <c r="V124" s="21">
        <v>643.29999999999995</v>
      </c>
      <c r="W124" s="21">
        <v>643.29999999999995</v>
      </c>
      <c r="X124" s="26">
        <v>643.49</v>
      </c>
      <c r="Y124" s="24">
        <v>0.9</v>
      </c>
      <c r="Z124" s="21"/>
      <c r="AA124" s="21">
        <f t="shared" si="11"/>
        <v>581.1</v>
      </c>
      <c r="AB124" s="21">
        <v>580</v>
      </c>
      <c r="AC124" s="21">
        <v>581.1</v>
      </c>
      <c r="AD124" s="26">
        <v>583.33000000000004</v>
      </c>
      <c r="AE124" s="24">
        <v>-3.5</v>
      </c>
      <c r="AF124" s="21"/>
      <c r="AG124" s="21">
        <f t="shared" si="12"/>
        <v>78.5</v>
      </c>
      <c r="AH124" s="21">
        <v>78.400000000000006</v>
      </c>
      <c r="AI124" s="21">
        <v>78.5</v>
      </c>
      <c r="AJ124" s="26">
        <v>79.31</v>
      </c>
      <c r="AK124" s="24">
        <v>-0.6</v>
      </c>
      <c r="AL124" s="21"/>
      <c r="AM124" s="21">
        <f t="shared" si="13"/>
        <v>9.6999999999999993</v>
      </c>
      <c r="AN124" s="21">
        <v>9.8000000000000007</v>
      </c>
      <c r="AO124" s="21">
        <v>9.6999999999999993</v>
      </c>
      <c r="AP124" s="26">
        <v>9.35</v>
      </c>
      <c r="AQ124" s="24">
        <v>0.7</v>
      </c>
      <c r="AR124" s="21"/>
      <c r="AS124" s="21">
        <f t="shared" si="14"/>
        <v>90.3</v>
      </c>
      <c r="AT124" s="21">
        <v>90.2</v>
      </c>
      <c r="AU124" s="21">
        <v>90.3</v>
      </c>
      <c r="AV124" s="26">
        <v>90.65</v>
      </c>
      <c r="AW124" s="24">
        <v>-0.7</v>
      </c>
      <c r="AX124" s="21"/>
      <c r="AY124" s="21">
        <f t="shared" si="15"/>
        <v>13</v>
      </c>
      <c r="AZ124" s="21">
        <v>13</v>
      </c>
      <c r="BA124" s="21">
        <v>13</v>
      </c>
      <c r="BB124" s="26">
        <v>12.51</v>
      </c>
      <c r="BC124" s="21">
        <v>0</v>
      </c>
    </row>
    <row r="125" spans="1:58" ht="13.2" x14ac:dyDescent="0.25">
      <c r="A125" s="7"/>
      <c r="B125">
        <v>1</v>
      </c>
      <c r="C125" s="21">
        <f t="shared" si="8"/>
        <v>506.9</v>
      </c>
      <c r="D125" s="21">
        <v>494.7</v>
      </c>
      <c r="E125" s="21">
        <v>506.9</v>
      </c>
      <c r="F125" s="26">
        <v>510.31</v>
      </c>
      <c r="G125" s="24">
        <v>-0.6</v>
      </c>
      <c r="H125" s="21"/>
      <c r="I125" s="21">
        <f t="shared" si="9"/>
        <v>72.099999999999994</v>
      </c>
      <c r="J125" s="21">
        <v>77.900000000000006</v>
      </c>
      <c r="K125" s="21">
        <v>72.099999999999994</v>
      </c>
      <c r="L125" s="26">
        <v>72.88</v>
      </c>
      <c r="M125" s="24">
        <v>-1</v>
      </c>
      <c r="N125" s="21"/>
      <c r="O125" s="21">
        <f t="shared" si="10"/>
        <v>64.8</v>
      </c>
      <c r="P125" s="21">
        <v>70.900000000000006</v>
      </c>
      <c r="Q125" s="21">
        <v>64.8</v>
      </c>
      <c r="R125" s="26">
        <v>60.37</v>
      </c>
      <c r="S125" s="24">
        <v>2.4</v>
      </c>
      <c r="T125" s="21"/>
      <c r="U125" s="21"/>
      <c r="V125" s="21">
        <v>643.6</v>
      </c>
      <c r="W125" s="21">
        <v>643.70000000000005</v>
      </c>
      <c r="X125" s="26">
        <v>643.55999999999995</v>
      </c>
      <c r="Y125" s="24">
        <v>0.8</v>
      </c>
      <c r="Z125" s="21"/>
      <c r="AA125" s="21">
        <f t="shared" si="11"/>
        <v>579</v>
      </c>
      <c r="AB125" s="21">
        <v>572.70000000000005</v>
      </c>
      <c r="AC125" s="21">
        <v>579</v>
      </c>
      <c r="AD125" s="26">
        <v>583.19000000000005</v>
      </c>
      <c r="AE125" s="24">
        <v>-1.6</v>
      </c>
      <c r="AF125" s="21"/>
      <c r="AG125" s="21">
        <f t="shared" si="12"/>
        <v>78.7</v>
      </c>
      <c r="AH125" s="21">
        <v>76.900000000000006</v>
      </c>
      <c r="AI125" s="21">
        <v>78.7</v>
      </c>
      <c r="AJ125" s="26">
        <v>79.3</v>
      </c>
      <c r="AK125" s="24">
        <v>-0.2</v>
      </c>
      <c r="AL125" s="21"/>
      <c r="AM125" s="21">
        <f t="shared" si="13"/>
        <v>10.1</v>
      </c>
      <c r="AN125" s="21">
        <v>11</v>
      </c>
      <c r="AO125" s="21">
        <v>10.1</v>
      </c>
      <c r="AP125" s="26">
        <v>9.3800000000000008</v>
      </c>
      <c r="AQ125" s="24">
        <v>0.4</v>
      </c>
      <c r="AR125" s="21"/>
      <c r="AS125" s="21">
        <f t="shared" si="14"/>
        <v>89.9</v>
      </c>
      <c r="AT125" s="21">
        <v>89</v>
      </c>
      <c r="AU125" s="21">
        <v>89.9</v>
      </c>
      <c r="AV125" s="26">
        <v>90.62</v>
      </c>
      <c r="AW125" s="24">
        <v>-0.4</v>
      </c>
      <c r="AX125" s="21"/>
      <c r="AY125" s="21">
        <f t="shared" si="15"/>
        <v>12.4</v>
      </c>
      <c r="AZ125" s="21">
        <v>13.6</v>
      </c>
      <c r="BA125" s="21">
        <v>12.4</v>
      </c>
      <c r="BB125" s="26">
        <v>12.5</v>
      </c>
      <c r="BC125" s="21">
        <v>-0.1</v>
      </c>
    </row>
    <row r="126" spans="1:58" ht="13.2" x14ac:dyDescent="0.25">
      <c r="A126" s="7">
        <v>97</v>
      </c>
      <c r="B126">
        <v>2</v>
      </c>
      <c r="C126" s="21">
        <f t="shared" si="8"/>
        <v>508.5</v>
      </c>
      <c r="D126" s="21">
        <v>499.2</v>
      </c>
      <c r="E126" s="21">
        <v>508.5</v>
      </c>
      <c r="F126" s="26">
        <v>510.46</v>
      </c>
      <c r="G126" s="24">
        <v>1.8</v>
      </c>
      <c r="H126" s="21"/>
      <c r="I126" s="21">
        <f t="shared" si="9"/>
        <v>72.400000000000006</v>
      </c>
      <c r="J126" s="21">
        <v>75.2</v>
      </c>
      <c r="K126" s="21">
        <v>72.400000000000006</v>
      </c>
      <c r="L126" s="26">
        <v>72.73</v>
      </c>
      <c r="M126" s="24">
        <v>-1.8</v>
      </c>
      <c r="N126" s="21"/>
      <c r="O126" s="21">
        <f t="shared" si="10"/>
        <v>62.5</v>
      </c>
      <c r="P126" s="21">
        <v>69.3</v>
      </c>
      <c r="Q126" s="21">
        <v>62.5</v>
      </c>
      <c r="R126" s="26">
        <v>60.42</v>
      </c>
      <c r="S126" s="24">
        <v>0.6</v>
      </c>
      <c r="T126" s="21"/>
      <c r="U126" s="21"/>
      <c r="V126" s="21">
        <v>643.70000000000005</v>
      </c>
      <c r="W126" s="21">
        <v>643.4</v>
      </c>
      <c r="X126" s="26">
        <v>643.61</v>
      </c>
      <c r="Y126" s="24">
        <v>0.7</v>
      </c>
      <c r="Z126" s="21"/>
      <c r="AA126" s="21">
        <f t="shared" si="11"/>
        <v>580.9</v>
      </c>
      <c r="AB126" s="21">
        <v>574.4</v>
      </c>
      <c r="AC126" s="21">
        <v>580.9</v>
      </c>
      <c r="AD126" s="26">
        <v>583.19000000000005</v>
      </c>
      <c r="AE126" s="24">
        <v>0</v>
      </c>
      <c r="AF126" s="21"/>
      <c r="AG126" s="21">
        <f t="shared" si="12"/>
        <v>79</v>
      </c>
      <c r="AH126" s="21">
        <v>77.599999999999994</v>
      </c>
      <c r="AI126" s="21">
        <v>79</v>
      </c>
      <c r="AJ126" s="26">
        <v>79.31</v>
      </c>
      <c r="AK126" s="24">
        <v>0.2</v>
      </c>
      <c r="AL126" s="21"/>
      <c r="AM126" s="21">
        <f t="shared" si="13"/>
        <v>9.6999999999999993</v>
      </c>
      <c r="AN126" s="21">
        <v>10.8</v>
      </c>
      <c r="AO126" s="21">
        <v>9.6999999999999993</v>
      </c>
      <c r="AP126" s="26">
        <v>9.39</v>
      </c>
      <c r="AQ126" s="24">
        <v>0.1</v>
      </c>
      <c r="AR126" s="21"/>
      <c r="AS126" s="21">
        <f t="shared" si="14"/>
        <v>90.3</v>
      </c>
      <c r="AT126" s="21">
        <v>89.2</v>
      </c>
      <c r="AU126" s="21">
        <v>90.3</v>
      </c>
      <c r="AV126" s="26">
        <v>90.61</v>
      </c>
      <c r="AW126" s="24">
        <v>-0.1</v>
      </c>
      <c r="AX126" s="21"/>
      <c r="AY126" s="21">
        <f t="shared" si="15"/>
        <v>12.5</v>
      </c>
      <c r="AZ126" s="21">
        <v>13.1</v>
      </c>
      <c r="BA126" s="21">
        <v>12.5</v>
      </c>
      <c r="BB126" s="26">
        <v>12.47</v>
      </c>
      <c r="BC126" s="21">
        <v>-0.3</v>
      </c>
      <c r="BD126" s="25"/>
      <c r="BE126" s="25"/>
      <c r="BF126" s="25"/>
    </row>
    <row r="127" spans="1:58" ht="13.2" x14ac:dyDescent="0.25">
      <c r="A127" s="7">
        <v>97</v>
      </c>
      <c r="B127">
        <v>3</v>
      </c>
      <c r="C127" s="21">
        <f t="shared" si="8"/>
        <v>509.6</v>
      </c>
      <c r="D127" s="21">
        <v>506</v>
      </c>
      <c r="E127" s="21">
        <v>509.6</v>
      </c>
      <c r="F127" s="26">
        <v>510.78</v>
      </c>
      <c r="G127" s="24">
        <v>3.7</v>
      </c>
      <c r="H127" s="21"/>
      <c r="I127" s="21">
        <f t="shared" si="9"/>
        <v>73.900000000000006</v>
      </c>
      <c r="J127" s="21">
        <v>75.599999999999994</v>
      </c>
      <c r="K127" s="21">
        <v>73.900000000000006</v>
      </c>
      <c r="L127" s="26">
        <v>72.489999999999995</v>
      </c>
      <c r="M127" s="24">
        <v>-2.8</v>
      </c>
      <c r="N127" s="21"/>
      <c r="O127" s="21">
        <f t="shared" si="10"/>
        <v>59.8</v>
      </c>
      <c r="P127" s="21">
        <v>61.8</v>
      </c>
      <c r="Q127" s="21">
        <v>59.8</v>
      </c>
      <c r="R127" s="26">
        <v>60.38</v>
      </c>
      <c r="S127" s="24">
        <v>-0.5</v>
      </c>
      <c r="T127" s="21"/>
      <c r="U127" s="21"/>
      <c r="V127" s="21">
        <v>643.4</v>
      </c>
      <c r="W127" s="21">
        <v>643.29999999999995</v>
      </c>
      <c r="X127" s="26">
        <v>643.65</v>
      </c>
      <c r="Y127" s="24">
        <v>0.5</v>
      </c>
      <c r="Z127" s="21"/>
      <c r="AA127" s="21">
        <f t="shared" si="11"/>
        <v>583.5</v>
      </c>
      <c r="AB127" s="21">
        <v>581.6</v>
      </c>
      <c r="AC127" s="21">
        <v>583.5</v>
      </c>
      <c r="AD127" s="26">
        <v>583.27</v>
      </c>
      <c r="AE127" s="24">
        <v>1</v>
      </c>
      <c r="AF127" s="21"/>
      <c r="AG127" s="21">
        <f t="shared" si="12"/>
        <v>79.2</v>
      </c>
      <c r="AH127" s="21">
        <v>78.599999999999994</v>
      </c>
      <c r="AI127" s="21">
        <v>79.2</v>
      </c>
      <c r="AJ127" s="26">
        <v>79.36</v>
      </c>
      <c r="AK127" s="24">
        <v>0.5</v>
      </c>
      <c r="AL127" s="21"/>
      <c r="AM127" s="21">
        <f t="shared" si="13"/>
        <v>9.3000000000000007</v>
      </c>
      <c r="AN127" s="21">
        <v>9.6</v>
      </c>
      <c r="AO127" s="21">
        <v>9.3000000000000007</v>
      </c>
      <c r="AP127" s="26">
        <v>9.3800000000000008</v>
      </c>
      <c r="AQ127" s="24">
        <v>-0.1</v>
      </c>
      <c r="AR127" s="21"/>
      <c r="AS127" s="21">
        <f t="shared" si="14"/>
        <v>90.7</v>
      </c>
      <c r="AT127" s="21">
        <v>90.4</v>
      </c>
      <c r="AU127" s="21">
        <v>90.7</v>
      </c>
      <c r="AV127" s="26">
        <v>90.62</v>
      </c>
      <c r="AW127" s="24">
        <v>0.1</v>
      </c>
      <c r="AX127" s="21"/>
      <c r="AY127" s="21">
        <f t="shared" si="15"/>
        <v>12.7</v>
      </c>
      <c r="AZ127" s="21">
        <v>13</v>
      </c>
      <c r="BA127" s="21">
        <v>12.7</v>
      </c>
      <c r="BB127" s="26">
        <v>12.43</v>
      </c>
      <c r="BC127" s="21">
        <v>-0.5</v>
      </c>
    </row>
    <row r="128" spans="1:58" ht="13.2" x14ac:dyDescent="0.25">
      <c r="A128" s="7">
        <v>97</v>
      </c>
      <c r="B128">
        <v>4</v>
      </c>
      <c r="C128" s="21">
        <f t="shared" si="8"/>
        <v>512.9</v>
      </c>
      <c r="D128" s="21">
        <v>505.2</v>
      </c>
      <c r="E128" s="21">
        <v>512.9</v>
      </c>
      <c r="F128" s="26">
        <v>511.25</v>
      </c>
      <c r="G128" s="24">
        <v>5.7</v>
      </c>
      <c r="H128" s="21"/>
      <c r="I128" s="21">
        <f t="shared" si="9"/>
        <v>70.599999999999994</v>
      </c>
      <c r="J128" s="21">
        <v>72.599999999999994</v>
      </c>
      <c r="K128" s="21">
        <v>70.599999999999994</v>
      </c>
      <c r="L128" s="26">
        <v>72.14</v>
      </c>
      <c r="M128" s="24">
        <v>-4.3</v>
      </c>
      <c r="N128" s="21"/>
      <c r="O128" s="21">
        <f t="shared" si="10"/>
        <v>60</v>
      </c>
      <c r="P128" s="21">
        <v>65.5</v>
      </c>
      <c r="Q128" s="21">
        <v>60</v>
      </c>
      <c r="R128" s="26">
        <v>60.29</v>
      </c>
      <c r="S128" s="24">
        <v>-1.1000000000000001</v>
      </c>
      <c r="T128" s="21"/>
      <c r="U128" s="21"/>
      <c r="V128" s="21">
        <v>643.29999999999995</v>
      </c>
      <c r="W128" s="21">
        <v>643.4</v>
      </c>
      <c r="X128" s="26">
        <v>643.67999999999995</v>
      </c>
      <c r="Y128" s="24">
        <v>0.3</v>
      </c>
      <c r="Z128" s="21"/>
      <c r="AA128" s="21">
        <f t="shared" si="11"/>
        <v>583.4</v>
      </c>
      <c r="AB128" s="21">
        <v>577.79999999999995</v>
      </c>
      <c r="AC128" s="21">
        <v>583.4</v>
      </c>
      <c r="AD128" s="26">
        <v>583.39</v>
      </c>
      <c r="AE128" s="24">
        <v>1.4</v>
      </c>
      <c r="AF128" s="21"/>
      <c r="AG128" s="21">
        <f t="shared" si="12"/>
        <v>79.7</v>
      </c>
      <c r="AH128" s="21">
        <v>78.5</v>
      </c>
      <c r="AI128" s="21">
        <v>79.7</v>
      </c>
      <c r="AJ128" s="26">
        <v>79.430000000000007</v>
      </c>
      <c r="AK128" s="24">
        <v>0.9</v>
      </c>
      <c r="AL128" s="21"/>
      <c r="AM128" s="21">
        <f t="shared" si="13"/>
        <v>9.3000000000000007</v>
      </c>
      <c r="AN128" s="21">
        <v>10.199999999999999</v>
      </c>
      <c r="AO128" s="21">
        <v>9.3000000000000007</v>
      </c>
      <c r="AP128" s="26">
        <v>9.3699999999999992</v>
      </c>
      <c r="AQ128" s="24">
        <v>-0.2</v>
      </c>
      <c r="AR128" s="21"/>
      <c r="AS128" s="21">
        <f t="shared" si="14"/>
        <v>90.7</v>
      </c>
      <c r="AT128" s="21">
        <v>89.8</v>
      </c>
      <c r="AU128" s="21">
        <v>90.7</v>
      </c>
      <c r="AV128" s="26">
        <v>90.63</v>
      </c>
      <c r="AW128" s="24">
        <v>0.2</v>
      </c>
      <c r="AX128" s="21"/>
      <c r="AY128" s="21">
        <f t="shared" si="15"/>
        <v>12.1</v>
      </c>
      <c r="AZ128" s="21">
        <v>12.6</v>
      </c>
      <c r="BA128" s="21">
        <v>12.1</v>
      </c>
      <c r="BB128" s="26">
        <v>12.36</v>
      </c>
      <c r="BC128" s="21">
        <v>-0.8</v>
      </c>
    </row>
    <row r="129" spans="1:55" ht="13.2" x14ac:dyDescent="0.25">
      <c r="A129" s="7">
        <v>97</v>
      </c>
      <c r="B129">
        <v>5</v>
      </c>
      <c r="C129" s="21">
        <f t="shared" si="8"/>
        <v>515.20000000000005</v>
      </c>
      <c r="D129" s="21">
        <v>515.29999999999995</v>
      </c>
      <c r="E129" s="21">
        <v>515.20000000000005</v>
      </c>
      <c r="F129" s="26">
        <v>511.86</v>
      </c>
      <c r="G129" s="24">
        <v>7.4</v>
      </c>
      <c r="H129" s="21"/>
      <c r="I129" s="21">
        <f t="shared" si="9"/>
        <v>72.900000000000006</v>
      </c>
      <c r="J129" s="21">
        <v>69.7</v>
      </c>
      <c r="K129" s="21">
        <v>72.900000000000006</v>
      </c>
      <c r="L129" s="26">
        <v>71.58</v>
      </c>
      <c r="M129" s="24">
        <v>-6.6</v>
      </c>
      <c r="N129" s="21"/>
      <c r="O129" s="21">
        <f t="shared" si="10"/>
        <v>56.2</v>
      </c>
      <c r="P129" s="21">
        <v>59.3</v>
      </c>
      <c r="Q129" s="21">
        <v>56.2</v>
      </c>
      <c r="R129" s="26">
        <v>60.24</v>
      </c>
      <c r="S129" s="24">
        <v>-0.6</v>
      </c>
      <c r="T129" s="21"/>
      <c r="U129" s="21"/>
      <c r="V129" s="21">
        <v>644.29999999999995</v>
      </c>
      <c r="W129" s="21">
        <v>644.29999999999995</v>
      </c>
      <c r="X129" s="26">
        <v>643.67999999999995</v>
      </c>
      <c r="Y129" s="24">
        <v>0.1</v>
      </c>
      <c r="Z129" s="21"/>
      <c r="AA129" s="21">
        <f t="shared" si="11"/>
        <v>588.1</v>
      </c>
      <c r="AB129" s="21">
        <v>585</v>
      </c>
      <c r="AC129" s="21">
        <v>588.1</v>
      </c>
      <c r="AD129" s="26">
        <v>583.45000000000005</v>
      </c>
      <c r="AE129" s="24">
        <v>0.7</v>
      </c>
      <c r="AF129" s="21"/>
      <c r="AG129" s="21">
        <f t="shared" si="12"/>
        <v>80</v>
      </c>
      <c r="AH129" s="21">
        <v>80</v>
      </c>
      <c r="AI129" s="21">
        <v>80</v>
      </c>
      <c r="AJ129" s="26">
        <v>79.52</v>
      </c>
      <c r="AK129" s="24">
        <v>1.1000000000000001</v>
      </c>
      <c r="AL129" s="21"/>
      <c r="AM129" s="21">
        <f t="shared" si="13"/>
        <v>8.6999999999999993</v>
      </c>
      <c r="AN129" s="21">
        <v>9.1999999999999993</v>
      </c>
      <c r="AO129" s="21">
        <v>8.6999999999999993</v>
      </c>
      <c r="AP129" s="26">
        <v>9.36</v>
      </c>
      <c r="AQ129" s="24">
        <v>-0.1</v>
      </c>
      <c r="AR129" s="21"/>
      <c r="AS129" s="21">
        <f t="shared" si="14"/>
        <v>91.3</v>
      </c>
      <c r="AT129" s="21">
        <v>90.8</v>
      </c>
      <c r="AU129" s="21">
        <v>91.3</v>
      </c>
      <c r="AV129" s="26">
        <v>90.64</v>
      </c>
      <c r="AW129" s="24">
        <v>0.1</v>
      </c>
      <c r="AX129" s="21"/>
      <c r="AY129" s="21">
        <f t="shared" si="15"/>
        <v>12.4</v>
      </c>
      <c r="AZ129" s="21">
        <v>11.9</v>
      </c>
      <c r="BA129" s="21">
        <v>12.4</v>
      </c>
      <c r="BB129" s="26">
        <v>12.27</v>
      </c>
      <c r="BC129" s="21">
        <v>-1.2</v>
      </c>
    </row>
    <row r="130" spans="1:55" ht="13.2" x14ac:dyDescent="0.25">
      <c r="A130" s="7">
        <v>97</v>
      </c>
      <c r="B130">
        <v>6</v>
      </c>
      <c r="C130" s="21">
        <f t="shared" si="8"/>
        <v>513.1</v>
      </c>
      <c r="D130" s="21">
        <v>523.79999999999995</v>
      </c>
      <c r="E130" s="21">
        <v>513.1</v>
      </c>
      <c r="F130" s="26">
        <v>512.59</v>
      </c>
      <c r="G130" s="24">
        <v>8.6999999999999993</v>
      </c>
      <c r="H130" s="21"/>
      <c r="I130" s="21">
        <f t="shared" si="9"/>
        <v>73.099999999999994</v>
      </c>
      <c r="J130" s="21">
        <v>79.7</v>
      </c>
      <c r="K130" s="21">
        <v>73.099999999999994</v>
      </c>
      <c r="L130" s="26">
        <v>70.790000000000006</v>
      </c>
      <c r="M130" s="24">
        <v>-9.6</v>
      </c>
      <c r="N130" s="21"/>
      <c r="O130" s="21">
        <f t="shared" si="10"/>
        <v>57.5</v>
      </c>
      <c r="P130" s="21">
        <v>39.9</v>
      </c>
      <c r="Q130" s="21">
        <v>57.5</v>
      </c>
      <c r="R130" s="26">
        <v>60.3</v>
      </c>
      <c r="S130" s="24">
        <v>0.8</v>
      </c>
      <c r="T130" s="21"/>
      <c r="U130" s="21"/>
      <c r="V130" s="21">
        <v>643.5</v>
      </c>
      <c r="W130" s="21">
        <v>643.70000000000005</v>
      </c>
      <c r="X130" s="26">
        <v>643.67999999999995</v>
      </c>
      <c r="Y130" s="24">
        <v>-0.1</v>
      </c>
      <c r="Z130" s="21"/>
      <c r="AA130" s="21">
        <f t="shared" si="11"/>
        <v>586.20000000000005</v>
      </c>
      <c r="AB130" s="21">
        <v>603.5</v>
      </c>
      <c r="AC130" s="21">
        <v>586.20000000000005</v>
      </c>
      <c r="AD130" s="26">
        <v>583.38</v>
      </c>
      <c r="AE130" s="24">
        <v>-0.8</v>
      </c>
      <c r="AF130" s="21"/>
      <c r="AG130" s="21">
        <f t="shared" si="12"/>
        <v>79.7</v>
      </c>
      <c r="AH130" s="21">
        <v>81.400000000000006</v>
      </c>
      <c r="AI130" s="21">
        <v>79.7</v>
      </c>
      <c r="AJ130" s="26">
        <v>79.63</v>
      </c>
      <c r="AK130" s="24">
        <v>1.4</v>
      </c>
      <c r="AL130" s="21"/>
      <c r="AM130" s="21">
        <f t="shared" si="13"/>
        <v>8.9</v>
      </c>
      <c r="AN130" s="21">
        <v>6.2</v>
      </c>
      <c r="AO130" s="21">
        <v>8.9</v>
      </c>
      <c r="AP130" s="26">
        <v>9.3699999999999992</v>
      </c>
      <c r="AQ130" s="24">
        <v>0.1</v>
      </c>
      <c r="AR130" s="21"/>
      <c r="AS130" s="21">
        <f t="shared" si="14"/>
        <v>91.1</v>
      </c>
      <c r="AT130" s="21">
        <v>93.8</v>
      </c>
      <c r="AU130" s="21">
        <v>91.1</v>
      </c>
      <c r="AV130" s="26">
        <v>90.63</v>
      </c>
      <c r="AW130" s="24">
        <v>-0.1</v>
      </c>
      <c r="AX130" s="21"/>
      <c r="AY130" s="21">
        <f t="shared" si="15"/>
        <v>12.5</v>
      </c>
      <c r="AZ130" s="21">
        <v>13.2</v>
      </c>
      <c r="BA130" s="21">
        <v>12.5</v>
      </c>
      <c r="BB130" s="26">
        <v>12.13</v>
      </c>
      <c r="BC130" s="21">
        <v>-1.6</v>
      </c>
    </row>
    <row r="131" spans="1:55" ht="13.2" x14ac:dyDescent="0.25">
      <c r="A131" s="7">
        <v>97</v>
      </c>
      <c r="B131">
        <v>7</v>
      </c>
      <c r="C131" s="21">
        <f t="shared" si="8"/>
        <v>514.6</v>
      </c>
      <c r="D131" s="21">
        <v>526.20000000000005</v>
      </c>
      <c r="E131" s="21">
        <v>514.6</v>
      </c>
      <c r="F131" s="26">
        <v>513.37</v>
      </c>
      <c r="G131" s="24">
        <v>9.3000000000000007</v>
      </c>
      <c r="H131" s="21"/>
      <c r="I131" s="21">
        <f t="shared" si="9"/>
        <v>70.400000000000006</v>
      </c>
      <c r="J131" s="21">
        <v>73.099999999999994</v>
      </c>
      <c r="K131" s="21">
        <v>70.400000000000006</v>
      </c>
      <c r="L131" s="26">
        <v>69.75</v>
      </c>
      <c r="M131" s="24">
        <v>-12.4</v>
      </c>
      <c r="N131" s="21"/>
      <c r="O131" s="21">
        <f t="shared" si="10"/>
        <v>58.9</v>
      </c>
      <c r="P131" s="21">
        <v>44.4</v>
      </c>
      <c r="Q131" s="21">
        <v>58.9</v>
      </c>
      <c r="R131" s="26">
        <v>60.53</v>
      </c>
      <c r="S131" s="24">
        <v>2.7</v>
      </c>
      <c r="T131" s="21"/>
      <c r="U131" s="21"/>
      <c r="V131" s="21">
        <v>643.70000000000005</v>
      </c>
      <c r="W131" s="21">
        <v>643.79999999999995</v>
      </c>
      <c r="X131" s="26">
        <v>643.64</v>
      </c>
      <c r="Y131" s="24">
        <v>-0.4</v>
      </c>
      <c r="Z131" s="21"/>
      <c r="AA131" s="21">
        <f t="shared" si="11"/>
        <v>584.9</v>
      </c>
      <c r="AB131" s="21">
        <v>599.4</v>
      </c>
      <c r="AC131" s="21">
        <v>584.9</v>
      </c>
      <c r="AD131" s="26">
        <v>583.12</v>
      </c>
      <c r="AE131" s="24">
        <v>-3.1</v>
      </c>
      <c r="AF131" s="21"/>
      <c r="AG131" s="21">
        <f t="shared" si="12"/>
        <v>79.900000000000006</v>
      </c>
      <c r="AH131" s="21">
        <v>81.7</v>
      </c>
      <c r="AI131" s="21">
        <v>79.900000000000006</v>
      </c>
      <c r="AJ131" s="26">
        <v>79.760000000000005</v>
      </c>
      <c r="AK131" s="24">
        <v>1.5</v>
      </c>
      <c r="AL131" s="21"/>
      <c r="AM131" s="21">
        <f t="shared" si="13"/>
        <v>9.1</v>
      </c>
      <c r="AN131" s="21">
        <v>6.9</v>
      </c>
      <c r="AO131" s="21">
        <v>9.1</v>
      </c>
      <c r="AP131" s="26">
        <v>9.4</v>
      </c>
      <c r="AQ131" s="24">
        <v>0.4</v>
      </c>
      <c r="AR131" s="21"/>
      <c r="AS131" s="21">
        <f t="shared" si="14"/>
        <v>90.9</v>
      </c>
      <c r="AT131" s="21">
        <v>93.1</v>
      </c>
      <c r="AU131" s="21">
        <v>90.9</v>
      </c>
      <c r="AV131" s="26">
        <v>90.6</v>
      </c>
      <c r="AW131" s="24">
        <v>-0.4</v>
      </c>
      <c r="AX131" s="21"/>
      <c r="AY131" s="21">
        <f t="shared" si="15"/>
        <v>12</v>
      </c>
      <c r="AZ131" s="21">
        <v>12.2</v>
      </c>
      <c r="BA131" s="21">
        <v>12</v>
      </c>
      <c r="BB131" s="26">
        <v>11.96</v>
      </c>
      <c r="BC131" s="21">
        <v>-2.1</v>
      </c>
    </row>
    <row r="132" spans="1:55" ht="13.2" x14ac:dyDescent="0.25">
      <c r="A132" s="7">
        <v>97</v>
      </c>
      <c r="B132">
        <v>8</v>
      </c>
      <c r="C132" s="21">
        <f t="shared" si="8"/>
        <v>516.70000000000005</v>
      </c>
      <c r="D132" s="21">
        <v>523.29999999999995</v>
      </c>
      <c r="E132" s="21">
        <v>516.70000000000005</v>
      </c>
      <c r="F132" s="26">
        <v>514.09</v>
      </c>
      <c r="G132" s="24">
        <v>8.6999999999999993</v>
      </c>
      <c r="H132" s="21"/>
      <c r="I132" s="21">
        <f t="shared" si="9"/>
        <v>63.3</v>
      </c>
      <c r="J132" s="21">
        <v>62.3</v>
      </c>
      <c r="K132" s="21">
        <v>63.3</v>
      </c>
      <c r="L132" s="26">
        <v>68.540000000000006</v>
      </c>
      <c r="M132" s="24">
        <v>-14.5</v>
      </c>
      <c r="N132" s="21"/>
      <c r="O132" s="21">
        <f t="shared" si="10"/>
        <v>63.2</v>
      </c>
      <c r="P132" s="21">
        <v>57.6</v>
      </c>
      <c r="Q132" s="21">
        <v>63.2</v>
      </c>
      <c r="R132" s="26">
        <v>60.95</v>
      </c>
      <c r="S132" s="24">
        <v>5.0999999999999996</v>
      </c>
      <c r="T132" s="21"/>
      <c r="U132" s="21"/>
      <c r="V132" s="21">
        <v>643.20000000000005</v>
      </c>
      <c r="W132" s="21">
        <v>643.1</v>
      </c>
      <c r="X132" s="26">
        <v>643.58000000000004</v>
      </c>
      <c r="Y132" s="24">
        <v>-0.8</v>
      </c>
      <c r="Z132" s="21"/>
      <c r="AA132" s="21">
        <f t="shared" si="11"/>
        <v>579.9</v>
      </c>
      <c r="AB132" s="21">
        <v>585.5</v>
      </c>
      <c r="AC132" s="21">
        <v>579.9</v>
      </c>
      <c r="AD132" s="26">
        <v>582.63</v>
      </c>
      <c r="AE132" s="24">
        <v>-5.8</v>
      </c>
      <c r="AF132" s="21"/>
      <c r="AG132" s="21">
        <f t="shared" si="12"/>
        <v>80.3</v>
      </c>
      <c r="AH132" s="21">
        <v>81.400000000000006</v>
      </c>
      <c r="AI132" s="21">
        <v>80.3</v>
      </c>
      <c r="AJ132" s="26">
        <v>79.88</v>
      </c>
      <c r="AK132" s="24">
        <v>1.4</v>
      </c>
      <c r="AL132" s="21"/>
      <c r="AM132" s="21">
        <f t="shared" si="13"/>
        <v>9.8000000000000007</v>
      </c>
      <c r="AN132" s="21">
        <v>9</v>
      </c>
      <c r="AO132" s="21">
        <v>9.8000000000000007</v>
      </c>
      <c r="AP132" s="26">
        <v>9.4700000000000006</v>
      </c>
      <c r="AQ132" s="24">
        <v>0.8</v>
      </c>
      <c r="AR132" s="21"/>
      <c r="AS132" s="21">
        <f t="shared" si="14"/>
        <v>90.2</v>
      </c>
      <c r="AT132" s="21">
        <v>91</v>
      </c>
      <c r="AU132" s="21">
        <v>90.2</v>
      </c>
      <c r="AV132" s="26">
        <v>90.53</v>
      </c>
      <c r="AW132" s="24">
        <v>-0.8</v>
      </c>
      <c r="AX132" s="21"/>
      <c r="AY132" s="21">
        <f t="shared" si="15"/>
        <v>10.9</v>
      </c>
      <c r="AZ132" s="21">
        <v>10.6</v>
      </c>
      <c r="BA132" s="21">
        <v>10.9</v>
      </c>
      <c r="BB132" s="26">
        <v>11.76</v>
      </c>
      <c r="BC132" s="21">
        <v>-2.4</v>
      </c>
    </row>
    <row r="133" spans="1:55" ht="13.2" x14ac:dyDescent="0.25">
      <c r="A133" s="7">
        <v>97</v>
      </c>
      <c r="B133">
        <v>9</v>
      </c>
      <c r="C133" s="21">
        <f t="shared" ref="C133:C196" si="16">$B$2*E133+(1-$B$2)*D133</f>
        <v>512.6</v>
      </c>
      <c r="D133" s="21">
        <v>515</v>
      </c>
      <c r="E133" s="21">
        <v>512.6</v>
      </c>
      <c r="F133" s="26">
        <v>514.72</v>
      </c>
      <c r="G133" s="24">
        <v>7.6</v>
      </c>
      <c r="H133" s="21"/>
      <c r="I133" s="21">
        <f t="shared" ref="I133:I196" si="17">$B$2*K133+(1-$B$2)*J133</f>
        <v>69.900000000000006</v>
      </c>
      <c r="J133" s="21">
        <v>64.900000000000006</v>
      </c>
      <c r="K133" s="21">
        <v>69.900000000000006</v>
      </c>
      <c r="L133" s="26">
        <v>67.22</v>
      </c>
      <c r="M133" s="24">
        <v>-15.9</v>
      </c>
      <c r="N133" s="21"/>
      <c r="O133" s="21">
        <f t="shared" ref="O133:O196" si="18">$B$2*Q133+(1-$B$2)*P133</f>
        <v>61.3</v>
      </c>
      <c r="P133" s="21">
        <v>63.9</v>
      </c>
      <c r="Q133" s="21">
        <v>61.3</v>
      </c>
      <c r="R133" s="26">
        <v>61.53</v>
      </c>
      <c r="S133" s="24">
        <v>6.9</v>
      </c>
      <c r="T133" s="21"/>
      <c r="U133" s="21"/>
      <c r="V133" s="21">
        <v>643.9</v>
      </c>
      <c r="W133" s="21">
        <v>643.79999999999995</v>
      </c>
      <c r="X133" s="26">
        <v>643.47</v>
      </c>
      <c r="Y133" s="24">
        <v>-1.3</v>
      </c>
      <c r="Z133" s="21"/>
      <c r="AA133" s="21">
        <f t="shared" ref="AA133:AA196" si="19">$B$2*AC133+(1-$B$2)*AB133</f>
        <v>582.5</v>
      </c>
      <c r="AB133" s="21">
        <v>580</v>
      </c>
      <c r="AC133" s="21">
        <v>582.5</v>
      </c>
      <c r="AD133" s="26">
        <v>581.94000000000005</v>
      </c>
      <c r="AE133" s="24">
        <v>-8.1999999999999993</v>
      </c>
      <c r="AF133" s="21"/>
      <c r="AG133" s="21">
        <f t="shared" ref="AG133:AG196" si="20">$B$2*AI133+(1-$B$2)*AH133</f>
        <v>79.599999999999994</v>
      </c>
      <c r="AH133" s="21">
        <v>80</v>
      </c>
      <c r="AI133" s="21">
        <v>79.599999999999994</v>
      </c>
      <c r="AJ133" s="26">
        <v>79.989999999999995</v>
      </c>
      <c r="AK133" s="24">
        <v>1.3</v>
      </c>
      <c r="AL133" s="21"/>
      <c r="AM133" s="21">
        <f t="shared" ref="AM133:AM196" si="21">$B$2*AO133+(1-$B$2)*AN133</f>
        <v>9.5</v>
      </c>
      <c r="AN133" s="21">
        <v>9.9</v>
      </c>
      <c r="AO133" s="21">
        <v>9.5</v>
      </c>
      <c r="AP133" s="26">
        <v>9.56</v>
      </c>
      <c r="AQ133" s="24">
        <v>1.1000000000000001</v>
      </c>
      <c r="AR133" s="21"/>
      <c r="AS133" s="21">
        <f t="shared" ref="AS133:AS196" si="22">$B$2*AU133+(1-$B$2)*AT133</f>
        <v>90.5</v>
      </c>
      <c r="AT133" s="21">
        <v>90.1</v>
      </c>
      <c r="AU133" s="21">
        <v>90.5</v>
      </c>
      <c r="AV133" s="26">
        <v>90.44</v>
      </c>
      <c r="AW133" s="24">
        <v>-1.1000000000000001</v>
      </c>
      <c r="AX133" s="21"/>
      <c r="AY133" s="21">
        <f t="shared" ref="AY133:AY196" si="23">$B$2*BA133+(1-$B$2)*AZ133</f>
        <v>12</v>
      </c>
      <c r="AZ133" s="21">
        <v>11.2</v>
      </c>
      <c r="BA133" s="21">
        <v>12</v>
      </c>
      <c r="BB133" s="26">
        <v>11.55</v>
      </c>
      <c r="BC133" s="21">
        <v>-2.6</v>
      </c>
    </row>
    <row r="134" spans="1:55" ht="13.2" x14ac:dyDescent="0.25">
      <c r="A134" s="7">
        <v>97</v>
      </c>
      <c r="B134">
        <v>10</v>
      </c>
      <c r="C134" s="21">
        <f t="shared" si="16"/>
        <v>509.1</v>
      </c>
      <c r="D134" s="21">
        <v>510.3</v>
      </c>
      <c r="E134" s="21">
        <v>509.1</v>
      </c>
      <c r="F134" s="26">
        <v>515.28</v>
      </c>
      <c r="G134" s="24">
        <v>6.7</v>
      </c>
      <c r="H134" s="21"/>
      <c r="I134" s="21">
        <f t="shared" si="17"/>
        <v>68.7</v>
      </c>
      <c r="J134" s="21">
        <v>63.7</v>
      </c>
      <c r="K134" s="21">
        <v>68.7</v>
      </c>
      <c r="L134" s="26">
        <v>65.86</v>
      </c>
      <c r="M134" s="24">
        <v>-16.3</v>
      </c>
      <c r="N134" s="21"/>
      <c r="O134" s="21">
        <f t="shared" si="18"/>
        <v>65.599999999999994</v>
      </c>
      <c r="P134" s="21">
        <v>69.400000000000006</v>
      </c>
      <c r="Q134" s="21">
        <v>65.599999999999994</v>
      </c>
      <c r="R134" s="26">
        <v>62.17</v>
      </c>
      <c r="S134" s="24">
        <v>7.7</v>
      </c>
      <c r="T134" s="21"/>
      <c r="U134" s="21"/>
      <c r="V134" s="21">
        <v>643.4</v>
      </c>
      <c r="W134" s="21">
        <v>643.4</v>
      </c>
      <c r="X134" s="26">
        <v>643.32000000000005</v>
      </c>
      <c r="Y134" s="24">
        <v>-1.8</v>
      </c>
      <c r="Z134" s="21"/>
      <c r="AA134" s="21">
        <f t="shared" si="19"/>
        <v>577.79999999999995</v>
      </c>
      <c r="AB134" s="21">
        <v>574</v>
      </c>
      <c r="AC134" s="21">
        <v>577.79999999999995</v>
      </c>
      <c r="AD134" s="26">
        <v>581.14</v>
      </c>
      <c r="AE134" s="24">
        <v>-9.6</v>
      </c>
      <c r="AF134" s="21"/>
      <c r="AG134" s="21">
        <f t="shared" si="20"/>
        <v>79.099999999999994</v>
      </c>
      <c r="AH134" s="21">
        <v>79.3</v>
      </c>
      <c r="AI134" s="21">
        <v>79.099999999999994</v>
      </c>
      <c r="AJ134" s="26">
        <v>80.099999999999994</v>
      </c>
      <c r="AK134" s="24">
        <v>1.3</v>
      </c>
      <c r="AL134" s="21"/>
      <c r="AM134" s="21">
        <f t="shared" si="21"/>
        <v>10.199999999999999</v>
      </c>
      <c r="AN134" s="21">
        <v>10.8</v>
      </c>
      <c r="AO134" s="21">
        <v>10.199999999999999</v>
      </c>
      <c r="AP134" s="26">
        <v>9.66</v>
      </c>
      <c r="AQ134" s="24">
        <v>1.2</v>
      </c>
      <c r="AR134" s="21"/>
      <c r="AS134" s="21">
        <f t="shared" si="22"/>
        <v>89.8</v>
      </c>
      <c r="AT134" s="21">
        <v>89.2</v>
      </c>
      <c r="AU134" s="21">
        <v>89.8</v>
      </c>
      <c r="AV134" s="26">
        <v>90.34</v>
      </c>
      <c r="AW134" s="24">
        <v>-1.2</v>
      </c>
      <c r="AX134" s="21"/>
      <c r="AY134" s="21">
        <f t="shared" si="23"/>
        <v>11.9</v>
      </c>
      <c r="AZ134" s="21">
        <v>11.1</v>
      </c>
      <c r="BA134" s="21">
        <v>11.9</v>
      </c>
      <c r="BB134" s="26">
        <v>11.33</v>
      </c>
      <c r="BC134" s="21">
        <v>-2.6</v>
      </c>
    </row>
    <row r="135" spans="1:55" ht="13.2" x14ac:dyDescent="0.25">
      <c r="A135" s="7">
        <v>97</v>
      </c>
      <c r="B135">
        <v>11</v>
      </c>
      <c r="C135" s="21">
        <f t="shared" si="16"/>
        <v>519.1</v>
      </c>
      <c r="D135" s="21">
        <v>519.6</v>
      </c>
      <c r="E135" s="21">
        <v>519.1</v>
      </c>
      <c r="F135" s="26">
        <v>515.82000000000005</v>
      </c>
      <c r="G135" s="24">
        <v>6.5</v>
      </c>
      <c r="H135" s="21"/>
      <c r="I135" s="21">
        <f t="shared" si="17"/>
        <v>64.3</v>
      </c>
      <c r="J135" s="21">
        <v>57.6</v>
      </c>
      <c r="K135" s="21">
        <v>64.3</v>
      </c>
      <c r="L135" s="26">
        <v>64.540000000000006</v>
      </c>
      <c r="M135" s="24">
        <v>-15.9</v>
      </c>
      <c r="N135" s="21"/>
      <c r="O135" s="21">
        <f t="shared" si="18"/>
        <v>59.7</v>
      </c>
      <c r="P135" s="21">
        <v>66</v>
      </c>
      <c r="Q135" s="21">
        <v>59.7</v>
      </c>
      <c r="R135" s="26">
        <v>62.76</v>
      </c>
      <c r="S135" s="24">
        <v>7.1</v>
      </c>
      <c r="T135" s="21"/>
      <c r="U135" s="21"/>
      <c r="V135" s="21">
        <v>643.1</v>
      </c>
      <c r="W135" s="21">
        <v>643.1</v>
      </c>
      <c r="X135" s="26">
        <v>643.12</v>
      </c>
      <c r="Y135" s="24">
        <v>-2.2999999999999998</v>
      </c>
      <c r="Z135" s="21"/>
      <c r="AA135" s="21">
        <f t="shared" si="19"/>
        <v>583.4</v>
      </c>
      <c r="AB135" s="21">
        <v>577.1</v>
      </c>
      <c r="AC135" s="21">
        <v>583.4</v>
      </c>
      <c r="AD135" s="26">
        <v>580.36</v>
      </c>
      <c r="AE135" s="24">
        <v>-9.4</v>
      </c>
      <c r="AF135" s="21"/>
      <c r="AG135" s="21">
        <f t="shared" si="20"/>
        <v>80.7</v>
      </c>
      <c r="AH135" s="21">
        <v>80.8</v>
      </c>
      <c r="AI135" s="21">
        <v>80.7</v>
      </c>
      <c r="AJ135" s="26">
        <v>80.209999999999994</v>
      </c>
      <c r="AK135" s="24">
        <v>1.3</v>
      </c>
      <c r="AL135" s="21"/>
      <c r="AM135" s="21">
        <f t="shared" si="21"/>
        <v>9.3000000000000007</v>
      </c>
      <c r="AN135" s="21">
        <v>10.3</v>
      </c>
      <c r="AO135" s="21">
        <v>9.3000000000000007</v>
      </c>
      <c r="AP135" s="26">
        <v>9.76</v>
      </c>
      <c r="AQ135" s="24">
        <v>1.1000000000000001</v>
      </c>
      <c r="AR135" s="21"/>
      <c r="AS135" s="21">
        <f t="shared" si="22"/>
        <v>90.7</v>
      </c>
      <c r="AT135" s="21">
        <v>89.7</v>
      </c>
      <c r="AU135" s="21">
        <v>90.7</v>
      </c>
      <c r="AV135" s="26">
        <v>90.24</v>
      </c>
      <c r="AW135" s="24">
        <v>-1.1000000000000001</v>
      </c>
      <c r="AX135" s="21"/>
      <c r="AY135" s="21">
        <f t="shared" si="23"/>
        <v>11</v>
      </c>
      <c r="AZ135" s="21">
        <v>10</v>
      </c>
      <c r="BA135" s="21">
        <v>11</v>
      </c>
      <c r="BB135" s="26">
        <v>11.12</v>
      </c>
      <c r="BC135" s="21">
        <v>-2.6</v>
      </c>
    </row>
    <row r="136" spans="1:55" ht="13.2" x14ac:dyDescent="0.25">
      <c r="A136" s="7">
        <v>97</v>
      </c>
      <c r="B136">
        <v>12</v>
      </c>
      <c r="C136" s="21">
        <f t="shared" si="16"/>
        <v>518.5</v>
      </c>
      <c r="D136" s="21">
        <v>517.29999999999995</v>
      </c>
      <c r="E136" s="21">
        <v>518.5</v>
      </c>
      <c r="F136" s="26">
        <v>516.48</v>
      </c>
      <c r="G136" s="24">
        <v>7.8</v>
      </c>
      <c r="H136" s="21"/>
      <c r="I136" s="21">
        <f t="shared" si="17"/>
        <v>59</v>
      </c>
      <c r="J136" s="21">
        <v>58.7</v>
      </c>
      <c r="K136" s="21">
        <v>59</v>
      </c>
      <c r="L136" s="26">
        <v>63.26</v>
      </c>
      <c r="M136" s="24">
        <v>-15.3</v>
      </c>
      <c r="N136" s="21"/>
      <c r="O136" s="21">
        <f t="shared" si="18"/>
        <v>65.3</v>
      </c>
      <c r="P136" s="21">
        <v>66.900000000000006</v>
      </c>
      <c r="Q136" s="21">
        <v>65.3</v>
      </c>
      <c r="R136" s="26">
        <v>63.16</v>
      </c>
      <c r="S136" s="24">
        <v>4.8</v>
      </c>
      <c r="T136" s="21"/>
      <c r="U136" s="21"/>
      <c r="V136" s="21">
        <v>642.9</v>
      </c>
      <c r="W136" s="21">
        <v>642.79999999999995</v>
      </c>
      <c r="X136" s="26">
        <v>642.9</v>
      </c>
      <c r="Y136" s="24">
        <v>-2.7</v>
      </c>
      <c r="Z136" s="21"/>
      <c r="AA136" s="21">
        <f t="shared" si="19"/>
        <v>577.5</v>
      </c>
      <c r="AB136" s="21">
        <v>576</v>
      </c>
      <c r="AC136" s="21">
        <v>577.5</v>
      </c>
      <c r="AD136" s="26">
        <v>579.74</v>
      </c>
      <c r="AE136" s="24">
        <v>-7.4</v>
      </c>
      <c r="AF136" s="21"/>
      <c r="AG136" s="21">
        <f t="shared" si="20"/>
        <v>80.7</v>
      </c>
      <c r="AH136" s="21">
        <v>80.5</v>
      </c>
      <c r="AI136" s="21">
        <v>80.7</v>
      </c>
      <c r="AJ136" s="26">
        <v>80.34</v>
      </c>
      <c r="AK136" s="24">
        <v>1.6</v>
      </c>
      <c r="AL136" s="21"/>
      <c r="AM136" s="21">
        <f t="shared" si="21"/>
        <v>10.199999999999999</v>
      </c>
      <c r="AN136" s="21">
        <v>10.4</v>
      </c>
      <c r="AO136" s="21">
        <v>10.199999999999999</v>
      </c>
      <c r="AP136" s="26">
        <v>9.82</v>
      </c>
      <c r="AQ136" s="24">
        <v>0.8</v>
      </c>
      <c r="AR136" s="21"/>
      <c r="AS136" s="21">
        <f t="shared" si="22"/>
        <v>89.8</v>
      </c>
      <c r="AT136" s="21">
        <v>89.6</v>
      </c>
      <c r="AU136" s="21">
        <v>89.8</v>
      </c>
      <c r="AV136" s="26">
        <v>90.18</v>
      </c>
      <c r="AW136" s="24">
        <v>-0.8</v>
      </c>
      <c r="AX136" s="21"/>
      <c r="AY136" s="21">
        <f t="shared" si="23"/>
        <v>10.199999999999999</v>
      </c>
      <c r="AZ136" s="21">
        <v>10.199999999999999</v>
      </c>
      <c r="BA136" s="21">
        <v>10.199999999999999</v>
      </c>
      <c r="BB136" s="26">
        <v>10.91</v>
      </c>
      <c r="BC136" s="21">
        <v>-2.5</v>
      </c>
    </row>
    <row r="137" spans="1:55" ht="13.2" x14ac:dyDescent="0.25">
      <c r="A137" s="7"/>
      <c r="B137">
        <v>1</v>
      </c>
      <c r="C137" s="21">
        <f t="shared" si="16"/>
        <v>511.2</v>
      </c>
      <c r="D137" s="21">
        <v>500.9</v>
      </c>
      <c r="E137" s="21">
        <v>511.2</v>
      </c>
      <c r="F137" s="26">
        <v>517.29999999999995</v>
      </c>
      <c r="G137" s="24">
        <v>9.8000000000000007</v>
      </c>
      <c r="H137" s="21"/>
      <c r="I137" s="21">
        <f t="shared" si="17"/>
        <v>66</v>
      </c>
      <c r="J137" s="21">
        <v>71.099999999999994</v>
      </c>
      <c r="K137" s="21">
        <v>66</v>
      </c>
      <c r="L137" s="26">
        <v>62.05</v>
      </c>
      <c r="M137" s="24">
        <v>-14.6</v>
      </c>
      <c r="N137" s="21"/>
      <c r="O137" s="21">
        <f t="shared" si="18"/>
        <v>65.599999999999994</v>
      </c>
      <c r="P137" s="21">
        <v>70.8</v>
      </c>
      <c r="Q137" s="21">
        <v>65.599999999999994</v>
      </c>
      <c r="R137" s="26">
        <v>63.32</v>
      </c>
      <c r="S137" s="24">
        <v>1.9</v>
      </c>
      <c r="T137" s="21"/>
      <c r="U137" s="21"/>
      <c r="V137" s="21">
        <v>642.79999999999995</v>
      </c>
      <c r="W137" s="21">
        <v>642.9</v>
      </c>
      <c r="X137" s="26">
        <v>642.66</v>
      </c>
      <c r="Y137" s="24">
        <v>-2.8</v>
      </c>
      <c r="Z137" s="21"/>
      <c r="AA137" s="21">
        <f t="shared" si="19"/>
        <v>577.29999999999995</v>
      </c>
      <c r="AB137" s="21">
        <v>572</v>
      </c>
      <c r="AC137" s="21">
        <v>577.29999999999995</v>
      </c>
      <c r="AD137" s="26">
        <v>579.35</v>
      </c>
      <c r="AE137" s="24">
        <v>-4.7</v>
      </c>
      <c r="AF137" s="21"/>
      <c r="AG137" s="21">
        <f t="shared" si="20"/>
        <v>79.5</v>
      </c>
      <c r="AH137" s="21">
        <v>77.900000000000006</v>
      </c>
      <c r="AI137" s="21">
        <v>79.5</v>
      </c>
      <c r="AJ137" s="26">
        <v>80.489999999999995</v>
      </c>
      <c r="AK137" s="24">
        <v>1.9</v>
      </c>
      <c r="AL137" s="21"/>
      <c r="AM137" s="21">
        <f t="shared" si="21"/>
        <v>10.199999999999999</v>
      </c>
      <c r="AN137" s="21">
        <v>11</v>
      </c>
      <c r="AO137" s="21">
        <v>10.199999999999999</v>
      </c>
      <c r="AP137" s="26">
        <v>9.85</v>
      </c>
      <c r="AQ137" s="24">
        <v>0.3</v>
      </c>
      <c r="AR137" s="21"/>
      <c r="AS137" s="21">
        <f t="shared" si="22"/>
        <v>89.8</v>
      </c>
      <c r="AT137" s="21">
        <v>89</v>
      </c>
      <c r="AU137" s="21">
        <v>89.8</v>
      </c>
      <c r="AV137" s="26">
        <v>90.15</v>
      </c>
      <c r="AW137" s="24">
        <v>-0.3</v>
      </c>
      <c r="AX137" s="21"/>
      <c r="AY137" s="21">
        <f t="shared" si="23"/>
        <v>11.4</v>
      </c>
      <c r="AZ137" s="21">
        <v>12.4</v>
      </c>
      <c r="BA137" s="21">
        <v>11.4</v>
      </c>
      <c r="BB137" s="26">
        <v>10.71</v>
      </c>
      <c r="BC137" s="21">
        <v>-2.4</v>
      </c>
    </row>
    <row r="138" spans="1:55" ht="13.2" x14ac:dyDescent="0.25">
      <c r="A138" s="7">
        <v>98</v>
      </c>
      <c r="B138">
        <v>2</v>
      </c>
      <c r="C138" s="21">
        <f t="shared" si="16"/>
        <v>523.4</v>
      </c>
      <c r="D138" s="21">
        <v>513.29999999999995</v>
      </c>
      <c r="E138" s="21">
        <v>523.4</v>
      </c>
      <c r="F138" s="26">
        <v>518.28</v>
      </c>
      <c r="G138" s="24">
        <v>11.8</v>
      </c>
      <c r="H138" s="21"/>
      <c r="I138" s="21">
        <f t="shared" si="17"/>
        <v>56</v>
      </c>
      <c r="J138" s="21">
        <v>58.9</v>
      </c>
      <c r="K138" s="21">
        <v>56</v>
      </c>
      <c r="L138" s="26">
        <v>60.92</v>
      </c>
      <c r="M138" s="24">
        <v>-13.6</v>
      </c>
      <c r="N138" s="21"/>
      <c r="O138" s="21">
        <f t="shared" si="18"/>
        <v>63.2</v>
      </c>
      <c r="P138" s="21">
        <v>70.599999999999994</v>
      </c>
      <c r="Q138" s="21">
        <v>63.2</v>
      </c>
      <c r="R138" s="26">
        <v>63.22</v>
      </c>
      <c r="S138" s="24">
        <v>-1.1000000000000001</v>
      </c>
      <c r="T138" s="21"/>
      <c r="U138" s="21"/>
      <c r="V138" s="21">
        <v>642.9</v>
      </c>
      <c r="W138" s="21">
        <v>642.6</v>
      </c>
      <c r="X138" s="26">
        <v>642.41999999999996</v>
      </c>
      <c r="Y138" s="24">
        <v>-2.9</v>
      </c>
      <c r="Z138" s="21"/>
      <c r="AA138" s="21">
        <f t="shared" si="19"/>
        <v>579.5</v>
      </c>
      <c r="AB138" s="21">
        <v>572.20000000000005</v>
      </c>
      <c r="AC138" s="21">
        <v>579.5</v>
      </c>
      <c r="AD138" s="26">
        <v>579.20000000000005</v>
      </c>
      <c r="AE138" s="24">
        <v>-1.8</v>
      </c>
      <c r="AF138" s="21"/>
      <c r="AG138" s="21">
        <f t="shared" si="20"/>
        <v>81.5</v>
      </c>
      <c r="AH138" s="21">
        <v>79.900000000000006</v>
      </c>
      <c r="AI138" s="21">
        <v>81.5</v>
      </c>
      <c r="AJ138" s="26">
        <v>80.680000000000007</v>
      </c>
      <c r="AK138" s="24">
        <v>2.2000000000000002</v>
      </c>
      <c r="AL138" s="21"/>
      <c r="AM138" s="21">
        <f t="shared" si="21"/>
        <v>9.8000000000000007</v>
      </c>
      <c r="AN138" s="21">
        <v>11</v>
      </c>
      <c r="AO138" s="21">
        <v>9.8000000000000007</v>
      </c>
      <c r="AP138" s="26">
        <v>9.84</v>
      </c>
      <c r="AQ138" s="24">
        <v>-0.1</v>
      </c>
      <c r="AR138" s="21"/>
      <c r="AS138" s="21">
        <f t="shared" si="22"/>
        <v>90.2</v>
      </c>
      <c r="AT138" s="21">
        <v>89</v>
      </c>
      <c r="AU138" s="21">
        <v>90.2</v>
      </c>
      <c r="AV138" s="26">
        <v>90.16</v>
      </c>
      <c r="AW138" s="24">
        <v>0.1</v>
      </c>
      <c r="AX138" s="21"/>
      <c r="AY138" s="21">
        <f t="shared" si="23"/>
        <v>9.6999999999999993</v>
      </c>
      <c r="AZ138" s="21">
        <v>10.3</v>
      </c>
      <c r="BA138" s="21">
        <v>9.6999999999999993</v>
      </c>
      <c r="BB138" s="26">
        <v>10.52</v>
      </c>
      <c r="BC138" s="21">
        <v>-2.2999999999999998</v>
      </c>
    </row>
    <row r="139" spans="1:55" ht="13.2" x14ac:dyDescent="0.25">
      <c r="A139" s="7">
        <v>98</v>
      </c>
      <c r="B139">
        <v>3</v>
      </c>
      <c r="C139" s="21">
        <f t="shared" si="16"/>
        <v>525.29999999999995</v>
      </c>
      <c r="D139" s="21">
        <v>521.20000000000005</v>
      </c>
      <c r="E139" s="21">
        <v>525.29999999999995</v>
      </c>
      <c r="F139" s="26">
        <v>519.46</v>
      </c>
      <c r="G139" s="24">
        <v>14.2</v>
      </c>
      <c r="H139" s="21"/>
      <c r="I139" s="21">
        <f t="shared" si="17"/>
        <v>56.2</v>
      </c>
      <c r="J139" s="21">
        <v>57.8</v>
      </c>
      <c r="K139" s="21">
        <v>56.2</v>
      </c>
      <c r="L139" s="26">
        <v>59.8</v>
      </c>
      <c r="M139" s="24">
        <v>-13.4</v>
      </c>
      <c r="N139" s="21"/>
      <c r="O139" s="21">
        <f t="shared" si="18"/>
        <v>60.2</v>
      </c>
      <c r="P139" s="21">
        <v>62.8</v>
      </c>
      <c r="Q139" s="21">
        <v>60.2</v>
      </c>
      <c r="R139" s="26">
        <v>62.91</v>
      </c>
      <c r="S139" s="24">
        <v>-3.8</v>
      </c>
      <c r="T139" s="21"/>
      <c r="U139" s="21"/>
      <c r="V139" s="21">
        <v>641.79999999999995</v>
      </c>
      <c r="W139" s="21">
        <v>641.70000000000005</v>
      </c>
      <c r="X139" s="26">
        <v>642.16999999999996</v>
      </c>
      <c r="Y139" s="24">
        <v>-3</v>
      </c>
      <c r="Z139" s="21"/>
      <c r="AA139" s="21">
        <f t="shared" si="19"/>
        <v>581.4</v>
      </c>
      <c r="AB139" s="21">
        <v>579</v>
      </c>
      <c r="AC139" s="21">
        <v>581.4</v>
      </c>
      <c r="AD139" s="26">
        <v>579.26</v>
      </c>
      <c r="AE139" s="24">
        <v>0.8</v>
      </c>
      <c r="AF139" s="21"/>
      <c r="AG139" s="21">
        <f t="shared" si="20"/>
        <v>81.900000000000006</v>
      </c>
      <c r="AH139" s="21">
        <v>81.2</v>
      </c>
      <c r="AI139" s="21">
        <v>81.900000000000006</v>
      </c>
      <c r="AJ139" s="26">
        <v>80.89</v>
      </c>
      <c r="AK139" s="24">
        <v>2.6</v>
      </c>
      <c r="AL139" s="21"/>
      <c r="AM139" s="21">
        <f t="shared" si="21"/>
        <v>9.4</v>
      </c>
      <c r="AN139" s="21">
        <v>9.8000000000000007</v>
      </c>
      <c r="AO139" s="21">
        <v>9.4</v>
      </c>
      <c r="AP139" s="26">
        <v>9.8000000000000007</v>
      </c>
      <c r="AQ139" s="24">
        <v>-0.5</v>
      </c>
      <c r="AR139" s="21"/>
      <c r="AS139" s="21">
        <f t="shared" si="22"/>
        <v>90.6</v>
      </c>
      <c r="AT139" s="21">
        <v>90.2</v>
      </c>
      <c r="AU139" s="21">
        <v>90.6</v>
      </c>
      <c r="AV139" s="26">
        <v>90.2</v>
      </c>
      <c r="AW139" s="24">
        <v>0.5</v>
      </c>
      <c r="AX139" s="21"/>
      <c r="AY139" s="21">
        <f t="shared" si="23"/>
        <v>9.6999999999999993</v>
      </c>
      <c r="AZ139" s="21">
        <v>10</v>
      </c>
      <c r="BA139" s="21">
        <v>9.6999999999999993</v>
      </c>
      <c r="BB139" s="26">
        <v>10.32</v>
      </c>
      <c r="BC139" s="21">
        <v>-2.2999999999999998</v>
      </c>
    </row>
    <row r="140" spans="1:55" ht="13.2" x14ac:dyDescent="0.25">
      <c r="A140" s="7">
        <v>98</v>
      </c>
      <c r="B140">
        <v>4</v>
      </c>
      <c r="C140" s="21">
        <f t="shared" si="16"/>
        <v>516.4</v>
      </c>
      <c r="D140" s="21">
        <v>510</v>
      </c>
      <c r="E140" s="21">
        <v>516.4</v>
      </c>
      <c r="F140" s="26">
        <v>520.79</v>
      </c>
      <c r="G140" s="24">
        <v>16</v>
      </c>
      <c r="H140" s="21"/>
      <c r="I140" s="21">
        <f t="shared" si="17"/>
        <v>64.099999999999994</v>
      </c>
      <c r="J140" s="21">
        <v>66.099999999999994</v>
      </c>
      <c r="K140" s="21">
        <v>64.099999999999994</v>
      </c>
      <c r="L140" s="26">
        <v>58.67</v>
      </c>
      <c r="M140" s="24">
        <v>-13.6</v>
      </c>
      <c r="N140" s="21"/>
      <c r="O140" s="21">
        <f t="shared" si="18"/>
        <v>61.2</v>
      </c>
      <c r="P140" s="21">
        <v>65.400000000000006</v>
      </c>
      <c r="Q140" s="21">
        <v>61.2</v>
      </c>
      <c r="R140" s="26">
        <v>62.44</v>
      </c>
      <c r="S140" s="24">
        <v>-5.6</v>
      </c>
      <c r="T140" s="21"/>
      <c r="U140" s="21"/>
      <c r="V140" s="21">
        <v>641.5</v>
      </c>
      <c r="W140" s="21">
        <v>641.70000000000005</v>
      </c>
      <c r="X140" s="26">
        <v>641.9</v>
      </c>
      <c r="Y140" s="24">
        <v>-3.2</v>
      </c>
      <c r="Z140" s="21"/>
      <c r="AA140" s="21">
        <f t="shared" si="19"/>
        <v>580.5</v>
      </c>
      <c r="AB140" s="21">
        <v>576.1</v>
      </c>
      <c r="AC140" s="21">
        <v>580.5</v>
      </c>
      <c r="AD140" s="26">
        <v>579.46</v>
      </c>
      <c r="AE140" s="24">
        <v>2.4</v>
      </c>
      <c r="AF140" s="21"/>
      <c r="AG140" s="21">
        <f t="shared" si="20"/>
        <v>80.5</v>
      </c>
      <c r="AH140" s="21">
        <v>79.5</v>
      </c>
      <c r="AI140" s="21">
        <v>80.5</v>
      </c>
      <c r="AJ140" s="26">
        <v>81.13</v>
      </c>
      <c r="AK140" s="24">
        <v>2.9</v>
      </c>
      <c r="AL140" s="21"/>
      <c r="AM140" s="21">
        <f t="shared" si="21"/>
        <v>9.5</v>
      </c>
      <c r="AN140" s="21">
        <v>10.199999999999999</v>
      </c>
      <c r="AO140" s="21">
        <v>9.5</v>
      </c>
      <c r="AP140" s="26">
        <v>9.73</v>
      </c>
      <c r="AQ140" s="24">
        <v>-0.8</v>
      </c>
      <c r="AR140" s="21"/>
      <c r="AS140" s="21">
        <f t="shared" si="22"/>
        <v>90.5</v>
      </c>
      <c r="AT140" s="21">
        <v>89.8</v>
      </c>
      <c r="AU140" s="21">
        <v>90.5</v>
      </c>
      <c r="AV140" s="26">
        <v>90.27</v>
      </c>
      <c r="AW140" s="24">
        <v>0.8</v>
      </c>
      <c r="AX140" s="21"/>
      <c r="AY140" s="21">
        <f t="shared" si="23"/>
        <v>11</v>
      </c>
      <c r="AZ140" s="21">
        <v>11.5</v>
      </c>
      <c r="BA140" s="21">
        <v>11</v>
      </c>
      <c r="BB140" s="26">
        <v>10.130000000000001</v>
      </c>
      <c r="BC140" s="21">
        <v>-2.4</v>
      </c>
    </row>
    <row r="141" spans="1:55" ht="13.2" x14ac:dyDescent="0.25">
      <c r="A141" s="7">
        <v>98</v>
      </c>
      <c r="B141">
        <v>5</v>
      </c>
      <c r="C141" s="21">
        <f t="shared" si="16"/>
        <v>513.9</v>
      </c>
      <c r="D141" s="21">
        <v>514</v>
      </c>
      <c r="E141" s="21">
        <v>513.9</v>
      </c>
      <c r="F141" s="26">
        <v>522.24</v>
      </c>
      <c r="G141" s="24">
        <v>17.399999999999999</v>
      </c>
      <c r="H141" s="21"/>
      <c r="I141" s="21">
        <f t="shared" si="17"/>
        <v>61.9</v>
      </c>
      <c r="J141" s="21">
        <v>59.5</v>
      </c>
      <c r="K141" s="21">
        <v>61.9</v>
      </c>
      <c r="L141" s="26">
        <v>57.51</v>
      </c>
      <c r="M141" s="24">
        <v>-14</v>
      </c>
      <c r="N141" s="21"/>
      <c r="O141" s="21">
        <f t="shared" si="18"/>
        <v>65.5</v>
      </c>
      <c r="P141" s="21">
        <v>67.8</v>
      </c>
      <c r="Q141" s="21">
        <v>65.5</v>
      </c>
      <c r="R141" s="26">
        <v>61.88</v>
      </c>
      <c r="S141" s="24">
        <v>-6.7</v>
      </c>
      <c r="T141" s="21"/>
      <c r="U141" s="21"/>
      <c r="V141" s="21">
        <v>641.29999999999995</v>
      </c>
      <c r="W141" s="21">
        <v>641.4</v>
      </c>
      <c r="X141" s="26">
        <v>641.62</v>
      </c>
      <c r="Y141" s="24">
        <v>-3.4</v>
      </c>
      <c r="Z141" s="21"/>
      <c r="AA141" s="21">
        <f t="shared" si="19"/>
        <v>575.79999999999995</v>
      </c>
      <c r="AB141" s="21">
        <v>573.5</v>
      </c>
      <c r="AC141" s="21">
        <v>575.79999999999995</v>
      </c>
      <c r="AD141" s="26">
        <v>579.74</v>
      </c>
      <c r="AE141" s="24">
        <v>3.4</v>
      </c>
      <c r="AF141" s="21"/>
      <c r="AG141" s="21">
        <f t="shared" si="20"/>
        <v>80.099999999999994</v>
      </c>
      <c r="AH141" s="21">
        <v>80.2</v>
      </c>
      <c r="AI141" s="21">
        <v>80.099999999999994</v>
      </c>
      <c r="AJ141" s="26">
        <v>81.39</v>
      </c>
      <c r="AK141" s="24">
        <v>3.1</v>
      </c>
      <c r="AL141" s="21"/>
      <c r="AM141" s="21">
        <f t="shared" si="21"/>
        <v>10.199999999999999</v>
      </c>
      <c r="AN141" s="21">
        <v>10.6</v>
      </c>
      <c r="AO141" s="21">
        <v>10.199999999999999</v>
      </c>
      <c r="AP141" s="26">
        <v>9.64</v>
      </c>
      <c r="AQ141" s="24">
        <v>-1</v>
      </c>
      <c r="AR141" s="21"/>
      <c r="AS141" s="21">
        <f t="shared" si="22"/>
        <v>89.8</v>
      </c>
      <c r="AT141" s="21">
        <v>89.4</v>
      </c>
      <c r="AU141" s="21">
        <v>89.8</v>
      </c>
      <c r="AV141" s="26">
        <v>90.36</v>
      </c>
      <c r="AW141" s="24">
        <v>1</v>
      </c>
      <c r="AX141" s="21"/>
      <c r="AY141" s="21">
        <f t="shared" si="23"/>
        <v>10.8</v>
      </c>
      <c r="AZ141" s="21">
        <v>10.4</v>
      </c>
      <c r="BA141" s="21">
        <v>10.8</v>
      </c>
      <c r="BB141" s="26">
        <v>9.92</v>
      </c>
      <c r="BC141" s="21">
        <v>-2.5</v>
      </c>
    </row>
    <row r="142" spans="1:55" ht="13.2" x14ac:dyDescent="0.25">
      <c r="A142" s="7">
        <v>98</v>
      </c>
      <c r="B142">
        <v>6</v>
      </c>
      <c r="C142" s="21">
        <f t="shared" si="16"/>
        <v>525.70000000000005</v>
      </c>
      <c r="D142" s="21">
        <v>535.79999999999995</v>
      </c>
      <c r="E142" s="21">
        <v>525.70000000000005</v>
      </c>
      <c r="F142" s="26">
        <v>523.73</v>
      </c>
      <c r="G142" s="24">
        <v>17.899999999999999</v>
      </c>
      <c r="H142" s="21"/>
      <c r="I142" s="21">
        <f t="shared" si="17"/>
        <v>54.1</v>
      </c>
      <c r="J142" s="21">
        <v>59.7</v>
      </c>
      <c r="K142" s="21">
        <v>54.1</v>
      </c>
      <c r="L142" s="26">
        <v>56.31</v>
      </c>
      <c r="M142" s="24">
        <v>-14.4</v>
      </c>
      <c r="N142" s="21"/>
      <c r="O142" s="21">
        <f t="shared" si="18"/>
        <v>61.7</v>
      </c>
      <c r="P142" s="21">
        <v>45.6</v>
      </c>
      <c r="Q142" s="21">
        <v>61.7</v>
      </c>
      <c r="R142" s="26">
        <v>61.28</v>
      </c>
      <c r="S142" s="24">
        <v>-7.2</v>
      </c>
      <c r="T142" s="21"/>
      <c r="U142" s="21"/>
      <c r="V142" s="21">
        <v>641.1</v>
      </c>
      <c r="W142" s="21">
        <v>641.4</v>
      </c>
      <c r="X142" s="26">
        <v>641.32000000000005</v>
      </c>
      <c r="Y142" s="24">
        <v>-3.6</v>
      </c>
      <c r="Z142" s="21"/>
      <c r="AA142" s="21">
        <f t="shared" si="19"/>
        <v>579.70000000000005</v>
      </c>
      <c r="AB142" s="21">
        <v>595.5</v>
      </c>
      <c r="AC142" s="21">
        <v>579.70000000000005</v>
      </c>
      <c r="AD142" s="26">
        <v>580.04</v>
      </c>
      <c r="AE142" s="24">
        <v>3.6</v>
      </c>
      <c r="AF142" s="21"/>
      <c r="AG142" s="21">
        <f t="shared" si="20"/>
        <v>82</v>
      </c>
      <c r="AH142" s="21">
        <v>83.6</v>
      </c>
      <c r="AI142" s="21">
        <v>82</v>
      </c>
      <c r="AJ142" s="26">
        <v>81.66</v>
      </c>
      <c r="AK142" s="24">
        <v>3.3</v>
      </c>
      <c r="AL142" s="21"/>
      <c r="AM142" s="21">
        <f t="shared" si="21"/>
        <v>9.6</v>
      </c>
      <c r="AN142" s="21">
        <v>7.1</v>
      </c>
      <c r="AO142" s="21">
        <v>9.6</v>
      </c>
      <c r="AP142" s="26">
        <v>9.56</v>
      </c>
      <c r="AQ142" s="24">
        <v>-1.1000000000000001</v>
      </c>
      <c r="AR142" s="21"/>
      <c r="AS142" s="21">
        <f t="shared" si="22"/>
        <v>90.4</v>
      </c>
      <c r="AT142" s="21">
        <v>92.9</v>
      </c>
      <c r="AU142" s="21">
        <v>90.4</v>
      </c>
      <c r="AV142" s="26">
        <v>90.44</v>
      </c>
      <c r="AW142" s="24">
        <v>1.1000000000000001</v>
      </c>
      <c r="AX142" s="21"/>
      <c r="AY142" s="21">
        <f t="shared" si="23"/>
        <v>9.3000000000000007</v>
      </c>
      <c r="AZ142" s="21">
        <v>10</v>
      </c>
      <c r="BA142" s="21">
        <v>9.3000000000000007</v>
      </c>
      <c r="BB142" s="26">
        <v>9.7100000000000009</v>
      </c>
      <c r="BC142" s="21">
        <v>-2.5</v>
      </c>
    </row>
    <row r="143" spans="1:55" ht="13.2" x14ac:dyDescent="0.25">
      <c r="A143" s="7">
        <v>98</v>
      </c>
      <c r="B143">
        <v>7</v>
      </c>
      <c r="C143" s="21">
        <f t="shared" si="16"/>
        <v>530.4</v>
      </c>
      <c r="D143" s="21">
        <v>542.1</v>
      </c>
      <c r="E143" s="21">
        <v>530.4</v>
      </c>
      <c r="F143" s="26">
        <v>525.20000000000005</v>
      </c>
      <c r="G143" s="24">
        <v>17.600000000000001</v>
      </c>
      <c r="H143" s="21"/>
      <c r="I143" s="21">
        <f t="shared" si="17"/>
        <v>52.7</v>
      </c>
      <c r="J143" s="21">
        <v>55.1</v>
      </c>
      <c r="K143" s="21">
        <v>52.7</v>
      </c>
      <c r="L143" s="26">
        <v>55.13</v>
      </c>
      <c r="M143" s="24">
        <v>-14.2</v>
      </c>
      <c r="N143" s="21"/>
      <c r="O143" s="21">
        <f t="shared" si="18"/>
        <v>58</v>
      </c>
      <c r="P143" s="21">
        <v>43.7</v>
      </c>
      <c r="Q143" s="21">
        <v>58</v>
      </c>
      <c r="R143" s="26">
        <v>60.68</v>
      </c>
      <c r="S143" s="24">
        <v>-7.2</v>
      </c>
      <c r="T143" s="21"/>
      <c r="U143" s="21"/>
      <c r="V143" s="21">
        <v>640.9</v>
      </c>
      <c r="W143" s="21">
        <v>641.1</v>
      </c>
      <c r="X143" s="26">
        <v>641.01</v>
      </c>
      <c r="Y143" s="24">
        <v>-3.8</v>
      </c>
      <c r="Z143" s="21"/>
      <c r="AA143" s="21">
        <f t="shared" si="19"/>
        <v>583.1</v>
      </c>
      <c r="AB143" s="21">
        <v>597.20000000000005</v>
      </c>
      <c r="AC143" s="21">
        <v>583.1</v>
      </c>
      <c r="AD143" s="26">
        <v>580.32000000000005</v>
      </c>
      <c r="AE143" s="24">
        <v>3.4</v>
      </c>
      <c r="AF143" s="21"/>
      <c r="AG143" s="21">
        <f t="shared" si="20"/>
        <v>82.7</v>
      </c>
      <c r="AH143" s="21">
        <v>84.6</v>
      </c>
      <c r="AI143" s="21">
        <v>82.7</v>
      </c>
      <c r="AJ143" s="26">
        <v>81.93</v>
      </c>
      <c r="AK143" s="24">
        <v>3.2</v>
      </c>
      <c r="AL143" s="21"/>
      <c r="AM143" s="21">
        <f t="shared" si="21"/>
        <v>9</v>
      </c>
      <c r="AN143" s="21">
        <v>6.8</v>
      </c>
      <c r="AO143" s="21">
        <v>9</v>
      </c>
      <c r="AP143" s="26">
        <v>9.4700000000000006</v>
      </c>
      <c r="AQ143" s="24">
        <v>-1.1000000000000001</v>
      </c>
      <c r="AR143" s="21"/>
      <c r="AS143" s="21">
        <f t="shared" si="22"/>
        <v>91</v>
      </c>
      <c r="AT143" s="21">
        <v>93.2</v>
      </c>
      <c r="AU143" s="21">
        <v>91</v>
      </c>
      <c r="AV143" s="26">
        <v>90.53</v>
      </c>
      <c r="AW143" s="24">
        <v>1.1000000000000001</v>
      </c>
      <c r="AX143" s="21"/>
      <c r="AY143" s="21">
        <f t="shared" si="23"/>
        <v>9</v>
      </c>
      <c r="AZ143" s="21">
        <v>9.1999999999999993</v>
      </c>
      <c r="BA143" s="21">
        <v>9</v>
      </c>
      <c r="BB143" s="26">
        <v>9.5</v>
      </c>
      <c r="BC143" s="21">
        <v>-2.5</v>
      </c>
    </row>
    <row r="144" spans="1:55" ht="13.2" x14ac:dyDescent="0.25">
      <c r="A144" s="7">
        <v>98</v>
      </c>
      <c r="B144">
        <v>8</v>
      </c>
      <c r="C144" s="21">
        <f t="shared" si="16"/>
        <v>522.9</v>
      </c>
      <c r="D144" s="21">
        <v>528.6</v>
      </c>
      <c r="E144" s="21">
        <v>522.9</v>
      </c>
      <c r="F144" s="26">
        <v>526.61</v>
      </c>
      <c r="G144" s="24">
        <v>17</v>
      </c>
      <c r="H144" s="21"/>
      <c r="I144" s="21">
        <f t="shared" si="17"/>
        <v>57.8</v>
      </c>
      <c r="J144" s="21">
        <v>57</v>
      </c>
      <c r="K144" s="21">
        <v>57.8</v>
      </c>
      <c r="L144" s="26">
        <v>53.99</v>
      </c>
      <c r="M144" s="24">
        <v>-13.6</v>
      </c>
      <c r="N144" s="21"/>
      <c r="O144" s="21">
        <f t="shared" si="18"/>
        <v>60.4</v>
      </c>
      <c r="P144" s="21">
        <v>55.6</v>
      </c>
      <c r="Q144" s="21">
        <v>60.4</v>
      </c>
      <c r="R144" s="26">
        <v>60.07</v>
      </c>
      <c r="S144" s="24">
        <v>-7.4</v>
      </c>
      <c r="T144" s="21"/>
      <c r="U144" s="21"/>
      <c r="V144" s="21">
        <v>641.20000000000005</v>
      </c>
      <c r="W144" s="21">
        <v>641.1</v>
      </c>
      <c r="X144" s="26">
        <v>640.66999999999996</v>
      </c>
      <c r="Y144" s="24">
        <v>-4.0999999999999996</v>
      </c>
      <c r="Z144" s="21"/>
      <c r="AA144" s="21">
        <f t="shared" si="19"/>
        <v>580.70000000000005</v>
      </c>
      <c r="AB144" s="21">
        <v>585.5</v>
      </c>
      <c r="AC144" s="21">
        <v>580.70000000000005</v>
      </c>
      <c r="AD144" s="26">
        <v>580.6</v>
      </c>
      <c r="AE144" s="24">
        <v>3.3</v>
      </c>
      <c r="AF144" s="21"/>
      <c r="AG144" s="21">
        <f t="shared" si="20"/>
        <v>81.599999999999994</v>
      </c>
      <c r="AH144" s="21">
        <v>82.4</v>
      </c>
      <c r="AI144" s="21">
        <v>81.599999999999994</v>
      </c>
      <c r="AJ144" s="26">
        <v>82.2</v>
      </c>
      <c r="AK144" s="24">
        <v>3.2</v>
      </c>
      <c r="AL144" s="21"/>
      <c r="AM144" s="21">
        <f t="shared" si="21"/>
        <v>9.4</v>
      </c>
      <c r="AN144" s="21">
        <v>8.6999999999999993</v>
      </c>
      <c r="AO144" s="21">
        <v>9.4</v>
      </c>
      <c r="AP144" s="26">
        <v>9.3800000000000008</v>
      </c>
      <c r="AQ144" s="24">
        <v>-1.1000000000000001</v>
      </c>
      <c r="AR144" s="21"/>
      <c r="AS144" s="21">
        <f t="shared" si="22"/>
        <v>90.6</v>
      </c>
      <c r="AT144" s="21">
        <v>91.3</v>
      </c>
      <c r="AU144" s="21">
        <v>90.6</v>
      </c>
      <c r="AV144" s="26">
        <v>90.62</v>
      </c>
      <c r="AW144" s="24">
        <v>1.1000000000000001</v>
      </c>
      <c r="AX144" s="21"/>
      <c r="AY144" s="21">
        <f t="shared" si="23"/>
        <v>10</v>
      </c>
      <c r="AZ144" s="21">
        <v>9.6999999999999993</v>
      </c>
      <c r="BA144" s="21">
        <v>10</v>
      </c>
      <c r="BB144" s="26">
        <v>9.3000000000000007</v>
      </c>
      <c r="BC144" s="21">
        <v>-2.4</v>
      </c>
    </row>
    <row r="145" spans="1:55" ht="13.2" x14ac:dyDescent="0.25">
      <c r="A145" s="7">
        <v>98</v>
      </c>
      <c r="B145">
        <v>9</v>
      </c>
      <c r="C145" s="21">
        <f t="shared" si="16"/>
        <v>530.29999999999995</v>
      </c>
      <c r="D145" s="21">
        <v>532</v>
      </c>
      <c r="E145" s="21">
        <v>530.29999999999995</v>
      </c>
      <c r="F145" s="26">
        <v>527.94000000000005</v>
      </c>
      <c r="G145" s="24">
        <v>16</v>
      </c>
      <c r="H145" s="21"/>
      <c r="I145" s="21">
        <f t="shared" si="17"/>
        <v>53.5</v>
      </c>
      <c r="J145" s="21">
        <v>49</v>
      </c>
      <c r="K145" s="21">
        <v>53.5</v>
      </c>
      <c r="L145" s="26">
        <v>52.91</v>
      </c>
      <c r="M145" s="24">
        <v>-13</v>
      </c>
      <c r="N145" s="21"/>
      <c r="O145" s="21">
        <f t="shared" si="18"/>
        <v>56.8</v>
      </c>
      <c r="P145" s="21">
        <v>59.7</v>
      </c>
      <c r="Q145" s="21">
        <v>56.8</v>
      </c>
      <c r="R145" s="26">
        <v>59.45</v>
      </c>
      <c r="S145" s="24">
        <v>-7.4</v>
      </c>
      <c r="T145" s="21"/>
      <c r="U145" s="21"/>
      <c r="V145" s="21">
        <v>640.70000000000005</v>
      </c>
      <c r="W145" s="21">
        <v>640.6</v>
      </c>
      <c r="X145" s="26">
        <v>640.29999999999995</v>
      </c>
      <c r="Y145" s="24">
        <v>-4.4000000000000004</v>
      </c>
      <c r="Z145" s="21"/>
      <c r="AA145" s="21">
        <f t="shared" si="19"/>
        <v>583.70000000000005</v>
      </c>
      <c r="AB145" s="21">
        <v>581</v>
      </c>
      <c r="AC145" s="21">
        <v>583.70000000000005</v>
      </c>
      <c r="AD145" s="26">
        <v>580.85</v>
      </c>
      <c r="AE145" s="24">
        <v>3</v>
      </c>
      <c r="AF145" s="21"/>
      <c r="AG145" s="21">
        <f t="shared" si="20"/>
        <v>82.8</v>
      </c>
      <c r="AH145" s="21">
        <v>83</v>
      </c>
      <c r="AI145" s="21">
        <v>82.8</v>
      </c>
      <c r="AJ145" s="26">
        <v>82.45</v>
      </c>
      <c r="AK145" s="24">
        <v>3.1</v>
      </c>
      <c r="AL145" s="21"/>
      <c r="AM145" s="21">
        <f t="shared" si="21"/>
        <v>8.9</v>
      </c>
      <c r="AN145" s="21">
        <v>9.3000000000000007</v>
      </c>
      <c r="AO145" s="21">
        <v>8.9</v>
      </c>
      <c r="AP145" s="26">
        <v>9.2799999999999994</v>
      </c>
      <c r="AQ145" s="24">
        <v>-1.1000000000000001</v>
      </c>
      <c r="AR145" s="21"/>
      <c r="AS145" s="21">
        <f t="shared" si="22"/>
        <v>91.1</v>
      </c>
      <c r="AT145" s="21">
        <v>90.7</v>
      </c>
      <c r="AU145" s="21">
        <v>91.1</v>
      </c>
      <c r="AV145" s="26">
        <v>90.72</v>
      </c>
      <c r="AW145" s="24">
        <v>1.1000000000000001</v>
      </c>
      <c r="AX145" s="21"/>
      <c r="AY145" s="21">
        <f t="shared" si="23"/>
        <v>9.1999999999999993</v>
      </c>
      <c r="AZ145" s="21">
        <v>8.4</v>
      </c>
      <c r="BA145" s="21">
        <v>9.1999999999999993</v>
      </c>
      <c r="BB145" s="26">
        <v>9.11</v>
      </c>
      <c r="BC145" s="21">
        <v>-2.2999999999999998</v>
      </c>
    </row>
    <row r="146" spans="1:55" ht="13.2" x14ac:dyDescent="0.25">
      <c r="A146" s="7">
        <v>98</v>
      </c>
      <c r="B146">
        <v>10</v>
      </c>
      <c r="C146" s="21">
        <f t="shared" si="16"/>
        <v>528.6</v>
      </c>
      <c r="D146" s="21">
        <v>531.4</v>
      </c>
      <c r="E146" s="21">
        <v>528.6</v>
      </c>
      <c r="F146" s="26">
        <v>529.16</v>
      </c>
      <c r="G146" s="24">
        <v>14.7</v>
      </c>
      <c r="H146" s="21"/>
      <c r="I146" s="21">
        <f t="shared" si="17"/>
        <v>50.5</v>
      </c>
      <c r="J146" s="21">
        <v>45.6</v>
      </c>
      <c r="K146" s="21">
        <v>50.5</v>
      </c>
      <c r="L146" s="26">
        <v>51.82</v>
      </c>
      <c r="M146" s="24">
        <v>-13</v>
      </c>
      <c r="N146" s="21"/>
      <c r="O146" s="21">
        <f t="shared" si="18"/>
        <v>60.8</v>
      </c>
      <c r="P146" s="21">
        <v>62.9</v>
      </c>
      <c r="Q146" s="21">
        <v>60.8</v>
      </c>
      <c r="R146" s="26">
        <v>58.9</v>
      </c>
      <c r="S146" s="24">
        <v>-6.6</v>
      </c>
      <c r="T146" s="21"/>
      <c r="U146" s="21"/>
      <c r="V146" s="21">
        <v>640</v>
      </c>
      <c r="W146" s="21">
        <v>640</v>
      </c>
      <c r="X146" s="26">
        <v>639.89</v>
      </c>
      <c r="Y146" s="24">
        <v>-4.9000000000000004</v>
      </c>
      <c r="Z146" s="21"/>
      <c r="AA146" s="21">
        <f t="shared" si="19"/>
        <v>579.1</v>
      </c>
      <c r="AB146" s="21">
        <v>577.1</v>
      </c>
      <c r="AC146" s="21">
        <v>579.1</v>
      </c>
      <c r="AD146" s="26">
        <v>580.99</v>
      </c>
      <c r="AE146" s="24">
        <v>1.7</v>
      </c>
      <c r="AF146" s="21"/>
      <c r="AG146" s="21">
        <f t="shared" si="20"/>
        <v>82.6</v>
      </c>
      <c r="AH146" s="21">
        <v>83</v>
      </c>
      <c r="AI146" s="21">
        <v>82.6</v>
      </c>
      <c r="AJ146" s="26">
        <v>82.7</v>
      </c>
      <c r="AK146" s="24">
        <v>2.9</v>
      </c>
      <c r="AL146" s="21"/>
      <c r="AM146" s="21">
        <f t="shared" si="21"/>
        <v>9.5</v>
      </c>
      <c r="AN146" s="21">
        <v>9.8000000000000007</v>
      </c>
      <c r="AO146" s="21">
        <v>9.5</v>
      </c>
      <c r="AP146" s="26">
        <v>9.1999999999999993</v>
      </c>
      <c r="AQ146" s="24">
        <v>-1</v>
      </c>
      <c r="AR146" s="21"/>
      <c r="AS146" s="21">
        <f t="shared" si="22"/>
        <v>90.5</v>
      </c>
      <c r="AT146" s="21">
        <v>90.2</v>
      </c>
      <c r="AU146" s="21">
        <v>90.5</v>
      </c>
      <c r="AV146" s="26">
        <v>90.8</v>
      </c>
      <c r="AW146" s="24">
        <v>1</v>
      </c>
      <c r="AX146" s="21"/>
      <c r="AY146" s="21">
        <f t="shared" si="23"/>
        <v>8.6999999999999993</v>
      </c>
      <c r="AZ146" s="21">
        <v>7.9</v>
      </c>
      <c r="BA146" s="21">
        <v>8.6999999999999993</v>
      </c>
      <c r="BB146" s="26">
        <v>8.92</v>
      </c>
      <c r="BC146" s="21">
        <v>-2.2999999999999998</v>
      </c>
    </row>
    <row r="147" spans="1:55" ht="13.2" x14ac:dyDescent="0.25">
      <c r="A147" s="7">
        <v>98</v>
      </c>
      <c r="B147">
        <v>11</v>
      </c>
      <c r="C147" s="21">
        <f t="shared" si="16"/>
        <v>524.4</v>
      </c>
      <c r="D147" s="21">
        <v>523.29999999999995</v>
      </c>
      <c r="E147" s="21">
        <v>524.4</v>
      </c>
      <c r="F147" s="26">
        <v>530.21</v>
      </c>
      <c r="G147" s="24">
        <v>12.6</v>
      </c>
      <c r="H147" s="21"/>
      <c r="I147" s="21">
        <f t="shared" si="17"/>
        <v>52.4</v>
      </c>
      <c r="J147" s="21">
        <v>47</v>
      </c>
      <c r="K147" s="21">
        <v>52.4</v>
      </c>
      <c r="L147" s="26">
        <v>50.75</v>
      </c>
      <c r="M147" s="24">
        <v>-12.8</v>
      </c>
      <c r="N147" s="21"/>
      <c r="O147" s="21">
        <f t="shared" si="18"/>
        <v>62.2</v>
      </c>
      <c r="P147" s="21">
        <v>68.7</v>
      </c>
      <c r="Q147" s="21">
        <v>62.2</v>
      </c>
      <c r="R147" s="26">
        <v>58.47</v>
      </c>
      <c r="S147" s="24">
        <v>-5.2</v>
      </c>
      <c r="T147" s="21"/>
      <c r="U147" s="21"/>
      <c r="V147" s="21">
        <v>639</v>
      </c>
      <c r="W147" s="21">
        <v>639</v>
      </c>
      <c r="X147" s="26">
        <v>639.42999999999995</v>
      </c>
      <c r="Y147" s="24">
        <v>-5.4</v>
      </c>
      <c r="Z147" s="21"/>
      <c r="AA147" s="21">
        <f t="shared" si="19"/>
        <v>576.79999999999995</v>
      </c>
      <c r="AB147" s="21">
        <v>570.29999999999995</v>
      </c>
      <c r="AC147" s="21">
        <v>576.79999999999995</v>
      </c>
      <c r="AD147" s="26">
        <v>580.97</v>
      </c>
      <c r="AE147" s="24">
        <v>-0.2</v>
      </c>
      <c r="AF147" s="21"/>
      <c r="AG147" s="21">
        <f t="shared" si="20"/>
        <v>82.1</v>
      </c>
      <c r="AH147" s="21">
        <v>81.900000000000006</v>
      </c>
      <c r="AI147" s="21">
        <v>82.1</v>
      </c>
      <c r="AJ147" s="26">
        <v>82.92</v>
      </c>
      <c r="AK147" s="24">
        <v>2.7</v>
      </c>
      <c r="AL147" s="21"/>
      <c r="AM147" s="21">
        <f t="shared" si="21"/>
        <v>9.6999999999999993</v>
      </c>
      <c r="AN147" s="21">
        <v>10.7</v>
      </c>
      <c r="AO147" s="21">
        <v>9.6999999999999993</v>
      </c>
      <c r="AP147" s="26">
        <v>9.14</v>
      </c>
      <c r="AQ147" s="24">
        <v>-0.7</v>
      </c>
      <c r="AR147" s="21"/>
      <c r="AS147" s="21">
        <f t="shared" si="22"/>
        <v>90.3</v>
      </c>
      <c r="AT147" s="21">
        <v>89.3</v>
      </c>
      <c r="AU147" s="21">
        <v>90.3</v>
      </c>
      <c r="AV147" s="26">
        <v>90.86</v>
      </c>
      <c r="AW147" s="24">
        <v>0.7</v>
      </c>
      <c r="AX147" s="21"/>
      <c r="AY147" s="21">
        <f t="shared" si="23"/>
        <v>9.1</v>
      </c>
      <c r="AZ147" s="21">
        <v>8.1999999999999993</v>
      </c>
      <c r="BA147" s="21">
        <v>9.1</v>
      </c>
      <c r="BB147" s="26">
        <v>8.74</v>
      </c>
      <c r="BC147" s="21">
        <v>-2.2000000000000002</v>
      </c>
    </row>
    <row r="148" spans="1:55" ht="13.2" x14ac:dyDescent="0.25">
      <c r="A148" s="7">
        <v>98</v>
      </c>
      <c r="B148">
        <v>12</v>
      </c>
      <c r="C148" s="21">
        <f t="shared" si="16"/>
        <v>537.79999999999995</v>
      </c>
      <c r="D148" s="21">
        <v>536.4</v>
      </c>
      <c r="E148" s="21">
        <v>537.79999999999995</v>
      </c>
      <c r="F148" s="26">
        <v>531.02</v>
      </c>
      <c r="G148" s="24">
        <v>9.6999999999999993</v>
      </c>
      <c r="H148" s="21"/>
      <c r="I148" s="21">
        <f t="shared" si="17"/>
        <v>46.7</v>
      </c>
      <c r="J148" s="21">
        <v>46.2</v>
      </c>
      <c r="K148" s="21">
        <v>46.7</v>
      </c>
      <c r="L148" s="26">
        <v>49.72</v>
      </c>
      <c r="M148" s="24">
        <v>-12.4</v>
      </c>
      <c r="N148" s="21"/>
      <c r="O148" s="21">
        <f t="shared" si="18"/>
        <v>53.9</v>
      </c>
      <c r="P148" s="21">
        <v>56.2</v>
      </c>
      <c r="Q148" s="21">
        <v>53.9</v>
      </c>
      <c r="R148" s="26">
        <v>58.19</v>
      </c>
      <c r="S148" s="24">
        <v>-3.3</v>
      </c>
      <c r="T148" s="21"/>
      <c r="U148" s="21"/>
      <c r="V148" s="21">
        <v>638.70000000000005</v>
      </c>
      <c r="W148" s="21">
        <v>638.4</v>
      </c>
      <c r="X148" s="26">
        <v>638.92999999999995</v>
      </c>
      <c r="Y148" s="24">
        <v>-6</v>
      </c>
      <c r="Z148" s="21"/>
      <c r="AA148" s="21">
        <f t="shared" si="19"/>
        <v>584.5</v>
      </c>
      <c r="AB148" s="21">
        <v>582.5</v>
      </c>
      <c r="AC148" s="21">
        <v>584.5</v>
      </c>
      <c r="AD148" s="26">
        <v>580.74</v>
      </c>
      <c r="AE148" s="24">
        <v>-2.7</v>
      </c>
      <c r="AF148" s="21"/>
      <c r="AG148" s="21">
        <f t="shared" si="20"/>
        <v>84.2</v>
      </c>
      <c r="AH148" s="21">
        <v>84</v>
      </c>
      <c r="AI148" s="21">
        <v>84.2</v>
      </c>
      <c r="AJ148" s="26">
        <v>83.11</v>
      </c>
      <c r="AK148" s="24">
        <v>2.2999999999999998</v>
      </c>
      <c r="AL148" s="21"/>
      <c r="AM148" s="21">
        <f t="shared" si="21"/>
        <v>8.4</v>
      </c>
      <c r="AN148" s="21">
        <v>8.8000000000000007</v>
      </c>
      <c r="AO148" s="21">
        <v>8.4</v>
      </c>
      <c r="AP148" s="26">
        <v>9.11</v>
      </c>
      <c r="AQ148" s="24">
        <v>-0.4</v>
      </c>
      <c r="AR148" s="21"/>
      <c r="AS148" s="21">
        <f t="shared" si="22"/>
        <v>91.6</v>
      </c>
      <c r="AT148" s="21">
        <v>91.2</v>
      </c>
      <c r="AU148" s="21">
        <v>91.6</v>
      </c>
      <c r="AV148" s="26">
        <v>90.89</v>
      </c>
      <c r="AW148" s="24">
        <v>0.4</v>
      </c>
      <c r="AX148" s="21"/>
      <c r="AY148" s="21">
        <f t="shared" si="23"/>
        <v>8</v>
      </c>
      <c r="AZ148" s="21">
        <v>7.9</v>
      </c>
      <c r="BA148" s="21">
        <v>8</v>
      </c>
      <c r="BB148" s="26">
        <v>8.56</v>
      </c>
      <c r="BC148" s="21">
        <v>-2.1</v>
      </c>
    </row>
    <row r="149" spans="1:55" ht="13.2" x14ac:dyDescent="0.25">
      <c r="A149" s="7"/>
      <c r="B149">
        <v>1</v>
      </c>
      <c r="C149" s="21">
        <f t="shared" si="16"/>
        <v>534.70000000000005</v>
      </c>
      <c r="D149" s="21">
        <v>526.5</v>
      </c>
      <c r="E149" s="21">
        <v>534.70000000000005</v>
      </c>
      <c r="F149" s="26">
        <v>531.55999999999995</v>
      </c>
      <c r="G149" s="24">
        <v>6.5</v>
      </c>
      <c r="H149" s="21"/>
      <c r="I149" s="21">
        <f t="shared" si="17"/>
        <v>45.7</v>
      </c>
      <c r="J149" s="21">
        <v>50</v>
      </c>
      <c r="K149" s="21">
        <v>45.7</v>
      </c>
      <c r="L149" s="26">
        <v>48.69</v>
      </c>
      <c r="M149" s="24">
        <v>-12.3</v>
      </c>
      <c r="N149" s="21"/>
      <c r="O149" s="21">
        <f t="shared" si="18"/>
        <v>58</v>
      </c>
      <c r="P149" s="21">
        <v>61.9</v>
      </c>
      <c r="Q149" s="21">
        <v>58</v>
      </c>
      <c r="R149" s="26">
        <v>58.13</v>
      </c>
      <c r="S149" s="24">
        <v>-0.7</v>
      </c>
      <c r="T149" s="21"/>
      <c r="U149" s="21"/>
      <c r="V149" s="21">
        <v>638.5</v>
      </c>
      <c r="W149" s="21">
        <v>638.5</v>
      </c>
      <c r="X149" s="26">
        <v>638.39</v>
      </c>
      <c r="Y149" s="24">
        <v>-6.5</v>
      </c>
      <c r="Z149" s="21"/>
      <c r="AA149" s="21">
        <f t="shared" si="19"/>
        <v>580.4</v>
      </c>
      <c r="AB149" s="21">
        <v>576.6</v>
      </c>
      <c r="AC149" s="21">
        <v>580.4</v>
      </c>
      <c r="AD149" s="26">
        <v>580.25</v>
      </c>
      <c r="AE149" s="24">
        <v>-5.8</v>
      </c>
      <c r="AF149" s="21"/>
      <c r="AG149" s="21">
        <f t="shared" si="20"/>
        <v>83.8</v>
      </c>
      <c r="AH149" s="21">
        <v>82.5</v>
      </c>
      <c r="AI149" s="21">
        <v>83.8</v>
      </c>
      <c r="AJ149" s="26">
        <v>83.27</v>
      </c>
      <c r="AK149" s="24">
        <v>1.9</v>
      </c>
      <c r="AL149" s="21"/>
      <c r="AM149" s="21">
        <f t="shared" si="21"/>
        <v>9.1</v>
      </c>
      <c r="AN149" s="21">
        <v>9.6999999999999993</v>
      </c>
      <c r="AO149" s="21">
        <v>9.1</v>
      </c>
      <c r="AP149" s="26">
        <v>9.11</v>
      </c>
      <c r="AQ149" s="24">
        <v>0</v>
      </c>
      <c r="AR149" s="21"/>
      <c r="AS149" s="21">
        <f t="shared" si="22"/>
        <v>90.9</v>
      </c>
      <c r="AT149" s="21">
        <v>90.3</v>
      </c>
      <c r="AU149" s="21">
        <v>90.9</v>
      </c>
      <c r="AV149" s="26">
        <v>90.89</v>
      </c>
      <c r="AW149" s="24">
        <v>0</v>
      </c>
      <c r="AX149" s="21"/>
      <c r="AY149" s="21">
        <f t="shared" si="23"/>
        <v>7.9</v>
      </c>
      <c r="AZ149" s="21">
        <v>8.6999999999999993</v>
      </c>
      <c r="BA149" s="21">
        <v>7.9</v>
      </c>
      <c r="BB149" s="26">
        <v>8.39</v>
      </c>
      <c r="BC149" s="21">
        <v>-2</v>
      </c>
    </row>
    <row r="150" spans="1:55" ht="13.2" x14ac:dyDescent="0.25">
      <c r="A150" s="7">
        <v>99</v>
      </c>
      <c r="B150">
        <v>2</v>
      </c>
      <c r="C150" s="21">
        <f t="shared" si="16"/>
        <v>523.6</v>
      </c>
      <c r="D150" s="21">
        <v>513.29999999999995</v>
      </c>
      <c r="E150" s="21">
        <v>523.6</v>
      </c>
      <c r="F150" s="26">
        <v>531.79999999999995</v>
      </c>
      <c r="G150" s="24">
        <v>2.9</v>
      </c>
      <c r="H150" s="21"/>
      <c r="I150" s="21">
        <f t="shared" si="17"/>
        <v>54.9</v>
      </c>
      <c r="J150" s="21">
        <v>57.6</v>
      </c>
      <c r="K150" s="21">
        <v>54.9</v>
      </c>
      <c r="L150" s="26">
        <v>47.66</v>
      </c>
      <c r="M150" s="24">
        <v>-12.5</v>
      </c>
      <c r="N150" s="21"/>
      <c r="O150" s="21">
        <f t="shared" si="18"/>
        <v>59.8</v>
      </c>
      <c r="P150" s="21">
        <v>67.5</v>
      </c>
      <c r="Q150" s="21">
        <v>59.8</v>
      </c>
      <c r="R150" s="26">
        <v>58.35</v>
      </c>
      <c r="S150" s="24">
        <v>2.6</v>
      </c>
      <c r="T150" s="21"/>
      <c r="U150" s="21"/>
      <c r="V150" s="21">
        <v>638.4</v>
      </c>
      <c r="W150" s="21">
        <v>638.20000000000005</v>
      </c>
      <c r="X150" s="26">
        <v>637.80999999999995</v>
      </c>
      <c r="Y150" s="24">
        <v>-7</v>
      </c>
      <c r="Z150" s="21"/>
      <c r="AA150" s="21">
        <f t="shared" si="19"/>
        <v>578.4</v>
      </c>
      <c r="AB150" s="21">
        <v>570.9</v>
      </c>
      <c r="AC150" s="21">
        <v>578.4</v>
      </c>
      <c r="AD150" s="26">
        <v>579.46</v>
      </c>
      <c r="AE150" s="24">
        <v>-9.5</v>
      </c>
      <c r="AF150" s="21"/>
      <c r="AG150" s="21">
        <f t="shared" si="20"/>
        <v>82</v>
      </c>
      <c r="AH150" s="21">
        <v>80.400000000000006</v>
      </c>
      <c r="AI150" s="21">
        <v>82</v>
      </c>
      <c r="AJ150" s="26">
        <v>83.38</v>
      </c>
      <c r="AK150" s="24">
        <v>1.4</v>
      </c>
      <c r="AL150" s="21"/>
      <c r="AM150" s="21">
        <f t="shared" si="21"/>
        <v>9.4</v>
      </c>
      <c r="AN150" s="21">
        <v>10.6</v>
      </c>
      <c r="AO150" s="21">
        <v>9.4</v>
      </c>
      <c r="AP150" s="26">
        <v>9.15</v>
      </c>
      <c r="AQ150" s="24">
        <v>0.5</v>
      </c>
      <c r="AR150" s="21"/>
      <c r="AS150" s="21">
        <f t="shared" si="22"/>
        <v>90.6</v>
      </c>
      <c r="AT150" s="21">
        <v>89.4</v>
      </c>
      <c r="AU150" s="21">
        <v>90.6</v>
      </c>
      <c r="AV150" s="26">
        <v>90.85</v>
      </c>
      <c r="AW150" s="24">
        <v>-0.5</v>
      </c>
      <c r="AX150" s="21"/>
      <c r="AY150" s="21">
        <f t="shared" si="23"/>
        <v>9.5</v>
      </c>
      <c r="AZ150" s="21">
        <v>10.1</v>
      </c>
      <c r="BA150" s="21">
        <v>9.5</v>
      </c>
      <c r="BB150" s="26">
        <v>8.2200000000000006</v>
      </c>
      <c r="BC150" s="21">
        <v>-2</v>
      </c>
    </row>
    <row r="151" spans="1:55" ht="13.2" x14ac:dyDescent="0.25">
      <c r="A151" s="7">
        <v>99</v>
      </c>
      <c r="B151">
        <v>3</v>
      </c>
      <c r="C151" s="21">
        <f t="shared" si="16"/>
        <v>536.1</v>
      </c>
      <c r="D151" s="21">
        <v>531.6</v>
      </c>
      <c r="E151" s="21">
        <v>536.1</v>
      </c>
      <c r="F151" s="26">
        <v>531.75</v>
      </c>
      <c r="G151" s="24">
        <v>-0.6</v>
      </c>
      <c r="H151" s="21"/>
      <c r="I151" s="21">
        <f t="shared" si="17"/>
        <v>46</v>
      </c>
      <c r="J151" s="21">
        <v>47.3</v>
      </c>
      <c r="K151" s="21">
        <v>46</v>
      </c>
      <c r="L151" s="26">
        <v>46.63</v>
      </c>
      <c r="M151" s="24">
        <v>-12.3</v>
      </c>
      <c r="N151" s="21"/>
      <c r="O151" s="21">
        <f t="shared" si="18"/>
        <v>55.7</v>
      </c>
      <c r="P151" s="21">
        <v>59</v>
      </c>
      <c r="Q151" s="21">
        <v>55.7</v>
      </c>
      <c r="R151" s="26">
        <v>58.83</v>
      </c>
      <c r="S151" s="24">
        <v>5.7</v>
      </c>
      <c r="T151" s="21"/>
      <c r="U151" s="21"/>
      <c r="V151" s="21">
        <v>638</v>
      </c>
      <c r="W151" s="21">
        <v>637.79999999999995</v>
      </c>
      <c r="X151" s="26">
        <v>637.21</v>
      </c>
      <c r="Y151" s="24">
        <v>-7.2</v>
      </c>
      <c r="Z151" s="21"/>
      <c r="AA151" s="21">
        <f t="shared" si="19"/>
        <v>582.1</v>
      </c>
      <c r="AB151" s="21">
        <v>579</v>
      </c>
      <c r="AC151" s="21">
        <v>582.1</v>
      </c>
      <c r="AD151" s="26">
        <v>578.38</v>
      </c>
      <c r="AE151" s="24">
        <v>-12.9</v>
      </c>
      <c r="AF151" s="21"/>
      <c r="AG151" s="21">
        <f t="shared" si="20"/>
        <v>84.1</v>
      </c>
      <c r="AH151" s="21">
        <v>83.3</v>
      </c>
      <c r="AI151" s="21">
        <v>84.1</v>
      </c>
      <c r="AJ151" s="26">
        <v>83.45</v>
      </c>
      <c r="AK151" s="24">
        <v>0.8</v>
      </c>
      <c r="AL151" s="21"/>
      <c r="AM151" s="21">
        <f t="shared" si="21"/>
        <v>8.6999999999999993</v>
      </c>
      <c r="AN151" s="21">
        <v>9.1999999999999993</v>
      </c>
      <c r="AO151" s="21">
        <v>8.6999999999999993</v>
      </c>
      <c r="AP151" s="26">
        <v>9.23</v>
      </c>
      <c r="AQ151" s="24">
        <v>1</v>
      </c>
      <c r="AR151" s="21"/>
      <c r="AS151" s="21">
        <f t="shared" si="22"/>
        <v>91.3</v>
      </c>
      <c r="AT151" s="21">
        <v>90.8</v>
      </c>
      <c r="AU151" s="21">
        <v>91.3</v>
      </c>
      <c r="AV151" s="26">
        <v>90.77</v>
      </c>
      <c r="AW151" s="24">
        <v>-1</v>
      </c>
      <c r="AX151" s="21"/>
      <c r="AY151" s="21">
        <f t="shared" si="23"/>
        <v>7.9</v>
      </c>
      <c r="AZ151" s="21">
        <v>8.1999999999999993</v>
      </c>
      <c r="BA151" s="21">
        <v>7.9</v>
      </c>
      <c r="BB151" s="26">
        <v>8.06</v>
      </c>
      <c r="BC151" s="21">
        <v>-1.9</v>
      </c>
    </row>
    <row r="152" spans="1:55" ht="13.2" x14ac:dyDescent="0.25">
      <c r="A152" s="7">
        <v>99</v>
      </c>
      <c r="B152">
        <v>4</v>
      </c>
      <c r="C152" s="21">
        <f t="shared" si="16"/>
        <v>527.29999999999995</v>
      </c>
      <c r="D152" s="21">
        <v>522.20000000000005</v>
      </c>
      <c r="E152" s="21">
        <v>527.29999999999995</v>
      </c>
      <c r="F152" s="26">
        <v>531.48</v>
      </c>
      <c r="G152" s="24">
        <v>-3.2</v>
      </c>
      <c r="H152" s="21"/>
      <c r="I152" s="21">
        <f t="shared" si="17"/>
        <v>49.2</v>
      </c>
      <c r="J152" s="21">
        <v>50.7</v>
      </c>
      <c r="K152" s="21">
        <v>49.2</v>
      </c>
      <c r="L152" s="26">
        <v>45.59</v>
      </c>
      <c r="M152" s="24">
        <v>-12.5</v>
      </c>
      <c r="N152" s="21"/>
      <c r="O152" s="21">
        <f t="shared" si="18"/>
        <v>60.1</v>
      </c>
      <c r="P152" s="21">
        <v>63.5</v>
      </c>
      <c r="Q152" s="21">
        <v>60.1</v>
      </c>
      <c r="R152" s="26">
        <v>59.54</v>
      </c>
      <c r="S152" s="24">
        <v>8.6</v>
      </c>
      <c r="T152" s="21"/>
      <c r="U152" s="21"/>
      <c r="V152" s="21">
        <v>636.29999999999995</v>
      </c>
      <c r="W152" s="21">
        <v>636.6</v>
      </c>
      <c r="X152" s="26">
        <v>636.61</v>
      </c>
      <c r="Y152" s="24">
        <v>-7.2</v>
      </c>
      <c r="Z152" s="21"/>
      <c r="AA152" s="21">
        <f t="shared" si="19"/>
        <v>576.5</v>
      </c>
      <c r="AB152" s="21">
        <v>572.79999999999995</v>
      </c>
      <c r="AC152" s="21">
        <v>576.5</v>
      </c>
      <c r="AD152" s="26">
        <v>577.07000000000005</v>
      </c>
      <c r="AE152" s="24">
        <v>-15.8</v>
      </c>
      <c r="AF152" s="21"/>
      <c r="AG152" s="21">
        <f t="shared" si="20"/>
        <v>82.8</v>
      </c>
      <c r="AH152" s="21">
        <v>82.1</v>
      </c>
      <c r="AI152" s="21">
        <v>82.8</v>
      </c>
      <c r="AJ152" s="26">
        <v>83.49</v>
      </c>
      <c r="AK152" s="24">
        <v>0.4</v>
      </c>
      <c r="AL152" s="21"/>
      <c r="AM152" s="21">
        <f t="shared" si="21"/>
        <v>9.4</v>
      </c>
      <c r="AN152" s="21">
        <v>10</v>
      </c>
      <c r="AO152" s="21">
        <v>9.4</v>
      </c>
      <c r="AP152" s="26">
        <v>9.35</v>
      </c>
      <c r="AQ152" s="24">
        <v>1.4</v>
      </c>
      <c r="AR152" s="21"/>
      <c r="AS152" s="21">
        <f t="shared" si="22"/>
        <v>90.6</v>
      </c>
      <c r="AT152" s="21">
        <v>90</v>
      </c>
      <c r="AU152" s="21">
        <v>90.6</v>
      </c>
      <c r="AV152" s="26">
        <v>90.65</v>
      </c>
      <c r="AW152" s="24">
        <v>-1.4</v>
      </c>
      <c r="AX152" s="21"/>
      <c r="AY152" s="21">
        <f t="shared" si="23"/>
        <v>8.5</v>
      </c>
      <c r="AZ152" s="21">
        <v>8.8000000000000007</v>
      </c>
      <c r="BA152" s="21">
        <v>8.5</v>
      </c>
      <c r="BB152" s="26">
        <v>7.9</v>
      </c>
      <c r="BC152" s="21">
        <v>-1.9</v>
      </c>
    </row>
    <row r="153" spans="1:55" ht="13.2" x14ac:dyDescent="0.25">
      <c r="A153" s="7">
        <v>99</v>
      </c>
      <c r="B153">
        <v>5</v>
      </c>
      <c r="C153" s="21">
        <f t="shared" si="16"/>
        <v>533.9</v>
      </c>
      <c r="D153" s="21">
        <v>533</v>
      </c>
      <c r="E153" s="21">
        <v>533.9</v>
      </c>
      <c r="F153" s="26">
        <v>531.03</v>
      </c>
      <c r="G153" s="24">
        <v>-5.4</v>
      </c>
      <c r="H153" s="21"/>
      <c r="I153" s="21">
        <f t="shared" si="17"/>
        <v>42.8</v>
      </c>
      <c r="J153" s="21">
        <v>41.1</v>
      </c>
      <c r="K153" s="21">
        <v>42.8</v>
      </c>
      <c r="L153" s="26">
        <v>44.53</v>
      </c>
      <c r="M153" s="24">
        <v>-12.7</v>
      </c>
      <c r="N153" s="21"/>
      <c r="O153" s="21">
        <f t="shared" si="18"/>
        <v>59</v>
      </c>
      <c r="P153" s="21">
        <v>61.4</v>
      </c>
      <c r="Q153" s="21">
        <v>59</v>
      </c>
      <c r="R153" s="26">
        <v>60.44</v>
      </c>
      <c r="S153" s="24">
        <v>10.9</v>
      </c>
      <c r="T153" s="21"/>
      <c r="U153" s="21"/>
      <c r="V153" s="21">
        <v>635.5</v>
      </c>
      <c r="W153" s="21">
        <v>635.70000000000005</v>
      </c>
      <c r="X153" s="26">
        <v>636.01</v>
      </c>
      <c r="Y153" s="24">
        <v>-7.2</v>
      </c>
      <c r="Z153" s="21"/>
      <c r="AA153" s="21">
        <f t="shared" si="19"/>
        <v>576.70000000000005</v>
      </c>
      <c r="AB153" s="21">
        <v>574.1</v>
      </c>
      <c r="AC153" s="21">
        <v>576.70000000000005</v>
      </c>
      <c r="AD153" s="26">
        <v>575.55999999999995</v>
      </c>
      <c r="AE153" s="24">
        <v>-18.100000000000001</v>
      </c>
      <c r="AF153" s="21"/>
      <c r="AG153" s="21">
        <f t="shared" si="20"/>
        <v>84</v>
      </c>
      <c r="AH153" s="21">
        <v>83.9</v>
      </c>
      <c r="AI153" s="21">
        <v>84</v>
      </c>
      <c r="AJ153" s="26">
        <v>83.49</v>
      </c>
      <c r="AK153" s="24">
        <v>0.1</v>
      </c>
      <c r="AL153" s="21"/>
      <c r="AM153" s="21">
        <f t="shared" si="21"/>
        <v>9.3000000000000007</v>
      </c>
      <c r="AN153" s="21">
        <v>9.6999999999999993</v>
      </c>
      <c r="AO153" s="21">
        <v>9.3000000000000007</v>
      </c>
      <c r="AP153" s="26">
        <v>9.5</v>
      </c>
      <c r="AQ153" s="24">
        <v>1.8</v>
      </c>
      <c r="AR153" s="21"/>
      <c r="AS153" s="21">
        <f t="shared" si="22"/>
        <v>90.7</v>
      </c>
      <c r="AT153" s="21">
        <v>90.3</v>
      </c>
      <c r="AU153" s="21">
        <v>90.7</v>
      </c>
      <c r="AV153" s="26">
        <v>90.5</v>
      </c>
      <c r="AW153" s="24">
        <v>-1.8</v>
      </c>
      <c r="AX153" s="21"/>
      <c r="AY153" s="21">
        <f t="shared" si="23"/>
        <v>7.4</v>
      </c>
      <c r="AZ153" s="21">
        <v>7.2</v>
      </c>
      <c r="BA153" s="21">
        <v>7.4</v>
      </c>
      <c r="BB153" s="26">
        <v>7.74</v>
      </c>
      <c r="BC153" s="21">
        <v>-2</v>
      </c>
    </row>
    <row r="154" spans="1:55" ht="13.2" x14ac:dyDescent="0.25">
      <c r="A154" s="7">
        <v>99</v>
      </c>
      <c r="B154">
        <v>6</v>
      </c>
      <c r="C154" s="21">
        <f t="shared" si="16"/>
        <v>536.6</v>
      </c>
      <c r="D154" s="21">
        <v>546.20000000000005</v>
      </c>
      <c r="E154" s="21">
        <v>536.6</v>
      </c>
      <c r="F154" s="26">
        <v>530.41</v>
      </c>
      <c r="G154" s="24">
        <v>-7.5</v>
      </c>
      <c r="H154" s="21"/>
      <c r="I154" s="21">
        <f t="shared" si="17"/>
        <v>40.1</v>
      </c>
      <c r="J154" s="21">
        <v>44.8</v>
      </c>
      <c r="K154" s="21">
        <v>40.1</v>
      </c>
      <c r="L154" s="26">
        <v>43.54</v>
      </c>
      <c r="M154" s="24">
        <v>-11.9</v>
      </c>
      <c r="N154" s="21"/>
      <c r="O154" s="21">
        <f t="shared" si="18"/>
        <v>58.4</v>
      </c>
      <c r="P154" s="21">
        <v>43.7</v>
      </c>
      <c r="Q154" s="21">
        <v>58.4</v>
      </c>
      <c r="R154" s="26">
        <v>61.45</v>
      </c>
      <c r="S154" s="24">
        <v>12.1</v>
      </c>
      <c r="T154" s="21"/>
      <c r="U154" s="21"/>
      <c r="V154" s="21">
        <v>634.79999999999995</v>
      </c>
      <c r="W154" s="21">
        <v>635.1</v>
      </c>
      <c r="X154" s="26">
        <v>635.4</v>
      </c>
      <c r="Y154" s="24">
        <v>-7.3</v>
      </c>
      <c r="Z154" s="21"/>
      <c r="AA154" s="21">
        <f t="shared" si="19"/>
        <v>576.70000000000005</v>
      </c>
      <c r="AB154" s="21">
        <v>591.1</v>
      </c>
      <c r="AC154" s="21">
        <v>576.70000000000005</v>
      </c>
      <c r="AD154" s="26">
        <v>573.95000000000005</v>
      </c>
      <c r="AE154" s="24">
        <v>-19.399999999999999</v>
      </c>
      <c r="AF154" s="21"/>
      <c r="AG154" s="21">
        <f t="shared" si="20"/>
        <v>84.5</v>
      </c>
      <c r="AH154" s="21">
        <v>86.1</v>
      </c>
      <c r="AI154" s="21">
        <v>84.5</v>
      </c>
      <c r="AJ154" s="26">
        <v>83.48</v>
      </c>
      <c r="AK154" s="24">
        <v>-0.2</v>
      </c>
      <c r="AL154" s="21"/>
      <c r="AM154" s="21">
        <f t="shared" si="21"/>
        <v>9.1999999999999993</v>
      </c>
      <c r="AN154" s="21">
        <v>6.9</v>
      </c>
      <c r="AO154" s="21">
        <v>9.1999999999999993</v>
      </c>
      <c r="AP154" s="26">
        <v>9.67</v>
      </c>
      <c r="AQ154" s="24">
        <v>2</v>
      </c>
      <c r="AR154" s="21"/>
      <c r="AS154" s="21">
        <f t="shared" si="22"/>
        <v>90.8</v>
      </c>
      <c r="AT154" s="21">
        <v>93.1</v>
      </c>
      <c r="AU154" s="21">
        <v>90.8</v>
      </c>
      <c r="AV154" s="26">
        <v>90.33</v>
      </c>
      <c r="AW154" s="24">
        <v>-2</v>
      </c>
      <c r="AX154" s="21"/>
      <c r="AY154" s="21">
        <f t="shared" si="23"/>
        <v>7</v>
      </c>
      <c r="AZ154" s="21">
        <v>7.6</v>
      </c>
      <c r="BA154" s="21">
        <v>7</v>
      </c>
      <c r="BB154" s="26">
        <v>7.59</v>
      </c>
      <c r="BC154" s="21">
        <v>-1.8</v>
      </c>
    </row>
    <row r="155" spans="1:55" ht="13.2" x14ac:dyDescent="0.25">
      <c r="A155" s="7">
        <v>99</v>
      </c>
      <c r="B155">
        <v>7</v>
      </c>
      <c r="C155" s="21">
        <f t="shared" si="16"/>
        <v>524.1</v>
      </c>
      <c r="D155" s="21">
        <v>536.29999999999995</v>
      </c>
      <c r="E155" s="21">
        <v>524.1</v>
      </c>
      <c r="F155" s="26">
        <v>529.64</v>
      </c>
      <c r="G155" s="24">
        <v>-9.3000000000000007</v>
      </c>
      <c r="H155" s="21"/>
      <c r="I155" s="21">
        <f t="shared" si="17"/>
        <v>42.1</v>
      </c>
      <c r="J155" s="21">
        <v>44.2</v>
      </c>
      <c r="K155" s="21">
        <v>42.1</v>
      </c>
      <c r="L155" s="26">
        <v>42.66</v>
      </c>
      <c r="M155" s="24">
        <v>-10.6</v>
      </c>
      <c r="N155" s="21"/>
      <c r="O155" s="21">
        <f t="shared" si="18"/>
        <v>68.099999999999994</v>
      </c>
      <c r="P155" s="21">
        <v>53.6</v>
      </c>
      <c r="Q155" s="21">
        <v>68.099999999999994</v>
      </c>
      <c r="R155" s="26">
        <v>62.49</v>
      </c>
      <c r="S155" s="24">
        <v>12.4</v>
      </c>
      <c r="T155" s="21"/>
      <c r="U155" s="21"/>
      <c r="V155" s="21">
        <v>634.1</v>
      </c>
      <c r="W155" s="21">
        <v>634.29999999999995</v>
      </c>
      <c r="X155" s="26">
        <v>634.78</v>
      </c>
      <c r="Y155" s="24">
        <v>-7.4</v>
      </c>
      <c r="Z155" s="21"/>
      <c r="AA155" s="21">
        <f t="shared" si="19"/>
        <v>566.1</v>
      </c>
      <c r="AB155" s="21">
        <v>580.5</v>
      </c>
      <c r="AC155" s="21">
        <v>566.1</v>
      </c>
      <c r="AD155" s="26">
        <v>572.29999999999995</v>
      </c>
      <c r="AE155" s="24">
        <v>-19.8</v>
      </c>
      <c r="AF155" s="21"/>
      <c r="AG155" s="21">
        <f t="shared" si="20"/>
        <v>82.6</v>
      </c>
      <c r="AH155" s="21">
        <v>84.6</v>
      </c>
      <c r="AI155" s="21">
        <v>82.6</v>
      </c>
      <c r="AJ155" s="26">
        <v>83.44</v>
      </c>
      <c r="AK155" s="24">
        <v>-0.5</v>
      </c>
      <c r="AL155" s="21"/>
      <c r="AM155" s="21">
        <f t="shared" si="21"/>
        <v>10.7</v>
      </c>
      <c r="AN155" s="21">
        <v>8.5</v>
      </c>
      <c r="AO155" s="21">
        <v>10.7</v>
      </c>
      <c r="AP155" s="26">
        <v>9.84</v>
      </c>
      <c r="AQ155" s="24">
        <v>2.1</v>
      </c>
      <c r="AR155" s="21"/>
      <c r="AS155" s="21">
        <f t="shared" si="22"/>
        <v>89.3</v>
      </c>
      <c r="AT155" s="21">
        <v>91.5</v>
      </c>
      <c r="AU155" s="21">
        <v>89.3</v>
      </c>
      <c r="AV155" s="26">
        <v>90.16</v>
      </c>
      <c r="AW155" s="24">
        <v>-2.1</v>
      </c>
      <c r="AX155" s="21"/>
      <c r="AY155" s="21">
        <f t="shared" si="23"/>
        <v>7.4</v>
      </c>
      <c r="AZ155" s="21">
        <v>7.6</v>
      </c>
      <c r="BA155" s="21">
        <v>7.4</v>
      </c>
      <c r="BB155" s="26">
        <v>7.45</v>
      </c>
      <c r="BC155" s="21">
        <v>-1.6</v>
      </c>
    </row>
    <row r="156" spans="1:55" ht="13.2" x14ac:dyDescent="0.25">
      <c r="A156" s="7">
        <v>99</v>
      </c>
      <c r="B156">
        <v>8</v>
      </c>
      <c r="C156" s="21">
        <f t="shared" si="16"/>
        <v>530.70000000000005</v>
      </c>
      <c r="D156" s="21">
        <v>534.4</v>
      </c>
      <c r="E156" s="21">
        <v>530.70000000000005</v>
      </c>
      <c r="F156" s="26">
        <v>528.79999999999995</v>
      </c>
      <c r="G156" s="24">
        <v>-10.1</v>
      </c>
      <c r="H156" s="21"/>
      <c r="I156" s="21">
        <f t="shared" si="17"/>
        <v>39.799999999999997</v>
      </c>
      <c r="J156" s="21">
        <v>40</v>
      </c>
      <c r="K156" s="21">
        <v>39.799999999999997</v>
      </c>
      <c r="L156" s="26">
        <v>41.86</v>
      </c>
      <c r="M156" s="24">
        <v>-9.6</v>
      </c>
      <c r="N156" s="21"/>
      <c r="O156" s="21">
        <f t="shared" si="18"/>
        <v>64</v>
      </c>
      <c r="P156" s="21">
        <v>60.1</v>
      </c>
      <c r="Q156" s="21">
        <v>64</v>
      </c>
      <c r="R156" s="26">
        <v>63.49</v>
      </c>
      <c r="S156" s="24">
        <v>12</v>
      </c>
      <c r="T156" s="21"/>
      <c r="U156" s="21"/>
      <c r="V156" s="21">
        <v>634.5</v>
      </c>
      <c r="W156" s="21">
        <v>634.5</v>
      </c>
      <c r="X156" s="26">
        <v>634.15</v>
      </c>
      <c r="Y156" s="24">
        <v>-7.6</v>
      </c>
      <c r="Z156" s="21"/>
      <c r="AA156" s="21">
        <f t="shared" si="19"/>
        <v>570.4</v>
      </c>
      <c r="AB156" s="21">
        <v>574.4</v>
      </c>
      <c r="AC156" s="21">
        <v>570.4</v>
      </c>
      <c r="AD156" s="26">
        <v>570.66</v>
      </c>
      <c r="AE156" s="24">
        <v>-19.7</v>
      </c>
      <c r="AF156" s="21"/>
      <c r="AG156" s="21">
        <f t="shared" si="20"/>
        <v>83.6</v>
      </c>
      <c r="AH156" s="21">
        <v>84.2</v>
      </c>
      <c r="AI156" s="21">
        <v>83.6</v>
      </c>
      <c r="AJ156" s="26">
        <v>83.39</v>
      </c>
      <c r="AK156" s="24">
        <v>-0.6</v>
      </c>
      <c r="AL156" s="21"/>
      <c r="AM156" s="21">
        <f t="shared" si="21"/>
        <v>10.1</v>
      </c>
      <c r="AN156" s="21">
        <v>9.5</v>
      </c>
      <c r="AO156" s="21">
        <v>10.1</v>
      </c>
      <c r="AP156" s="26">
        <v>10.01</v>
      </c>
      <c r="AQ156" s="24">
        <v>2</v>
      </c>
      <c r="AR156" s="21"/>
      <c r="AS156" s="21">
        <f t="shared" si="22"/>
        <v>89.9</v>
      </c>
      <c r="AT156" s="21">
        <v>90.5</v>
      </c>
      <c r="AU156" s="21">
        <v>89.9</v>
      </c>
      <c r="AV156" s="26">
        <v>89.99</v>
      </c>
      <c r="AW156" s="24">
        <v>-2</v>
      </c>
      <c r="AX156" s="21"/>
      <c r="AY156" s="21">
        <f t="shared" si="23"/>
        <v>7</v>
      </c>
      <c r="AZ156" s="21">
        <v>7</v>
      </c>
      <c r="BA156" s="21">
        <v>7</v>
      </c>
      <c r="BB156" s="26">
        <v>7.34</v>
      </c>
      <c r="BC156" s="21">
        <v>-1.4</v>
      </c>
    </row>
    <row r="157" spans="1:55" ht="13.2" x14ac:dyDescent="0.25">
      <c r="A157" s="7">
        <v>99</v>
      </c>
      <c r="B157">
        <v>9</v>
      </c>
      <c r="C157" s="21">
        <f t="shared" si="16"/>
        <v>526.6</v>
      </c>
      <c r="D157" s="21">
        <v>528.29999999999995</v>
      </c>
      <c r="E157" s="21">
        <v>526.6</v>
      </c>
      <c r="F157" s="26">
        <v>528.02</v>
      </c>
      <c r="G157" s="24">
        <v>-9.4</v>
      </c>
      <c r="H157" s="21"/>
      <c r="I157" s="21">
        <f t="shared" si="17"/>
        <v>44.7</v>
      </c>
      <c r="J157" s="21">
        <v>40.1</v>
      </c>
      <c r="K157" s="21">
        <v>44.7</v>
      </c>
      <c r="L157" s="26">
        <v>41.12</v>
      </c>
      <c r="M157" s="24">
        <v>-8.9</v>
      </c>
      <c r="N157" s="21"/>
      <c r="O157" s="21">
        <f t="shared" si="18"/>
        <v>62.1</v>
      </c>
      <c r="P157" s="21">
        <v>65.099999999999994</v>
      </c>
      <c r="Q157" s="21">
        <v>62.1</v>
      </c>
      <c r="R157" s="26">
        <v>64.349999999999994</v>
      </c>
      <c r="S157" s="24">
        <v>10.3</v>
      </c>
      <c r="T157" s="21"/>
      <c r="U157" s="21"/>
      <c r="V157" s="21">
        <v>633.5</v>
      </c>
      <c r="W157" s="21">
        <v>633.4</v>
      </c>
      <c r="X157" s="26">
        <v>633.49</v>
      </c>
      <c r="Y157" s="24">
        <v>-7.9</v>
      </c>
      <c r="Z157" s="21"/>
      <c r="AA157" s="21">
        <f t="shared" si="19"/>
        <v>571.29999999999995</v>
      </c>
      <c r="AB157" s="21">
        <v>568.4</v>
      </c>
      <c r="AC157" s="21">
        <v>571.29999999999995</v>
      </c>
      <c r="AD157" s="26">
        <v>569.14</v>
      </c>
      <c r="AE157" s="24">
        <v>-18.3</v>
      </c>
      <c r="AF157" s="21"/>
      <c r="AG157" s="21">
        <f t="shared" si="20"/>
        <v>83.1</v>
      </c>
      <c r="AH157" s="21">
        <v>83.4</v>
      </c>
      <c r="AI157" s="21">
        <v>83.1</v>
      </c>
      <c r="AJ157" s="26">
        <v>83.35</v>
      </c>
      <c r="AK157" s="24">
        <v>-0.4</v>
      </c>
      <c r="AL157" s="21"/>
      <c r="AM157" s="21">
        <f t="shared" si="21"/>
        <v>9.8000000000000007</v>
      </c>
      <c r="AN157" s="21">
        <v>10.3</v>
      </c>
      <c r="AO157" s="21">
        <v>9.8000000000000007</v>
      </c>
      <c r="AP157" s="26">
        <v>10.16</v>
      </c>
      <c r="AQ157" s="24">
        <v>1.8</v>
      </c>
      <c r="AR157" s="21"/>
      <c r="AS157" s="21">
        <f t="shared" si="22"/>
        <v>90.2</v>
      </c>
      <c r="AT157" s="21">
        <v>89.7</v>
      </c>
      <c r="AU157" s="21">
        <v>90.2</v>
      </c>
      <c r="AV157" s="26">
        <v>89.84</v>
      </c>
      <c r="AW157" s="24">
        <v>-1.8</v>
      </c>
      <c r="AX157" s="21"/>
      <c r="AY157" s="21">
        <f t="shared" si="23"/>
        <v>7.8</v>
      </c>
      <c r="AZ157" s="21">
        <v>7.1</v>
      </c>
      <c r="BA157" s="21">
        <v>7.8</v>
      </c>
      <c r="BB157" s="26">
        <v>7.23</v>
      </c>
      <c r="BC157" s="21">
        <v>-1.3</v>
      </c>
    </row>
    <row r="158" spans="1:55" ht="13.2" x14ac:dyDescent="0.25">
      <c r="A158" s="7">
        <v>99</v>
      </c>
      <c r="B158">
        <v>10</v>
      </c>
      <c r="C158" s="21">
        <f t="shared" si="16"/>
        <v>528.4</v>
      </c>
      <c r="D158" s="21">
        <v>533.5</v>
      </c>
      <c r="E158" s="21">
        <v>528.4</v>
      </c>
      <c r="F158" s="26">
        <v>527.36</v>
      </c>
      <c r="G158" s="24">
        <v>-7.9</v>
      </c>
      <c r="H158" s="21"/>
      <c r="I158" s="21">
        <f t="shared" si="17"/>
        <v>37.799999999999997</v>
      </c>
      <c r="J158" s="21">
        <v>32.9</v>
      </c>
      <c r="K158" s="21">
        <v>37.799999999999997</v>
      </c>
      <c r="L158" s="26">
        <v>40.49</v>
      </c>
      <c r="M158" s="24">
        <v>-7.6</v>
      </c>
      <c r="N158" s="21"/>
      <c r="O158" s="21">
        <f t="shared" si="18"/>
        <v>66.3</v>
      </c>
      <c r="P158" s="21">
        <v>66.2</v>
      </c>
      <c r="Q158" s="21">
        <v>66.3</v>
      </c>
      <c r="R158" s="26">
        <v>64.95</v>
      </c>
      <c r="S158" s="24">
        <v>7.2</v>
      </c>
      <c r="T158" s="21"/>
      <c r="U158" s="21"/>
      <c r="V158" s="21">
        <v>632.5</v>
      </c>
      <c r="W158" s="21">
        <v>632.6</v>
      </c>
      <c r="X158" s="26">
        <v>632.79999999999995</v>
      </c>
      <c r="Y158" s="24">
        <v>-8.1999999999999993</v>
      </c>
      <c r="Z158" s="21"/>
      <c r="AA158" s="21">
        <f t="shared" si="19"/>
        <v>566.29999999999995</v>
      </c>
      <c r="AB158" s="21">
        <v>566.4</v>
      </c>
      <c r="AC158" s="21">
        <v>566.29999999999995</v>
      </c>
      <c r="AD158" s="26">
        <v>567.85</v>
      </c>
      <c r="AE158" s="24">
        <v>-15.4</v>
      </c>
      <c r="AF158" s="21"/>
      <c r="AG158" s="21">
        <f t="shared" si="20"/>
        <v>83.5</v>
      </c>
      <c r="AH158" s="21">
        <v>84.3</v>
      </c>
      <c r="AI158" s="21">
        <v>83.5</v>
      </c>
      <c r="AJ158" s="26">
        <v>83.34</v>
      </c>
      <c r="AK158" s="24">
        <v>-0.2</v>
      </c>
      <c r="AL158" s="21"/>
      <c r="AM158" s="21">
        <f t="shared" si="21"/>
        <v>10.5</v>
      </c>
      <c r="AN158" s="21">
        <v>10.5</v>
      </c>
      <c r="AO158" s="21">
        <v>10.5</v>
      </c>
      <c r="AP158" s="26">
        <v>10.26</v>
      </c>
      <c r="AQ158" s="24">
        <v>1.3</v>
      </c>
      <c r="AR158" s="21"/>
      <c r="AS158" s="21">
        <f t="shared" si="22"/>
        <v>89.5</v>
      </c>
      <c r="AT158" s="21">
        <v>89.5</v>
      </c>
      <c r="AU158" s="21">
        <v>89.5</v>
      </c>
      <c r="AV158" s="26">
        <v>89.74</v>
      </c>
      <c r="AW158" s="24">
        <v>-1.3</v>
      </c>
      <c r="AX158" s="21"/>
      <c r="AY158" s="21">
        <f t="shared" si="23"/>
        <v>6.7</v>
      </c>
      <c r="AZ158" s="21">
        <v>5.8</v>
      </c>
      <c r="BA158" s="21">
        <v>6.7</v>
      </c>
      <c r="BB158" s="26">
        <v>7.13</v>
      </c>
      <c r="BC158" s="21">
        <v>-1.1000000000000001</v>
      </c>
    </row>
    <row r="159" spans="1:55" ht="13.2" x14ac:dyDescent="0.25">
      <c r="A159" s="7">
        <v>99</v>
      </c>
      <c r="B159">
        <v>11</v>
      </c>
      <c r="C159" s="21">
        <f t="shared" si="16"/>
        <v>523.9</v>
      </c>
      <c r="D159" s="21">
        <v>521</v>
      </c>
      <c r="E159" s="21">
        <v>523.9</v>
      </c>
      <c r="F159" s="26">
        <v>526.86</v>
      </c>
      <c r="G159" s="24">
        <v>-6</v>
      </c>
      <c r="H159" s="21"/>
      <c r="I159" s="21">
        <f t="shared" si="17"/>
        <v>39.700000000000003</v>
      </c>
      <c r="J159" s="21">
        <v>35.799999999999997</v>
      </c>
      <c r="K159" s="21">
        <v>39.700000000000003</v>
      </c>
      <c r="L159" s="26">
        <v>39.950000000000003</v>
      </c>
      <c r="M159" s="24">
        <v>-6.5</v>
      </c>
      <c r="N159" s="21"/>
      <c r="O159" s="21">
        <f t="shared" si="18"/>
        <v>68.900000000000006</v>
      </c>
      <c r="P159" s="21">
        <v>75.7</v>
      </c>
      <c r="Q159" s="21">
        <v>68.900000000000006</v>
      </c>
      <c r="R159" s="26">
        <v>65.28</v>
      </c>
      <c r="S159" s="24">
        <v>4</v>
      </c>
      <c r="T159" s="21"/>
      <c r="U159" s="21"/>
      <c r="V159" s="21">
        <v>632.5</v>
      </c>
      <c r="W159" s="21">
        <v>632.5</v>
      </c>
      <c r="X159" s="26">
        <v>632.09</v>
      </c>
      <c r="Y159" s="24">
        <v>-8.5</v>
      </c>
      <c r="Z159" s="21"/>
      <c r="AA159" s="21">
        <f t="shared" si="19"/>
        <v>563.6</v>
      </c>
      <c r="AB159" s="21">
        <v>556.79999999999995</v>
      </c>
      <c r="AC159" s="21">
        <v>563.6</v>
      </c>
      <c r="AD159" s="26">
        <v>566.80999999999995</v>
      </c>
      <c r="AE159" s="24">
        <v>-12.5</v>
      </c>
      <c r="AF159" s="21"/>
      <c r="AG159" s="21">
        <f t="shared" si="20"/>
        <v>82.8</v>
      </c>
      <c r="AH159" s="21">
        <v>82.4</v>
      </c>
      <c r="AI159" s="21">
        <v>82.8</v>
      </c>
      <c r="AJ159" s="26">
        <v>83.35</v>
      </c>
      <c r="AK159" s="24">
        <v>0.2</v>
      </c>
      <c r="AL159" s="21"/>
      <c r="AM159" s="21">
        <f t="shared" si="21"/>
        <v>10.9</v>
      </c>
      <c r="AN159" s="21">
        <v>12</v>
      </c>
      <c r="AO159" s="21">
        <v>10.9</v>
      </c>
      <c r="AP159" s="26">
        <v>10.33</v>
      </c>
      <c r="AQ159" s="24">
        <v>0.8</v>
      </c>
      <c r="AR159" s="21"/>
      <c r="AS159" s="21">
        <f t="shared" si="22"/>
        <v>89.1</v>
      </c>
      <c r="AT159" s="21">
        <v>88</v>
      </c>
      <c r="AU159" s="21">
        <v>89.1</v>
      </c>
      <c r="AV159" s="26">
        <v>89.67</v>
      </c>
      <c r="AW159" s="24">
        <v>-0.8</v>
      </c>
      <c r="AX159" s="21"/>
      <c r="AY159" s="21">
        <f t="shared" si="23"/>
        <v>7</v>
      </c>
      <c r="AZ159" s="21">
        <v>6.4</v>
      </c>
      <c r="BA159" s="21">
        <v>7</v>
      </c>
      <c r="BB159" s="26">
        <v>7.05</v>
      </c>
      <c r="BC159" s="21">
        <v>-1</v>
      </c>
    </row>
    <row r="160" spans="1:55" ht="13.2" x14ac:dyDescent="0.25">
      <c r="A160" s="7">
        <v>99</v>
      </c>
      <c r="B160">
        <v>12</v>
      </c>
      <c r="C160" s="21">
        <f t="shared" si="16"/>
        <v>527.79999999999995</v>
      </c>
      <c r="D160" s="21">
        <v>526.1</v>
      </c>
      <c r="E160" s="21">
        <v>527.79999999999995</v>
      </c>
      <c r="F160" s="26">
        <v>526.52</v>
      </c>
      <c r="G160" s="24">
        <v>-4</v>
      </c>
      <c r="H160" s="21"/>
      <c r="I160" s="21">
        <f t="shared" si="17"/>
        <v>42.8</v>
      </c>
      <c r="J160" s="21">
        <v>42.1</v>
      </c>
      <c r="K160" s="21">
        <v>42.8</v>
      </c>
      <c r="L160" s="26">
        <v>39.47</v>
      </c>
      <c r="M160" s="24">
        <v>-5.8</v>
      </c>
      <c r="N160" s="21"/>
      <c r="O160" s="21">
        <f t="shared" si="18"/>
        <v>62</v>
      </c>
      <c r="P160" s="21">
        <v>64.900000000000006</v>
      </c>
      <c r="Q160" s="21">
        <v>62</v>
      </c>
      <c r="R160" s="26">
        <v>65.349999999999994</v>
      </c>
      <c r="S160" s="24">
        <v>0.9</v>
      </c>
      <c r="T160" s="21"/>
      <c r="U160" s="21"/>
      <c r="V160" s="21">
        <v>633</v>
      </c>
      <c r="W160" s="21">
        <v>632.6</v>
      </c>
      <c r="X160" s="26">
        <v>631.35</v>
      </c>
      <c r="Y160" s="24">
        <v>-8.9</v>
      </c>
      <c r="Z160" s="21"/>
      <c r="AA160" s="21">
        <f t="shared" si="19"/>
        <v>570.6</v>
      </c>
      <c r="AB160" s="21">
        <v>568.20000000000005</v>
      </c>
      <c r="AC160" s="21">
        <v>570.6</v>
      </c>
      <c r="AD160" s="26">
        <v>565.99</v>
      </c>
      <c r="AE160" s="24">
        <v>-9.8000000000000007</v>
      </c>
      <c r="AF160" s="21"/>
      <c r="AG160" s="21">
        <f t="shared" si="20"/>
        <v>83.4</v>
      </c>
      <c r="AH160" s="21">
        <v>83.1</v>
      </c>
      <c r="AI160" s="21">
        <v>83.4</v>
      </c>
      <c r="AJ160" s="26">
        <v>83.4</v>
      </c>
      <c r="AK160" s="24">
        <v>0.5</v>
      </c>
      <c r="AL160" s="21"/>
      <c r="AM160" s="21">
        <f t="shared" si="21"/>
        <v>9.8000000000000007</v>
      </c>
      <c r="AN160" s="21">
        <v>10.199999999999999</v>
      </c>
      <c r="AO160" s="21">
        <v>9.8000000000000007</v>
      </c>
      <c r="AP160" s="26">
        <v>10.35</v>
      </c>
      <c r="AQ160" s="24">
        <v>0.3</v>
      </c>
      <c r="AR160" s="21"/>
      <c r="AS160" s="21">
        <f t="shared" si="22"/>
        <v>90.2</v>
      </c>
      <c r="AT160" s="21">
        <v>89.8</v>
      </c>
      <c r="AU160" s="21">
        <v>90.2</v>
      </c>
      <c r="AV160" s="26">
        <v>89.65</v>
      </c>
      <c r="AW160" s="24">
        <v>-0.3</v>
      </c>
      <c r="AX160" s="21"/>
      <c r="AY160" s="21">
        <f t="shared" si="23"/>
        <v>7.5</v>
      </c>
      <c r="AZ160" s="21">
        <v>7.4</v>
      </c>
      <c r="BA160" s="21">
        <v>7.5</v>
      </c>
      <c r="BB160" s="26">
        <v>6.97</v>
      </c>
      <c r="BC160" s="21">
        <v>-0.9</v>
      </c>
    </row>
    <row r="161" spans="1:55" ht="13.2" x14ac:dyDescent="0.25">
      <c r="A161" s="7"/>
      <c r="B161">
        <v>1</v>
      </c>
      <c r="C161" s="21">
        <f t="shared" si="16"/>
        <v>528</v>
      </c>
      <c r="D161" s="21">
        <v>522.29999999999995</v>
      </c>
      <c r="E161" s="21">
        <v>528</v>
      </c>
      <c r="F161" s="26">
        <v>526.41999999999996</v>
      </c>
      <c r="G161" s="24">
        <v>-1.3</v>
      </c>
      <c r="H161" s="21"/>
      <c r="I161" s="21">
        <f t="shared" si="17"/>
        <v>40.1</v>
      </c>
      <c r="J161" s="21">
        <v>43.4</v>
      </c>
      <c r="K161" s="21">
        <v>40.1</v>
      </c>
      <c r="L161" s="26">
        <v>39.020000000000003</v>
      </c>
      <c r="M161" s="24">
        <v>-5.5</v>
      </c>
      <c r="N161" s="21"/>
      <c r="O161" s="21">
        <f t="shared" si="18"/>
        <v>61.9</v>
      </c>
      <c r="P161" s="21">
        <v>64.400000000000006</v>
      </c>
      <c r="Q161" s="21">
        <v>61.9</v>
      </c>
      <c r="R161" s="26">
        <v>65.14</v>
      </c>
      <c r="S161" s="24">
        <v>-2.5</v>
      </c>
      <c r="T161" s="21"/>
      <c r="U161" s="21"/>
      <c r="V161" s="21">
        <v>630</v>
      </c>
      <c r="W161" s="21">
        <v>630</v>
      </c>
      <c r="X161" s="26">
        <v>630.58000000000004</v>
      </c>
      <c r="Y161" s="24">
        <v>-9.3000000000000007</v>
      </c>
      <c r="Z161" s="21"/>
      <c r="AA161" s="21">
        <f t="shared" si="19"/>
        <v>568.1</v>
      </c>
      <c r="AB161" s="21">
        <v>565.70000000000005</v>
      </c>
      <c r="AC161" s="21">
        <v>568.1</v>
      </c>
      <c r="AD161" s="26">
        <v>565.42999999999995</v>
      </c>
      <c r="AE161" s="24">
        <v>-6.7</v>
      </c>
      <c r="AF161" s="21"/>
      <c r="AG161" s="21">
        <f t="shared" si="20"/>
        <v>83.8</v>
      </c>
      <c r="AH161" s="21">
        <v>82.9</v>
      </c>
      <c r="AI161" s="21">
        <v>83.8</v>
      </c>
      <c r="AJ161" s="26">
        <v>83.48</v>
      </c>
      <c r="AK161" s="24">
        <v>1</v>
      </c>
      <c r="AL161" s="21"/>
      <c r="AM161" s="21">
        <f t="shared" si="21"/>
        <v>9.8000000000000007</v>
      </c>
      <c r="AN161" s="21">
        <v>10.199999999999999</v>
      </c>
      <c r="AO161" s="21">
        <v>9.8000000000000007</v>
      </c>
      <c r="AP161" s="26">
        <v>10.33</v>
      </c>
      <c r="AQ161" s="24">
        <v>-0.3</v>
      </c>
      <c r="AR161" s="21"/>
      <c r="AS161" s="21">
        <f t="shared" si="22"/>
        <v>90.2</v>
      </c>
      <c r="AT161" s="21">
        <v>89.8</v>
      </c>
      <c r="AU161" s="21">
        <v>90.2</v>
      </c>
      <c r="AV161" s="26">
        <v>89.67</v>
      </c>
      <c r="AW161" s="24">
        <v>0.3</v>
      </c>
      <c r="AX161" s="21"/>
      <c r="AY161" s="21">
        <f t="shared" si="23"/>
        <v>7.1</v>
      </c>
      <c r="AZ161" s="21">
        <v>7.7</v>
      </c>
      <c r="BA161" s="21">
        <v>7.1</v>
      </c>
      <c r="BB161" s="26">
        <v>6.9</v>
      </c>
      <c r="BC161" s="21">
        <v>-0.9</v>
      </c>
    </row>
    <row r="162" spans="1:55" ht="13.2" x14ac:dyDescent="0.25">
      <c r="A162" s="7">
        <v>0</v>
      </c>
      <c r="B162">
        <v>2</v>
      </c>
      <c r="C162" s="21">
        <f t="shared" si="16"/>
        <v>521.6</v>
      </c>
      <c r="D162" s="21">
        <v>510.7</v>
      </c>
      <c r="E162" s="21">
        <v>521.6</v>
      </c>
      <c r="F162" s="26">
        <v>526.58000000000004</v>
      </c>
      <c r="G162" s="24">
        <v>1.9</v>
      </c>
      <c r="H162" s="21"/>
      <c r="I162" s="21">
        <f t="shared" si="17"/>
        <v>37.200000000000003</v>
      </c>
      <c r="J162" s="21">
        <v>40.4</v>
      </c>
      <c r="K162" s="21">
        <v>37.200000000000003</v>
      </c>
      <c r="L162" s="26">
        <v>38.53</v>
      </c>
      <c r="M162" s="24">
        <v>-5.9</v>
      </c>
      <c r="N162" s="21"/>
      <c r="O162" s="21">
        <f t="shared" si="18"/>
        <v>70.5</v>
      </c>
      <c r="P162" s="21">
        <v>78.5</v>
      </c>
      <c r="Q162" s="21">
        <v>70.5</v>
      </c>
      <c r="R162" s="26">
        <v>64.66</v>
      </c>
      <c r="S162" s="24">
        <v>-5.8</v>
      </c>
      <c r="T162" s="21"/>
      <c r="U162" s="21"/>
      <c r="V162" s="21">
        <v>629.5</v>
      </c>
      <c r="W162" s="21">
        <v>629.29999999999995</v>
      </c>
      <c r="X162" s="26">
        <v>629.76</v>
      </c>
      <c r="Y162" s="24">
        <v>-9.8000000000000007</v>
      </c>
      <c r="Z162" s="21"/>
      <c r="AA162" s="21">
        <f t="shared" si="19"/>
        <v>558.79999999999995</v>
      </c>
      <c r="AB162" s="21">
        <v>551.1</v>
      </c>
      <c r="AC162" s="21">
        <v>558.79999999999995</v>
      </c>
      <c r="AD162" s="26">
        <v>565.1</v>
      </c>
      <c r="AE162" s="24">
        <v>-3.9</v>
      </c>
      <c r="AF162" s="21"/>
      <c r="AG162" s="21">
        <f t="shared" si="20"/>
        <v>82.9</v>
      </c>
      <c r="AH162" s="21">
        <v>81.099999999999994</v>
      </c>
      <c r="AI162" s="21">
        <v>82.9</v>
      </c>
      <c r="AJ162" s="26">
        <v>83.62</v>
      </c>
      <c r="AK162" s="24">
        <v>1.6</v>
      </c>
      <c r="AL162" s="21"/>
      <c r="AM162" s="21">
        <f t="shared" si="21"/>
        <v>11.2</v>
      </c>
      <c r="AN162" s="21">
        <v>12.5</v>
      </c>
      <c r="AO162" s="21">
        <v>11.2</v>
      </c>
      <c r="AP162" s="26">
        <v>10.27</v>
      </c>
      <c r="AQ162" s="24">
        <v>-0.8</v>
      </c>
      <c r="AR162" s="21"/>
      <c r="AS162" s="21">
        <f t="shared" si="22"/>
        <v>88.8</v>
      </c>
      <c r="AT162" s="21">
        <v>87.5</v>
      </c>
      <c r="AU162" s="21">
        <v>88.8</v>
      </c>
      <c r="AV162" s="26">
        <v>89.73</v>
      </c>
      <c r="AW162" s="24">
        <v>0.8</v>
      </c>
      <c r="AX162" s="21"/>
      <c r="AY162" s="21">
        <f t="shared" si="23"/>
        <v>6.7</v>
      </c>
      <c r="AZ162" s="21">
        <v>7.3</v>
      </c>
      <c r="BA162" s="21">
        <v>6.7</v>
      </c>
      <c r="BB162" s="26">
        <v>6.82</v>
      </c>
      <c r="BC162" s="21">
        <v>-1</v>
      </c>
    </row>
    <row r="163" spans="1:55" ht="13.2" x14ac:dyDescent="0.25">
      <c r="A163" s="7">
        <v>0</v>
      </c>
      <c r="B163">
        <v>3</v>
      </c>
      <c r="C163" s="21">
        <f t="shared" si="16"/>
        <v>525.6</v>
      </c>
      <c r="D163" s="21">
        <v>520.20000000000005</v>
      </c>
      <c r="E163" s="21">
        <v>525.6</v>
      </c>
      <c r="F163" s="26">
        <v>526.98</v>
      </c>
      <c r="G163" s="24">
        <v>4.9000000000000004</v>
      </c>
      <c r="H163" s="21"/>
      <c r="I163" s="21">
        <f t="shared" si="17"/>
        <v>39.200000000000003</v>
      </c>
      <c r="J163" s="21">
        <v>40.6</v>
      </c>
      <c r="K163" s="21">
        <v>39.200000000000003</v>
      </c>
      <c r="L163" s="26">
        <v>37.96</v>
      </c>
      <c r="M163" s="24">
        <v>-6.8</v>
      </c>
      <c r="N163" s="21"/>
      <c r="O163" s="21">
        <f t="shared" si="18"/>
        <v>64.099999999999994</v>
      </c>
      <c r="P163" s="21">
        <v>68.3</v>
      </c>
      <c r="Q163" s="21">
        <v>64.099999999999994</v>
      </c>
      <c r="R163" s="26">
        <v>63.96</v>
      </c>
      <c r="S163" s="24">
        <v>-8.4</v>
      </c>
      <c r="T163" s="21"/>
      <c r="U163" s="21"/>
      <c r="V163" s="21">
        <v>629.1</v>
      </c>
      <c r="W163" s="21">
        <v>628.9</v>
      </c>
      <c r="X163" s="26">
        <v>628.91</v>
      </c>
      <c r="Y163" s="24">
        <v>-10.199999999999999</v>
      </c>
      <c r="Z163" s="21"/>
      <c r="AA163" s="21">
        <f t="shared" si="19"/>
        <v>564.79999999999995</v>
      </c>
      <c r="AB163" s="21">
        <v>560.79999999999995</v>
      </c>
      <c r="AC163" s="21">
        <v>564.79999999999995</v>
      </c>
      <c r="AD163" s="26">
        <v>564.95000000000005</v>
      </c>
      <c r="AE163" s="24">
        <v>-1.9</v>
      </c>
      <c r="AF163" s="21"/>
      <c r="AG163" s="21">
        <f t="shared" si="20"/>
        <v>83.6</v>
      </c>
      <c r="AH163" s="21">
        <v>82.7</v>
      </c>
      <c r="AI163" s="21">
        <v>83.6</v>
      </c>
      <c r="AJ163" s="26">
        <v>83.79</v>
      </c>
      <c r="AK163" s="24">
        <v>2.1</v>
      </c>
      <c r="AL163" s="21"/>
      <c r="AM163" s="21">
        <f t="shared" si="21"/>
        <v>10.199999999999999</v>
      </c>
      <c r="AN163" s="21">
        <v>10.9</v>
      </c>
      <c r="AO163" s="21">
        <v>10.199999999999999</v>
      </c>
      <c r="AP163" s="26">
        <v>10.17</v>
      </c>
      <c r="AQ163" s="24">
        <v>-1.2</v>
      </c>
      <c r="AR163" s="21"/>
      <c r="AS163" s="21">
        <f t="shared" si="22"/>
        <v>89.8</v>
      </c>
      <c r="AT163" s="21">
        <v>89.1</v>
      </c>
      <c r="AU163" s="21">
        <v>89.8</v>
      </c>
      <c r="AV163" s="26">
        <v>89.83</v>
      </c>
      <c r="AW163" s="24">
        <v>1.2</v>
      </c>
      <c r="AX163" s="21"/>
      <c r="AY163" s="21">
        <f t="shared" si="23"/>
        <v>6.9</v>
      </c>
      <c r="AZ163" s="21">
        <v>7.2</v>
      </c>
      <c r="BA163" s="21">
        <v>6.9</v>
      </c>
      <c r="BB163" s="26">
        <v>6.72</v>
      </c>
      <c r="BC163" s="21">
        <v>-1.2</v>
      </c>
    </row>
    <row r="164" spans="1:55" ht="13.2" x14ac:dyDescent="0.25">
      <c r="A164" s="7">
        <v>0</v>
      </c>
      <c r="B164">
        <v>4</v>
      </c>
      <c r="C164" s="21">
        <f t="shared" si="16"/>
        <v>533.79999999999995</v>
      </c>
      <c r="D164" s="21">
        <v>530.29999999999995</v>
      </c>
      <c r="E164" s="21">
        <v>533.79999999999995</v>
      </c>
      <c r="F164" s="26">
        <v>527.62</v>
      </c>
      <c r="G164" s="24">
        <v>7.7</v>
      </c>
      <c r="H164" s="21"/>
      <c r="I164" s="21">
        <f t="shared" si="17"/>
        <v>35.799999999999997</v>
      </c>
      <c r="J164" s="21">
        <v>35.9</v>
      </c>
      <c r="K164" s="21">
        <v>35.799999999999997</v>
      </c>
      <c r="L164" s="26">
        <v>37.35</v>
      </c>
      <c r="M164" s="24">
        <v>-7.4</v>
      </c>
      <c r="N164" s="21"/>
      <c r="O164" s="21">
        <f t="shared" si="18"/>
        <v>58.5</v>
      </c>
      <c r="P164" s="21">
        <v>61.6</v>
      </c>
      <c r="Q164" s="21">
        <v>58.5</v>
      </c>
      <c r="R164" s="26">
        <v>63.05</v>
      </c>
      <c r="S164" s="24">
        <v>-10.9</v>
      </c>
      <c r="T164" s="21"/>
      <c r="U164" s="21"/>
      <c r="V164" s="21">
        <v>627.79999999999995</v>
      </c>
      <c r="W164" s="21">
        <v>628</v>
      </c>
      <c r="X164" s="26">
        <v>628.03</v>
      </c>
      <c r="Y164" s="24">
        <v>-10.6</v>
      </c>
      <c r="Z164" s="21"/>
      <c r="AA164" s="21">
        <f t="shared" si="19"/>
        <v>569.6</v>
      </c>
      <c r="AB164" s="21">
        <v>566.20000000000005</v>
      </c>
      <c r="AC164" s="21">
        <v>569.6</v>
      </c>
      <c r="AD164" s="26">
        <v>564.97</v>
      </c>
      <c r="AE164" s="24">
        <v>0.3</v>
      </c>
      <c r="AF164" s="21"/>
      <c r="AG164" s="21">
        <f t="shared" si="20"/>
        <v>85</v>
      </c>
      <c r="AH164" s="21">
        <v>84.5</v>
      </c>
      <c r="AI164" s="21">
        <v>85</v>
      </c>
      <c r="AJ164" s="26">
        <v>84.01</v>
      </c>
      <c r="AK164" s="24">
        <v>2.6</v>
      </c>
      <c r="AL164" s="21"/>
      <c r="AM164" s="21">
        <f t="shared" si="21"/>
        <v>9.3000000000000007</v>
      </c>
      <c r="AN164" s="21">
        <v>9.8000000000000007</v>
      </c>
      <c r="AO164" s="21">
        <v>9.3000000000000007</v>
      </c>
      <c r="AP164" s="26">
        <v>10.039999999999999</v>
      </c>
      <c r="AQ164" s="24">
        <v>-1.6</v>
      </c>
      <c r="AR164" s="21"/>
      <c r="AS164" s="21">
        <f t="shared" si="22"/>
        <v>90.7</v>
      </c>
      <c r="AT164" s="21">
        <v>90.2</v>
      </c>
      <c r="AU164" s="21">
        <v>90.7</v>
      </c>
      <c r="AV164" s="26">
        <v>89.96</v>
      </c>
      <c r="AW164" s="24">
        <v>1.6</v>
      </c>
      <c r="AX164" s="21"/>
      <c r="AY164" s="21">
        <f t="shared" si="23"/>
        <v>6.3</v>
      </c>
      <c r="AZ164" s="21">
        <v>6.3</v>
      </c>
      <c r="BA164" s="21">
        <v>6.3</v>
      </c>
      <c r="BB164" s="26">
        <v>6.61</v>
      </c>
      <c r="BC164" s="21">
        <v>-1.3</v>
      </c>
    </row>
    <row r="165" spans="1:55" ht="13.2" x14ac:dyDescent="0.25">
      <c r="A165" s="7">
        <v>0</v>
      </c>
      <c r="B165">
        <v>5</v>
      </c>
      <c r="C165" s="21">
        <f t="shared" si="16"/>
        <v>528.79999999999995</v>
      </c>
      <c r="D165" s="21">
        <v>527.79999999999995</v>
      </c>
      <c r="E165" s="21">
        <v>528.79999999999995</v>
      </c>
      <c r="F165" s="26">
        <v>528.46</v>
      </c>
      <c r="G165" s="24">
        <v>10</v>
      </c>
      <c r="H165" s="21"/>
      <c r="I165" s="21">
        <f t="shared" si="17"/>
        <v>32.6</v>
      </c>
      <c r="J165" s="21">
        <v>31.5</v>
      </c>
      <c r="K165" s="21">
        <v>32.6</v>
      </c>
      <c r="L165" s="26">
        <v>36.71</v>
      </c>
      <c r="M165" s="24">
        <v>-7.6</v>
      </c>
      <c r="N165" s="21"/>
      <c r="O165" s="21">
        <f t="shared" si="18"/>
        <v>65.7</v>
      </c>
      <c r="P165" s="21">
        <v>67.5</v>
      </c>
      <c r="Q165" s="21">
        <v>65.7</v>
      </c>
      <c r="R165" s="26">
        <v>61.96</v>
      </c>
      <c r="S165" s="24">
        <v>-13.1</v>
      </c>
      <c r="T165" s="21"/>
      <c r="U165" s="21"/>
      <c r="V165" s="21">
        <v>626.79999999999995</v>
      </c>
      <c r="W165" s="21">
        <v>627.1</v>
      </c>
      <c r="X165" s="26">
        <v>627.14</v>
      </c>
      <c r="Y165" s="24">
        <v>-10.7</v>
      </c>
      <c r="Z165" s="21"/>
      <c r="AA165" s="21">
        <f t="shared" si="19"/>
        <v>561.4</v>
      </c>
      <c r="AB165" s="21">
        <v>559.4</v>
      </c>
      <c r="AC165" s="21">
        <v>561.4</v>
      </c>
      <c r="AD165" s="26">
        <v>565.16999999999996</v>
      </c>
      <c r="AE165" s="24">
        <v>2.4</v>
      </c>
      <c r="AF165" s="21"/>
      <c r="AG165" s="21">
        <f t="shared" si="20"/>
        <v>84.3</v>
      </c>
      <c r="AH165" s="21">
        <v>84.2</v>
      </c>
      <c r="AI165" s="21">
        <v>84.3</v>
      </c>
      <c r="AJ165" s="26">
        <v>84.27</v>
      </c>
      <c r="AK165" s="24">
        <v>3</v>
      </c>
      <c r="AL165" s="21"/>
      <c r="AM165" s="21">
        <f t="shared" si="21"/>
        <v>10.5</v>
      </c>
      <c r="AN165" s="21">
        <v>10.8</v>
      </c>
      <c r="AO165" s="21">
        <v>10.5</v>
      </c>
      <c r="AP165" s="26">
        <v>9.8800000000000008</v>
      </c>
      <c r="AQ165" s="24">
        <v>-1.9</v>
      </c>
      <c r="AR165" s="21"/>
      <c r="AS165" s="21">
        <f t="shared" si="22"/>
        <v>89.5</v>
      </c>
      <c r="AT165" s="21">
        <v>89.2</v>
      </c>
      <c r="AU165" s="21">
        <v>89.5</v>
      </c>
      <c r="AV165" s="26">
        <v>90.12</v>
      </c>
      <c r="AW165" s="24">
        <v>1.9</v>
      </c>
      <c r="AX165" s="21"/>
      <c r="AY165" s="21">
        <f t="shared" si="23"/>
        <v>5.8</v>
      </c>
      <c r="AZ165" s="21">
        <v>5.6</v>
      </c>
      <c r="BA165" s="21">
        <v>5.8</v>
      </c>
      <c r="BB165" s="26">
        <v>6.5</v>
      </c>
      <c r="BC165" s="21">
        <v>-1.4</v>
      </c>
    </row>
    <row r="166" spans="1:55" ht="13.2" x14ac:dyDescent="0.25">
      <c r="A166" s="7">
        <v>0</v>
      </c>
      <c r="B166">
        <v>6</v>
      </c>
      <c r="C166" s="21">
        <f t="shared" si="16"/>
        <v>526.79999999999995</v>
      </c>
      <c r="D166" s="21">
        <v>535.1</v>
      </c>
      <c r="E166" s="21">
        <v>526.79999999999995</v>
      </c>
      <c r="F166" s="26">
        <v>529.4</v>
      </c>
      <c r="G166" s="24">
        <v>11.3</v>
      </c>
      <c r="H166" s="21"/>
      <c r="I166" s="21">
        <f t="shared" si="17"/>
        <v>36.299999999999997</v>
      </c>
      <c r="J166" s="21">
        <v>40.799999999999997</v>
      </c>
      <c r="K166" s="21">
        <v>36.299999999999997</v>
      </c>
      <c r="L166" s="26">
        <v>36.049999999999997</v>
      </c>
      <c r="M166" s="24">
        <v>-7.9</v>
      </c>
      <c r="N166" s="21"/>
      <c r="O166" s="21">
        <f t="shared" si="18"/>
        <v>63.1</v>
      </c>
      <c r="P166" s="21">
        <v>49.8</v>
      </c>
      <c r="Q166" s="21">
        <v>63.1</v>
      </c>
      <c r="R166" s="26">
        <v>60.8</v>
      </c>
      <c r="S166" s="24">
        <v>-14</v>
      </c>
      <c r="T166" s="21"/>
      <c r="U166" s="21"/>
      <c r="V166" s="21">
        <v>625.79999999999995</v>
      </c>
      <c r="W166" s="21">
        <v>626.20000000000005</v>
      </c>
      <c r="X166" s="26">
        <v>626.25</v>
      </c>
      <c r="Y166" s="24">
        <v>-10.6</v>
      </c>
      <c r="Z166" s="21"/>
      <c r="AA166" s="21">
        <f t="shared" si="19"/>
        <v>563</v>
      </c>
      <c r="AB166" s="21">
        <v>576</v>
      </c>
      <c r="AC166" s="21">
        <v>563</v>
      </c>
      <c r="AD166" s="26">
        <v>565.45000000000005</v>
      </c>
      <c r="AE166" s="24">
        <v>3.3</v>
      </c>
      <c r="AF166" s="21"/>
      <c r="AG166" s="21">
        <f t="shared" si="20"/>
        <v>84.1</v>
      </c>
      <c r="AH166" s="21">
        <v>85.5</v>
      </c>
      <c r="AI166" s="21">
        <v>84.1</v>
      </c>
      <c r="AJ166" s="26">
        <v>84.54</v>
      </c>
      <c r="AK166" s="24">
        <v>3.2</v>
      </c>
      <c r="AL166" s="21"/>
      <c r="AM166" s="21">
        <f t="shared" si="21"/>
        <v>10.1</v>
      </c>
      <c r="AN166" s="21">
        <v>8</v>
      </c>
      <c r="AO166" s="21">
        <v>10.1</v>
      </c>
      <c r="AP166" s="26">
        <v>9.7100000000000009</v>
      </c>
      <c r="AQ166" s="24">
        <v>-2.1</v>
      </c>
      <c r="AR166" s="21"/>
      <c r="AS166" s="21">
        <f t="shared" si="22"/>
        <v>89.9</v>
      </c>
      <c r="AT166" s="21">
        <v>92</v>
      </c>
      <c r="AU166" s="21">
        <v>89.9</v>
      </c>
      <c r="AV166" s="26">
        <v>90.29</v>
      </c>
      <c r="AW166" s="24">
        <v>2.1</v>
      </c>
      <c r="AX166" s="21"/>
      <c r="AY166" s="21">
        <f t="shared" si="23"/>
        <v>6.4</v>
      </c>
      <c r="AZ166" s="21">
        <v>7.1</v>
      </c>
      <c r="BA166" s="21">
        <v>6.4</v>
      </c>
      <c r="BB166" s="26">
        <v>6.38</v>
      </c>
      <c r="BC166" s="21">
        <v>-1.4</v>
      </c>
    </row>
    <row r="167" spans="1:55" ht="13.2" x14ac:dyDescent="0.25">
      <c r="A167" s="7">
        <v>0</v>
      </c>
      <c r="B167">
        <v>7</v>
      </c>
      <c r="C167" s="21">
        <f t="shared" si="16"/>
        <v>531.9</v>
      </c>
      <c r="D167" s="21">
        <v>544.29999999999995</v>
      </c>
      <c r="E167" s="21">
        <v>531.9</v>
      </c>
      <c r="F167" s="26">
        <v>530.42999999999995</v>
      </c>
      <c r="G167" s="24">
        <v>12.3</v>
      </c>
      <c r="H167" s="21"/>
      <c r="I167" s="21">
        <f t="shared" si="17"/>
        <v>40</v>
      </c>
      <c r="J167" s="21">
        <v>41.1</v>
      </c>
      <c r="K167" s="21">
        <v>40</v>
      </c>
      <c r="L167" s="26">
        <v>35.35</v>
      </c>
      <c r="M167" s="24">
        <v>-8.4</v>
      </c>
      <c r="N167" s="21"/>
      <c r="O167" s="21">
        <f t="shared" si="18"/>
        <v>54</v>
      </c>
      <c r="P167" s="21">
        <v>40.299999999999997</v>
      </c>
      <c r="Q167" s="21">
        <v>54</v>
      </c>
      <c r="R167" s="26">
        <v>59.6</v>
      </c>
      <c r="S167" s="24">
        <v>-14.4</v>
      </c>
      <c r="T167" s="21"/>
      <c r="U167" s="21"/>
      <c r="V167" s="21">
        <v>625.70000000000005</v>
      </c>
      <c r="W167" s="21">
        <v>625.9</v>
      </c>
      <c r="X167" s="26">
        <v>625.38</v>
      </c>
      <c r="Y167" s="24">
        <v>-10.5</v>
      </c>
      <c r="Z167" s="21"/>
      <c r="AA167" s="21">
        <f t="shared" si="19"/>
        <v>571.9</v>
      </c>
      <c r="AB167" s="21">
        <v>585.4</v>
      </c>
      <c r="AC167" s="21">
        <v>571.9</v>
      </c>
      <c r="AD167" s="26">
        <v>565.78</v>
      </c>
      <c r="AE167" s="24">
        <v>3.9</v>
      </c>
      <c r="AF167" s="21"/>
      <c r="AG167" s="21">
        <f t="shared" si="20"/>
        <v>85</v>
      </c>
      <c r="AH167" s="21">
        <v>87</v>
      </c>
      <c r="AI167" s="21">
        <v>85</v>
      </c>
      <c r="AJ167" s="26">
        <v>84.82</v>
      </c>
      <c r="AK167" s="24">
        <v>3.4</v>
      </c>
      <c r="AL167" s="21"/>
      <c r="AM167" s="21">
        <f t="shared" si="21"/>
        <v>8.6</v>
      </c>
      <c r="AN167" s="21">
        <v>6.4</v>
      </c>
      <c r="AO167" s="21">
        <v>8.6</v>
      </c>
      <c r="AP167" s="26">
        <v>9.5299999999999994</v>
      </c>
      <c r="AQ167" s="24">
        <v>-2.1</v>
      </c>
      <c r="AR167" s="21"/>
      <c r="AS167" s="21">
        <f t="shared" si="22"/>
        <v>91.4</v>
      </c>
      <c r="AT167" s="21">
        <v>93.6</v>
      </c>
      <c r="AU167" s="21">
        <v>91.4</v>
      </c>
      <c r="AV167" s="26">
        <v>90.47</v>
      </c>
      <c r="AW167" s="24">
        <v>2.1</v>
      </c>
      <c r="AX167" s="21"/>
      <c r="AY167" s="21">
        <f t="shared" si="23"/>
        <v>7</v>
      </c>
      <c r="AZ167" s="21">
        <v>7</v>
      </c>
      <c r="BA167" s="21">
        <v>7</v>
      </c>
      <c r="BB167" s="26">
        <v>6.25</v>
      </c>
      <c r="BC167" s="21">
        <v>-1.5</v>
      </c>
    </row>
    <row r="168" spans="1:55" ht="13.2" x14ac:dyDescent="0.25">
      <c r="A168" s="7">
        <v>0</v>
      </c>
      <c r="B168">
        <v>8</v>
      </c>
      <c r="C168" s="21">
        <f t="shared" si="16"/>
        <v>526.79999999999995</v>
      </c>
      <c r="D168" s="21">
        <v>529.4</v>
      </c>
      <c r="E168" s="21">
        <v>526.79999999999995</v>
      </c>
      <c r="F168" s="26">
        <v>531.52</v>
      </c>
      <c r="G168" s="24">
        <v>13.1</v>
      </c>
      <c r="H168" s="21"/>
      <c r="I168" s="21">
        <f t="shared" si="17"/>
        <v>37.1</v>
      </c>
      <c r="J168" s="21">
        <v>38.299999999999997</v>
      </c>
      <c r="K168" s="21">
        <v>37.1</v>
      </c>
      <c r="L168" s="26">
        <v>34.590000000000003</v>
      </c>
      <c r="M168" s="24">
        <v>-9.1</v>
      </c>
      <c r="N168" s="21"/>
      <c r="O168" s="21">
        <f t="shared" si="18"/>
        <v>60.4</v>
      </c>
      <c r="P168" s="21">
        <v>56.6</v>
      </c>
      <c r="Q168" s="21">
        <v>60.4</v>
      </c>
      <c r="R168" s="26">
        <v>58.41</v>
      </c>
      <c r="S168" s="24">
        <v>-14.3</v>
      </c>
      <c r="T168" s="21"/>
      <c r="U168" s="21"/>
      <c r="V168" s="21">
        <v>624.29999999999995</v>
      </c>
      <c r="W168" s="21">
        <v>624.4</v>
      </c>
      <c r="X168" s="26">
        <v>624.52</v>
      </c>
      <c r="Y168" s="24">
        <v>-10.199999999999999</v>
      </c>
      <c r="Z168" s="21"/>
      <c r="AA168" s="21">
        <f t="shared" si="19"/>
        <v>564</v>
      </c>
      <c r="AB168" s="21">
        <v>567.70000000000005</v>
      </c>
      <c r="AC168" s="21">
        <v>564</v>
      </c>
      <c r="AD168" s="26">
        <v>566.11</v>
      </c>
      <c r="AE168" s="24">
        <v>4</v>
      </c>
      <c r="AF168" s="21"/>
      <c r="AG168" s="21">
        <f t="shared" si="20"/>
        <v>84.4</v>
      </c>
      <c r="AH168" s="21">
        <v>84.8</v>
      </c>
      <c r="AI168" s="21">
        <v>84.4</v>
      </c>
      <c r="AJ168" s="26">
        <v>85.11</v>
      </c>
      <c r="AK168" s="24">
        <v>3.5</v>
      </c>
      <c r="AL168" s="21"/>
      <c r="AM168" s="21">
        <f t="shared" si="21"/>
        <v>9.6999999999999993</v>
      </c>
      <c r="AN168" s="21">
        <v>9.1</v>
      </c>
      <c r="AO168" s="21">
        <v>9.6999999999999993</v>
      </c>
      <c r="AP168" s="26">
        <v>9.35</v>
      </c>
      <c r="AQ168" s="24">
        <v>-2.1</v>
      </c>
      <c r="AR168" s="21"/>
      <c r="AS168" s="21">
        <f t="shared" si="22"/>
        <v>90.3</v>
      </c>
      <c r="AT168" s="21">
        <v>90.9</v>
      </c>
      <c r="AU168" s="21">
        <v>90.3</v>
      </c>
      <c r="AV168" s="26">
        <v>90.65</v>
      </c>
      <c r="AW168" s="24">
        <v>2.1</v>
      </c>
      <c r="AX168" s="21"/>
      <c r="AY168" s="21">
        <f t="shared" si="23"/>
        <v>6.6</v>
      </c>
      <c r="AZ168" s="21">
        <v>6.7</v>
      </c>
      <c r="BA168" s="21">
        <v>6.6</v>
      </c>
      <c r="BB168" s="26">
        <v>6.11</v>
      </c>
      <c r="BC168" s="21">
        <v>-1.6</v>
      </c>
    </row>
    <row r="169" spans="1:55" ht="13.2" x14ac:dyDescent="0.25">
      <c r="A169" s="7">
        <v>0</v>
      </c>
      <c r="B169">
        <v>9</v>
      </c>
      <c r="C169" s="21">
        <f t="shared" si="16"/>
        <v>529.4</v>
      </c>
      <c r="D169" s="21">
        <v>530.9</v>
      </c>
      <c r="E169" s="21">
        <v>529.4</v>
      </c>
      <c r="F169" s="26">
        <v>532.54999999999995</v>
      </c>
      <c r="G169" s="24">
        <v>12.4</v>
      </c>
      <c r="H169" s="21"/>
      <c r="I169" s="21">
        <f t="shared" si="17"/>
        <v>29.3</v>
      </c>
      <c r="J169" s="21">
        <v>25.3</v>
      </c>
      <c r="K169" s="21">
        <v>29.3</v>
      </c>
      <c r="L169" s="26">
        <v>33.78</v>
      </c>
      <c r="M169" s="24">
        <v>-9.6999999999999993</v>
      </c>
      <c r="N169" s="21"/>
      <c r="O169" s="21">
        <f t="shared" si="18"/>
        <v>64.8</v>
      </c>
      <c r="P169" s="21">
        <v>67.400000000000006</v>
      </c>
      <c r="Q169" s="21">
        <v>64.8</v>
      </c>
      <c r="R169" s="26">
        <v>57.35</v>
      </c>
      <c r="S169" s="24">
        <v>-12.7</v>
      </c>
      <c r="T169" s="21"/>
      <c r="U169" s="21"/>
      <c r="V169" s="21">
        <v>623.6</v>
      </c>
      <c r="W169" s="21">
        <v>623.5</v>
      </c>
      <c r="X169" s="26">
        <v>623.69000000000005</v>
      </c>
      <c r="Y169" s="24">
        <v>-10</v>
      </c>
      <c r="Z169" s="21"/>
      <c r="AA169" s="21">
        <f t="shared" si="19"/>
        <v>558.70000000000005</v>
      </c>
      <c r="AB169" s="21">
        <v>556.20000000000005</v>
      </c>
      <c r="AC169" s="21">
        <v>558.70000000000005</v>
      </c>
      <c r="AD169" s="26">
        <v>566.34</v>
      </c>
      <c r="AE169" s="24">
        <v>2.7</v>
      </c>
      <c r="AF169" s="21"/>
      <c r="AG169" s="21">
        <f t="shared" si="20"/>
        <v>84.9</v>
      </c>
      <c r="AH169" s="21">
        <v>85.1</v>
      </c>
      <c r="AI169" s="21">
        <v>84.9</v>
      </c>
      <c r="AJ169" s="26">
        <v>85.39</v>
      </c>
      <c r="AK169" s="24">
        <v>3.4</v>
      </c>
      <c r="AL169" s="21"/>
      <c r="AM169" s="21">
        <f t="shared" si="21"/>
        <v>10.4</v>
      </c>
      <c r="AN169" s="21">
        <v>10.8</v>
      </c>
      <c r="AO169" s="21">
        <v>10.4</v>
      </c>
      <c r="AP169" s="26">
        <v>9.1999999999999993</v>
      </c>
      <c r="AQ169" s="24">
        <v>-1.9</v>
      </c>
      <c r="AR169" s="21"/>
      <c r="AS169" s="21">
        <f t="shared" si="22"/>
        <v>89.6</v>
      </c>
      <c r="AT169" s="21">
        <v>89.2</v>
      </c>
      <c r="AU169" s="21">
        <v>89.6</v>
      </c>
      <c r="AV169" s="26">
        <v>90.8</v>
      </c>
      <c r="AW169" s="24">
        <v>1.9</v>
      </c>
      <c r="AX169" s="21"/>
      <c r="AY169" s="21">
        <f t="shared" si="23"/>
        <v>5.3</v>
      </c>
      <c r="AZ169" s="21">
        <v>4.5</v>
      </c>
      <c r="BA169" s="21">
        <v>5.3</v>
      </c>
      <c r="BB169" s="26">
        <v>5.97</v>
      </c>
      <c r="BC169" s="21">
        <v>-1.7</v>
      </c>
    </row>
    <row r="170" spans="1:55" ht="13.2" x14ac:dyDescent="0.25">
      <c r="A170" s="7">
        <v>0</v>
      </c>
      <c r="B170">
        <v>10</v>
      </c>
      <c r="C170" s="21">
        <f t="shared" si="16"/>
        <v>541.6</v>
      </c>
      <c r="D170" s="21">
        <v>548</v>
      </c>
      <c r="E170" s="21">
        <v>541.6</v>
      </c>
      <c r="F170" s="26">
        <v>533.44000000000005</v>
      </c>
      <c r="G170" s="24">
        <v>10.7</v>
      </c>
      <c r="H170" s="21"/>
      <c r="I170" s="21">
        <f t="shared" si="17"/>
        <v>34.1</v>
      </c>
      <c r="J170" s="21">
        <v>28.8</v>
      </c>
      <c r="K170" s="21">
        <v>34.1</v>
      </c>
      <c r="L170" s="26">
        <v>32.93</v>
      </c>
      <c r="M170" s="24">
        <v>-10.3</v>
      </c>
      <c r="N170" s="21"/>
      <c r="O170" s="21">
        <f t="shared" si="18"/>
        <v>46.9</v>
      </c>
      <c r="P170" s="21">
        <v>45.8</v>
      </c>
      <c r="Q170" s="21">
        <v>46.9</v>
      </c>
      <c r="R170" s="26">
        <v>56.49</v>
      </c>
      <c r="S170" s="24">
        <v>-10.3</v>
      </c>
      <c r="T170" s="21"/>
      <c r="U170" s="21"/>
      <c r="V170" s="21">
        <v>622.6</v>
      </c>
      <c r="W170" s="21">
        <v>622.70000000000005</v>
      </c>
      <c r="X170" s="26">
        <v>622.86</v>
      </c>
      <c r="Y170" s="24">
        <v>-9.9</v>
      </c>
      <c r="Z170" s="21"/>
      <c r="AA170" s="21">
        <f t="shared" si="19"/>
        <v>575.79999999999995</v>
      </c>
      <c r="AB170" s="21">
        <v>576.9</v>
      </c>
      <c r="AC170" s="21">
        <v>575.79999999999995</v>
      </c>
      <c r="AD170" s="26">
        <v>566.37</v>
      </c>
      <c r="AE170" s="24">
        <v>0.4</v>
      </c>
      <c r="AF170" s="21"/>
      <c r="AG170" s="21">
        <f t="shared" si="20"/>
        <v>87</v>
      </c>
      <c r="AH170" s="21">
        <v>88</v>
      </c>
      <c r="AI170" s="21">
        <v>87</v>
      </c>
      <c r="AJ170" s="26">
        <v>85.64</v>
      </c>
      <c r="AK170" s="24">
        <v>3.1</v>
      </c>
      <c r="AL170" s="21"/>
      <c r="AM170" s="21">
        <f t="shared" si="21"/>
        <v>7.5</v>
      </c>
      <c r="AN170" s="21">
        <v>7.4</v>
      </c>
      <c r="AO170" s="21">
        <v>7.5</v>
      </c>
      <c r="AP170" s="26">
        <v>9.07</v>
      </c>
      <c r="AQ170" s="24">
        <v>-1.5</v>
      </c>
      <c r="AR170" s="21"/>
      <c r="AS170" s="21">
        <f t="shared" si="22"/>
        <v>92.5</v>
      </c>
      <c r="AT170" s="21">
        <v>92.6</v>
      </c>
      <c r="AU170" s="21">
        <v>92.5</v>
      </c>
      <c r="AV170" s="26">
        <v>90.93</v>
      </c>
      <c r="AW170" s="24">
        <v>1.5</v>
      </c>
      <c r="AX170" s="21"/>
      <c r="AY170" s="21">
        <f t="shared" si="23"/>
        <v>5.9</v>
      </c>
      <c r="AZ170" s="21">
        <v>5</v>
      </c>
      <c r="BA170" s="21">
        <v>5.9</v>
      </c>
      <c r="BB170" s="26">
        <v>5.81</v>
      </c>
      <c r="BC170" s="21">
        <v>-1.8</v>
      </c>
    </row>
    <row r="171" spans="1:55" ht="13.2" x14ac:dyDescent="0.25">
      <c r="A171" s="7">
        <v>0</v>
      </c>
      <c r="B171">
        <v>11</v>
      </c>
      <c r="C171" s="21">
        <f t="shared" si="16"/>
        <v>536.29999999999995</v>
      </c>
      <c r="D171" s="21">
        <v>532.20000000000005</v>
      </c>
      <c r="E171" s="21">
        <v>536.29999999999995</v>
      </c>
      <c r="F171" s="26">
        <v>534.12</v>
      </c>
      <c r="G171" s="24">
        <v>8.1999999999999993</v>
      </c>
      <c r="H171" s="21"/>
      <c r="I171" s="21">
        <f t="shared" si="17"/>
        <v>32.6</v>
      </c>
      <c r="J171" s="21">
        <v>30.3</v>
      </c>
      <c r="K171" s="21">
        <v>32.6</v>
      </c>
      <c r="L171" s="26">
        <v>32.06</v>
      </c>
      <c r="M171" s="24">
        <v>-10.5</v>
      </c>
      <c r="N171" s="21"/>
      <c r="O171" s="21">
        <f t="shared" si="18"/>
        <v>52.7</v>
      </c>
      <c r="P171" s="21">
        <v>59.3</v>
      </c>
      <c r="Q171" s="21">
        <v>52.7</v>
      </c>
      <c r="R171" s="26">
        <v>55.86</v>
      </c>
      <c r="S171" s="24">
        <v>-7.5</v>
      </c>
      <c r="T171" s="21"/>
      <c r="U171" s="21"/>
      <c r="V171" s="21">
        <v>621.79999999999995</v>
      </c>
      <c r="W171" s="21">
        <v>621.70000000000005</v>
      </c>
      <c r="X171" s="26">
        <v>622.04</v>
      </c>
      <c r="Y171" s="24">
        <v>-9.8000000000000007</v>
      </c>
      <c r="Z171" s="21"/>
      <c r="AA171" s="21">
        <f t="shared" si="19"/>
        <v>568.9</v>
      </c>
      <c r="AB171" s="21">
        <v>562.5</v>
      </c>
      <c r="AC171" s="21">
        <v>568.9</v>
      </c>
      <c r="AD171" s="26">
        <v>566.17999999999995</v>
      </c>
      <c r="AE171" s="24">
        <v>-2.2999999999999998</v>
      </c>
      <c r="AF171" s="21"/>
      <c r="AG171" s="21">
        <f t="shared" si="20"/>
        <v>86.3</v>
      </c>
      <c r="AH171" s="21">
        <v>85.6</v>
      </c>
      <c r="AI171" s="21">
        <v>86.3</v>
      </c>
      <c r="AJ171" s="26">
        <v>85.87</v>
      </c>
      <c r="AK171" s="24">
        <v>2.7</v>
      </c>
      <c r="AL171" s="21"/>
      <c r="AM171" s="21">
        <f t="shared" si="21"/>
        <v>8.5</v>
      </c>
      <c r="AN171" s="21">
        <v>9.5</v>
      </c>
      <c r="AO171" s="21">
        <v>8.5</v>
      </c>
      <c r="AP171" s="26">
        <v>8.98</v>
      </c>
      <c r="AQ171" s="24">
        <v>-1.1000000000000001</v>
      </c>
      <c r="AR171" s="21"/>
      <c r="AS171" s="21">
        <f t="shared" si="22"/>
        <v>91.5</v>
      </c>
      <c r="AT171" s="21">
        <v>90.5</v>
      </c>
      <c r="AU171" s="21">
        <v>91.5</v>
      </c>
      <c r="AV171" s="26">
        <v>91.02</v>
      </c>
      <c r="AW171" s="24">
        <v>1.1000000000000001</v>
      </c>
      <c r="AX171" s="21"/>
      <c r="AY171" s="21">
        <f t="shared" si="23"/>
        <v>5.7</v>
      </c>
      <c r="AZ171" s="21">
        <v>5.4</v>
      </c>
      <c r="BA171" s="21">
        <v>5.7</v>
      </c>
      <c r="BB171" s="26">
        <v>5.66</v>
      </c>
      <c r="BC171" s="21">
        <v>-1.8</v>
      </c>
    </row>
    <row r="172" spans="1:55" ht="13.2" x14ac:dyDescent="0.25">
      <c r="A172" s="7">
        <v>0</v>
      </c>
      <c r="B172">
        <v>12</v>
      </c>
      <c r="C172" s="21">
        <f t="shared" si="16"/>
        <v>525</v>
      </c>
      <c r="D172" s="21">
        <v>523.1</v>
      </c>
      <c r="E172" s="21">
        <v>525</v>
      </c>
      <c r="F172" s="26">
        <v>534.53</v>
      </c>
      <c r="G172" s="24">
        <v>5</v>
      </c>
      <c r="H172" s="21"/>
      <c r="I172" s="21">
        <f t="shared" si="17"/>
        <v>32</v>
      </c>
      <c r="J172" s="21">
        <v>31.3</v>
      </c>
      <c r="K172" s="21">
        <v>32</v>
      </c>
      <c r="L172" s="26">
        <v>31.19</v>
      </c>
      <c r="M172" s="24">
        <v>-10.4</v>
      </c>
      <c r="N172" s="21"/>
      <c r="O172" s="21">
        <f t="shared" si="18"/>
        <v>64.099999999999994</v>
      </c>
      <c r="P172" s="21">
        <v>67.400000000000006</v>
      </c>
      <c r="Q172" s="21">
        <v>64.099999999999994</v>
      </c>
      <c r="R172" s="26">
        <v>55.49</v>
      </c>
      <c r="S172" s="24">
        <v>-4.5</v>
      </c>
      <c r="T172" s="21"/>
      <c r="U172" s="21"/>
      <c r="V172" s="21">
        <v>621.70000000000005</v>
      </c>
      <c r="W172" s="21">
        <v>621.20000000000005</v>
      </c>
      <c r="X172" s="26">
        <v>621.22</v>
      </c>
      <c r="Y172" s="24">
        <v>-9.9</v>
      </c>
      <c r="Z172" s="21"/>
      <c r="AA172" s="21">
        <f t="shared" si="19"/>
        <v>557.1</v>
      </c>
      <c r="AB172" s="21">
        <v>554.4</v>
      </c>
      <c r="AC172" s="21">
        <v>557.1</v>
      </c>
      <c r="AD172" s="26">
        <v>565.73</v>
      </c>
      <c r="AE172" s="24">
        <v>-5.4</v>
      </c>
      <c r="AF172" s="21"/>
      <c r="AG172" s="21">
        <f t="shared" si="20"/>
        <v>84.5</v>
      </c>
      <c r="AH172" s="21">
        <v>84.1</v>
      </c>
      <c r="AI172" s="21">
        <v>84.5</v>
      </c>
      <c r="AJ172" s="26">
        <v>86.05</v>
      </c>
      <c r="AK172" s="24">
        <v>2.2000000000000002</v>
      </c>
      <c r="AL172" s="21"/>
      <c r="AM172" s="21">
        <f t="shared" si="21"/>
        <v>10.3</v>
      </c>
      <c r="AN172" s="21">
        <v>10.8</v>
      </c>
      <c r="AO172" s="21">
        <v>10.3</v>
      </c>
      <c r="AP172" s="26">
        <v>8.93</v>
      </c>
      <c r="AQ172" s="24">
        <v>-0.6</v>
      </c>
      <c r="AR172" s="21"/>
      <c r="AS172" s="21">
        <f t="shared" si="22"/>
        <v>89.7</v>
      </c>
      <c r="AT172" s="21">
        <v>89.2</v>
      </c>
      <c r="AU172" s="21">
        <v>89.7</v>
      </c>
      <c r="AV172" s="26">
        <v>91.07</v>
      </c>
      <c r="AW172" s="24">
        <v>0.6</v>
      </c>
      <c r="AX172" s="21"/>
      <c r="AY172" s="21">
        <f t="shared" si="23"/>
        <v>5.7</v>
      </c>
      <c r="AZ172" s="21">
        <v>5.6</v>
      </c>
      <c r="BA172" s="21">
        <v>5.7</v>
      </c>
      <c r="BB172" s="26">
        <v>5.51</v>
      </c>
      <c r="BC172" s="21">
        <v>-1.8</v>
      </c>
    </row>
    <row r="173" spans="1:55" ht="13.2" x14ac:dyDescent="0.25">
      <c r="A173" s="7"/>
      <c r="B173">
        <v>1</v>
      </c>
      <c r="C173" s="21">
        <f t="shared" si="16"/>
        <v>541.4</v>
      </c>
      <c r="D173" s="21">
        <v>537.1</v>
      </c>
      <c r="E173" s="21">
        <v>541.4</v>
      </c>
      <c r="F173" s="26">
        <v>534.61</v>
      </c>
      <c r="G173" s="24">
        <v>1</v>
      </c>
      <c r="H173" s="21"/>
      <c r="I173" s="21">
        <f t="shared" si="17"/>
        <v>29.7</v>
      </c>
      <c r="J173" s="21">
        <v>32.200000000000003</v>
      </c>
      <c r="K173" s="21">
        <v>29.7</v>
      </c>
      <c r="L173" s="26">
        <v>30.4</v>
      </c>
      <c r="M173" s="24">
        <v>-9.5</v>
      </c>
      <c r="N173" s="21"/>
      <c r="O173" s="21">
        <f t="shared" si="18"/>
        <v>49.7</v>
      </c>
      <c r="P173" s="21">
        <v>51.5</v>
      </c>
      <c r="Q173" s="21">
        <v>49.7</v>
      </c>
      <c r="R173" s="26">
        <v>55.36</v>
      </c>
      <c r="S173" s="24">
        <v>-1.5</v>
      </c>
      <c r="T173" s="21"/>
      <c r="U173" s="21"/>
      <c r="V173" s="21">
        <v>620.79999999999995</v>
      </c>
      <c r="W173" s="21">
        <v>620.70000000000005</v>
      </c>
      <c r="X173" s="26">
        <v>620.38</v>
      </c>
      <c r="Y173" s="24">
        <v>-10.1</v>
      </c>
      <c r="Z173" s="21"/>
      <c r="AA173" s="21">
        <f t="shared" si="19"/>
        <v>571.1</v>
      </c>
      <c r="AB173" s="21">
        <v>569.29999999999995</v>
      </c>
      <c r="AC173" s="21">
        <v>571.1</v>
      </c>
      <c r="AD173" s="26">
        <v>565.02</v>
      </c>
      <c r="AE173" s="24">
        <v>-8.6</v>
      </c>
      <c r="AF173" s="21"/>
      <c r="AG173" s="21">
        <f t="shared" si="20"/>
        <v>87.2</v>
      </c>
      <c r="AH173" s="21">
        <v>86.5</v>
      </c>
      <c r="AI173" s="21">
        <v>87.2</v>
      </c>
      <c r="AJ173" s="26">
        <v>86.18</v>
      </c>
      <c r="AK173" s="24">
        <v>1.5</v>
      </c>
      <c r="AL173" s="21"/>
      <c r="AM173" s="21">
        <f t="shared" si="21"/>
        <v>8</v>
      </c>
      <c r="AN173" s="21">
        <v>8.3000000000000007</v>
      </c>
      <c r="AO173" s="21">
        <v>8</v>
      </c>
      <c r="AP173" s="26">
        <v>8.92</v>
      </c>
      <c r="AQ173" s="24">
        <v>-0.1</v>
      </c>
      <c r="AR173" s="21"/>
      <c r="AS173" s="21">
        <f t="shared" si="22"/>
        <v>92</v>
      </c>
      <c r="AT173" s="21">
        <v>91.7</v>
      </c>
      <c r="AU173" s="21">
        <v>92</v>
      </c>
      <c r="AV173" s="26">
        <v>91.08</v>
      </c>
      <c r="AW173" s="24">
        <v>0.1</v>
      </c>
      <c r="AX173" s="21"/>
      <c r="AY173" s="21">
        <f t="shared" si="23"/>
        <v>5.2</v>
      </c>
      <c r="AZ173" s="21">
        <v>5.6</v>
      </c>
      <c r="BA173" s="21">
        <v>5.2</v>
      </c>
      <c r="BB173" s="26">
        <v>5.38</v>
      </c>
      <c r="BC173" s="21">
        <v>-1.6</v>
      </c>
    </row>
    <row r="174" spans="1:55" ht="13.2" x14ac:dyDescent="0.25">
      <c r="A174" s="7">
        <v>1</v>
      </c>
      <c r="B174">
        <v>2</v>
      </c>
      <c r="C174" s="21">
        <f t="shared" si="16"/>
        <v>540.4</v>
      </c>
      <c r="D174" s="21">
        <v>530</v>
      </c>
      <c r="E174" s="21">
        <v>540.4</v>
      </c>
      <c r="F174" s="26">
        <v>534.37</v>
      </c>
      <c r="G174" s="24">
        <v>-2.9</v>
      </c>
      <c r="H174" s="21"/>
      <c r="I174" s="21">
        <f t="shared" si="17"/>
        <v>29.8</v>
      </c>
      <c r="J174" s="21">
        <v>32.700000000000003</v>
      </c>
      <c r="K174" s="21">
        <v>29.8</v>
      </c>
      <c r="L174" s="26">
        <v>29.78</v>
      </c>
      <c r="M174" s="24">
        <v>-7.4</v>
      </c>
      <c r="N174" s="21"/>
      <c r="O174" s="21">
        <f t="shared" si="18"/>
        <v>49.6</v>
      </c>
      <c r="P174" s="21">
        <v>57.2</v>
      </c>
      <c r="Q174" s="21">
        <v>49.6</v>
      </c>
      <c r="R174" s="26">
        <v>55.38</v>
      </c>
      <c r="S174" s="24">
        <v>0.2</v>
      </c>
      <c r="T174" s="21"/>
      <c r="U174" s="21"/>
      <c r="V174" s="21">
        <v>620</v>
      </c>
      <c r="W174" s="21">
        <v>619.79999999999995</v>
      </c>
      <c r="X174" s="26">
        <v>619.53</v>
      </c>
      <c r="Y174" s="24">
        <v>-10.1</v>
      </c>
      <c r="Z174" s="21"/>
      <c r="AA174" s="21">
        <f t="shared" si="19"/>
        <v>570.29999999999995</v>
      </c>
      <c r="AB174" s="21">
        <v>562.79999999999995</v>
      </c>
      <c r="AC174" s="21">
        <v>570.29999999999995</v>
      </c>
      <c r="AD174" s="26">
        <v>564.15</v>
      </c>
      <c r="AE174" s="24">
        <v>-10.4</v>
      </c>
      <c r="AF174" s="21"/>
      <c r="AG174" s="21">
        <f t="shared" si="20"/>
        <v>87.2</v>
      </c>
      <c r="AH174" s="21">
        <v>85.5</v>
      </c>
      <c r="AI174" s="21">
        <v>87.2</v>
      </c>
      <c r="AJ174" s="26">
        <v>86.25</v>
      </c>
      <c r="AK174" s="24">
        <v>0.9</v>
      </c>
      <c r="AL174" s="21"/>
      <c r="AM174" s="21">
        <f t="shared" si="21"/>
        <v>8</v>
      </c>
      <c r="AN174" s="21">
        <v>9.1999999999999993</v>
      </c>
      <c r="AO174" s="21">
        <v>8</v>
      </c>
      <c r="AP174" s="26">
        <v>8.94</v>
      </c>
      <c r="AQ174" s="24">
        <v>0.2</v>
      </c>
      <c r="AR174" s="21"/>
      <c r="AS174" s="21">
        <f t="shared" si="22"/>
        <v>92</v>
      </c>
      <c r="AT174" s="21">
        <v>90.8</v>
      </c>
      <c r="AU174" s="21">
        <v>92</v>
      </c>
      <c r="AV174" s="26">
        <v>91.06</v>
      </c>
      <c r="AW174" s="24">
        <v>-0.2</v>
      </c>
      <c r="AX174" s="21"/>
      <c r="AY174" s="21">
        <f t="shared" si="23"/>
        <v>5.2</v>
      </c>
      <c r="AZ174" s="21">
        <v>5.8</v>
      </c>
      <c r="BA174" s="21">
        <v>5.2</v>
      </c>
      <c r="BB174" s="26">
        <v>5.28</v>
      </c>
      <c r="BC174" s="21">
        <v>-1.2</v>
      </c>
    </row>
    <row r="175" spans="1:55" ht="13.2" x14ac:dyDescent="0.25">
      <c r="A175" s="7">
        <v>1</v>
      </c>
      <c r="B175">
        <v>3</v>
      </c>
      <c r="C175" s="21">
        <f t="shared" si="16"/>
        <v>524.29999999999995</v>
      </c>
      <c r="D175" s="21">
        <v>517.9</v>
      </c>
      <c r="E175" s="21">
        <v>524.29999999999995</v>
      </c>
      <c r="F175" s="26">
        <v>533.82000000000005</v>
      </c>
      <c r="G175" s="24">
        <v>-6.6</v>
      </c>
      <c r="H175" s="21"/>
      <c r="I175" s="21">
        <f t="shared" si="17"/>
        <v>29.5</v>
      </c>
      <c r="J175" s="21">
        <v>31.2</v>
      </c>
      <c r="K175" s="21">
        <v>29.5</v>
      </c>
      <c r="L175" s="26">
        <v>29.4</v>
      </c>
      <c r="M175" s="24">
        <v>-4.5</v>
      </c>
      <c r="N175" s="21"/>
      <c r="O175" s="21">
        <f t="shared" si="18"/>
        <v>64.8</v>
      </c>
      <c r="P175" s="21">
        <v>69.8</v>
      </c>
      <c r="Q175" s="21">
        <v>64.8</v>
      </c>
      <c r="R175" s="26">
        <v>55.45</v>
      </c>
      <c r="S175" s="24">
        <v>0.8</v>
      </c>
      <c r="T175" s="21"/>
      <c r="U175" s="21"/>
      <c r="V175" s="21">
        <v>618.9</v>
      </c>
      <c r="W175" s="21">
        <v>618.6</v>
      </c>
      <c r="X175" s="26">
        <v>618.66999999999996</v>
      </c>
      <c r="Y175" s="24">
        <v>-10.3</v>
      </c>
      <c r="Z175" s="21"/>
      <c r="AA175" s="21">
        <f t="shared" si="19"/>
        <v>553.79999999999995</v>
      </c>
      <c r="AB175" s="21">
        <v>549.20000000000005</v>
      </c>
      <c r="AC175" s="21">
        <v>553.79999999999995</v>
      </c>
      <c r="AD175" s="26">
        <v>563.23</v>
      </c>
      <c r="AE175" s="24">
        <v>-11.1</v>
      </c>
      <c r="AF175" s="21"/>
      <c r="AG175" s="21">
        <f t="shared" si="20"/>
        <v>84.7</v>
      </c>
      <c r="AH175" s="21">
        <v>83.7</v>
      </c>
      <c r="AI175" s="21">
        <v>84.7</v>
      </c>
      <c r="AJ175" s="26">
        <v>86.28</v>
      </c>
      <c r="AK175" s="24">
        <v>0.4</v>
      </c>
      <c r="AL175" s="21"/>
      <c r="AM175" s="21">
        <f t="shared" si="21"/>
        <v>10.5</v>
      </c>
      <c r="AN175" s="21">
        <v>11.3</v>
      </c>
      <c r="AO175" s="21">
        <v>10.5</v>
      </c>
      <c r="AP175" s="26">
        <v>8.9600000000000009</v>
      </c>
      <c r="AQ175" s="24">
        <v>0.3</v>
      </c>
      <c r="AR175" s="21"/>
      <c r="AS175" s="21">
        <f t="shared" si="22"/>
        <v>89.5</v>
      </c>
      <c r="AT175" s="21">
        <v>88.7</v>
      </c>
      <c r="AU175" s="21">
        <v>89.5</v>
      </c>
      <c r="AV175" s="26">
        <v>91.04</v>
      </c>
      <c r="AW175" s="24">
        <v>-0.3</v>
      </c>
      <c r="AX175" s="21"/>
      <c r="AY175" s="21">
        <f t="shared" si="23"/>
        <v>5.3</v>
      </c>
      <c r="AZ175" s="21">
        <v>5.7</v>
      </c>
      <c r="BA175" s="21">
        <v>5.3</v>
      </c>
      <c r="BB175" s="26">
        <v>5.22</v>
      </c>
      <c r="BC175" s="21">
        <v>-0.7</v>
      </c>
    </row>
    <row r="176" spans="1:55" ht="13.2" x14ac:dyDescent="0.25">
      <c r="A176" s="7">
        <v>1</v>
      </c>
      <c r="B176">
        <v>4</v>
      </c>
      <c r="C176" s="21">
        <f t="shared" si="16"/>
        <v>537.9</v>
      </c>
      <c r="D176" s="21">
        <v>535.9</v>
      </c>
      <c r="E176" s="21">
        <v>537.9</v>
      </c>
      <c r="F176" s="26">
        <v>532.96</v>
      </c>
      <c r="G176" s="24">
        <v>-10.3</v>
      </c>
      <c r="H176" s="21"/>
      <c r="I176" s="21">
        <f t="shared" si="17"/>
        <v>23</v>
      </c>
      <c r="J176" s="21">
        <v>21.9</v>
      </c>
      <c r="K176" s="21">
        <v>23</v>
      </c>
      <c r="L176" s="26">
        <v>29.28</v>
      </c>
      <c r="M176" s="24">
        <v>-1.5</v>
      </c>
      <c r="N176" s="21"/>
      <c r="O176" s="21">
        <f t="shared" si="18"/>
        <v>56.9</v>
      </c>
      <c r="P176" s="21">
        <v>59.9</v>
      </c>
      <c r="Q176" s="21">
        <v>56.9</v>
      </c>
      <c r="R176" s="26">
        <v>55.55</v>
      </c>
      <c r="S176" s="24">
        <v>1.2</v>
      </c>
      <c r="T176" s="21"/>
      <c r="U176" s="21"/>
      <c r="V176" s="21">
        <v>617.70000000000005</v>
      </c>
      <c r="W176" s="21">
        <v>617.9</v>
      </c>
      <c r="X176" s="26">
        <v>617.79999999999995</v>
      </c>
      <c r="Y176" s="24">
        <v>-10.5</v>
      </c>
      <c r="Z176" s="21"/>
      <c r="AA176" s="21">
        <f t="shared" si="19"/>
        <v>561</v>
      </c>
      <c r="AB176" s="21">
        <v>557.79999999999995</v>
      </c>
      <c r="AC176" s="21">
        <v>561</v>
      </c>
      <c r="AD176" s="26">
        <v>562.24</v>
      </c>
      <c r="AE176" s="24">
        <v>-11.8</v>
      </c>
      <c r="AF176" s="21"/>
      <c r="AG176" s="21">
        <f t="shared" si="20"/>
        <v>87.1</v>
      </c>
      <c r="AH176" s="21">
        <v>86.8</v>
      </c>
      <c r="AI176" s="21">
        <v>87.1</v>
      </c>
      <c r="AJ176" s="26">
        <v>86.27</v>
      </c>
      <c r="AK176" s="24">
        <v>-0.2</v>
      </c>
      <c r="AL176" s="21"/>
      <c r="AM176" s="21">
        <f t="shared" si="21"/>
        <v>9.1999999999999993</v>
      </c>
      <c r="AN176" s="21">
        <v>9.6999999999999993</v>
      </c>
      <c r="AO176" s="21">
        <v>9.1999999999999993</v>
      </c>
      <c r="AP176" s="26">
        <v>8.99</v>
      </c>
      <c r="AQ176" s="24">
        <v>0.4</v>
      </c>
      <c r="AR176" s="21"/>
      <c r="AS176" s="21">
        <f t="shared" si="22"/>
        <v>90.8</v>
      </c>
      <c r="AT176" s="21">
        <v>90.3</v>
      </c>
      <c r="AU176" s="21">
        <v>90.8</v>
      </c>
      <c r="AV176" s="26">
        <v>91.01</v>
      </c>
      <c r="AW176" s="24">
        <v>-0.4</v>
      </c>
      <c r="AX176" s="21"/>
      <c r="AY176" s="21">
        <f t="shared" si="23"/>
        <v>4.0999999999999996</v>
      </c>
      <c r="AZ176" s="21">
        <v>3.9</v>
      </c>
      <c r="BA176" s="21">
        <v>4.0999999999999996</v>
      </c>
      <c r="BB176" s="26">
        <v>5.21</v>
      </c>
      <c r="BC176" s="21">
        <v>-0.2</v>
      </c>
    </row>
    <row r="177" spans="1:55" ht="13.2" x14ac:dyDescent="0.25">
      <c r="A177" s="7">
        <v>1</v>
      </c>
      <c r="B177">
        <v>5</v>
      </c>
      <c r="C177" s="21">
        <f t="shared" si="16"/>
        <v>534.9</v>
      </c>
      <c r="D177" s="21">
        <v>533.6</v>
      </c>
      <c r="E177" s="21">
        <v>534.9</v>
      </c>
      <c r="F177" s="26">
        <v>531.9</v>
      </c>
      <c r="G177" s="24">
        <v>-12.8</v>
      </c>
      <c r="H177" s="21"/>
      <c r="I177" s="21">
        <f t="shared" si="17"/>
        <v>34</v>
      </c>
      <c r="J177" s="21">
        <v>33.299999999999997</v>
      </c>
      <c r="K177" s="21">
        <v>34</v>
      </c>
      <c r="L177" s="26">
        <v>29.38</v>
      </c>
      <c r="M177" s="24">
        <v>1.2</v>
      </c>
      <c r="N177" s="21"/>
      <c r="O177" s="21">
        <f t="shared" si="18"/>
        <v>48.1</v>
      </c>
      <c r="P177" s="21">
        <v>49.7</v>
      </c>
      <c r="Q177" s="21">
        <v>48.1</v>
      </c>
      <c r="R177" s="26">
        <v>55.62</v>
      </c>
      <c r="S177" s="24">
        <v>0.9</v>
      </c>
      <c r="T177" s="21"/>
      <c r="U177" s="21"/>
      <c r="V177" s="21">
        <v>616.70000000000005</v>
      </c>
      <c r="W177" s="21">
        <v>617</v>
      </c>
      <c r="X177" s="26">
        <v>616.9</v>
      </c>
      <c r="Y177" s="24">
        <v>-10.8</v>
      </c>
      <c r="Z177" s="21"/>
      <c r="AA177" s="21">
        <f t="shared" si="19"/>
        <v>568.9</v>
      </c>
      <c r="AB177" s="21">
        <v>566.9</v>
      </c>
      <c r="AC177" s="21">
        <v>568.9</v>
      </c>
      <c r="AD177" s="26">
        <v>561.28</v>
      </c>
      <c r="AE177" s="24">
        <v>-11.6</v>
      </c>
      <c r="AF177" s="21"/>
      <c r="AG177" s="21">
        <f t="shared" si="20"/>
        <v>86.7</v>
      </c>
      <c r="AH177" s="21">
        <v>86.5</v>
      </c>
      <c r="AI177" s="21">
        <v>86.7</v>
      </c>
      <c r="AJ177" s="26">
        <v>86.22</v>
      </c>
      <c r="AK177" s="24">
        <v>-0.6</v>
      </c>
      <c r="AL177" s="21"/>
      <c r="AM177" s="21">
        <f t="shared" si="21"/>
        <v>7.8</v>
      </c>
      <c r="AN177" s="21">
        <v>8.1</v>
      </c>
      <c r="AO177" s="21">
        <v>7.8</v>
      </c>
      <c r="AP177" s="26">
        <v>9.02</v>
      </c>
      <c r="AQ177" s="24">
        <v>0.3</v>
      </c>
      <c r="AR177" s="21"/>
      <c r="AS177" s="21">
        <f t="shared" si="22"/>
        <v>92.2</v>
      </c>
      <c r="AT177" s="21">
        <v>91.9</v>
      </c>
      <c r="AU177" s="21">
        <v>92.2</v>
      </c>
      <c r="AV177" s="26">
        <v>90.98</v>
      </c>
      <c r="AW177" s="24">
        <v>-0.3</v>
      </c>
      <c r="AX177" s="21"/>
      <c r="AY177" s="21">
        <f t="shared" si="23"/>
        <v>6</v>
      </c>
      <c r="AZ177" s="21">
        <v>5.9</v>
      </c>
      <c r="BA177" s="21">
        <v>6</v>
      </c>
      <c r="BB177" s="26">
        <v>5.23</v>
      </c>
      <c r="BC177" s="21">
        <v>0.3</v>
      </c>
    </row>
    <row r="178" spans="1:55" ht="13.2" x14ac:dyDescent="0.25">
      <c r="A178" s="7">
        <v>1</v>
      </c>
      <c r="B178">
        <v>6</v>
      </c>
      <c r="C178" s="21">
        <f t="shared" si="16"/>
        <v>525.6</v>
      </c>
      <c r="D178" s="21">
        <v>532.29999999999995</v>
      </c>
      <c r="E178" s="21">
        <v>525.6</v>
      </c>
      <c r="F178" s="26">
        <v>530.76</v>
      </c>
      <c r="G178" s="24">
        <v>-13.6</v>
      </c>
      <c r="H178" s="21"/>
      <c r="I178" s="21">
        <f t="shared" si="17"/>
        <v>29.2</v>
      </c>
      <c r="J178" s="21">
        <v>34.1</v>
      </c>
      <c r="K178" s="21">
        <v>29.2</v>
      </c>
      <c r="L178" s="26">
        <v>29.64</v>
      </c>
      <c r="M178" s="24">
        <v>3.2</v>
      </c>
      <c r="N178" s="21"/>
      <c r="O178" s="21">
        <f t="shared" si="18"/>
        <v>61</v>
      </c>
      <c r="P178" s="21">
        <v>48.9</v>
      </c>
      <c r="Q178" s="21">
        <v>61</v>
      </c>
      <c r="R178" s="26">
        <v>55.58</v>
      </c>
      <c r="S178" s="24">
        <v>-0.5</v>
      </c>
      <c r="T178" s="21"/>
      <c r="U178" s="21"/>
      <c r="V178" s="21">
        <v>615.4</v>
      </c>
      <c r="W178" s="21">
        <v>615.79999999999995</v>
      </c>
      <c r="X178" s="26">
        <v>615.99</v>
      </c>
      <c r="Y178" s="24">
        <v>-11</v>
      </c>
      <c r="Z178" s="21"/>
      <c r="AA178" s="21">
        <f t="shared" si="19"/>
        <v>554.70000000000005</v>
      </c>
      <c r="AB178" s="21">
        <v>566.4</v>
      </c>
      <c r="AC178" s="21">
        <v>554.70000000000005</v>
      </c>
      <c r="AD178" s="26">
        <v>560.4</v>
      </c>
      <c r="AE178" s="24">
        <v>-10.5</v>
      </c>
      <c r="AF178" s="21"/>
      <c r="AG178" s="21">
        <f t="shared" si="20"/>
        <v>85.4</v>
      </c>
      <c r="AH178" s="21">
        <v>86.5</v>
      </c>
      <c r="AI178" s="21">
        <v>85.4</v>
      </c>
      <c r="AJ178" s="26">
        <v>86.16</v>
      </c>
      <c r="AK178" s="24">
        <v>-0.7</v>
      </c>
      <c r="AL178" s="21"/>
      <c r="AM178" s="21">
        <f t="shared" si="21"/>
        <v>9.9</v>
      </c>
      <c r="AN178" s="21">
        <v>8</v>
      </c>
      <c r="AO178" s="21">
        <v>9.9</v>
      </c>
      <c r="AP178" s="26">
        <v>9.02</v>
      </c>
      <c r="AQ178" s="24">
        <v>0.1</v>
      </c>
      <c r="AR178" s="21"/>
      <c r="AS178" s="21">
        <f t="shared" si="22"/>
        <v>90.1</v>
      </c>
      <c r="AT178" s="21">
        <v>92</v>
      </c>
      <c r="AU178" s="21">
        <v>90.1</v>
      </c>
      <c r="AV178" s="26">
        <v>90.98</v>
      </c>
      <c r="AW178" s="24">
        <v>-0.1</v>
      </c>
      <c r="AX178" s="21"/>
      <c r="AY178" s="21">
        <f t="shared" si="23"/>
        <v>5.3</v>
      </c>
      <c r="AZ178" s="21">
        <v>6</v>
      </c>
      <c r="BA178" s="21">
        <v>5.3</v>
      </c>
      <c r="BB178" s="26">
        <v>5.29</v>
      </c>
      <c r="BC178" s="21">
        <v>0.7</v>
      </c>
    </row>
    <row r="179" spans="1:55" ht="13.2" x14ac:dyDescent="0.25">
      <c r="A179" s="7">
        <v>1</v>
      </c>
      <c r="B179">
        <v>7</v>
      </c>
      <c r="C179" s="21">
        <f t="shared" si="16"/>
        <v>527.6</v>
      </c>
      <c r="D179" s="21">
        <v>540.6</v>
      </c>
      <c r="E179" s="21">
        <v>527.6</v>
      </c>
      <c r="F179" s="26">
        <v>529.63</v>
      </c>
      <c r="G179" s="24">
        <v>-13.6</v>
      </c>
      <c r="H179" s="21"/>
      <c r="I179" s="21">
        <f t="shared" si="17"/>
        <v>29.2</v>
      </c>
      <c r="J179" s="21">
        <v>29.2</v>
      </c>
      <c r="K179" s="21">
        <v>29.2</v>
      </c>
      <c r="L179" s="26">
        <v>29.96</v>
      </c>
      <c r="M179" s="24">
        <v>3.8</v>
      </c>
      <c r="N179" s="21"/>
      <c r="O179" s="21">
        <f t="shared" si="18"/>
        <v>58.3</v>
      </c>
      <c r="P179" s="21">
        <v>45</v>
      </c>
      <c r="Q179" s="21">
        <v>58.3</v>
      </c>
      <c r="R179" s="26">
        <v>55.47</v>
      </c>
      <c r="S179" s="24">
        <v>-1.3</v>
      </c>
      <c r="T179" s="21"/>
      <c r="U179" s="21"/>
      <c r="V179" s="21">
        <v>614.79999999999995</v>
      </c>
      <c r="W179" s="21">
        <v>615.1</v>
      </c>
      <c r="X179" s="26">
        <v>615.05999999999995</v>
      </c>
      <c r="Y179" s="24">
        <v>-11.1</v>
      </c>
      <c r="Z179" s="21"/>
      <c r="AA179" s="21">
        <f t="shared" si="19"/>
        <v>556.79999999999995</v>
      </c>
      <c r="AB179" s="21">
        <v>569.9</v>
      </c>
      <c r="AC179" s="21">
        <v>556.79999999999995</v>
      </c>
      <c r="AD179" s="26">
        <v>559.59</v>
      </c>
      <c r="AE179" s="24">
        <v>-9.8000000000000007</v>
      </c>
      <c r="AF179" s="21"/>
      <c r="AG179" s="21">
        <f t="shared" si="20"/>
        <v>85.8</v>
      </c>
      <c r="AH179" s="21">
        <v>87.9</v>
      </c>
      <c r="AI179" s="21">
        <v>85.8</v>
      </c>
      <c r="AJ179" s="26">
        <v>86.11</v>
      </c>
      <c r="AK179" s="24">
        <v>-0.6</v>
      </c>
      <c r="AL179" s="21"/>
      <c r="AM179" s="21">
        <f t="shared" si="21"/>
        <v>9.5</v>
      </c>
      <c r="AN179" s="21">
        <v>7.3</v>
      </c>
      <c r="AO179" s="21">
        <v>9.5</v>
      </c>
      <c r="AP179" s="26">
        <v>9.02</v>
      </c>
      <c r="AQ179" s="24">
        <v>-0.1</v>
      </c>
      <c r="AR179" s="21"/>
      <c r="AS179" s="21">
        <f t="shared" si="22"/>
        <v>90.5</v>
      </c>
      <c r="AT179" s="21">
        <v>92.7</v>
      </c>
      <c r="AU179" s="21">
        <v>90.5</v>
      </c>
      <c r="AV179" s="26">
        <v>90.98</v>
      </c>
      <c r="AW179" s="24">
        <v>0.1</v>
      </c>
      <c r="AX179" s="21"/>
      <c r="AY179" s="21">
        <f t="shared" si="23"/>
        <v>5.2</v>
      </c>
      <c r="AZ179" s="21">
        <v>5.0999999999999996</v>
      </c>
      <c r="BA179" s="21">
        <v>5.2</v>
      </c>
      <c r="BB179" s="26">
        <v>5.35</v>
      </c>
      <c r="BC179" s="21">
        <v>0.8</v>
      </c>
    </row>
    <row r="180" spans="1:55" ht="13.2" x14ac:dyDescent="0.25">
      <c r="A180" s="7">
        <v>1</v>
      </c>
      <c r="B180">
        <v>8</v>
      </c>
      <c r="C180" s="21">
        <f t="shared" si="16"/>
        <v>530.9</v>
      </c>
      <c r="D180" s="21">
        <v>533</v>
      </c>
      <c r="E180" s="21">
        <v>530.9</v>
      </c>
      <c r="F180" s="26">
        <v>528.52</v>
      </c>
      <c r="G180" s="24">
        <v>-13.3</v>
      </c>
      <c r="H180" s="21"/>
      <c r="I180" s="21">
        <f t="shared" si="17"/>
        <v>29.7</v>
      </c>
      <c r="J180" s="21">
        <v>31.8</v>
      </c>
      <c r="K180" s="21">
        <v>29.7</v>
      </c>
      <c r="L180" s="26">
        <v>30.25</v>
      </c>
      <c r="M180" s="24">
        <v>3.5</v>
      </c>
      <c r="N180" s="21"/>
      <c r="O180" s="21">
        <f t="shared" si="18"/>
        <v>53.3</v>
      </c>
      <c r="P180" s="21">
        <v>49</v>
      </c>
      <c r="Q180" s="21">
        <v>53.3</v>
      </c>
      <c r="R180" s="26">
        <v>55.35</v>
      </c>
      <c r="S180" s="24">
        <v>-1.4</v>
      </c>
      <c r="T180" s="21"/>
      <c r="U180" s="21"/>
      <c r="V180" s="21">
        <v>613.79999999999995</v>
      </c>
      <c r="W180" s="21">
        <v>613.9</v>
      </c>
      <c r="X180" s="26">
        <v>614.12</v>
      </c>
      <c r="Y180" s="24">
        <v>-11.3</v>
      </c>
      <c r="Z180" s="21"/>
      <c r="AA180" s="21">
        <f t="shared" si="19"/>
        <v>560.6</v>
      </c>
      <c r="AB180" s="21">
        <v>564.79999999999995</v>
      </c>
      <c r="AC180" s="21">
        <v>560.6</v>
      </c>
      <c r="AD180" s="26">
        <v>558.77</v>
      </c>
      <c r="AE180" s="24">
        <v>-9.8000000000000007</v>
      </c>
      <c r="AF180" s="21"/>
      <c r="AG180" s="21">
        <f t="shared" si="20"/>
        <v>86.5</v>
      </c>
      <c r="AH180" s="21">
        <v>86.8</v>
      </c>
      <c r="AI180" s="21">
        <v>86.5</v>
      </c>
      <c r="AJ180" s="26">
        <v>86.06</v>
      </c>
      <c r="AK180" s="24">
        <v>-0.6</v>
      </c>
      <c r="AL180" s="21"/>
      <c r="AM180" s="21">
        <f t="shared" si="21"/>
        <v>8.6999999999999993</v>
      </c>
      <c r="AN180" s="21">
        <v>8</v>
      </c>
      <c r="AO180" s="21">
        <v>8.6999999999999993</v>
      </c>
      <c r="AP180" s="26">
        <v>9.01</v>
      </c>
      <c r="AQ180" s="24">
        <v>-0.1</v>
      </c>
      <c r="AR180" s="21"/>
      <c r="AS180" s="21">
        <f t="shared" si="22"/>
        <v>91.3</v>
      </c>
      <c r="AT180" s="21">
        <v>92</v>
      </c>
      <c r="AU180" s="21">
        <v>91.3</v>
      </c>
      <c r="AV180" s="26">
        <v>90.99</v>
      </c>
      <c r="AW180" s="24">
        <v>0.1</v>
      </c>
      <c r="AX180" s="21"/>
      <c r="AY180" s="21">
        <f t="shared" si="23"/>
        <v>5.3</v>
      </c>
      <c r="AZ180" s="21">
        <v>5.6</v>
      </c>
      <c r="BA180" s="21">
        <v>5.3</v>
      </c>
      <c r="BB180" s="26">
        <v>5.41</v>
      </c>
      <c r="BC180" s="21">
        <v>0.7</v>
      </c>
    </row>
    <row r="181" spans="1:55" ht="13.2" x14ac:dyDescent="0.25">
      <c r="A181" s="7">
        <v>1</v>
      </c>
      <c r="B181">
        <v>9</v>
      </c>
      <c r="C181" s="21">
        <f t="shared" si="16"/>
        <v>528.1</v>
      </c>
      <c r="D181" s="21">
        <v>529.5</v>
      </c>
      <c r="E181" s="21">
        <v>528.1</v>
      </c>
      <c r="F181" s="26">
        <v>527.42999999999995</v>
      </c>
      <c r="G181" s="24">
        <v>-13</v>
      </c>
      <c r="H181" s="21"/>
      <c r="I181" s="21">
        <f t="shared" si="17"/>
        <v>31</v>
      </c>
      <c r="J181" s="21">
        <v>27.3</v>
      </c>
      <c r="K181" s="21">
        <v>31</v>
      </c>
      <c r="L181" s="26">
        <v>30.52</v>
      </c>
      <c r="M181" s="24">
        <v>3.3</v>
      </c>
      <c r="N181" s="21"/>
      <c r="O181" s="21">
        <f t="shared" si="18"/>
        <v>53.9</v>
      </c>
      <c r="P181" s="21">
        <v>56.4</v>
      </c>
      <c r="Q181" s="21">
        <v>53.9</v>
      </c>
      <c r="R181" s="26">
        <v>55.22</v>
      </c>
      <c r="S181" s="24">
        <v>-1.5</v>
      </c>
      <c r="T181" s="21"/>
      <c r="U181" s="21"/>
      <c r="V181" s="21">
        <v>613.1</v>
      </c>
      <c r="W181" s="21">
        <v>613</v>
      </c>
      <c r="X181" s="26">
        <v>613.17999999999995</v>
      </c>
      <c r="Y181" s="24">
        <v>-11.3</v>
      </c>
      <c r="Z181" s="21"/>
      <c r="AA181" s="21">
        <f t="shared" si="19"/>
        <v>559.1</v>
      </c>
      <c r="AB181" s="21">
        <v>556.70000000000005</v>
      </c>
      <c r="AC181" s="21">
        <v>559.1</v>
      </c>
      <c r="AD181" s="26">
        <v>557.96</v>
      </c>
      <c r="AE181" s="24">
        <v>-9.8000000000000007</v>
      </c>
      <c r="AF181" s="21"/>
      <c r="AG181" s="21">
        <f t="shared" si="20"/>
        <v>86.2</v>
      </c>
      <c r="AH181" s="21">
        <v>86.4</v>
      </c>
      <c r="AI181" s="21">
        <v>86.2</v>
      </c>
      <c r="AJ181" s="26">
        <v>86.02</v>
      </c>
      <c r="AK181" s="24">
        <v>-0.5</v>
      </c>
      <c r="AL181" s="21"/>
      <c r="AM181" s="21">
        <f t="shared" si="21"/>
        <v>8.8000000000000007</v>
      </c>
      <c r="AN181" s="21">
        <v>9.1999999999999993</v>
      </c>
      <c r="AO181" s="21">
        <v>8.8000000000000007</v>
      </c>
      <c r="AP181" s="26">
        <v>9.01</v>
      </c>
      <c r="AQ181" s="24">
        <v>-0.1</v>
      </c>
      <c r="AR181" s="21"/>
      <c r="AS181" s="21">
        <f t="shared" si="22"/>
        <v>91.2</v>
      </c>
      <c r="AT181" s="21">
        <v>90.8</v>
      </c>
      <c r="AU181" s="21">
        <v>91.2</v>
      </c>
      <c r="AV181" s="26">
        <v>90.99</v>
      </c>
      <c r="AW181" s="24">
        <v>0.1</v>
      </c>
      <c r="AX181" s="21"/>
      <c r="AY181" s="21">
        <f t="shared" si="23"/>
        <v>5.5</v>
      </c>
      <c r="AZ181" s="21">
        <v>4.9000000000000004</v>
      </c>
      <c r="BA181" s="21">
        <v>5.5</v>
      </c>
      <c r="BB181" s="26">
        <v>5.47</v>
      </c>
      <c r="BC181" s="21">
        <v>0.7</v>
      </c>
    </row>
    <row r="182" spans="1:55" ht="13.2" x14ac:dyDescent="0.25">
      <c r="A182" s="7">
        <v>1</v>
      </c>
      <c r="B182">
        <v>10</v>
      </c>
      <c r="C182" s="21">
        <f t="shared" si="16"/>
        <v>522.70000000000005</v>
      </c>
      <c r="D182" s="21">
        <v>530</v>
      </c>
      <c r="E182" s="21">
        <v>522.70000000000005</v>
      </c>
      <c r="F182" s="26">
        <v>526.30999999999995</v>
      </c>
      <c r="G182" s="24">
        <v>-13.4</v>
      </c>
      <c r="H182" s="21"/>
      <c r="I182" s="21">
        <f t="shared" si="17"/>
        <v>34</v>
      </c>
      <c r="J182" s="21">
        <v>28.2</v>
      </c>
      <c r="K182" s="21">
        <v>34</v>
      </c>
      <c r="L182" s="26">
        <v>30.76</v>
      </c>
      <c r="M182" s="24">
        <v>2.8</v>
      </c>
      <c r="N182" s="21"/>
      <c r="O182" s="21">
        <f t="shared" si="18"/>
        <v>55.8</v>
      </c>
      <c r="P182" s="21">
        <v>54.3</v>
      </c>
      <c r="Q182" s="21">
        <v>55.8</v>
      </c>
      <c r="R182" s="26">
        <v>55.18</v>
      </c>
      <c r="S182" s="24">
        <v>-0.6</v>
      </c>
      <c r="T182" s="21"/>
      <c r="U182" s="21"/>
      <c r="V182" s="21">
        <v>612.5</v>
      </c>
      <c r="W182" s="21">
        <v>612.5</v>
      </c>
      <c r="X182" s="26">
        <v>612.24</v>
      </c>
      <c r="Y182" s="24">
        <v>-11.2</v>
      </c>
      <c r="Z182" s="21"/>
      <c r="AA182" s="21">
        <f t="shared" si="19"/>
        <v>556.70000000000005</v>
      </c>
      <c r="AB182" s="21">
        <v>558.20000000000005</v>
      </c>
      <c r="AC182" s="21">
        <v>556.70000000000005</v>
      </c>
      <c r="AD182" s="26">
        <v>557.07000000000005</v>
      </c>
      <c r="AE182" s="24">
        <v>-10.6</v>
      </c>
      <c r="AF182" s="21"/>
      <c r="AG182" s="21">
        <f t="shared" si="20"/>
        <v>85.3</v>
      </c>
      <c r="AH182" s="21">
        <v>86.5</v>
      </c>
      <c r="AI182" s="21">
        <v>85.3</v>
      </c>
      <c r="AJ182" s="26">
        <v>85.96</v>
      </c>
      <c r="AK182" s="24">
        <v>-0.6</v>
      </c>
      <c r="AL182" s="21"/>
      <c r="AM182" s="21">
        <f t="shared" si="21"/>
        <v>9.1</v>
      </c>
      <c r="AN182" s="21">
        <v>8.9</v>
      </c>
      <c r="AO182" s="21">
        <v>9.1</v>
      </c>
      <c r="AP182" s="26">
        <v>9.01</v>
      </c>
      <c r="AQ182" s="24">
        <v>0.1</v>
      </c>
      <c r="AR182" s="21"/>
      <c r="AS182" s="21">
        <f t="shared" si="22"/>
        <v>90.9</v>
      </c>
      <c r="AT182" s="21">
        <v>91.1</v>
      </c>
      <c r="AU182" s="21">
        <v>90.9</v>
      </c>
      <c r="AV182" s="26">
        <v>90.99</v>
      </c>
      <c r="AW182" s="24">
        <v>-0.1</v>
      </c>
      <c r="AX182" s="21"/>
      <c r="AY182" s="21">
        <f t="shared" si="23"/>
        <v>6.1</v>
      </c>
      <c r="AZ182" s="21">
        <v>5.0999999999999996</v>
      </c>
      <c r="BA182" s="21">
        <v>6.1</v>
      </c>
      <c r="BB182" s="26">
        <v>5.52</v>
      </c>
      <c r="BC182" s="21">
        <v>0.6</v>
      </c>
    </row>
    <row r="183" spans="1:55" ht="13.2" x14ac:dyDescent="0.25">
      <c r="A183" s="7">
        <v>1</v>
      </c>
      <c r="B183">
        <v>11</v>
      </c>
      <c r="C183" s="21">
        <f t="shared" si="16"/>
        <v>525.5</v>
      </c>
      <c r="D183" s="21">
        <v>521.5</v>
      </c>
      <c r="E183" s="21">
        <v>525.5</v>
      </c>
      <c r="F183" s="26">
        <v>525.12</v>
      </c>
      <c r="G183" s="24">
        <v>-14.4</v>
      </c>
      <c r="H183" s="21"/>
      <c r="I183" s="21">
        <f t="shared" si="17"/>
        <v>32.5</v>
      </c>
      <c r="J183" s="21">
        <v>30.9</v>
      </c>
      <c r="K183" s="21">
        <v>32.5</v>
      </c>
      <c r="L183" s="26">
        <v>30.92</v>
      </c>
      <c r="M183" s="24">
        <v>2</v>
      </c>
      <c r="N183" s="21"/>
      <c r="O183" s="21">
        <f t="shared" si="18"/>
        <v>53.5</v>
      </c>
      <c r="P183" s="21">
        <v>59.2</v>
      </c>
      <c r="Q183" s="21">
        <v>53.5</v>
      </c>
      <c r="R183" s="26">
        <v>55.28</v>
      </c>
      <c r="S183" s="24">
        <v>1.2</v>
      </c>
      <c r="T183" s="21"/>
      <c r="U183" s="21"/>
      <c r="V183" s="21">
        <v>611.70000000000005</v>
      </c>
      <c r="W183" s="21">
        <v>611.5</v>
      </c>
      <c r="X183" s="26">
        <v>611.30999999999995</v>
      </c>
      <c r="Y183" s="24">
        <v>-11.2</v>
      </c>
      <c r="Z183" s="21"/>
      <c r="AA183" s="21">
        <f t="shared" si="19"/>
        <v>558</v>
      </c>
      <c r="AB183" s="21">
        <v>552.5</v>
      </c>
      <c r="AC183" s="21">
        <v>558</v>
      </c>
      <c r="AD183" s="26">
        <v>556.03</v>
      </c>
      <c r="AE183" s="24">
        <v>-12.4</v>
      </c>
      <c r="AF183" s="21"/>
      <c r="AG183" s="21">
        <f t="shared" si="20"/>
        <v>85.9</v>
      </c>
      <c r="AH183" s="21">
        <v>85.3</v>
      </c>
      <c r="AI183" s="21">
        <v>85.9</v>
      </c>
      <c r="AJ183" s="26">
        <v>85.9</v>
      </c>
      <c r="AK183" s="24">
        <v>-0.8</v>
      </c>
      <c r="AL183" s="21"/>
      <c r="AM183" s="21">
        <f t="shared" si="21"/>
        <v>8.6999999999999993</v>
      </c>
      <c r="AN183" s="21">
        <v>9.6999999999999993</v>
      </c>
      <c r="AO183" s="21">
        <v>8.6999999999999993</v>
      </c>
      <c r="AP183" s="26">
        <v>9.0399999999999991</v>
      </c>
      <c r="AQ183" s="24">
        <v>0.4</v>
      </c>
      <c r="AR183" s="21"/>
      <c r="AS183" s="21">
        <f t="shared" si="22"/>
        <v>91.3</v>
      </c>
      <c r="AT183" s="21">
        <v>90.3</v>
      </c>
      <c r="AU183" s="21">
        <v>91.3</v>
      </c>
      <c r="AV183" s="26">
        <v>90.96</v>
      </c>
      <c r="AW183" s="24">
        <v>-0.4</v>
      </c>
      <c r="AX183" s="21"/>
      <c r="AY183" s="21">
        <f t="shared" si="23"/>
        <v>5.8</v>
      </c>
      <c r="AZ183" s="21">
        <v>5.6</v>
      </c>
      <c r="BA183" s="21">
        <v>5.8</v>
      </c>
      <c r="BB183" s="26">
        <v>5.56</v>
      </c>
      <c r="BC183" s="21">
        <v>0.5</v>
      </c>
    </row>
    <row r="184" spans="1:55" ht="13.2" x14ac:dyDescent="0.25">
      <c r="A184" s="7">
        <v>1</v>
      </c>
      <c r="B184">
        <v>12</v>
      </c>
      <c r="C184" s="21">
        <f t="shared" si="16"/>
        <v>527.1</v>
      </c>
      <c r="D184" s="21">
        <v>523.9</v>
      </c>
      <c r="E184" s="21">
        <v>527.1</v>
      </c>
      <c r="F184" s="26">
        <v>523.86</v>
      </c>
      <c r="G184" s="24">
        <v>-15.1</v>
      </c>
      <c r="H184" s="21"/>
      <c r="I184" s="21">
        <f t="shared" si="17"/>
        <v>31</v>
      </c>
      <c r="J184" s="21">
        <v>30.3</v>
      </c>
      <c r="K184" s="21">
        <v>31</v>
      </c>
      <c r="L184" s="26">
        <v>31.05</v>
      </c>
      <c r="M184" s="24">
        <v>1.6</v>
      </c>
      <c r="N184" s="21"/>
      <c r="O184" s="21">
        <f t="shared" si="18"/>
        <v>52.1</v>
      </c>
      <c r="P184" s="21">
        <v>56.5</v>
      </c>
      <c r="Q184" s="21">
        <v>52.1</v>
      </c>
      <c r="R184" s="26">
        <v>55.48</v>
      </c>
      <c r="S184" s="24">
        <v>2.4</v>
      </c>
      <c r="T184" s="21"/>
      <c r="U184" s="21"/>
      <c r="V184" s="21">
        <v>610.70000000000005</v>
      </c>
      <c r="W184" s="21">
        <v>610.20000000000005</v>
      </c>
      <c r="X184" s="26">
        <v>610.38</v>
      </c>
      <c r="Y184" s="24">
        <v>-11.2</v>
      </c>
      <c r="Z184" s="21"/>
      <c r="AA184" s="21">
        <f t="shared" si="19"/>
        <v>558.1</v>
      </c>
      <c r="AB184" s="21">
        <v>554.20000000000005</v>
      </c>
      <c r="AC184" s="21">
        <v>558.1</v>
      </c>
      <c r="AD184" s="26">
        <v>554.91</v>
      </c>
      <c r="AE184" s="24">
        <v>-13.5</v>
      </c>
      <c r="AF184" s="21"/>
      <c r="AG184" s="21">
        <f t="shared" si="20"/>
        <v>86.4</v>
      </c>
      <c r="AH184" s="21">
        <v>85.8</v>
      </c>
      <c r="AI184" s="21">
        <v>86.4</v>
      </c>
      <c r="AJ184" s="26">
        <v>85.82</v>
      </c>
      <c r="AK184" s="24">
        <v>-0.9</v>
      </c>
      <c r="AL184" s="21"/>
      <c r="AM184" s="21">
        <f t="shared" si="21"/>
        <v>8.5</v>
      </c>
      <c r="AN184" s="21">
        <v>9.3000000000000007</v>
      </c>
      <c r="AO184" s="21">
        <v>8.5</v>
      </c>
      <c r="AP184" s="26">
        <v>9.09</v>
      </c>
      <c r="AQ184" s="24">
        <v>0.6</v>
      </c>
      <c r="AR184" s="21"/>
      <c r="AS184" s="21">
        <f t="shared" si="22"/>
        <v>91.5</v>
      </c>
      <c r="AT184" s="21">
        <v>90.7</v>
      </c>
      <c r="AU184" s="21">
        <v>91.5</v>
      </c>
      <c r="AV184" s="26">
        <v>90.91</v>
      </c>
      <c r="AW184" s="24">
        <v>-0.6</v>
      </c>
      <c r="AX184" s="21"/>
      <c r="AY184" s="21">
        <f t="shared" si="23"/>
        <v>5.5</v>
      </c>
      <c r="AZ184" s="21">
        <v>5.5</v>
      </c>
      <c r="BA184" s="21">
        <v>5.5</v>
      </c>
      <c r="BB184" s="26">
        <v>5.59</v>
      </c>
      <c r="BC184" s="21">
        <v>0.4</v>
      </c>
    </row>
    <row r="185" spans="1:55" ht="13.2" x14ac:dyDescent="0.25">
      <c r="A185" s="7"/>
      <c r="B185">
        <v>1</v>
      </c>
      <c r="C185" s="21">
        <f t="shared" si="16"/>
        <v>520.29999999999995</v>
      </c>
      <c r="D185" s="21">
        <v>516.79999999999995</v>
      </c>
      <c r="E185" s="21">
        <v>520.29999999999995</v>
      </c>
      <c r="F185" s="26">
        <v>522.51</v>
      </c>
      <c r="G185" s="24">
        <v>-16.100000000000001</v>
      </c>
      <c r="H185" s="21"/>
      <c r="I185" s="21">
        <f t="shared" si="17"/>
        <v>28.8</v>
      </c>
      <c r="J185" s="21">
        <v>30.6</v>
      </c>
      <c r="K185" s="21">
        <v>28.8</v>
      </c>
      <c r="L185" s="26">
        <v>31.17</v>
      </c>
      <c r="M185" s="24">
        <v>1.5</v>
      </c>
      <c r="N185" s="21"/>
      <c r="O185" s="21">
        <f t="shared" si="18"/>
        <v>60.4</v>
      </c>
      <c r="P185" s="21">
        <v>62.2</v>
      </c>
      <c r="Q185" s="21">
        <v>60.4</v>
      </c>
      <c r="R185" s="26">
        <v>55.76</v>
      </c>
      <c r="S185" s="24">
        <v>3.4</v>
      </c>
      <c r="T185" s="21"/>
      <c r="U185" s="21"/>
      <c r="V185" s="21">
        <v>609.5</v>
      </c>
      <c r="W185" s="21">
        <v>609.5</v>
      </c>
      <c r="X185" s="26">
        <v>609.45000000000005</v>
      </c>
      <c r="Y185" s="24">
        <v>-11.2</v>
      </c>
      <c r="Z185" s="21"/>
      <c r="AA185" s="21">
        <f t="shared" si="19"/>
        <v>549</v>
      </c>
      <c r="AB185" s="21">
        <v>547.4</v>
      </c>
      <c r="AC185" s="21">
        <v>549</v>
      </c>
      <c r="AD185" s="26">
        <v>553.69000000000005</v>
      </c>
      <c r="AE185" s="24">
        <v>-14.6</v>
      </c>
      <c r="AF185" s="21"/>
      <c r="AG185" s="21">
        <f t="shared" si="20"/>
        <v>85.4</v>
      </c>
      <c r="AH185" s="21">
        <v>84.8</v>
      </c>
      <c r="AI185" s="21">
        <v>85.4</v>
      </c>
      <c r="AJ185" s="26">
        <v>85.74</v>
      </c>
      <c r="AK185" s="24">
        <v>-1.1000000000000001</v>
      </c>
      <c r="AL185" s="21"/>
      <c r="AM185" s="21">
        <f t="shared" si="21"/>
        <v>9.9</v>
      </c>
      <c r="AN185" s="21">
        <v>10.199999999999999</v>
      </c>
      <c r="AO185" s="21">
        <v>9.9</v>
      </c>
      <c r="AP185" s="26">
        <v>9.15</v>
      </c>
      <c r="AQ185" s="24">
        <v>0.7</v>
      </c>
      <c r="AR185" s="21"/>
      <c r="AS185" s="21">
        <f t="shared" si="22"/>
        <v>90.1</v>
      </c>
      <c r="AT185" s="21">
        <v>89.8</v>
      </c>
      <c r="AU185" s="21">
        <v>90.1</v>
      </c>
      <c r="AV185" s="26">
        <v>90.85</v>
      </c>
      <c r="AW185" s="24">
        <v>-0.7</v>
      </c>
      <c r="AX185" s="21"/>
      <c r="AY185" s="21">
        <f t="shared" si="23"/>
        <v>5.2</v>
      </c>
      <c r="AZ185" s="21">
        <v>5.6</v>
      </c>
      <c r="BA185" s="21">
        <v>5.2</v>
      </c>
      <c r="BB185" s="26">
        <v>5.63</v>
      </c>
      <c r="BC185" s="21">
        <v>0.4</v>
      </c>
    </row>
    <row r="186" spans="1:55" ht="13.2" x14ac:dyDescent="0.25">
      <c r="A186" s="7">
        <v>2</v>
      </c>
      <c r="B186">
        <v>2</v>
      </c>
      <c r="C186" s="21">
        <f t="shared" si="16"/>
        <v>523.70000000000005</v>
      </c>
      <c r="D186" s="21">
        <v>514.1</v>
      </c>
      <c r="E186" s="21">
        <v>523.70000000000005</v>
      </c>
      <c r="F186" s="26">
        <v>521.04</v>
      </c>
      <c r="G186" s="24">
        <v>-17.7</v>
      </c>
      <c r="H186" s="21"/>
      <c r="I186" s="21">
        <f t="shared" si="17"/>
        <v>28.5</v>
      </c>
      <c r="J186" s="21">
        <v>31.9</v>
      </c>
      <c r="K186" s="21">
        <v>28.5</v>
      </c>
      <c r="L186" s="26">
        <v>31.32</v>
      </c>
      <c r="M186" s="24">
        <v>1.8</v>
      </c>
      <c r="N186" s="21"/>
      <c r="O186" s="21">
        <f t="shared" si="18"/>
        <v>56.4</v>
      </c>
      <c r="P186" s="21">
        <v>62.8</v>
      </c>
      <c r="Q186" s="21">
        <v>56.4</v>
      </c>
      <c r="R186" s="26">
        <v>56.16</v>
      </c>
      <c r="S186" s="24">
        <v>4.8</v>
      </c>
      <c r="T186" s="21"/>
      <c r="U186" s="21"/>
      <c r="V186" s="21">
        <v>608.79999999999995</v>
      </c>
      <c r="W186" s="21">
        <v>608.6</v>
      </c>
      <c r="X186" s="26">
        <v>608.52</v>
      </c>
      <c r="Y186" s="24">
        <v>-11.2</v>
      </c>
      <c r="Z186" s="21"/>
      <c r="AA186" s="21">
        <f t="shared" si="19"/>
        <v>552.29999999999995</v>
      </c>
      <c r="AB186" s="21">
        <v>545.9</v>
      </c>
      <c r="AC186" s="21">
        <v>552.29999999999995</v>
      </c>
      <c r="AD186" s="26">
        <v>552.36</v>
      </c>
      <c r="AE186" s="24">
        <v>-16</v>
      </c>
      <c r="AF186" s="21"/>
      <c r="AG186" s="21">
        <f t="shared" si="20"/>
        <v>86.1</v>
      </c>
      <c r="AH186" s="21">
        <v>84.4</v>
      </c>
      <c r="AI186" s="21">
        <v>86.1</v>
      </c>
      <c r="AJ186" s="26">
        <v>85.62</v>
      </c>
      <c r="AK186" s="24">
        <v>-1.3</v>
      </c>
      <c r="AL186" s="21"/>
      <c r="AM186" s="21">
        <f t="shared" si="21"/>
        <v>9.3000000000000007</v>
      </c>
      <c r="AN186" s="21">
        <v>10.3</v>
      </c>
      <c r="AO186" s="21">
        <v>9.3000000000000007</v>
      </c>
      <c r="AP186" s="26">
        <v>9.23</v>
      </c>
      <c r="AQ186" s="24">
        <v>1</v>
      </c>
      <c r="AR186" s="21"/>
      <c r="AS186" s="21">
        <f t="shared" si="22"/>
        <v>90.7</v>
      </c>
      <c r="AT186" s="21">
        <v>89.7</v>
      </c>
      <c r="AU186" s="21">
        <v>90.7</v>
      </c>
      <c r="AV186" s="26">
        <v>90.77</v>
      </c>
      <c r="AW186" s="24">
        <v>-1</v>
      </c>
      <c r="AX186" s="21"/>
      <c r="AY186" s="21">
        <f t="shared" si="23"/>
        <v>5.2</v>
      </c>
      <c r="AZ186" s="21">
        <v>5.8</v>
      </c>
      <c r="BA186" s="21">
        <v>5.2</v>
      </c>
      <c r="BB186" s="26">
        <v>5.67</v>
      </c>
      <c r="BC186" s="21">
        <v>0.5</v>
      </c>
    </row>
    <row r="187" spans="1:55" ht="13.2" x14ac:dyDescent="0.25">
      <c r="A187" s="7">
        <v>2</v>
      </c>
      <c r="B187">
        <v>3</v>
      </c>
      <c r="C187" s="21">
        <f t="shared" si="16"/>
        <v>523.5</v>
      </c>
      <c r="D187" s="21">
        <v>516</v>
      </c>
      <c r="E187" s="21">
        <v>523.5</v>
      </c>
      <c r="F187" s="26">
        <v>519.5</v>
      </c>
      <c r="G187" s="24">
        <v>-18.399999999999999</v>
      </c>
      <c r="H187" s="21"/>
      <c r="I187" s="21">
        <f t="shared" si="17"/>
        <v>31.9</v>
      </c>
      <c r="J187" s="21">
        <v>33.700000000000003</v>
      </c>
      <c r="K187" s="21">
        <v>31.9</v>
      </c>
      <c r="L187" s="26">
        <v>31.51</v>
      </c>
      <c r="M187" s="24">
        <v>2.2999999999999998</v>
      </c>
      <c r="N187" s="21"/>
      <c r="O187" s="21">
        <f t="shared" si="18"/>
        <v>52.2</v>
      </c>
      <c r="P187" s="21">
        <v>58.2</v>
      </c>
      <c r="Q187" s="21">
        <v>52.2</v>
      </c>
      <c r="R187" s="26">
        <v>56.58</v>
      </c>
      <c r="S187" s="24">
        <v>5.0999999999999996</v>
      </c>
      <c r="T187" s="21"/>
      <c r="U187" s="21"/>
      <c r="V187" s="21">
        <v>607.9</v>
      </c>
      <c r="W187" s="21">
        <v>607.6</v>
      </c>
      <c r="X187" s="26">
        <v>607.59</v>
      </c>
      <c r="Y187" s="24">
        <v>-11.1</v>
      </c>
      <c r="Z187" s="21"/>
      <c r="AA187" s="21">
        <f t="shared" si="19"/>
        <v>555.4</v>
      </c>
      <c r="AB187" s="21">
        <v>549.70000000000005</v>
      </c>
      <c r="AC187" s="21">
        <v>555.4</v>
      </c>
      <c r="AD187" s="26">
        <v>551.01</v>
      </c>
      <c r="AE187" s="24">
        <v>-16.2</v>
      </c>
      <c r="AF187" s="21"/>
      <c r="AG187" s="21">
        <f t="shared" si="20"/>
        <v>86.2</v>
      </c>
      <c r="AH187" s="21">
        <v>84.9</v>
      </c>
      <c r="AI187" s="21">
        <v>86.2</v>
      </c>
      <c r="AJ187" s="26">
        <v>85.5</v>
      </c>
      <c r="AK187" s="24">
        <v>-1.5</v>
      </c>
      <c r="AL187" s="21"/>
      <c r="AM187" s="21">
        <f t="shared" si="21"/>
        <v>8.6</v>
      </c>
      <c r="AN187" s="21">
        <v>9.6</v>
      </c>
      <c r="AO187" s="21">
        <v>8.6</v>
      </c>
      <c r="AP187" s="26">
        <v>9.31</v>
      </c>
      <c r="AQ187" s="24">
        <v>1</v>
      </c>
      <c r="AR187" s="21"/>
      <c r="AS187" s="21">
        <f t="shared" si="22"/>
        <v>91.4</v>
      </c>
      <c r="AT187" s="21">
        <v>90.4</v>
      </c>
      <c r="AU187" s="21">
        <v>91.4</v>
      </c>
      <c r="AV187" s="26">
        <v>90.69</v>
      </c>
      <c r="AW187" s="24">
        <v>-1</v>
      </c>
      <c r="AX187" s="21"/>
      <c r="AY187" s="21">
        <f t="shared" si="23"/>
        <v>5.8</v>
      </c>
      <c r="AZ187" s="21">
        <v>6.1</v>
      </c>
      <c r="BA187" s="21">
        <v>5.8</v>
      </c>
      <c r="BB187" s="26">
        <v>5.72</v>
      </c>
      <c r="BC187" s="21">
        <v>0.6</v>
      </c>
    </row>
    <row r="188" spans="1:55" ht="13.2" x14ac:dyDescent="0.25">
      <c r="A188" s="7">
        <v>2</v>
      </c>
      <c r="B188">
        <v>4</v>
      </c>
      <c r="C188" s="21">
        <f t="shared" si="16"/>
        <v>513.4</v>
      </c>
      <c r="D188" s="21">
        <v>512.6</v>
      </c>
      <c r="E188" s="21">
        <v>513.4</v>
      </c>
      <c r="F188" s="26">
        <v>517.92999999999995</v>
      </c>
      <c r="G188" s="24">
        <v>-18.899999999999999</v>
      </c>
      <c r="H188" s="21"/>
      <c r="I188" s="21">
        <f t="shared" si="17"/>
        <v>33.5</v>
      </c>
      <c r="J188" s="21">
        <v>31</v>
      </c>
      <c r="K188" s="21">
        <v>33.5</v>
      </c>
      <c r="L188" s="26">
        <v>31.76</v>
      </c>
      <c r="M188" s="24">
        <v>3</v>
      </c>
      <c r="N188" s="21"/>
      <c r="O188" s="21">
        <f t="shared" si="18"/>
        <v>59.8</v>
      </c>
      <c r="P188" s="21">
        <v>62.9</v>
      </c>
      <c r="Q188" s="21">
        <v>59.8</v>
      </c>
      <c r="R188" s="26">
        <v>56.99</v>
      </c>
      <c r="S188" s="24">
        <v>4.9000000000000004</v>
      </c>
      <c r="T188" s="21"/>
      <c r="U188" s="21"/>
      <c r="V188" s="21">
        <v>606.5</v>
      </c>
      <c r="W188" s="21">
        <v>606.79999999999995</v>
      </c>
      <c r="X188" s="26">
        <v>606.66999999999996</v>
      </c>
      <c r="Y188" s="24">
        <v>-11</v>
      </c>
      <c r="Z188" s="21"/>
      <c r="AA188" s="21">
        <f t="shared" si="19"/>
        <v>546.9</v>
      </c>
      <c r="AB188" s="21">
        <v>543.6</v>
      </c>
      <c r="AC188" s="21">
        <v>546.9</v>
      </c>
      <c r="AD188" s="26">
        <v>549.69000000000005</v>
      </c>
      <c r="AE188" s="24">
        <v>-15.9</v>
      </c>
      <c r="AF188" s="21"/>
      <c r="AG188" s="21">
        <f t="shared" si="20"/>
        <v>84.6</v>
      </c>
      <c r="AH188" s="21">
        <v>84.5</v>
      </c>
      <c r="AI188" s="21">
        <v>84.6</v>
      </c>
      <c r="AJ188" s="26">
        <v>85.37</v>
      </c>
      <c r="AK188" s="24">
        <v>-1.6</v>
      </c>
      <c r="AL188" s="21"/>
      <c r="AM188" s="21">
        <f t="shared" si="21"/>
        <v>9.9</v>
      </c>
      <c r="AN188" s="21">
        <v>10.4</v>
      </c>
      <c r="AO188" s="21">
        <v>9.9</v>
      </c>
      <c r="AP188" s="26">
        <v>9.39</v>
      </c>
      <c r="AQ188" s="24">
        <v>1</v>
      </c>
      <c r="AR188" s="21"/>
      <c r="AS188" s="21">
        <f t="shared" si="22"/>
        <v>90.1</v>
      </c>
      <c r="AT188" s="21">
        <v>89.6</v>
      </c>
      <c r="AU188" s="21">
        <v>90.1</v>
      </c>
      <c r="AV188" s="26">
        <v>90.61</v>
      </c>
      <c r="AW188" s="24">
        <v>-1</v>
      </c>
      <c r="AX188" s="21"/>
      <c r="AY188" s="21">
        <f t="shared" si="23"/>
        <v>6.1</v>
      </c>
      <c r="AZ188" s="21">
        <v>5.7</v>
      </c>
      <c r="BA188" s="21">
        <v>6.1</v>
      </c>
      <c r="BB188" s="26">
        <v>5.78</v>
      </c>
      <c r="BC188" s="21">
        <v>0.7</v>
      </c>
    </row>
    <row r="189" spans="1:55" ht="13.2" x14ac:dyDescent="0.25">
      <c r="A189" s="7">
        <v>2</v>
      </c>
      <c r="B189">
        <v>5</v>
      </c>
      <c r="C189" s="21">
        <f t="shared" si="16"/>
        <v>513.1</v>
      </c>
      <c r="D189" s="21">
        <v>512</v>
      </c>
      <c r="E189" s="21">
        <v>513.1</v>
      </c>
      <c r="F189" s="26">
        <v>516.29</v>
      </c>
      <c r="G189" s="24">
        <v>-19.600000000000001</v>
      </c>
      <c r="H189" s="21"/>
      <c r="I189" s="21">
        <f t="shared" si="17"/>
        <v>29</v>
      </c>
      <c r="J189" s="21">
        <v>29.3</v>
      </c>
      <c r="K189" s="21">
        <v>29</v>
      </c>
      <c r="L189" s="26">
        <v>32.06</v>
      </c>
      <c r="M189" s="24">
        <v>3.6</v>
      </c>
      <c r="N189" s="21"/>
      <c r="O189" s="21">
        <f t="shared" si="18"/>
        <v>63.3</v>
      </c>
      <c r="P189" s="21">
        <v>63.8</v>
      </c>
      <c r="Q189" s="21">
        <v>63.3</v>
      </c>
      <c r="R189" s="26">
        <v>57.42</v>
      </c>
      <c r="S189" s="24">
        <v>5.0999999999999996</v>
      </c>
      <c r="T189" s="21"/>
      <c r="U189" s="21"/>
      <c r="V189" s="21">
        <v>605.1</v>
      </c>
      <c r="W189" s="21">
        <v>605.4</v>
      </c>
      <c r="X189" s="26">
        <v>605.77</v>
      </c>
      <c r="Y189" s="24">
        <v>-10.9</v>
      </c>
      <c r="Z189" s="21"/>
      <c r="AA189" s="21">
        <f t="shared" si="19"/>
        <v>542.1</v>
      </c>
      <c r="AB189" s="21">
        <v>541.29999999999995</v>
      </c>
      <c r="AC189" s="21">
        <v>542.1</v>
      </c>
      <c r="AD189" s="26">
        <v>548.35</v>
      </c>
      <c r="AE189" s="24">
        <v>-16</v>
      </c>
      <c r="AF189" s="21"/>
      <c r="AG189" s="21">
        <f t="shared" si="20"/>
        <v>84.8</v>
      </c>
      <c r="AH189" s="21">
        <v>84.6</v>
      </c>
      <c r="AI189" s="21">
        <v>84.8</v>
      </c>
      <c r="AJ189" s="26">
        <v>85.23</v>
      </c>
      <c r="AK189" s="24">
        <v>-1.7</v>
      </c>
      <c r="AL189" s="21"/>
      <c r="AM189" s="21">
        <f t="shared" si="21"/>
        <v>10.5</v>
      </c>
      <c r="AN189" s="21">
        <v>10.5</v>
      </c>
      <c r="AO189" s="21">
        <v>10.5</v>
      </c>
      <c r="AP189" s="26">
        <v>9.48</v>
      </c>
      <c r="AQ189" s="24">
        <v>1</v>
      </c>
      <c r="AR189" s="21"/>
      <c r="AS189" s="21">
        <f t="shared" si="22"/>
        <v>89.5</v>
      </c>
      <c r="AT189" s="21">
        <v>89.5</v>
      </c>
      <c r="AU189" s="21">
        <v>89.5</v>
      </c>
      <c r="AV189" s="26">
        <v>90.52</v>
      </c>
      <c r="AW189" s="24">
        <v>-1</v>
      </c>
      <c r="AX189" s="21"/>
      <c r="AY189" s="21">
        <f t="shared" si="23"/>
        <v>5.3</v>
      </c>
      <c r="AZ189" s="21">
        <v>5.4</v>
      </c>
      <c r="BA189" s="21">
        <v>5.3</v>
      </c>
      <c r="BB189" s="26">
        <v>5.85</v>
      </c>
      <c r="BC189" s="21">
        <v>0.8</v>
      </c>
    </row>
    <row r="190" spans="1:55" ht="13.2" x14ac:dyDescent="0.25">
      <c r="A190" s="7">
        <v>2</v>
      </c>
      <c r="B190">
        <v>6</v>
      </c>
      <c r="C190" s="21">
        <f t="shared" si="16"/>
        <v>515.20000000000005</v>
      </c>
      <c r="D190" s="21">
        <v>520.70000000000005</v>
      </c>
      <c r="E190" s="21">
        <v>515.20000000000005</v>
      </c>
      <c r="F190" s="26">
        <v>514.63</v>
      </c>
      <c r="G190" s="24">
        <v>-19.899999999999999</v>
      </c>
      <c r="H190" s="21"/>
      <c r="I190" s="21">
        <f t="shared" si="17"/>
        <v>36.4</v>
      </c>
      <c r="J190" s="21">
        <v>41.5</v>
      </c>
      <c r="K190" s="21">
        <v>36.4</v>
      </c>
      <c r="L190" s="26">
        <v>32.380000000000003</v>
      </c>
      <c r="M190" s="24">
        <v>3.8</v>
      </c>
      <c r="N190" s="21"/>
      <c r="O190" s="21">
        <f t="shared" si="18"/>
        <v>53.8</v>
      </c>
      <c r="P190" s="21">
        <v>42.8</v>
      </c>
      <c r="Q190" s="21">
        <v>53.8</v>
      </c>
      <c r="R190" s="26">
        <v>57.86</v>
      </c>
      <c r="S190" s="24">
        <v>5.4</v>
      </c>
      <c r="T190" s="21"/>
      <c r="U190" s="21"/>
      <c r="V190" s="21">
        <v>605</v>
      </c>
      <c r="W190" s="21">
        <v>605.29999999999995</v>
      </c>
      <c r="X190" s="26">
        <v>604.88</v>
      </c>
      <c r="Y190" s="24">
        <v>-10.7</v>
      </c>
      <c r="Z190" s="21"/>
      <c r="AA190" s="21">
        <f t="shared" si="19"/>
        <v>551.5</v>
      </c>
      <c r="AB190" s="21">
        <v>562.20000000000005</v>
      </c>
      <c r="AC190" s="21">
        <v>551.5</v>
      </c>
      <c r="AD190" s="26">
        <v>547.02</v>
      </c>
      <c r="AE190" s="24">
        <v>-16</v>
      </c>
      <c r="AF190" s="21"/>
      <c r="AG190" s="21">
        <f t="shared" si="20"/>
        <v>85.1</v>
      </c>
      <c r="AH190" s="21">
        <v>86.1</v>
      </c>
      <c r="AI190" s="21">
        <v>85.1</v>
      </c>
      <c r="AJ190" s="26">
        <v>85.08</v>
      </c>
      <c r="AK190" s="24">
        <v>-1.8</v>
      </c>
      <c r="AL190" s="21"/>
      <c r="AM190" s="21">
        <f t="shared" si="21"/>
        <v>8.9</v>
      </c>
      <c r="AN190" s="21">
        <v>7.1</v>
      </c>
      <c r="AO190" s="21">
        <v>8.9</v>
      </c>
      <c r="AP190" s="26">
        <v>9.57</v>
      </c>
      <c r="AQ190" s="24">
        <v>1.1000000000000001</v>
      </c>
      <c r="AR190" s="21"/>
      <c r="AS190" s="21">
        <f t="shared" si="22"/>
        <v>91.1</v>
      </c>
      <c r="AT190" s="21">
        <v>92.9</v>
      </c>
      <c r="AU190" s="21">
        <v>91.1</v>
      </c>
      <c r="AV190" s="26">
        <v>90.43</v>
      </c>
      <c r="AW190" s="24">
        <v>-1.1000000000000001</v>
      </c>
      <c r="AX190" s="21"/>
      <c r="AY190" s="21">
        <f t="shared" si="23"/>
        <v>6.6</v>
      </c>
      <c r="AZ190" s="21">
        <v>7.4</v>
      </c>
      <c r="BA190" s="21">
        <v>6.6</v>
      </c>
      <c r="BB190" s="26">
        <v>5.92</v>
      </c>
      <c r="BC190" s="21">
        <v>0.9</v>
      </c>
    </row>
    <row r="191" spans="1:55" ht="13.2" x14ac:dyDescent="0.25">
      <c r="A191" s="7">
        <v>2</v>
      </c>
      <c r="B191">
        <v>7</v>
      </c>
      <c r="C191" s="21">
        <f t="shared" si="16"/>
        <v>514.6</v>
      </c>
      <c r="D191" s="21">
        <v>528.1</v>
      </c>
      <c r="E191" s="21">
        <v>514.6</v>
      </c>
      <c r="F191" s="26">
        <v>512.97</v>
      </c>
      <c r="G191" s="24">
        <v>-20</v>
      </c>
      <c r="H191" s="21"/>
      <c r="I191" s="21">
        <f t="shared" si="17"/>
        <v>33.6</v>
      </c>
      <c r="J191" s="21">
        <v>32.299999999999997</v>
      </c>
      <c r="K191" s="21">
        <v>33.6</v>
      </c>
      <c r="L191" s="26">
        <v>32.74</v>
      </c>
      <c r="M191" s="24">
        <v>4.3</v>
      </c>
      <c r="N191" s="21"/>
      <c r="O191" s="21">
        <f t="shared" si="18"/>
        <v>55.5</v>
      </c>
      <c r="P191" s="21">
        <v>43</v>
      </c>
      <c r="Q191" s="21">
        <v>55.5</v>
      </c>
      <c r="R191" s="26">
        <v>58.3</v>
      </c>
      <c r="S191" s="24">
        <v>5.3</v>
      </c>
      <c r="T191" s="21"/>
      <c r="U191" s="21"/>
      <c r="V191" s="21">
        <v>603.5</v>
      </c>
      <c r="W191" s="21">
        <v>603.70000000000005</v>
      </c>
      <c r="X191" s="26">
        <v>604.01</v>
      </c>
      <c r="Y191" s="24">
        <v>-10.4</v>
      </c>
      <c r="Z191" s="21"/>
      <c r="AA191" s="21">
        <f t="shared" si="19"/>
        <v>548.20000000000005</v>
      </c>
      <c r="AB191" s="21">
        <v>560.4</v>
      </c>
      <c r="AC191" s="21">
        <v>548.20000000000005</v>
      </c>
      <c r="AD191" s="26">
        <v>545.71</v>
      </c>
      <c r="AE191" s="24">
        <v>-15.7</v>
      </c>
      <c r="AF191" s="21"/>
      <c r="AG191" s="21">
        <f t="shared" si="20"/>
        <v>85.2</v>
      </c>
      <c r="AH191" s="21">
        <v>87.5</v>
      </c>
      <c r="AI191" s="21">
        <v>85.2</v>
      </c>
      <c r="AJ191" s="26">
        <v>84.93</v>
      </c>
      <c r="AK191" s="24">
        <v>-1.8</v>
      </c>
      <c r="AL191" s="21"/>
      <c r="AM191" s="21">
        <f t="shared" si="21"/>
        <v>9.1999999999999993</v>
      </c>
      <c r="AN191" s="21">
        <v>7.1</v>
      </c>
      <c r="AO191" s="21">
        <v>9.1999999999999993</v>
      </c>
      <c r="AP191" s="26">
        <v>9.65</v>
      </c>
      <c r="AQ191" s="24">
        <v>1</v>
      </c>
      <c r="AR191" s="21"/>
      <c r="AS191" s="21">
        <f t="shared" si="22"/>
        <v>90.8</v>
      </c>
      <c r="AT191" s="21">
        <v>92.9</v>
      </c>
      <c r="AU191" s="21">
        <v>90.8</v>
      </c>
      <c r="AV191" s="26">
        <v>90.35</v>
      </c>
      <c r="AW191" s="24">
        <v>-1</v>
      </c>
      <c r="AX191" s="21"/>
      <c r="AY191" s="21">
        <f t="shared" si="23"/>
        <v>6.1</v>
      </c>
      <c r="AZ191" s="21">
        <v>5.8</v>
      </c>
      <c r="BA191" s="21">
        <v>6.1</v>
      </c>
      <c r="BB191" s="26">
        <v>6</v>
      </c>
      <c r="BC191" s="21">
        <v>1</v>
      </c>
    </row>
    <row r="192" spans="1:55" ht="13.2" x14ac:dyDescent="0.25">
      <c r="A192" s="7">
        <v>2</v>
      </c>
      <c r="B192">
        <v>8</v>
      </c>
      <c r="C192" s="21">
        <f t="shared" si="16"/>
        <v>510</v>
      </c>
      <c r="D192" s="21">
        <v>512.70000000000005</v>
      </c>
      <c r="E192" s="21">
        <v>510</v>
      </c>
      <c r="F192" s="26">
        <v>511.26</v>
      </c>
      <c r="G192" s="24">
        <v>-20.5</v>
      </c>
      <c r="H192" s="21"/>
      <c r="I192" s="21">
        <f t="shared" si="17"/>
        <v>31</v>
      </c>
      <c r="J192" s="21">
        <v>33.700000000000003</v>
      </c>
      <c r="K192" s="21">
        <v>31</v>
      </c>
      <c r="L192" s="26">
        <v>33.15</v>
      </c>
      <c r="M192" s="24">
        <v>4.9000000000000004</v>
      </c>
      <c r="N192" s="21"/>
      <c r="O192" s="21">
        <f t="shared" si="18"/>
        <v>62</v>
      </c>
      <c r="P192" s="21">
        <v>56.5</v>
      </c>
      <c r="Q192" s="21">
        <v>62</v>
      </c>
      <c r="R192" s="26">
        <v>58.76</v>
      </c>
      <c r="S192" s="24">
        <v>5.5</v>
      </c>
      <c r="T192" s="21"/>
      <c r="U192" s="21"/>
      <c r="V192" s="21">
        <v>602.9</v>
      </c>
      <c r="W192" s="21">
        <v>603</v>
      </c>
      <c r="X192" s="26">
        <v>603.16999999999996</v>
      </c>
      <c r="Y192" s="24">
        <v>-10.1</v>
      </c>
      <c r="Z192" s="21"/>
      <c r="AA192" s="21">
        <f t="shared" si="19"/>
        <v>541</v>
      </c>
      <c r="AB192" s="21">
        <v>546.4</v>
      </c>
      <c r="AC192" s="21">
        <v>541</v>
      </c>
      <c r="AD192" s="26">
        <v>544.41</v>
      </c>
      <c r="AE192" s="24">
        <v>-15.5</v>
      </c>
      <c r="AF192" s="21"/>
      <c r="AG192" s="21">
        <f t="shared" si="20"/>
        <v>84.6</v>
      </c>
      <c r="AH192" s="21">
        <v>85</v>
      </c>
      <c r="AI192" s="21">
        <v>84.6</v>
      </c>
      <c r="AJ192" s="26">
        <v>84.76</v>
      </c>
      <c r="AK192" s="24">
        <v>-2</v>
      </c>
      <c r="AL192" s="21"/>
      <c r="AM192" s="21">
        <f t="shared" si="21"/>
        <v>10.3</v>
      </c>
      <c r="AN192" s="21">
        <v>9.4</v>
      </c>
      <c r="AO192" s="21">
        <v>10.3</v>
      </c>
      <c r="AP192" s="26">
        <v>9.74</v>
      </c>
      <c r="AQ192" s="24">
        <v>1.1000000000000001</v>
      </c>
      <c r="AR192" s="21"/>
      <c r="AS192" s="21">
        <f t="shared" si="22"/>
        <v>89.7</v>
      </c>
      <c r="AT192" s="21">
        <v>90.6</v>
      </c>
      <c r="AU192" s="21">
        <v>89.7</v>
      </c>
      <c r="AV192" s="26">
        <v>90.26</v>
      </c>
      <c r="AW192" s="24">
        <v>-1.1000000000000001</v>
      </c>
      <c r="AX192" s="21"/>
      <c r="AY192" s="21">
        <f t="shared" si="23"/>
        <v>5.7</v>
      </c>
      <c r="AZ192" s="21">
        <v>6.2</v>
      </c>
      <c r="BA192" s="21">
        <v>5.7</v>
      </c>
      <c r="BB192" s="26">
        <v>6.09</v>
      </c>
      <c r="BC192" s="21">
        <v>1.1000000000000001</v>
      </c>
    </row>
    <row r="193" spans="1:55" ht="13.2" x14ac:dyDescent="0.25">
      <c r="A193" s="7">
        <v>2</v>
      </c>
      <c r="B193">
        <v>9</v>
      </c>
      <c r="C193" s="21">
        <f t="shared" si="16"/>
        <v>510.9</v>
      </c>
      <c r="D193" s="21">
        <v>512.1</v>
      </c>
      <c r="E193" s="21">
        <v>510.9</v>
      </c>
      <c r="F193" s="26">
        <v>509.53</v>
      </c>
      <c r="G193" s="24">
        <v>-20.8</v>
      </c>
      <c r="H193" s="21"/>
      <c r="I193" s="21">
        <f t="shared" si="17"/>
        <v>35.9</v>
      </c>
      <c r="J193" s="21">
        <v>32.9</v>
      </c>
      <c r="K193" s="21">
        <v>35.9</v>
      </c>
      <c r="L193" s="26">
        <v>33.58</v>
      </c>
      <c r="M193" s="24">
        <v>5.2</v>
      </c>
      <c r="N193" s="21"/>
      <c r="O193" s="21">
        <f t="shared" si="18"/>
        <v>55.7</v>
      </c>
      <c r="P193" s="21">
        <v>57.6</v>
      </c>
      <c r="Q193" s="21">
        <v>55.7</v>
      </c>
      <c r="R193" s="26">
        <v>59.25</v>
      </c>
      <c r="S193" s="24">
        <v>5.9</v>
      </c>
      <c r="T193" s="21"/>
      <c r="U193" s="21"/>
      <c r="V193" s="21">
        <v>602.6</v>
      </c>
      <c r="W193" s="21">
        <v>602.5</v>
      </c>
      <c r="X193" s="26">
        <v>602.36</v>
      </c>
      <c r="Y193" s="24">
        <v>-9.6999999999999993</v>
      </c>
      <c r="Z193" s="21"/>
      <c r="AA193" s="21">
        <f t="shared" si="19"/>
        <v>546.79999999999995</v>
      </c>
      <c r="AB193" s="21">
        <v>545</v>
      </c>
      <c r="AC193" s="21">
        <v>546.79999999999995</v>
      </c>
      <c r="AD193" s="26">
        <v>543.11</v>
      </c>
      <c r="AE193" s="24">
        <v>-15.6</v>
      </c>
      <c r="AF193" s="21"/>
      <c r="AG193" s="21">
        <f t="shared" si="20"/>
        <v>84.8</v>
      </c>
      <c r="AH193" s="21">
        <v>85</v>
      </c>
      <c r="AI193" s="21">
        <v>84.8</v>
      </c>
      <c r="AJ193" s="26">
        <v>84.59</v>
      </c>
      <c r="AK193" s="24">
        <v>-2.1</v>
      </c>
      <c r="AL193" s="21"/>
      <c r="AM193" s="21">
        <f t="shared" si="21"/>
        <v>9.1999999999999993</v>
      </c>
      <c r="AN193" s="21">
        <v>9.6</v>
      </c>
      <c r="AO193" s="21">
        <v>9.1999999999999993</v>
      </c>
      <c r="AP193" s="26">
        <v>9.84</v>
      </c>
      <c r="AQ193" s="24">
        <v>1.1000000000000001</v>
      </c>
      <c r="AR193" s="21"/>
      <c r="AS193" s="21">
        <f t="shared" si="22"/>
        <v>90.8</v>
      </c>
      <c r="AT193" s="21">
        <v>90.4</v>
      </c>
      <c r="AU193" s="21">
        <v>90.8</v>
      </c>
      <c r="AV193" s="26">
        <v>90.16</v>
      </c>
      <c r="AW193" s="24">
        <v>-1.1000000000000001</v>
      </c>
      <c r="AX193" s="21"/>
      <c r="AY193" s="21">
        <f t="shared" si="23"/>
        <v>6.6</v>
      </c>
      <c r="AZ193" s="21">
        <v>6</v>
      </c>
      <c r="BA193" s="21">
        <v>6.6</v>
      </c>
      <c r="BB193" s="26">
        <v>6.18</v>
      </c>
      <c r="BC193" s="21">
        <v>1.1000000000000001</v>
      </c>
    </row>
    <row r="194" spans="1:55" ht="13.2" x14ac:dyDescent="0.25">
      <c r="A194" s="7">
        <v>2</v>
      </c>
      <c r="B194">
        <v>10</v>
      </c>
      <c r="C194" s="21">
        <f t="shared" si="16"/>
        <v>508.9</v>
      </c>
      <c r="D194" s="21">
        <v>515.20000000000005</v>
      </c>
      <c r="E194" s="21">
        <v>508.9</v>
      </c>
      <c r="F194" s="26">
        <v>507.79</v>
      </c>
      <c r="G194" s="24">
        <v>-20.9</v>
      </c>
      <c r="H194" s="21"/>
      <c r="I194" s="21">
        <f t="shared" si="17"/>
        <v>33.700000000000003</v>
      </c>
      <c r="J194" s="21">
        <v>27.7</v>
      </c>
      <c r="K194" s="21">
        <v>33.700000000000003</v>
      </c>
      <c r="L194" s="26">
        <v>34.03</v>
      </c>
      <c r="M194" s="24">
        <v>5.3</v>
      </c>
      <c r="N194" s="21"/>
      <c r="O194" s="21">
        <f t="shared" si="18"/>
        <v>58.9</v>
      </c>
      <c r="P194" s="21">
        <v>58.7</v>
      </c>
      <c r="Q194" s="21">
        <v>58.9</v>
      </c>
      <c r="R194" s="26">
        <v>59.76</v>
      </c>
      <c r="S194" s="24">
        <v>6.2</v>
      </c>
      <c r="T194" s="21"/>
      <c r="U194" s="21"/>
      <c r="V194" s="21">
        <v>601.5</v>
      </c>
      <c r="W194" s="21">
        <v>601.5</v>
      </c>
      <c r="X194" s="26">
        <v>601.58000000000004</v>
      </c>
      <c r="Y194" s="24">
        <v>-9.4</v>
      </c>
      <c r="Z194" s="21"/>
      <c r="AA194" s="21">
        <f t="shared" si="19"/>
        <v>542.6</v>
      </c>
      <c r="AB194" s="21">
        <v>542.9</v>
      </c>
      <c r="AC194" s="21">
        <v>542.6</v>
      </c>
      <c r="AD194" s="26">
        <v>541.80999999999995</v>
      </c>
      <c r="AE194" s="24">
        <v>-15.6</v>
      </c>
      <c r="AF194" s="21"/>
      <c r="AG194" s="21">
        <f t="shared" si="20"/>
        <v>84.6</v>
      </c>
      <c r="AH194" s="21">
        <v>85.6</v>
      </c>
      <c r="AI194" s="21">
        <v>84.6</v>
      </c>
      <c r="AJ194" s="26">
        <v>84.41</v>
      </c>
      <c r="AK194" s="24">
        <v>-2.2000000000000002</v>
      </c>
      <c r="AL194" s="21"/>
      <c r="AM194" s="21">
        <f t="shared" si="21"/>
        <v>9.8000000000000007</v>
      </c>
      <c r="AN194" s="21">
        <v>9.8000000000000007</v>
      </c>
      <c r="AO194" s="21">
        <v>9.8000000000000007</v>
      </c>
      <c r="AP194" s="26">
        <v>9.93</v>
      </c>
      <c r="AQ194" s="24">
        <v>1.2</v>
      </c>
      <c r="AR194" s="21"/>
      <c r="AS194" s="21">
        <f t="shared" si="22"/>
        <v>90.2</v>
      </c>
      <c r="AT194" s="21">
        <v>90.2</v>
      </c>
      <c r="AU194" s="21">
        <v>90.2</v>
      </c>
      <c r="AV194" s="26">
        <v>90.07</v>
      </c>
      <c r="AW194" s="24">
        <v>-1.2</v>
      </c>
      <c r="AX194" s="21"/>
      <c r="AY194" s="21">
        <f t="shared" si="23"/>
        <v>6.2</v>
      </c>
      <c r="AZ194" s="21">
        <v>5.0999999999999996</v>
      </c>
      <c r="BA194" s="21">
        <v>6.2</v>
      </c>
      <c r="BB194" s="26">
        <v>6.28</v>
      </c>
      <c r="BC194" s="21">
        <v>1.2</v>
      </c>
    </row>
    <row r="195" spans="1:55" ht="13.2" x14ac:dyDescent="0.25">
      <c r="A195" s="7">
        <v>2</v>
      </c>
      <c r="B195">
        <v>11</v>
      </c>
      <c r="C195" s="21">
        <f t="shared" si="16"/>
        <v>506.2</v>
      </c>
      <c r="D195" s="21">
        <v>503.1</v>
      </c>
      <c r="E195" s="21">
        <v>506.2</v>
      </c>
      <c r="F195" s="26">
        <v>506.04</v>
      </c>
      <c r="G195" s="24">
        <v>-21</v>
      </c>
      <c r="H195" s="21"/>
      <c r="I195" s="21">
        <f t="shared" si="17"/>
        <v>31.3</v>
      </c>
      <c r="J195" s="21">
        <v>30</v>
      </c>
      <c r="K195" s="21">
        <v>31.3</v>
      </c>
      <c r="L195" s="26">
        <v>34.51</v>
      </c>
      <c r="M195" s="24">
        <v>5.8</v>
      </c>
      <c r="N195" s="21"/>
      <c r="O195" s="21">
        <f t="shared" si="18"/>
        <v>63.4</v>
      </c>
      <c r="P195" s="21">
        <v>68</v>
      </c>
      <c r="Q195" s="21">
        <v>63.4</v>
      </c>
      <c r="R195" s="26">
        <v>60.28</v>
      </c>
      <c r="S195" s="24">
        <v>6.2</v>
      </c>
      <c r="T195" s="21"/>
      <c r="U195" s="21"/>
      <c r="V195" s="21">
        <v>601.1</v>
      </c>
      <c r="W195" s="21">
        <v>600.9</v>
      </c>
      <c r="X195" s="26">
        <v>600.83000000000004</v>
      </c>
      <c r="Y195" s="24">
        <v>-9</v>
      </c>
      <c r="Z195" s="21"/>
      <c r="AA195" s="21">
        <f t="shared" si="19"/>
        <v>537.5</v>
      </c>
      <c r="AB195" s="21">
        <v>533.1</v>
      </c>
      <c r="AC195" s="21">
        <v>537.5</v>
      </c>
      <c r="AD195" s="26">
        <v>540.54999999999995</v>
      </c>
      <c r="AE195" s="24">
        <v>-15.2</v>
      </c>
      <c r="AF195" s="21"/>
      <c r="AG195" s="21">
        <f t="shared" si="20"/>
        <v>84.2</v>
      </c>
      <c r="AH195" s="21">
        <v>83.7</v>
      </c>
      <c r="AI195" s="21">
        <v>84.2</v>
      </c>
      <c r="AJ195" s="26">
        <v>84.22</v>
      </c>
      <c r="AK195" s="24">
        <v>-2.2000000000000002</v>
      </c>
      <c r="AL195" s="21"/>
      <c r="AM195" s="21">
        <f t="shared" si="21"/>
        <v>10.6</v>
      </c>
      <c r="AN195" s="21">
        <v>11.3</v>
      </c>
      <c r="AO195" s="21">
        <v>10.6</v>
      </c>
      <c r="AP195" s="26">
        <v>10.029999999999999</v>
      </c>
      <c r="AQ195" s="24">
        <v>1.2</v>
      </c>
      <c r="AR195" s="21"/>
      <c r="AS195" s="21">
        <f t="shared" si="22"/>
        <v>89.4</v>
      </c>
      <c r="AT195" s="21">
        <v>88.7</v>
      </c>
      <c r="AU195" s="21">
        <v>89.4</v>
      </c>
      <c r="AV195" s="26">
        <v>89.97</v>
      </c>
      <c r="AW195" s="24">
        <v>-1.2</v>
      </c>
      <c r="AX195" s="21"/>
      <c r="AY195" s="21">
        <f t="shared" si="23"/>
        <v>5.8</v>
      </c>
      <c r="AZ195" s="21">
        <v>5.6</v>
      </c>
      <c r="BA195" s="21">
        <v>5.8</v>
      </c>
      <c r="BB195" s="26">
        <v>6.38</v>
      </c>
      <c r="BC195" s="21">
        <v>1.2</v>
      </c>
    </row>
    <row r="196" spans="1:55" ht="13.2" x14ac:dyDescent="0.25">
      <c r="A196" s="7">
        <v>2</v>
      </c>
      <c r="B196">
        <v>12</v>
      </c>
      <c r="C196" s="21">
        <f t="shared" si="16"/>
        <v>507.2</v>
      </c>
      <c r="D196" s="21">
        <v>503.4</v>
      </c>
      <c r="E196" s="21">
        <v>507.2</v>
      </c>
      <c r="F196" s="26">
        <v>504.34</v>
      </c>
      <c r="G196" s="24">
        <v>-20.399999999999999</v>
      </c>
      <c r="H196" s="21"/>
      <c r="I196" s="21">
        <f t="shared" si="17"/>
        <v>34.6</v>
      </c>
      <c r="J196" s="21">
        <v>33.9</v>
      </c>
      <c r="K196" s="21">
        <v>34.6</v>
      </c>
      <c r="L196" s="26">
        <v>35.020000000000003</v>
      </c>
      <c r="M196" s="24">
        <v>6.1</v>
      </c>
      <c r="N196" s="21"/>
      <c r="O196" s="21">
        <f t="shared" si="18"/>
        <v>58.4</v>
      </c>
      <c r="P196" s="21">
        <v>63.2</v>
      </c>
      <c r="Q196" s="21">
        <v>58.4</v>
      </c>
      <c r="R196" s="26">
        <v>60.74</v>
      </c>
      <c r="S196" s="24">
        <v>5.6</v>
      </c>
      <c r="T196" s="21"/>
      <c r="U196" s="21"/>
      <c r="V196" s="21">
        <v>600.5</v>
      </c>
      <c r="W196" s="21">
        <v>600.1</v>
      </c>
      <c r="X196" s="26">
        <v>600.1</v>
      </c>
      <c r="Y196" s="24">
        <v>-8.6999999999999993</v>
      </c>
      <c r="Z196" s="21"/>
      <c r="AA196" s="21">
        <f t="shared" si="19"/>
        <v>541.70000000000005</v>
      </c>
      <c r="AB196" s="21">
        <v>537.29999999999995</v>
      </c>
      <c r="AC196" s="21">
        <v>541.70000000000005</v>
      </c>
      <c r="AD196" s="26">
        <v>539.36</v>
      </c>
      <c r="AE196" s="24">
        <v>-14.3</v>
      </c>
      <c r="AF196" s="21"/>
      <c r="AG196" s="21">
        <f t="shared" si="20"/>
        <v>84.5</v>
      </c>
      <c r="AH196" s="21">
        <v>83.8</v>
      </c>
      <c r="AI196" s="21">
        <v>84.5</v>
      </c>
      <c r="AJ196" s="26">
        <v>84.04</v>
      </c>
      <c r="AK196" s="24">
        <v>-2.2000000000000002</v>
      </c>
      <c r="AL196" s="21"/>
      <c r="AM196" s="21">
        <f t="shared" si="21"/>
        <v>9.6999999999999993</v>
      </c>
      <c r="AN196" s="21">
        <v>10.5</v>
      </c>
      <c r="AO196" s="21">
        <v>9.6999999999999993</v>
      </c>
      <c r="AP196" s="26">
        <v>10.119999999999999</v>
      </c>
      <c r="AQ196" s="24">
        <v>1.1000000000000001</v>
      </c>
      <c r="AR196" s="21"/>
      <c r="AS196" s="21">
        <f t="shared" si="22"/>
        <v>90.3</v>
      </c>
      <c r="AT196" s="21">
        <v>89.5</v>
      </c>
      <c r="AU196" s="21">
        <v>90.3</v>
      </c>
      <c r="AV196" s="26">
        <v>89.88</v>
      </c>
      <c r="AW196" s="24">
        <v>-1.1000000000000001</v>
      </c>
      <c r="AX196" s="21"/>
      <c r="AY196" s="21">
        <f t="shared" si="23"/>
        <v>6.4</v>
      </c>
      <c r="AZ196" s="21">
        <v>6.3</v>
      </c>
      <c r="BA196" s="21">
        <v>6.4</v>
      </c>
      <c r="BB196" s="26">
        <v>6.49</v>
      </c>
      <c r="BC196" s="21">
        <v>1.3</v>
      </c>
    </row>
    <row r="197" spans="1:55" ht="13.2" x14ac:dyDescent="0.25">
      <c r="A197" s="7"/>
      <c r="B197">
        <v>1</v>
      </c>
      <c r="C197" s="21">
        <f t="shared" ref="C197:C260" si="24">$B$2*E197+(1-$B$2)*D197</f>
        <v>501.4</v>
      </c>
      <c r="D197" s="21">
        <v>496.7</v>
      </c>
      <c r="E197" s="21">
        <v>501.4</v>
      </c>
      <c r="F197" s="26">
        <v>502.74</v>
      </c>
      <c r="G197" s="24">
        <v>-19.2</v>
      </c>
      <c r="H197" s="21"/>
      <c r="I197" s="21">
        <f t="shared" ref="I197:I260" si="25">$B$2*K197+(1-$B$2)*J197</f>
        <v>37.200000000000003</v>
      </c>
      <c r="J197" s="21">
        <v>38.9</v>
      </c>
      <c r="K197" s="21">
        <v>37.200000000000003</v>
      </c>
      <c r="L197" s="26">
        <v>35.590000000000003</v>
      </c>
      <c r="M197" s="24">
        <v>6.8</v>
      </c>
      <c r="N197" s="21"/>
      <c r="O197" s="21">
        <f t="shared" ref="O197:O260" si="26">$B$2*Q197+(1-$B$2)*P197</f>
        <v>61</v>
      </c>
      <c r="P197" s="21">
        <v>64</v>
      </c>
      <c r="Q197" s="21">
        <v>61</v>
      </c>
      <c r="R197" s="26">
        <v>61.08</v>
      </c>
      <c r="S197" s="24">
        <v>4</v>
      </c>
      <c r="T197" s="21"/>
      <c r="U197" s="21"/>
      <c r="V197" s="21">
        <v>599.6</v>
      </c>
      <c r="W197" s="21">
        <v>599.6</v>
      </c>
      <c r="X197" s="26">
        <v>599.4</v>
      </c>
      <c r="Y197" s="24">
        <v>-8.4</v>
      </c>
      <c r="Z197" s="21"/>
      <c r="AA197" s="21">
        <f t="shared" ref="AA197:AA260" si="27">$B$2*AC197+(1-$B$2)*AB197</f>
        <v>538.6</v>
      </c>
      <c r="AB197" s="21">
        <v>535.6</v>
      </c>
      <c r="AC197" s="21">
        <v>538.6</v>
      </c>
      <c r="AD197" s="26">
        <v>538.32000000000005</v>
      </c>
      <c r="AE197" s="24">
        <v>-12.4</v>
      </c>
      <c r="AF197" s="21"/>
      <c r="AG197" s="21">
        <f t="shared" ref="AG197:AG260" si="28">$B$2*AI197+(1-$B$2)*AH197</f>
        <v>83.6</v>
      </c>
      <c r="AH197" s="21">
        <v>82.8</v>
      </c>
      <c r="AI197" s="21">
        <v>83.6</v>
      </c>
      <c r="AJ197" s="26">
        <v>83.87</v>
      </c>
      <c r="AK197" s="24">
        <v>-2</v>
      </c>
      <c r="AL197" s="21"/>
      <c r="AM197" s="21">
        <f t="shared" ref="AM197:AM260" si="29">$B$2*AO197+(1-$B$2)*AN197</f>
        <v>10.199999999999999</v>
      </c>
      <c r="AN197" s="21">
        <v>10.7</v>
      </c>
      <c r="AO197" s="21">
        <v>10.199999999999999</v>
      </c>
      <c r="AP197" s="26">
        <v>10.19</v>
      </c>
      <c r="AQ197" s="24">
        <v>0.8</v>
      </c>
      <c r="AR197" s="21"/>
      <c r="AS197" s="21">
        <f t="shared" ref="AS197:AS260" si="30">$B$2*AU197+(1-$B$2)*AT197</f>
        <v>89.8</v>
      </c>
      <c r="AT197" s="21">
        <v>89.3</v>
      </c>
      <c r="AU197" s="21">
        <v>89.8</v>
      </c>
      <c r="AV197" s="26">
        <v>89.81</v>
      </c>
      <c r="AW197" s="24">
        <v>-0.8</v>
      </c>
      <c r="AX197" s="21"/>
      <c r="AY197" s="21">
        <f t="shared" ref="AY197:AY260" si="31">$B$2*BA197+(1-$B$2)*AZ197</f>
        <v>6.9</v>
      </c>
      <c r="AZ197" s="21">
        <v>7.3</v>
      </c>
      <c r="BA197" s="21">
        <v>6.9</v>
      </c>
      <c r="BB197" s="26">
        <v>6.61</v>
      </c>
      <c r="BC197" s="21">
        <v>1.4</v>
      </c>
    </row>
    <row r="198" spans="1:55" ht="13.2" x14ac:dyDescent="0.25">
      <c r="A198" s="7">
        <v>3</v>
      </c>
      <c r="B198">
        <v>2</v>
      </c>
      <c r="C198" s="21">
        <f t="shared" si="24"/>
        <v>496.8</v>
      </c>
      <c r="D198" s="21">
        <v>488.5</v>
      </c>
      <c r="E198" s="21">
        <v>496.8</v>
      </c>
      <c r="F198" s="26">
        <v>501.28</v>
      </c>
      <c r="G198" s="24">
        <v>-17.5</v>
      </c>
      <c r="H198" s="21"/>
      <c r="I198" s="21">
        <f t="shared" si="25"/>
        <v>35.700000000000003</v>
      </c>
      <c r="J198" s="21">
        <v>39</v>
      </c>
      <c r="K198" s="21">
        <v>35.700000000000003</v>
      </c>
      <c r="L198" s="26">
        <v>36.22</v>
      </c>
      <c r="M198" s="24">
        <v>7.6</v>
      </c>
      <c r="N198" s="21"/>
      <c r="O198" s="21">
        <f t="shared" si="26"/>
        <v>65.7</v>
      </c>
      <c r="P198" s="21">
        <v>70.8</v>
      </c>
      <c r="Q198" s="21">
        <v>65.7</v>
      </c>
      <c r="R198" s="26">
        <v>61.23</v>
      </c>
      <c r="S198" s="24">
        <v>1.8</v>
      </c>
      <c r="T198" s="21"/>
      <c r="U198" s="21"/>
      <c r="V198" s="21">
        <v>598.29999999999995</v>
      </c>
      <c r="W198" s="21">
        <v>598.20000000000005</v>
      </c>
      <c r="X198" s="26">
        <v>598.73</v>
      </c>
      <c r="Y198" s="24">
        <v>-8.1</v>
      </c>
      <c r="Z198" s="21"/>
      <c r="AA198" s="21">
        <f t="shared" si="27"/>
        <v>532.5</v>
      </c>
      <c r="AB198" s="21">
        <v>527.5</v>
      </c>
      <c r="AC198" s="21">
        <v>532.5</v>
      </c>
      <c r="AD198" s="26">
        <v>537.5</v>
      </c>
      <c r="AE198" s="24">
        <v>-9.9</v>
      </c>
      <c r="AF198" s="21"/>
      <c r="AG198" s="21">
        <f t="shared" si="28"/>
        <v>83</v>
      </c>
      <c r="AH198" s="21">
        <v>81.599999999999994</v>
      </c>
      <c r="AI198" s="21">
        <v>83</v>
      </c>
      <c r="AJ198" s="26">
        <v>83.72</v>
      </c>
      <c r="AK198" s="24">
        <v>-1.8</v>
      </c>
      <c r="AL198" s="21"/>
      <c r="AM198" s="21">
        <f t="shared" si="29"/>
        <v>11</v>
      </c>
      <c r="AN198" s="21">
        <v>11.8</v>
      </c>
      <c r="AO198" s="21">
        <v>11</v>
      </c>
      <c r="AP198" s="26">
        <v>10.23</v>
      </c>
      <c r="AQ198" s="24">
        <v>0.4</v>
      </c>
      <c r="AR198" s="21"/>
      <c r="AS198" s="21">
        <f t="shared" si="30"/>
        <v>89</v>
      </c>
      <c r="AT198" s="21">
        <v>88.2</v>
      </c>
      <c r="AU198" s="21">
        <v>89</v>
      </c>
      <c r="AV198" s="26">
        <v>89.77</v>
      </c>
      <c r="AW198" s="24">
        <v>-0.4</v>
      </c>
      <c r="AX198" s="21"/>
      <c r="AY198" s="21">
        <f t="shared" si="31"/>
        <v>6.7</v>
      </c>
      <c r="AZ198" s="21">
        <v>7.4</v>
      </c>
      <c r="BA198" s="21">
        <v>6.7</v>
      </c>
      <c r="BB198" s="26">
        <v>6.74</v>
      </c>
      <c r="BC198" s="21">
        <v>1.5</v>
      </c>
    </row>
    <row r="199" spans="1:55" ht="13.2" x14ac:dyDescent="0.25">
      <c r="A199" s="7">
        <v>3</v>
      </c>
      <c r="B199">
        <v>3</v>
      </c>
      <c r="C199" s="21">
        <f t="shared" si="24"/>
        <v>502.7</v>
      </c>
      <c r="D199" s="21">
        <v>495.3</v>
      </c>
      <c r="E199" s="21">
        <v>502.7</v>
      </c>
      <c r="F199" s="26">
        <v>500.01</v>
      </c>
      <c r="G199" s="24">
        <v>-15.2</v>
      </c>
      <c r="H199" s="21"/>
      <c r="I199" s="21">
        <f t="shared" si="25"/>
        <v>36.6</v>
      </c>
      <c r="J199" s="21">
        <v>38.5</v>
      </c>
      <c r="K199" s="21">
        <v>36.6</v>
      </c>
      <c r="L199" s="26">
        <v>36.89</v>
      </c>
      <c r="M199" s="24">
        <v>8.1</v>
      </c>
      <c r="N199" s="21"/>
      <c r="O199" s="21">
        <f t="shared" si="26"/>
        <v>59</v>
      </c>
      <c r="P199" s="21">
        <v>64.7</v>
      </c>
      <c r="Q199" s="21">
        <v>59</v>
      </c>
      <c r="R199" s="26">
        <v>61.17</v>
      </c>
      <c r="S199" s="24">
        <v>-0.7</v>
      </c>
      <c r="T199" s="21"/>
      <c r="U199" s="21"/>
      <c r="V199" s="21">
        <v>598.5</v>
      </c>
      <c r="W199" s="21">
        <v>598.29999999999995</v>
      </c>
      <c r="X199" s="26">
        <v>598.07000000000005</v>
      </c>
      <c r="Y199" s="24">
        <v>-7.8</v>
      </c>
      <c r="Z199" s="21"/>
      <c r="AA199" s="21">
        <f t="shared" si="27"/>
        <v>539.29999999999995</v>
      </c>
      <c r="AB199" s="21">
        <v>533.79999999999995</v>
      </c>
      <c r="AC199" s="21">
        <v>539.29999999999995</v>
      </c>
      <c r="AD199" s="26">
        <v>536.91</v>
      </c>
      <c r="AE199" s="24">
        <v>-7.1</v>
      </c>
      <c r="AF199" s="21"/>
      <c r="AG199" s="21">
        <f t="shared" si="28"/>
        <v>84</v>
      </c>
      <c r="AH199" s="21">
        <v>82.8</v>
      </c>
      <c r="AI199" s="21">
        <v>84</v>
      </c>
      <c r="AJ199" s="26">
        <v>83.6</v>
      </c>
      <c r="AK199" s="24">
        <v>-1.4</v>
      </c>
      <c r="AL199" s="21"/>
      <c r="AM199" s="21">
        <f t="shared" si="29"/>
        <v>9.9</v>
      </c>
      <c r="AN199" s="21">
        <v>10.8</v>
      </c>
      <c r="AO199" s="21">
        <v>9.9</v>
      </c>
      <c r="AP199" s="26">
        <v>10.23</v>
      </c>
      <c r="AQ199" s="24">
        <v>0</v>
      </c>
      <c r="AR199" s="21"/>
      <c r="AS199" s="21">
        <f t="shared" si="30"/>
        <v>90.1</v>
      </c>
      <c r="AT199" s="21">
        <v>89.2</v>
      </c>
      <c r="AU199" s="21">
        <v>90.1</v>
      </c>
      <c r="AV199" s="26">
        <v>89.77</v>
      </c>
      <c r="AW199" s="24">
        <v>0</v>
      </c>
      <c r="AX199" s="21"/>
      <c r="AY199" s="21">
        <f t="shared" si="31"/>
        <v>6.8</v>
      </c>
      <c r="AZ199" s="21">
        <v>7.2</v>
      </c>
      <c r="BA199" s="21">
        <v>6.8</v>
      </c>
      <c r="BB199" s="26">
        <v>6.87</v>
      </c>
      <c r="BC199" s="21">
        <v>1.6</v>
      </c>
    </row>
    <row r="200" spans="1:55" ht="13.2" x14ac:dyDescent="0.25">
      <c r="A200" s="7">
        <v>3</v>
      </c>
      <c r="B200">
        <v>4</v>
      </c>
      <c r="C200" s="21">
        <f t="shared" si="24"/>
        <v>496.9</v>
      </c>
      <c r="D200" s="21">
        <v>496.2</v>
      </c>
      <c r="E200" s="21">
        <v>496.9</v>
      </c>
      <c r="F200" s="26">
        <v>499.03</v>
      </c>
      <c r="G200" s="24">
        <v>-11.8</v>
      </c>
      <c r="H200" s="21"/>
      <c r="I200" s="21">
        <f t="shared" si="25"/>
        <v>38.9</v>
      </c>
      <c r="J200" s="21">
        <v>36.1</v>
      </c>
      <c r="K200" s="21">
        <v>38.9</v>
      </c>
      <c r="L200" s="26">
        <v>37.56</v>
      </c>
      <c r="M200" s="24">
        <v>8</v>
      </c>
      <c r="N200" s="21"/>
      <c r="O200" s="21">
        <f t="shared" si="26"/>
        <v>61.3</v>
      </c>
      <c r="P200" s="21">
        <v>64.7</v>
      </c>
      <c r="Q200" s="21">
        <v>61.3</v>
      </c>
      <c r="R200" s="26">
        <v>60.85</v>
      </c>
      <c r="S200" s="24">
        <v>-3.8</v>
      </c>
      <c r="T200" s="21"/>
      <c r="U200" s="21"/>
      <c r="V200" s="21">
        <v>597</v>
      </c>
      <c r="W200" s="21">
        <v>597.1</v>
      </c>
      <c r="X200" s="26">
        <v>597.44000000000005</v>
      </c>
      <c r="Y200" s="24">
        <v>-7.6</v>
      </c>
      <c r="Z200" s="21"/>
      <c r="AA200" s="21">
        <f t="shared" si="27"/>
        <v>535.9</v>
      </c>
      <c r="AB200" s="21">
        <v>532.29999999999995</v>
      </c>
      <c r="AC200" s="21">
        <v>535.9</v>
      </c>
      <c r="AD200" s="26">
        <v>536.59</v>
      </c>
      <c r="AE200" s="24">
        <v>-3.8</v>
      </c>
      <c r="AF200" s="21"/>
      <c r="AG200" s="21">
        <f t="shared" si="28"/>
        <v>83.2</v>
      </c>
      <c r="AH200" s="21">
        <v>83.1</v>
      </c>
      <c r="AI200" s="21">
        <v>83.2</v>
      </c>
      <c r="AJ200" s="26">
        <v>83.53</v>
      </c>
      <c r="AK200" s="24">
        <v>-0.9</v>
      </c>
      <c r="AL200" s="21"/>
      <c r="AM200" s="21">
        <f t="shared" si="29"/>
        <v>10.3</v>
      </c>
      <c r="AN200" s="21">
        <v>10.8</v>
      </c>
      <c r="AO200" s="21">
        <v>10.3</v>
      </c>
      <c r="AP200" s="26">
        <v>10.19</v>
      </c>
      <c r="AQ200" s="24">
        <v>-0.5</v>
      </c>
      <c r="AR200" s="21"/>
      <c r="AS200" s="21">
        <f t="shared" si="30"/>
        <v>89.7</v>
      </c>
      <c r="AT200" s="21">
        <v>89.2</v>
      </c>
      <c r="AU200" s="21">
        <v>89.7</v>
      </c>
      <c r="AV200" s="26">
        <v>89.81</v>
      </c>
      <c r="AW200" s="24">
        <v>0.5</v>
      </c>
      <c r="AX200" s="21"/>
      <c r="AY200" s="21">
        <f t="shared" si="31"/>
        <v>7.3</v>
      </c>
      <c r="AZ200" s="21">
        <v>6.8</v>
      </c>
      <c r="BA200" s="21">
        <v>7.3</v>
      </c>
      <c r="BB200" s="26">
        <v>7</v>
      </c>
      <c r="BC200" s="21">
        <v>1.5</v>
      </c>
    </row>
    <row r="201" spans="1:55" ht="13.2" x14ac:dyDescent="0.25">
      <c r="A201" s="7">
        <v>3</v>
      </c>
      <c r="B201">
        <v>5</v>
      </c>
      <c r="C201" s="21">
        <f t="shared" si="24"/>
        <v>497.1</v>
      </c>
      <c r="D201" s="21">
        <v>495.8</v>
      </c>
      <c r="E201" s="21">
        <v>497.1</v>
      </c>
      <c r="F201" s="26">
        <v>498.35</v>
      </c>
      <c r="G201" s="24">
        <v>-8.1</v>
      </c>
      <c r="H201" s="21"/>
      <c r="I201" s="21">
        <f t="shared" si="25"/>
        <v>39.5</v>
      </c>
      <c r="J201" s="21">
        <v>40.4</v>
      </c>
      <c r="K201" s="21">
        <v>39.5</v>
      </c>
      <c r="L201" s="26">
        <v>38.21</v>
      </c>
      <c r="M201" s="24">
        <v>7.8</v>
      </c>
      <c r="N201" s="21"/>
      <c r="O201" s="21">
        <f t="shared" si="26"/>
        <v>60.8</v>
      </c>
      <c r="P201" s="21">
        <v>61</v>
      </c>
      <c r="Q201" s="21">
        <v>60.8</v>
      </c>
      <c r="R201" s="26">
        <v>60.25</v>
      </c>
      <c r="S201" s="24">
        <v>-7.2</v>
      </c>
      <c r="T201" s="21"/>
      <c r="U201" s="21"/>
      <c r="V201" s="21">
        <v>597.20000000000005</v>
      </c>
      <c r="W201" s="21">
        <v>597.5</v>
      </c>
      <c r="X201" s="26">
        <v>596.80999999999995</v>
      </c>
      <c r="Y201" s="24">
        <v>-7.5</v>
      </c>
      <c r="Z201" s="21"/>
      <c r="AA201" s="21">
        <f t="shared" si="27"/>
        <v>536.70000000000005</v>
      </c>
      <c r="AB201" s="21">
        <v>536.29999999999995</v>
      </c>
      <c r="AC201" s="21">
        <v>536.70000000000005</v>
      </c>
      <c r="AD201" s="26">
        <v>536.55999999999995</v>
      </c>
      <c r="AE201" s="24">
        <v>-0.3</v>
      </c>
      <c r="AF201" s="21"/>
      <c r="AG201" s="21">
        <f t="shared" si="28"/>
        <v>83.2</v>
      </c>
      <c r="AH201" s="21">
        <v>83</v>
      </c>
      <c r="AI201" s="21">
        <v>83.2</v>
      </c>
      <c r="AJ201" s="26">
        <v>83.5</v>
      </c>
      <c r="AK201" s="24">
        <v>-0.3</v>
      </c>
      <c r="AL201" s="21"/>
      <c r="AM201" s="21">
        <f t="shared" si="29"/>
        <v>10.199999999999999</v>
      </c>
      <c r="AN201" s="21">
        <v>10.199999999999999</v>
      </c>
      <c r="AO201" s="21">
        <v>10.199999999999999</v>
      </c>
      <c r="AP201" s="26">
        <v>10.1</v>
      </c>
      <c r="AQ201" s="24">
        <v>-1.1000000000000001</v>
      </c>
      <c r="AR201" s="21"/>
      <c r="AS201" s="21">
        <f t="shared" si="30"/>
        <v>89.8</v>
      </c>
      <c r="AT201" s="21">
        <v>89.8</v>
      </c>
      <c r="AU201" s="21">
        <v>89.8</v>
      </c>
      <c r="AV201" s="26">
        <v>89.9</v>
      </c>
      <c r="AW201" s="24">
        <v>1.1000000000000001</v>
      </c>
      <c r="AX201" s="21"/>
      <c r="AY201" s="21">
        <f t="shared" si="31"/>
        <v>7.4</v>
      </c>
      <c r="AZ201" s="21">
        <v>7.5</v>
      </c>
      <c r="BA201" s="21">
        <v>7.4</v>
      </c>
      <c r="BB201" s="26">
        <v>7.12</v>
      </c>
      <c r="BC201" s="21">
        <v>1.5</v>
      </c>
    </row>
    <row r="202" spans="1:55" ht="13.2" x14ac:dyDescent="0.25">
      <c r="A202" s="7">
        <v>3</v>
      </c>
      <c r="B202">
        <v>6</v>
      </c>
      <c r="C202" s="21">
        <f t="shared" si="24"/>
        <v>499.6</v>
      </c>
      <c r="D202" s="21">
        <v>504.9</v>
      </c>
      <c r="E202" s="21">
        <v>499.6</v>
      </c>
      <c r="F202" s="26">
        <v>497.97</v>
      </c>
      <c r="G202" s="24">
        <v>-4.5999999999999996</v>
      </c>
      <c r="H202" s="21"/>
      <c r="I202" s="21">
        <f t="shared" si="25"/>
        <v>38.6</v>
      </c>
      <c r="J202" s="21">
        <v>43.4</v>
      </c>
      <c r="K202" s="21">
        <v>38.6</v>
      </c>
      <c r="L202" s="26">
        <v>38.82</v>
      </c>
      <c r="M202" s="24">
        <v>7.3</v>
      </c>
      <c r="N202" s="21"/>
      <c r="O202" s="21">
        <f t="shared" si="26"/>
        <v>58</v>
      </c>
      <c r="P202" s="21">
        <v>47.5</v>
      </c>
      <c r="Q202" s="21">
        <v>58</v>
      </c>
      <c r="R202" s="26">
        <v>59.42</v>
      </c>
      <c r="S202" s="24">
        <v>-10</v>
      </c>
      <c r="T202" s="21"/>
      <c r="U202" s="21"/>
      <c r="V202" s="21">
        <v>595.79999999999995</v>
      </c>
      <c r="W202" s="21">
        <v>596.1</v>
      </c>
      <c r="X202" s="26">
        <v>596.20000000000005</v>
      </c>
      <c r="Y202" s="24">
        <v>-7.3</v>
      </c>
      <c r="Z202" s="21"/>
      <c r="AA202" s="21">
        <f t="shared" si="27"/>
        <v>538.20000000000005</v>
      </c>
      <c r="AB202" s="21">
        <v>548.29999999999995</v>
      </c>
      <c r="AC202" s="21">
        <v>538.20000000000005</v>
      </c>
      <c r="AD202" s="26">
        <v>536.78</v>
      </c>
      <c r="AE202" s="24">
        <v>2.7</v>
      </c>
      <c r="AF202" s="21"/>
      <c r="AG202" s="21">
        <f t="shared" si="28"/>
        <v>83.8</v>
      </c>
      <c r="AH202" s="21">
        <v>84.7</v>
      </c>
      <c r="AI202" s="21">
        <v>83.8</v>
      </c>
      <c r="AJ202" s="26">
        <v>83.52</v>
      </c>
      <c r="AK202" s="24">
        <v>0.3</v>
      </c>
      <c r="AL202" s="21"/>
      <c r="AM202" s="21">
        <f t="shared" si="29"/>
        <v>9.6999999999999993</v>
      </c>
      <c r="AN202" s="21">
        <v>8</v>
      </c>
      <c r="AO202" s="21">
        <v>9.6999999999999993</v>
      </c>
      <c r="AP202" s="26">
        <v>9.9700000000000006</v>
      </c>
      <c r="AQ202" s="24">
        <v>-1.6</v>
      </c>
      <c r="AR202" s="21"/>
      <c r="AS202" s="21">
        <f t="shared" si="30"/>
        <v>90.3</v>
      </c>
      <c r="AT202" s="21">
        <v>92</v>
      </c>
      <c r="AU202" s="21">
        <v>90.3</v>
      </c>
      <c r="AV202" s="26">
        <v>90.03</v>
      </c>
      <c r="AW202" s="24">
        <v>1.6</v>
      </c>
      <c r="AX202" s="21"/>
      <c r="AY202" s="21">
        <f t="shared" si="31"/>
        <v>7.2</v>
      </c>
      <c r="AZ202" s="21">
        <v>7.9</v>
      </c>
      <c r="BA202" s="21">
        <v>7.2</v>
      </c>
      <c r="BB202" s="26">
        <v>7.23</v>
      </c>
      <c r="BC202" s="21">
        <v>1.3</v>
      </c>
    </row>
    <row r="203" spans="1:55" ht="13.2" x14ac:dyDescent="0.25">
      <c r="A203" s="7">
        <v>3</v>
      </c>
      <c r="B203">
        <v>7</v>
      </c>
      <c r="C203" s="21">
        <f t="shared" si="24"/>
        <v>498.8</v>
      </c>
      <c r="D203" s="21">
        <v>512.70000000000005</v>
      </c>
      <c r="E203" s="21">
        <v>498.8</v>
      </c>
      <c r="F203" s="26">
        <v>497.86</v>
      </c>
      <c r="G203" s="24">
        <v>-1.3</v>
      </c>
      <c r="H203" s="21"/>
      <c r="I203" s="21">
        <f t="shared" si="25"/>
        <v>35.799999999999997</v>
      </c>
      <c r="J203" s="21">
        <v>33.6</v>
      </c>
      <c r="K203" s="21">
        <v>35.799999999999997</v>
      </c>
      <c r="L203" s="26">
        <v>39.36</v>
      </c>
      <c r="M203" s="24">
        <v>6.5</v>
      </c>
      <c r="N203" s="21"/>
      <c r="O203" s="21">
        <f t="shared" si="26"/>
        <v>60.6</v>
      </c>
      <c r="P203" s="21">
        <v>48.8</v>
      </c>
      <c r="Q203" s="21">
        <v>60.6</v>
      </c>
      <c r="R203" s="26">
        <v>58.38</v>
      </c>
      <c r="S203" s="24">
        <v>-12.4</v>
      </c>
      <c r="T203" s="21"/>
      <c r="U203" s="21"/>
      <c r="V203" s="21">
        <v>595</v>
      </c>
      <c r="W203" s="21">
        <v>595.20000000000005</v>
      </c>
      <c r="X203" s="26">
        <v>595.6</v>
      </c>
      <c r="Y203" s="24">
        <v>-7.3</v>
      </c>
      <c r="Z203" s="21"/>
      <c r="AA203" s="21">
        <f t="shared" si="27"/>
        <v>534.6</v>
      </c>
      <c r="AB203" s="21">
        <v>546.20000000000005</v>
      </c>
      <c r="AC203" s="21">
        <v>534.6</v>
      </c>
      <c r="AD203" s="26">
        <v>537.22</v>
      </c>
      <c r="AE203" s="24">
        <v>5.2</v>
      </c>
      <c r="AF203" s="21"/>
      <c r="AG203" s="21">
        <f t="shared" si="28"/>
        <v>83.8</v>
      </c>
      <c r="AH203" s="21">
        <v>86.2</v>
      </c>
      <c r="AI203" s="21">
        <v>83.8</v>
      </c>
      <c r="AJ203" s="26">
        <v>83.59</v>
      </c>
      <c r="AK203" s="24">
        <v>0.8</v>
      </c>
      <c r="AL203" s="21"/>
      <c r="AM203" s="21">
        <f t="shared" si="29"/>
        <v>10.199999999999999</v>
      </c>
      <c r="AN203" s="21">
        <v>8.1999999999999993</v>
      </c>
      <c r="AO203" s="21">
        <v>10.199999999999999</v>
      </c>
      <c r="AP203" s="26">
        <v>9.8000000000000007</v>
      </c>
      <c r="AQ203" s="24">
        <v>-2</v>
      </c>
      <c r="AR203" s="21"/>
      <c r="AS203" s="21">
        <f t="shared" si="30"/>
        <v>89.8</v>
      </c>
      <c r="AT203" s="21">
        <v>91.8</v>
      </c>
      <c r="AU203" s="21">
        <v>89.8</v>
      </c>
      <c r="AV203" s="26">
        <v>90.2</v>
      </c>
      <c r="AW203" s="24">
        <v>2</v>
      </c>
      <c r="AX203" s="21"/>
      <c r="AY203" s="21">
        <f t="shared" si="31"/>
        <v>6.7</v>
      </c>
      <c r="AZ203" s="21">
        <v>6.1</v>
      </c>
      <c r="BA203" s="21">
        <v>6.7</v>
      </c>
      <c r="BB203" s="26">
        <v>7.33</v>
      </c>
      <c r="BC203" s="21">
        <v>1.1000000000000001</v>
      </c>
    </row>
    <row r="204" spans="1:55" ht="13.2" x14ac:dyDescent="0.25">
      <c r="A204" s="7">
        <v>3</v>
      </c>
      <c r="B204">
        <v>8</v>
      </c>
      <c r="C204" s="21">
        <f t="shared" si="24"/>
        <v>494.2</v>
      </c>
      <c r="D204" s="21">
        <v>498</v>
      </c>
      <c r="E204" s="21">
        <v>494.2</v>
      </c>
      <c r="F204" s="26">
        <v>497.97</v>
      </c>
      <c r="G204" s="24">
        <v>1.4</v>
      </c>
      <c r="H204" s="21"/>
      <c r="I204" s="21">
        <f t="shared" si="25"/>
        <v>43.9</v>
      </c>
      <c r="J204" s="21">
        <v>46.5</v>
      </c>
      <c r="K204" s="21">
        <v>43.9</v>
      </c>
      <c r="L204" s="26">
        <v>39.869999999999997</v>
      </c>
      <c r="M204" s="24">
        <v>6.1</v>
      </c>
      <c r="N204" s="21"/>
      <c r="O204" s="21">
        <f t="shared" si="26"/>
        <v>57.1</v>
      </c>
      <c r="P204" s="21">
        <v>50.5</v>
      </c>
      <c r="Q204" s="21">
        <v>57.1</v>
      </c>
      <c r="R204" s="26">
        <v>57.16</v>
      </c>
      <c r="S204" s="24">
        <v>-14.7</v>
      </c>
      <c r="T204" s="21"/>
      <c r="U204" s="21"/>
      <c r="V204" s="21">
        <v>595.1</v>
      </c>
      <c r="W204" s="21">
        <v>595.20000000000005</v>
      </c>
      <c r="X204" s="26">
        <v>595</v>
      </c>
      <c r="Y204" s="24">
        <v>-7.2</v>
      </c>
      <c r="Z204" s="21"/>
      <c r="AA204" s="21">
        <f t="shared" si="27"/>
        <v>538.1</v>
      </c>
      <c r="AB204" s="21">
        <v>544.6</v>
      </c>
      <c r="AC204" s="21">
        <v>538.1</v>
      </c>
      <c r="AD204" s="26">
        <v>537.84</v>
      </c>
      <c r="AE204" s="24">
        <v>7.5</v>
      </c>
      <c r="AF204" s="21"/>
      <c r="AG204" s="21">
        <f t="shared" si="28"/>
        <v>83</v>
      </c>
      <c r="AH204" s="21">
        <v>83.7</v>
      </c>
      <c r="AI204" s="21">
        <v>83</v>
      </c>
      <c r="AJ204" s="26">
        <v>83.69</v>
      </c>
      <c r="AK204" s="24">
        <v>1.2</v>
      </c>
      <c r="AL204" s="21"/>
      <c r="AM204" s="21">
        <f t="shared" si="29"/>
        <v>9.6</v>
      </c>
      <c r="AN204" s="21">
        <v>8.5</v>
      </c>
      <c r="AO204" s="21">
        <v>9.6</v>
      </c>
      <c r="AP204" s="26">
        <v>9.61</v>
      </c>
      <c r="AQ204" s="24">
        <v>-2.2999999999999998</v>
      </c>
      <c r="AR204" s="21"/>
      <c r="AS204" s="21">
        <f t="shared" si="30"/>
        <v>90.4</v>
      </c>
      <c r="AT204" s="21">
        <v>91.5</v>
      </c>
      <c r="AU204" s="21">
        <v>90.4</v>
      </c>
      <c r="AV204" s="26">
        <v>90.39</v>
      </c>
      <c r="AW204" s="24">
        <v>2.2999999999999998</v>
      </c>
      <c r="AX204" s="21"/>
      <c r="AY204" s="21">
        <f t="shared" si="31"/>
        <v>8.1999999999999993</v>
      </c>
      <c r="AZ204" s="21">
        <v>8.5</v>
      </c>
      <c r="BA204" s="21">
        <v>8.1999999999999993</v>
      </c>
      <c r="BB204" s="26">
        <v>7.41</v>
      </c>
      <c r="BC204" s="21">
        <v>1</v>
      </c>
    </row>
    <row r="205" spans="1:55" ht="13.2" x14ac:dyDescent="0.25">
      <c r="A205" s="7">
        <v>3</v>
      </c>
      <c r="B205">
        <v>9</v>
      </c>
      <c r="C205" s="21">
        <f t="shared" si="24"/>
        <v>500.8</v>
      </c>
      <c r="D205" s="21">
        <v>502.2</v>
      </c>
      <c r="E205" s="21">
        <v>500.8</v>
      </c>
      <c r="F205" s="26">
        <v>498.24</v>
      </c>
      <c r="G205" s="24">
        <v>3.2</v>
      </c>
      <c r="H205" s="21"/>
      <c r="I205" s="21">
        <f t="shared" si="25"/>
        <v>38.5</v>
      </c>
      <c r="J205" s="21">
        <v>36.200000000000003</v>
      </c>
      <c r="K205" s="21">
        <v>38.5</v>
      </c>
      <c r="L205" s="26">
        <v>40.35</v>
      </c>
      <c r="M205" s="24">
        <v>5.8</v>
      </c>
      <c r="N205" s="21"/>
      <c r="O205" s="21">
        <f t="shared" si="26"/>
        <v>55</v>
      </c>
      <c r="P205" s="21">
        <v>56</v>
      </c>
      <c r="Q205" s="21">
        <v>55</v>
      </c>
      <c r="R205" s="26">
        <v>55.81</v>
      </c>
      <c r="S205" s="24">
        <v>-16.2</v>
      </c>
      <c r="T205" s="21"/>
      <c r="U205" s="21"/>
      <c r="V205" s="21">
        <v>594.4</v>
      </c>
      <c r="W205" s="21">
        <v>594.29999999999995</v>
      </c>
      <c r="X205" s="26">
        <v>594.4</v>
      </c>
      <c r="Y205" s="24">
        <v>-7.2</v>
      </c>
      <c r="Z205" s="21"/>
      <c r="AA205" s="21">
        <f t="shared" si="27"/>
        <v>539.4</v>
      </c>
      <c r="AB205" s="21">
        <v>538.5</v>
      </c>
      <c r="AC205" s="21">
        <v>539.4</v>
      </c>
      <c r="AD205" s="26">
        <v>538.59</v>
      </c>
      <c r="AE205" s="24">
        <v>9</v>
      </c>
      <c r="AF205" s="21"/>
      <c r="AG205" s="21">
        <f t="shared" si="28"/>
        <v>84.3</v>
      </c>
      <c r="AH205" s="21">
        <v>84.5</v>
      </c>
      <c r="AI205" s="21">
        <v>84.3</v>
      </c>
      <c r="AJ205" s="26">
        <v>83.82</v>
      </c>
      <c r="AK205" s="24">
        <v>1.5</v>
      </c>
      <c r="AL205" s="21"/>
      <c r="AM205" s="21">
        <f t="shared" si="29"/>
        <v>9.1999999999999993</v>
      </c>
      <c r="AN205" s="21">
        <v>9.4</v>
      </c>
      <c r="AO205" s="21">
        <v>9.1999999999999993</v>
      </c>
      <c r="AP205" s="26">
        <v>9.39</v>
      </c>
      <c r="AQ205" s="24">
        <v>-2.6</v>
      </c>
      <c r="AR205" s="21"/>
      <c r="AS205" s="21">
        <f t="shared" si="30"/>
        <v>90.8</v>
      </c>
      <c r="AT205" s="21">
        <v>90.6</v>
      </c>
      <c r="AU205" s="21">
        <v>90.8</v>
      </c>
      <c r="AV205" s="26">
        <v>90.61</v>
      </c>
      <c r="AW205" s="24">
        <v>2.6</v>
      </c>
      <c r="AX205" s="21"/>
      <c r="AY205" s="21">
        <f t="shared" si="31"/>
        <v>7.1</v>
      </c>
      <c r="AZ205" s="21">
        <v>6.7</v>
      </c>
      <c r="BA205" s="21">
        <v>7.1</v>
      </c>
      <c r="BB205" s="26">
        <v>7.49</v>
      </c>
      <c r="BC205" s="21">
        <v>1</v>
      </c>
    </row>
    <row r="206" spans="1:55" ht="13.2" x14ac:dyDescent="0.25">
      <c r="A206" s="7">
        <v>3</v>
      </c>
      <c r="B206">
        <v>10</v>
      </c>
      <c r="C206" s="21">
        <f t="shared" si="24"/>
        <v>503.2</v>
      </c>
      <c r="D206" s="21">
        <v>507.5</v>
      </c>
      <c r="E206" s="21">
        <v>503.2</v>
      </c>
      <c r="F206" s="26">
        <v>498.58</v>
      </c>
      <c r="G206" s="24">
        <v>4.0999999999999996</v>
      </c>
      <c r="H206" s="21"/>
      <c r="I206" s="21">
        <f t="shared" si="25"/>
        <v>36.799999999999997</v>
      </c>
      <c r="J206" s="21">
        <v>31</v>
      </c>
      <c r="K206" s="21">
        <v>36.799999999999997</v>
      </c>
      <c r="L206" s="26">
        <v>40.81</v>
      </c>
      <c r="M206" s="24">
        <v>5.4</v>
      </c>
      <c r="N206" s="21"/>
      <c r="O206" s="21">
        <f t="shared" si="26"/>
        <v>53.9</v>
      </c>
      <c r="P206" s="21">
        <v>55.4</v>
      </c>
      <c r="Q206" s="21">
        <v>53.9</v>
      </c>
      <c r="R206" s="26">
        <v>54.41</v>
      </c>
      <c r="S206" s="24">
        <v>-16.7</v>
      </c>
      <c r="T206" s="21"/>
      <c r="U206" s="21"/>
      <c r="V206" s="21">
        <v>594</v>
      </c>
      <c r="W206" s="21">
        <v>593.9</v>
      </c>
      <c r="X206" s="26">
        <v>593.80999999999995</v>
      </c>
      <c r="Y206" s="24">
        <v>-7.1</v>
      </c>
      <c r="Z206" s="21"/>
      <c r="AA206" s="21">
        <f t="shared" si="27"/>
        <v>540</v>
      </c>
      <c r="AB206" s="21">
        <v>538.6</v>
      </c>
      <c r="AC206" s="21">
        <v>540</v>
      </c>
      <c r="AD206" s="26">
        <v>539.39</v>
      </c>
      <c r="AE206" s="24">
        <v>9.6</v>
      </c>
      <c r="AF206" s="21"/>
      <c r="AG206" s="21">
        <f t="shared" si="28"/>
        <v>84.7</v>
      </c>
      <c r="AH206" s="21">
        <v>85.5</v>
      </c>
      <c r="AI206" s="21">
        <v>84.7</v>
      </c>
      <c r="AJ206" s="26">
        <v>83.96</v>
      </c>
      <c r="AK206" s="24">
        <v>1.7</v>
      </c>
      <c r="AL206" s="21"/>
      <c r="AM206" s="21">
        <f t="shared" si="29"/>
        <v>9.1</v>
      </c>
      <c r="AN206" s="21">
        <v>9.3000000000000007</v>
      </c>
      <c r="AO206" s="21">
        <v>9.1</v>
      </c>
      <c r="AP206" s="26">
        <v>9.16</v>
      </c>
      <c r="AQ206" s="24">
        <v>-2.7</v>
      </c>
      <c r="AR206" s="21"/>
      <c r="AS206" s="21">
        <f t="shared" si="30"/>
        <v>90.9</v>
      </c>
      <c r="AT206" s="21">
        <v>90.7</v>
      </c>
      <c r="AU206" s="21">
        <v>90.9</v>
      </c>
      <c r="AV206" s="26">
        <v>90.84</v>
      </c>
      <c r="AW206" s="24">
        <v>2.7</v>
      </c>
      <c r="AX206" s="21"/>
      <c r="AY206" s="21">
        <f t="shared" si="31"/>
        <v>6.8</v>
      </c>
      <c r="AZ206" s="21">
        <v>5.8</v>
      </c>
      <c r="BA206" s="21">
        <v>6.8</v>
      </c>
      <c r="BB206" s="26">
        <v>7.57</v>
      </c>
      <c r="BC206" s="21">
        <v>0.9</v>
      </c>
    </row>
    <row r="207" spans="1:55" ht="13.2" x14ac:dyDescent="0.25">
      <c r="A207" s="7">
        <v>3</v>
      </c>
      <c r="B207">
        <v>11</v>
      </c>
      <c r="C207" s="21">
        <f t="shared" si="24"/>
        <v>490.8</v>
      </c>
      <c r="D207" s="21">
        <v>488.9</v>
      </c>
      <c r="E207" s="21">
        <v>490.8</v>
      </c>
      <c r="F207" s="26">
        <v>498.92</v>
      </c>
      <c r="G207" s="24">
        <v>4</v>
      </c>
      <c r="H207" s="21"/>
      <c r="I207" s="21">
        <f t="shared" si="25"/>
        <v>48</v>
      </c>
      <c r="J207" s="21">
        <v>46.1</v>
      </c>
      <c r="K207" s="21">
        <v>48</v>
      </c>
      <c r="L207" s="26">
        <v>41.26</v>
      </c>
      <c r="M207" s="24">
        <v>5.4</v>
      </c>
      <c r="N207" s="21"/>
      <c r="O207" s="21">
        <f t="shared" si="26"/>
        <v>54.7</v>
      </c>
      <c r="P207" s="21">
        <v>58.6</v>
      </c>
      <c r="Q207" s="21">
        <v>54.7</v>
      </c>
      <c r="R207" s="26">
        <v>53.04</v>
      </c>
      <c r="S207" s="24">
        <v>-16.5</v>
      </c>
      <c r="T207" s="21"/>
      <c r="U207" s="21"/>
      <c r="V207" s="21">
        <v>593.6</v>
      </c>
      <c r="W207" s="21">
        <v>593.4</v>
      </c>
      <c r="X207" s="26">
        <v>593.22</v>
      </c>
      <c r="Y207" s="24">
        <v>-7.1</v>
      </c>
      <c r="Z207" s="21"/>
      <c r="AA207" s="21">
        <f t="shared" si="27"/>
        <v>538.70000000000005</v>
      </c>
      <c r="AB207" s="21">
        <v>535</v>
      </c>
      <c r="AC207" s="21">
        <v>538.70000000000005</v>
      </c>
      <c r="AD207" s="26">
        <v>540.17999999999995</v>
      </c>
      <c r="AE207" s="24">
        <v>9.4</v>
      </c>
      <c r="AF207" s="21"/>
      <c r="AG207" s="21">
        <f t="shared" si="28"/>
        <v>82.7</v>
      </c>
      <c r="AH207" s="21">
        <v>82.4</v>
      </c>
      <c r="AI207" s="21">
        <v>82.7</v>
      </c>
      <c r="AJ207" s="26">
        <v>84.1</v>
      </c>
      <c r="AK207" s="24">
        <v>1.7</v>
      </c>
      <c r="AL207" s="21"/>
      <c r="AM207" s="21">
        <f t="shared" si="29"/>
        <v>9.1999999999999993</v>
      </c>
      <c r="AN207" s="21">
        <v>9.9</v>
      </c>
      <c r="AO207" s="21">
        <v>9.1999999999999993</v>
      </c>
      <c r="AP207" s="26">
        <v>8.94</v>
      </c>
      <c r="AQ207" s="24">
        <v>-2.7</v>
      </c>
      <c r="AR207" s="21"/>
      <c r="AS207" s="21">
        <f t="shared" si="30"/>
        <v>90.8</v>
      </c>
      <c r="AT207" s="21">
        <v>90.1</v>
      </c>
      <c r="AU207" s="21">
        <v>90.8</v>
      </c>
      <c r="AV207" s="26">
        <v>91.06</v>
      </c>
      <c r="AW207" s="24">
        <v>2.7</v>
      </c>
      <c r="AX207" s="21"/>
      <c r="AY207" s="21">
        <f t="shared" si="31"/>
        <v>8.9</v>
      </c>
      <c r="AZ207" s="21">
        <v>8.6</v>
      </c>
      <c r="BA207" s="21">
        <v>8.9</v>
      </c>
      <c r="BB207" s="26">
        <v>7.64</v>
      </c>
      <c r="BC207" s="21">
        <v>0.9</v>
      </c>
    </row>
    <row r="208" spans="1:55" ht="13.2" x14ac:dyDescent="0.25">
      <c r="A208" s="7">
        <v>3</v>
      </c>
      <c r="B208">
        <v>12</v>
      </c>
      <c r="C208" s="21">
        <f t="shared" si="24"/>
        <v>499.9</v>
      </c>
      <c r="D208" s="21">
        <v>495.9</v>
      </c>
      <c r="E208" s="21">
        <v>499.9</v>
      </c>
      <c r="F208" s="26">
        <v>499.11</v>
      </c>
      <c r="G208" s="24">
        <v>2.2999999999999998</v>
      </c>
      <c r="H208" s="21"/>
      <c r="I208" s="21">
        <f t="shared" si="25"/>
        <v>39</v>
      </c>
      <c r="J208" s="21">
        <v>38.5</v>
      </c>
      <c r="K208" s="21">
        <v>39</v>
      </c>
      <c r="L208" s="26">
        <v>41.7</v>
      </c>
      <c r="M208" s="24">
        <v>5.3</v>
      </c>
      <c r="N208" s="21"/>
      <c r="O208" s="21">
        <f t="shared" si="26"/>
        <v>53.7</v>
      </c>
      <c r="P208" s="21">
        <v>58.5</v>
      </c>
      <c r="Q208" s="21">
        <v>53.7</v>
      </c>
      <c r="R208" s="26">
        <v>51.84</v>
      </c>
      <c r="S208" s="24">
        <v>-14.5</v>
      </c>
      <c r="T208" s="21"/>
      <c r="U208" s="21"/>
      <c r="V208" s="21">
        <v>592.9</v>
      </c>
      <c r="W208" s="21">
        <v>592.6</v>
      </c>
      <c r="X208" s="26">
        <v>592.64</v>
      </c>
      <c r="Y208" s="24">
        <v>-6.9</v>
      </c>
      <c r="Z208" s="21"/>
      <c r="AA208" s="21">
        <f t="shared" si="27"/>
        <v>538.9</v>
      </c>
      <c r="AB208" s="21">
        <v>534.4</v>
      </c>
      <c r="AC208" s="21">
        <v>538.9</v>
      </c>
      <c r="AD208" s="26">
        <v>540.80999999999995</v>
      </c>
      <c r="AE208" s="24">
        <v>7.6</v>
      </c>
      <c r="AF208" s="21"/>
      <c r="AG208" s="21">
        <f t="shared" si="28"/>
        <v>84.4</v>
      </c>
      <c r="AH208" s="21">
        <v>83.6</v>
      </c>
      <c r="AI208" s="21">
        <v>84.4</v>
      </c>
      <c r="AJ208" s="26">
        <v>84.22</v>
      </c>
      <c r="AK208" s="24">
        <v>1.4</v>
      </c>
      <c r="AL208" s="21"/>
      <c r="AM208" s="21">
        <f t="shared" si="29"/>
        <v>9.1</v>
      </c>
      <c r="AN208" s="21">
        <v>9.9</v>
      </c>
      <c r="AO208" s="21">
        <v>9.1</v>
      </c>
      <c r="AP208" s="26">
        <v>8.75</v>
      </c>
      <c r="AQ208" s="24">
        <v>-2.2999999999999998</v>
      </c>
      <c r="AR208" s="21"/>
      <c r="AS208" s="21">
        <f t="shared" si="30"/>
        <v>90.9</v>
      </c>
      <c r="AT208" s="21">
        <v>90.1</v>
      </c>
      <c r="AU208" s="21">
        <v>90.9</v>
      </c>
      <c r="AV208" s="26">
        <v>91.25</v>
      </c>
      <c r="AW208" s="24">
        <v>2.2999999999999998</v>
      </c>
      <c r="AX208" s="21"/>
      <c r="AY208" s="21">
        <f t="shared" si="31"/>
        <v>7.2</v>
      </c>
      <c r="AZ208" s="21">
        <v>7.2</v>
      </c>
      <c r="BA208" s="21">
        <v>7.2</v>
      </c>
      <c r="BB208" s="26">
        <v>7.71</v>
      </c>
      <c r="BC208" s="21">
        <v>0.9</v>
      </c>
    </row>
    <row r="209" spans="1:55" ht="13.2" x14ac:dyDescent="0.25">
      <c r="A209" s="7"/>
      <c r="B209">
        <v>1</v>
      </c>
      <c r="C209" s="21">
        <f t="shared" si="24"/>
        <v>502.3</v>
      </c>
      <c r="D209" s="21">
        <v>496</v>
      </c>
      <c r="E209" s="21">
        <v>502.3</v>
      </c>
      <c r="F209" s="26">
        <v>499.09</v>
      </c>
      <c r="G209" s="24">
        <v>-0.3</v>
      </c>
      <c r="H209" s="21"/>
      <c r="I209" s="21">
        <f t="shared" si="25"/>
        <v>41</v>
      </c>
      <c r="J209" s="21">
        <v>43.2</v>
      </c>
      <c r="K209" s="21">
        <v>41</v>
      </c>
      <c r="L209" s="26">
        <v>42.09</v>
      </c>
      <c r="M209" s="24">
        <v>4.7</v>
      </c>
      <c r="N209" s="21"/>
      <c r="O209" s="21">
        <f t="shared" si="26"/>
        <v>48.4</v>
      </c>
      <c r="P209" s="21">
        <v>52.7</v>
      </c>
      <c r="Q209" s="21">
        <v>48.4</v>
      </c>
      <c r="R209" s="26">
        <v>50.92</v>
      </c>
      <c r="S209" s="24">
        <v>-11</v>
      </c>
      <c r="T209" s="21"/>
      <c r="U209" s="21"/>
      <c r="V209" s="21">
        <v>591.9</v>
      </c>
      <c r="W209" s="21">
        <v>591.79999999999995</v>
      </c>
      <c r="X209" s="26">
        <v>592.1</v>
      </c>
      <c r="Y209" s="24">
        <v>-6.6</v>
      </c>
      <c r="Z209" s="21"/>
      <c r="AA209" s="21">
        <f t="shared" si="27"/>
        <v>543.4</v>
      </c>
      <c r="AB209" s="21">
        <v>539.20000000000005</v>
      </c>
      <c r="AC209" s="21">
        <v>543.4</v>
      </c>
      <c r="AD209" s="26">
        <v>541.17999999999995</v>
      </c>
      <c r="AE209" s="24">
        <v>4.5</v>
      </c>
      <c r="AF209" s="21"/>
      <c r="AG209" s="21">
        <f t="shared" si="28"/>
        <v>84.9</v>
      </c>
      <c r="AH209" s="21">
        <v>83.8</v>
      </c>
      <c r="AI209" s="21">
        <v>84.9</v>
      </c>
      <c r="AJ209" s="26">
        <v>84.29</v>
      </c>
      <c r="AK209" s="24">
        <v>0.9</v>
      </c>
      <c r="AL209" s="21"/>
      <c r="AM209" s="21">
        <f t="shared" si="29"/>
        <v>8.1999999999999993</v>
      </c>
      <c r="AN209" s="21">
        <v>8.9</v>
      </c>
      <c r="AO209" s="21">
        <v>8.1999999999999993</v>
      </c>
      <c r="AP209" s="26">
        <v>8.6</v>
      </c>
      <c r="AQ209" s="24">
        <v>-1.8</v>
      </c>
      <c r="AR209" s="21"/>
      <c r="AS209" s="21">
        <f t="shared" si="30"/>
        <v>91.8</v>
      </c>
      <c r="AT209" s="21">
        <v>91.1</v>
      </c>
      <c r="AU209" s="21">
        <v>91.8</v>
      </c>
      <c r="AV209" s="26">
        <v>91.4</v>
      </c>
      <c r="AW209" s="24">
        <v>1.8</v>
      </c>
      <c r="AX209" s="21"/>
      <c r="AY209" s="21">
        <f t="shared" si="31"/>
        <v>7.6</v>
      </c>
      <c r="AZ209" s="21">
        <v>8</v>
      </c>
      <c r="BA209" s="21">
        <v>7.6</v>
      </c>
      <c r="BB209" s="26">
        <v>7.78</v>
      </c>
      <c r="BC209" s="21">
        <v>0.8</v>
      </c>
    </row>
    <row r="210" spans="1:55" ht="13.2" x14ac:dyDescent="0.25">
      <c r="A210" s="7">
        <v>4</v>
      </c>
      <c r="B210">
        <v>2</v>
      </c>
      <c r="C210" s="21">
        <f t="shared" si="24"/>
        <v>498.9</v>
      </c>
      <c r="D210" s="21">
        <v>491.5</v>
      </c>
      <c r="E210" s="21">
        <v>498.9</v>
      </c>
      <c r="F210" s="26">
        <v>498.8</v>
      </c>
      <c r="G210" s="24">
        <v>-3.5</v>
      </c>
      <c r="H210" s="21"/>
      <c r="I210" s="21">
        <f t="shared" si="25"/>
        <v>42.8</v>
      </c>
      <c r="J210" s="21">
        <v>46.2</v>
      </c>
      <c r="K210" s="21">
        <v>42.8</v>
      </c>
      <c r="L210" s="26">
        <v>42.42</v>
      </c>
      <c r="M210" s="24">
        <v>3.9</v>
      </c>
      <c r="N210" s="21"/>
      <c r="O210" s="21">
        <f t="shared" si="26"/>
        <v>50</v>
      </c>
      <c r="P210" s="21">
        <v>54.2</v>
      </c>
      <c r="Q210" s="21">
        <v>50</v>
      </c>
      <c r="R210" s="26">
        <v>50.37</v>
      </c>
      <c r="S210" s="24">
        <v>-6.6</v>
      </c>
      <c r="T210" s="21"/>
      <c r="U210" s="21"/>
      <c r="V210" s="21">
        <v>591.9</v>
      </c>
      <c r="W210" s="21">
        <v>591.79999999999995</v>
      </c>
      <c r="X210" s="26">
        <v>591.59</v>
      </c>
      <c r="Y210" s="24">
        <v>-6.1</v>
      </c>
      <c r="Z210" s="21"/>
      <c r="AA210" s="21">
        <f t="shared" si="27"/>
        <v>541.70000000000005</v>
      </c>
      <c r="AB210" s="21">
        <v>537.70000000000005</v>
      </c>
      <c r="AC210" s="21">
        <v>541.70000000000005</v>
      </c>
      <c r="AD210" s="26">
        <v>541.21</v>
      </c>
      <c r="AE210" s="24">
        <v>0.4</v>
      </c>
      <c r="AF210" s="21"/>
      <c r="AG210" s="21">
        <f t="shared" si="28"/>
        <v>84.3</v>
      </c>
      <c r="AH210" s="21">
        <v>83</v>
      </c>
      <c r="AI210" s="21">
        <v>84.3</v>
      </c>
      <c r="AJ210" s="26">
        <v>84.32</v>
      </c>
      <c r="AK210" s="24">
        <v>0.3</v>
      </c>
      <c r="AL210" s="21"/>
      <c r="AM210" s="21">
        <f t="shared" si="29"/>
        <v>8.5</v>
      </c>
      <c r="AN210" s="21">
        <v>9.1999999999999993</v>
      </c>
      <c r="AO210" s="21">
        <v>8.5</v>
      </c>
      <c r="AP210" s="26">
        <v>8.51</v>
      </c>
      <c r="AQ210" s="24">
        <v>-1</v>
      </c>
      <c r="AR210" s="21"/>
      <c r="AS210" s="21">
        <f t="shared" si="30"/>
        <v>91.5</v>
      </c>
      <c r="AT210" s="21">
        <v>90.8</v>
      </c>
      <c r="AU210" s="21">
        <v>91.5</v>
      </c>
      <c r="AV210" s="26">
        <v>91.49</v>
      </c>
      <c r="AW210" s="24">
        <v>1</v>
      </c>
      <c r="AX210" s="21"/>
      <c r="AY210" s="21">
        <f t="shared" si="31"/>
        <v>7.9</v>
      </c>
      <c r="AZ210" s="21">
        <v>8.6</v>
      </c>
      <c r="BA210" s="21">
        <v>7.9</v>
      </c>
      <c r="BB210" s="26">
        <v>7.84</v>
      </c>
      <c r="BC210" s="21">
        <v>0.7</v>
      </c>
    </row>
    <row r="211" spans="1:55" ht="13.2" x14ac:dyDescent="0.25">
      <c r="A211" s="7">
        <v>4</v>
      </c>
      <c r="B211">
        <v>3</v>
      </c>
      <c r="C211" s="21">
        <f t="shared" si="24"/>
        <v>496.2</v>
      </c>
      <c r="D211" s="21">
        <v>489.2</v>
      </c>
      <c r="E211" s="21">
        <v>496.2</v>
      </c>
      <c r="F211" s="26">
        <v>498.21</v>
      </c>
      <c r="G211" s="24">
        <v>-7.1</v>
      </c>
      <c r="H211" s="21"/>
      <c r="I211" s="21">
        <f t="shared" si="25"/>
        <v>43.8</v>
      </c>
      <c r="J211" s="21">
        <v>45.6</v>
      </c>
      <c r="K211" s="21">
        <v>43.8</v>
      </c>
      <c r="L211" s="26">
        <v>42.62</v>
      </c>
      <c r="M211" s="24">
        <v>2.5</v>
      </c>
      <c r="N211" s="21"/>
      <c r="O211" s="21">
        <f t="shared" si="26"/>
        <v>51.4</v>
      </c>
      <c r="P211" s="21">
        <v>56.7</v>
      </c>
      <c r="Q211" s="21">
        <v>51.4</v>
      </c>
      <c r="R211" s="26">
        <v>50.29</v>
      </c>
      <c r="S211" s="24">
        <v>-1</v>
      </c>
      <c r="T211" s="21"/>
      <c r="U211" s="21"/>
      <c r="V211" s="21">
        <v>591.4</v>
      </c>
      <c r="W211" s="21">
        <v>591.4</v>
      </c>
      <c r="X211" s="26">
        <v>591.12</v>
      </c>
      <c r="Y211" s="24">
        <v>-5.6</v>
      </c>
      <c r="Z211" s="21"/>
      <c r="AA211" s="21">
        <f t="shared" si="27"/>
        <v>539.9</v>
      </c>
      <c r="AB211" s="21">
        <v>534.70000000000005</v>
      </c>
      <c r="AC211" s="21">
        <v>539.9</v>
      </c>
      <c r="AD211" s="26">
        <v>540.83000000000004</v>
      </c>
      <c r="AE211" s="24">
        <v>-4.5999999999999996</v>
      </c>
      <c r="AF211" s="21"/>
      <c r="AG211" s="21">
        <f t="shared" si="28"/>
        <v>83.9</v>
      </c>
      <c r="AH211" s="21">
        <v>82.7</v>
      </c>
      <c r="AI211" s="21">
        <v>83.9</v>
      </c>
      <c r="AJ211" s="26">
        <v>84.28</v>
      </c>
      <c r="AK211" s="24">
        <v>-0.4</v>
      </c>
      <c r="AL211" s="21"/>
      <c r="AM211" s="21">
        <f t="shared" si="29"/>
        <v>8.6999999999999993</v>
      </c>
      <c r="AN211" s="21">
        <v>9.6</v>
      </c>
      <c r="AO211" s="21">
        <v>8.6999999999999993</v>
      </c>
      <c r="AP211" s="26">
        <v>8.51</v>
      </c>
      <c r="AQ211" s="24">
        <v>-0.1</v>
      </c>
      <c r="AR211" s="21"/>
      <c r="AS211" s="21">
        <f t="shared" si="30"/>
        <v>91.3</v>
      </c>
      <c r="AT211" s="21">
        <v>90.4</v>
      </c>
      <c r="AU211" s="21">
        <v>91.3</v>
      </c>
      <c r="AV211" s="26">
        <v>91.49</v>
      </c>
      <c r="AW211" s="24">
        <v>0.1</v>
      </c>
      <c r="AX211" s="21"/>
      <c r="AY211" s="21">
        <f t="shared" si="31"/>
        <v>8.1</v>
      </c>
      <c r="AZ211" s="21">
        <v>8.5</v>
      </c>
      <c r="BA211" s="21">
        <v>8.1</v>
      </c>
      <c r="BB211" s="26">
        <v>7.88</v>
      </c>
      <c r="BC211" s="21">
        <v>0.5</v>
      </c>
    </row>
    <row r="212" spans="1:55" ht="13.2" x14ac:dyDescent="0.25">
      <c r="A212" s="7">
        <v>4</v>
      </c>
      <c r="B212">
        <v>4</v>
      </c>
      <c r="C212" s="21">
        <f t="shared" si="24"/>
        <v>502.6</v>
      </c>
      <c r="D212" s="21">
        <v>500.8</v>
      </c>
      <c r="E212" s="21">
        <v>502.6</v>
      </c>
      <c r="F212" s="26">
        <v>497.31</v>
      </c>
      <c r="G212" s="24">
        <v>-10.8</v>
      </c>
      <c r="H212" s="21"/>
      <c r="I212" s="21">
        <f t="shared" si="25"/>
        <v>41.8</v>
      </c>
      <c r="J212" s="21">
        <v>39.6</v>
      </c>
      <c r="K212" s="21">
        <v>41.8</v>
      </c>
      <c r="L212" s="26">
        <v>42.71</v>
      </c>
      <c r="M212" s="24">
        <v>1.1000000000000001</v>
      </c>
      <c r="N212" s="21"/>
      <c r="O212" s="21">
        <f t="shared" si="26"/>
        <v>46.2</v>
      </c>
      <c r="P212" s="21">
        <v>50.2</v>
      </c>
      <c r="Q212" s="21">
        <v>46.2</v>
      </c>
      <c r="R212" s="26">
        <v>50.68</v>
      </c>
      <c r="S212" s="24">
        <v>4.7</v>
      </c>
      <c r="T212" s="21"/>
      <c r="U212" s="21"/>
      <c r="V212" s="21">
        <v>590.5</v>
      </c>
      <c r="W212" s="21">
        <v>590.5</v>
      </c>
      <c r="X212" s="26">
        <v>590.70000000000005</v>
      </c>
      <c r="Y212" s="24">
        <v>-5</v>
      </c>
      <c r="Z212" s="21"/>
      <c r="AA212" s="21">
        <f t="shared" si="27"/>
        <v>544.29999999999995</v>
      </c>
      <c r="AB212" s="21">
        <v>540.4</v>
      </c>
      <c r="AC212" s="21">
        <v>544.29999999999995</v>
      </c>
      <c r="AD212" s="26">
        <v>540.03</v>
      </c>
      <c r="AE212" s="24">
        <v>-9.6999999999999993</v>
      </c>
      <c r="AF212" s="21"/>
      <c r="AG212" s="21">
        <f t="shared" si="28"/>
        <v>85.1</v>
      </c>
      <c r="AH212" s="21">
        <v>84.8</v>
      </c>
      <c r="AI212" s="21">
        <v>85.1</v>
      </c>
      <c r="AJ212" s="26">
        <v>84.19</v>
      </c>
      <c r="AK212" s="24">
        <v>-1.1000000000000001</v>
      </c>
      <c r="AL212" s="21"/>
      <c r="AM212" s="21">
        <f t="shared" si="29"/>
        <v>7.8</v>
      </c>
      <c r="AN212" s="21">
        <v>8.5</v>
      </c>
      <c r="AO212" s="21">
        <v>7.8</v>
      </c>
      <c r="AP212" s="26">
        <v>8.58</v>
      </c>
      <c r="AQ212" s="24">
        <v>0.9</v>
      </c>
      <c r="AR212" s="21"/>
      <c r="AS212" s="21">
        <f t="shared" si="30"/>
        <v>92.2</v>
      </c>
      <c r="AT212" s="21">
        <v>91.5</v>
      </c>
      <c r="AU212" s="21">
        <v>92.2</v>
      </c>
      <c r="AV212" s="26">
        <v>91.42</v>
      </c>
      <c r="AW212" s="24">
        <v>-0.9</v>
      </c>
      <c r="AX212" s="21"/>
      <c r="AY212" s="21">
        <f t="shared" si="31"/>
        <v>7.7</v>
      </c>
      <c r="AZ212" s="21">
        <v>7.3</v>
      </c>
      <c r="BA212" s="21">
        <v>7.7</v>
      </c>
      <c r="BB212" s="26">
        <v>7.91</v>
      </c>
      <c r="BC212" s="21">
        <v>0.3</v>
      </c>
    </row>
    <row r="213" spans="1:55" ht="13.2" x14ac:dyDescent="0.25">
      <c r="A213" s="7">
        <v>4</v>
      </c>
      <c r="B213">
        <v>5</v>
      </c>
      <c r="C213" s="21">
        <f t="shared" si="24"/>
        <v>498</v>
      </c>
      <c r="D213" s="21">
        <v>497.2</v>
      </c>
      <c r="E213" s="21">
        <v>498</v>
      </c>
      <c r="F213" s="26">
        <v>496.14</v>
      </c>
      <c r="G213" s="24">
        <v>-14.1</v>
      </c>
      <c r="H213" s="21"/>
      <c r="I213" s="21">
        <f t="shared" si="25"/>
        <v>43.6</v>
      </c>
      <c r="J213" s="21">
        <v>44.5</v>
      </c>
      <c r="K213" s="21">
        <v>43.6</v>
      </c>
      <c r="L213" s="26">
        <v>42.71</v>
      </c>
      <c r="M213" s="24">
        <v>0</v>
      </c>
      <c r="N213" s="21"/>
      <c r="O213" s="21">
        <f t="shared" si="26"/>
        <v>48.2</v>
      </c>
      <c r="P213" s="21">
        <v>47.9</v>
      </c>
      <c r="Q213" s="21">
        <v>48.2</v>
      </c>
      <c r="R213" s="26">
        <v>51.49</v>
      </c>
      <c r="S213" s="24">
        <v>9.6999999999999993</v>
      </c>
      <c r="T213" s="21"/>
      <c r="U213" s="21"/>
      <c r="V213" s="21">
        <v>589.6</v>
      </c>
      <c r="W213" s="21">
        <v>589.9</v>
      </c>
      <c r="X213" s="26">
        <v>590.34</v>
      </c>
      <c r="Y213" s="24">
        <v>-4.3</v>
      </c>
      <c r="Z213" s="21"/>
      <c r="AA213" s="21">
        <f t="shared" si="27"/>
        <v>541.70000000000005</v>
      </c>
      <c r="AB213" s="21">
        <v>541.70000000000005</v>
      </c>
      <c r="AC213" s="21">
        <v>541.70000000000005</v>
      </c>
      <c r="AD213" s="26">
        <v>538.85</v>
      </c>
      <c r="AE213" s="24">
        <v>-14.1</v>
      </c>
      <c r="AF213" s="21"/>
      <c r="AG213" s="21">
        <f t="shared" si="28"/>
        <v>84.4</v>
      </c>
      <c r="AH213" s="21">
        <v>84.3</v>
      </c>
      <c r="AI213" s="21">
        <v>84.4</v>
      </c>
      <c r="AJ213" s="26">
        <v>84.04</v>
      </c>
      <c r="AK213" s="24">
        <v>-1.8</v>
      </c>
      <c r="AL213" s="21"/>
      <c r="AM213" s="21">
        <f t="shared" si="29"/>
        <v>8.1999999999999993</v>
      </c>
      <c r="AN213" s="21">
        <v>8.1</v>
      </c>
      <c r="AO213" s="21">
        <v>8.1999999999999993</v>
      </c>
      <c r="AP213" s="26">
        <v>8.7200000000000006</v>
      </c>
      <c r="AQ213" s="24">
        <v>1.7</v>
      </c>
      <c r="AR213" s="21"/>
      <c r="AS213" s="21">
        <f t="shared" si="30"/>
        <v>91.8</v>
      </c>
      <c r="AT213" s="21">
        <v>91.9</v>
      </c>
      <c r="AU213" s="21">
        <v>91.8</v>
      </c>
      <c r="AV213" s="26">
        <v>91.28</v>
      </c>
      <c r="AW213" s="24">
        <v>-1.7</v>
      </c>
      <c r="AX213" s="21"/>
      <c r="AY213" s="21">
        <f t="shared" si="31"/>
        <v>8.1</v>
      </c>
      <c r="AZ213" s="21">
        <v>8.1999999999999993</v>
      </c>
      <c r="BA213" s="21">
        <v>8.1</v>
      </c>
      <c r="BB213" s="26">
        <v>7.93</v>
      </c>
      <c r="BC213" s="21">
        <v>0.2</v>
      </c>
    </row>
    <row r="214" spans="1:55" ht="13.2" x14ac:dyDescent="0.25">
      <c r="A214" s="7">
        <v>4</v>
      </c>
      <c r="B214">
        <v>6</v>
      </c>
      <c r="C214" s="21">
        <f t="shared" si="24"/>
        <v>490.4</v>
      </c>
      <c r="D214" s="21">
        <v>496.8</v>
      </c>
      <c r="E214" s="21">
        <v>490.4</v>
      </c>
      <c r="F214" s="26">
        <v>494.78</v>
      </c>
      <c r="G214" s="24">
        <v>-16.3</v>
      </c>
      <c r="H214" s="21"/>
      <c r="I214" s="21">
        <f t="shared" si="25"/>
        <v>42.4</v>
      </c>
      <c r="J214" s="21">
        <v>46.1</v>
      </c>
      <c r="K214" s="21">
        <v>42.4</v>
      </c>
      <c r="L214" s="26">
        <v>42.61</v>
      </c>
      <c r="M214" s="24">
        <v>-1.2</v>
      </c>
      <c r="N214" s="21"/>
      <c r="O214" s="21">
        <f t="shared" si="26"/>
        <v>56.9</v>
      </c>
      <c r="P214" s="21">
        <v>46.5</v>
      </c>
      <c r="Q214" s="21">
        <v>56.9</v>
      </c>
      <c r="R214" s="26">
        <v>52.64</v>
      </c>
      <c r="S214" s="24">
        <v>13.8</v>
      </c>
      <c r="T214" s="21"/>
      <c r="U214" s="21"/>
      <c r="V214" s="21">
        <v>589.5</v>
      </c>
      <c r="W214" s="21">
        <v>589.70000000000005</v>
      </c>
      <c r="X214" s="26">
        <v>590.03</v>
      </c>
      <c r="Y214" s="24">
        <v>-3.7</v>
      </c>
      <c r="Z214" s="21"/>
      <c r="AA214" s="21">
        <f t="shared" si="27"/>
        <v>532.9</v>
      </c>
      <c r="AB214" s="21">
        <v>543</v>
      </c>
      <c r="AC214" s="21">
        <v>532.9</v>
      </c>
      <c r="AD214" s="26">
        <v>537.39</v>
      </c>
      <c r="AE214" s="24">
        <v>-17.5</v>
      </c>
      <c r="AF214" s="21"/>
      <c r="AG214" s="21">
        <f t="shared" si="28"/>
        <v>83.2</v>
      </c>
      <c r="AH214" s="21">
        <v>84.3</v>
      </c>
      <c r="AI214" s="21">
        <v>83.2</v>
      </c>
      <c r="AJ214" s="26">
        <v>83.86</v>
      </c>
      <c r="AK214" s="24">
        <v>-2.2000000000000002</v>
      </c>
      <c r="AL214" s="21"/>
      <c r="AM214" s="21">
        <f t="shared" si="29"/>
        <v>9.6</v>
      </c>
      <c r="AN214" s="21">
        <v>7.9</v>
      </c>
      <c r="AO214" s="21">
        <v>9.6</v>
      </c>
      <c r="AP214" s="26">
        <v>8.92</v>
      </c>
      <c r="AQ214" s="24">
        <v>2.4</v>
      </c>
      <c r="AR214" s="21"/>
      <c r="AS214" s="21">
        <f t="shared" si="30"/>
        <v>90.4</v>
      </c>
      <c r="AT214" s="21">
        <v>92.1</v>
      </c>
      <c r="AU214" s="21">
        <v>90.4</v>
      </c>
      <c r="AV214" s="26">
        <v>91.08</v>
      </c>
      <c r="AW214" s="24">
        <v>-2.4</v>
      </c>
      <c r="AX214" s="21"/>
      <c r="AY214" s="21">
        <f t="shared" si="31"/>
        <v>8</v>
      </c>
      <c r="AZ214" s="21">
        <v>8.5</v>
      </c>
      <c r="BA214" s="21">
        <v>8</v>
      </c>
      <c r="BB214" s="26">
        <v>7.93</v>
      </c>
      <c r="BC214" s="21">
        <v>0</v>
      </c>
    </row>
    <row r="215" spans="1:55" ht="13.2" x14ac:dyDescent="0.25">
      <c r="A215" s="7">
        <v>4</v>
      </c>
      <c r="B215">
        <v>7</v>
      </c>
      <c r="C215" s="21">
        <f t="shared" si="24"/>
        <v>494.4</v>
      </c>
      <c r="D215" s="21">
        <v>507.6</v>
      </c>
      <c r="E215" s="21">
        <v>494.4</v>
      </c>
      <c r="F215" s="26">
        <v>493.34</v>
      </c>
      <c r="G215" s="24">
        <v>-17.3</v>
      </c>
      <c r="H215" s="21"/>
      <c r="I215" s="21">
        <f t="shared" si="25"/>
        <v>41</v>
      </c>
      <c r="J215" s="21">
        <v>38.5</v>
      </c>
      <c r="K215" s="21">
        <v>41</v>
      </c>
      <c r="L215" s="26">
        <v>42.44</v>
      </c>
      <c r="M215" s="24">
        <v>-2.1</v>
      </c>
      <c r="N215" s="21"/>
      <c r="O215" s="21">
        <f t="shared" si="26"/>
        <v>54.7</v>
      </c>
      <c r="P215" s="21">
        <v>43.9</v>
      </c>
      <c r="Q215" s="21">
        <v>54.7</v>
      </c>
      <c r="R215" s="26">
        <v>53.99</v>
      </c>
      <c r="S215" s="24">
        <v>16.2</v>
      </c>
      <c r="T215" s="21"/>
      <c r="U215" s="21"/>
      <c r="V215" s="21">
        <v>590</v>
      </c>
      <c r="W215" s="21">
        <v>590.1</v>
      </c>
      <c r="X215" s="26">
        <v>589.77</v>
      </c>
      <c r="Y215" s="24">
        <v>-3.1</v>
      </c>
      <c r="Z215" s="21"/>
      <c r="AA215" s="21">
        <f t="shared" si="27"/>
        <v>535.4</v>
      </c>
      <c r="AB215" s="21">
        <v>546.1</v>
      </c>
      <c r="AC215" s="21">
        <v>535.4</v>
      </c>
      <c r="AD215" s="26">
        <v>535.78</v>
      </c>
      <c r="AE215" s="24">
        <v>-19.3</v>
      </c>
      <c r="AF215" s="21"/>
      <c r="AG215" s="21">
        <f t="shared" si="28"/>
        <v>83.8</v>
      </c>
      <c r="AH215" s="21">
        <v>86</v>
      </c>
      <c r="AI215" s="21">
        <v>83.8</v>
      </c>
      <c r="AJ215" s="26">
        <v>83.65</v>
      </c>
      <c r="AK215" s="24">
        <v>-2.5</v>
      </c>
      <c r="AL215" s="21"/>
      <c r="AM215" s="21">
        <f t="shared" si="29"/>
        <v>9.3000000000000007</v>
      </c>
      <c r="AN215" s="21">
        <v>7.4</v>
      </c>
      <c r="AO215" s="21">
        <v>9.3000000000000007</v>
      </c>
      <c r="AP215" s="26">
        <v>9.15</v>
      </c>
      <c r="AQ215" s="24">
        <v>2.8</v>
      </c>
      <c r="AR215" s="21"/>
      <c r="AS215" s="21">
        <f t="shared" si="30"/>
        <v>90.7</v>
      </c>
      <c r="AT215" s="21">
        <v>92.6</v>
      </c>
      <c r="AU215" s="21">
        <v>90.7</v>
      </c>
      <c r="AV215" s="26">
        <v>90.85</v>
      </c>
      <c r="AW215" s="24">
        <v>-2.8</v>
      </c>
      <c r="AX215" s="21"/>
      <c r="AY215" s="21">
        <f t="shared" si="31"/>
        <v>7.7</v>
      </c>
      <c r="AZ215" s="21">
        <v>7</v>
      </c>
      <c r="BA215" s="21">
        <v>7.7</v>
      </c>
      <c r="BB215" s="26">
        <v>7.92</v>
      </c>
      <c r="BC215" s="21">
        <v>-0.1</v>
      </c>
    </row>
    <row r="216" spans="1:55" ht="13.2" x14ac:dyDescent="0.25">
      <c r="A216" s="7">
        <v>4</v>
      </c>
      <c r="B216">
        <v>8</v>
      </c>
      <c r="C216" s="21">
        <f t="shared" si="24"/>
        <v>493.3</v>
      </c>
      <c r="D216" s="21">
        <v>498.5</v>
      </c>
      <c r="E216" s="21">
        <v>493.3</v>
      </c>
      <c r="F216" s="26">
        <v>491.92</v>
      </c>
      <c r="G216" s="24">
        <v>-17.100000000000001</v>
      </c>
      <c r="H216" s="21"/>
      <c r="I216" s="21">
        <f t="shared" si="25"/>
        <v>42.7</v>
      </c>
      <c r="J216" s="21">
        <v>44.9</v>
      </c>
      <c r="K216" s="21">
        <v>42.7</v>
      </c>
      <c r="L216" s="26">
        <v>42.24</v>
      </c>
      <c r="M216" s="24">
        <v>-2.4</v>
      </c>
      <c r="N216" s="21"/>
      <c r="O216" s="21">
        <f t="shared" si="26"/>
        <v>53.2</v>
      </c>
      <c r="P216" s="21">
        <v>45.6</v>
      </c>
      <c r="Q216" s="21">
        <v>53.2</v>
      </c>
      <c r="R216" s="26">
        <v>55.39</v>
      </c>
      <c r="S216" s="24">
        <v>16.8</v>
      </c>
      <c r="T216" s="21"/>
      <c r="U216" s="21"/>
      <c r="V216" s="21">
        <v>589.1</v>
      </c>
      <c r="W216" s="21">
        <v>589.20000000000005</v>
      </c>
      <c r="X216" s="26">
        <v>589.54</v>
      </c>
      <c r="Y216" s="24">
        <v>-2.7</v>
      </c>
      <c r="Z216" s="21"/>
      <c r="AA216" s="21">
        <f t="shared" si="27"/>
        <v>536</v>
      </c>
      <c r="AB216" s="21">
        <v>543.5</v>
      </c>
      <c r="AC216" s="21">
        <v>536</v>
      </c>
      <c r="AD216" s="26">
        <v>534.15</v>
      </c>
      <c r="AE216" s="24">
        <v>-19.5</v>
      </c>
      <c r="AF216" s="21"/>
      <c r="AG216" s="21">
        <f t="shared" si="28"/>
        <v>83.7</v>
      </c>
      <c r="AH216" s="21">
        <v>84.6</v>
      </c>
      <c r="AI216" s="21">
        <v>83.7</v>
      </c>
      <c r="AJ216" s="26">
        <v>83.44</v>
      </c>
      <c r="AK216" s="24">
        <v>-2.5</v>
      </c>
      <c r="AL216" s="21"/>
      <c r="AM216" s="21">
        <f t="shared" si="29"/>
        <v>9</v>
      </c>
      <c r="AN216" s="21">
        <v>7.7</v>
      </c>
      <c r="AO216" s="21">
        <v>9</v>
      </c>
      <c r="AP216" s="26">
        <v>9.39</v>
      </c>
      <c r="AQ216" s="24">
        <v>2.9</v>
      </c>
      <c r="AR216" s="21"/>
      <c r="AS216" s="21">
        <f t="shared" si="30"/>
        <v>91</v>
      </c>
      <c r="AT216" s="21">
        <v>92.3</v>
      </c>
      <c r="AU216" s="21">
        <v>91</v>
      </c>
      <c r="AV216" s="26">
        <v>90.61</v>
      </c>
      <c r="AW216" s="24">
        <v>-2.9</v>
      </c>
      <c r="AX216" s="21"/>
      <c r="AY216" s="21">
        <f t="shared" si="31"/>
        <v>8</v>
      </c>
      <c r="AZ216" s="21">
        <v>8.3000000000000007</v>
      </c>
      <c r="BA216" s="21">
        <v>8</v>
      </c>
      <c r="BB216" s="26">
        <v>7.91</v>
      </c>
      <c r="BC216" s="21">
        <v>-0.2</v>
      </c>
    </row>
    <row r="217" spans="1:55" ht="13.2" x14ac:dyDescent="0.25">
      <c r="A217" s="7">
        <v>4</v>
      </c>
      <c r="B217">
        <v>9</v>
      </c>
      <c r="C217" s="21">
        <f t="shared" si="24"/>
        <v>485.5</v>
      </c>
      <c r="D217" s="21">
        <v>487.2</v>
      </c>
      <c r="E217" s="21">
        <v>485.5</v>
      </c>
      <c r="F217" s="26">
        <v>490.6</v>
      </c>
      <c r="G217" s="24">
        <v>-15.7</v>
      </c>
      <c r="H217" s="21"/>
      <c r="I217" s="21">
        <f t="shared" si="25"/>
        <v>43.5</v>
      </c>
      <c r="J217" s="21">
        <v>41.9</v>
      </c>
      <c r="K217" s="21">
        <v>43.5</v>
      </c>
      <c r="L217" s="26">
        <v>42.04</v>
      </c>
      <c r="M217" s="24">
        <v>-2.4</v>
      </c>
      <c r="N217" s="21"/>
      <c r="O217" s="21">
        <f t="shared" si="26"/>
        <v>60.7</v>
      </c>
      <c r="P217" s="21">
        <v>60.8</v>
      </c>
      <c r="Q217" s="21">
        <v>60.7</v>
      </c>
      <c r="R217" s="26">
        <v>56.7</v>
      </c>
      <c r="S217" s="24">
        <v>15.7</v>
      </c>
      <c r="T217" s="21"/>
      <c r="U217" s="21"/>
      <c r="V217" s="21">
        <v>589.79999999999995</v>
      </c>
      <c r="W217" s="21">
        <v>589.70000000000005</v>
      </c>
      <c r="X217" s="26">
        <v>589.34</v>
      </c>
      <c r="Y217" s="24">
        <v>-2.4</v>
      </c>
      <c r="Z217" s="21"/>
      <c r="AA217" s="21">
        <f t="shared" si="27"/>
        <v>529</v>
      </c>
      <c r="AB217" s="21">
        <v>529</v>
      </c>
      <c r="AC217" s="21">
        <v>529</v>
      </c>
      <c r="AD217" s="26">
        <v>532.64</v>
      </c>
      <c r="AE217" s="24">
        <v>-18.2</v>
      </c>
      <c r="AF217" s="21"/>
      <c r="AG217" s="21">
        <f t="shared" si="28"/>
        <v>82.3</v>
      </c>
      <c r="AH217" s="21">
        <v>82.6</v>
      </c>
      <c r="AI217" s="21">
        <v>82.3</v>
      </c>
      <c r="AJ217" s="26">
        <v>83.25</v>
      </c>
      <c r="AK217" s="24">
        <v>-2.2999999999999998</v>
      </c>
      <c r="AL217" s="21"/>
      <c r="AM217" s="21">
        <f t="shared" si="29"/>
        <v>10.3</v>
      </c>
      <c r="AN217" s="21">
        <v>10.3</v>
      </c>
      <c r="AO217" s="21">
        <v>10.3</v>
      </c>
      <c r="AP217" s="26">
        <v>9.6199999999999992</v>
      </c>
      <c r="AQ217" s="24">
        <v>2.7</v>
      </c>
      <c r="AR217" s="21"/>
      <c r="AS217" s="21">
        <f t="shared" si="30"/>
        <v>89.7</v>
      </c>
      <c r="AT217" s="21">
        <v>89.7</v>
      </c>
      <c r="AU217" s="21">
        <v>89.7</v>
      </c>
      <c r="AV217" s="26">
        <v>90.38</v>
      </c>
      <c r="AW217" s="24">
        <v>-2.7</v>
      </c>
      <c r="AX217" s="21"/>
      <c r="AY217" s="21">
        <f t="shared" si="31"/>
        <v>8.1999999999999993</v>
      </c>
      <c r="AZ217" s="21">
        <v>7.9</v>
      </c>
      <c r="BA217" s="21">
        <v>8.1999999999999993</v>
      </c>
      <c r="BB217" s="26">
        <v>7.89</v>
      </c>
      <c r="BC217" s="21">
        <v>-0.2</v>
      </c>
    </row>
    <row r="218" spans="1:55" ht="13.2" x14ac:dyDescent="0.25">
      <c r="A218" s="7">
        <v>4</v>
      </c>
      <c r="B218">
        <v>10</v>
      </c>
      <c r="C218" s="21">
        <f t="shared" si="24"/>
        <v>486.7</v>
      </c>
      <c r="D218" s="21">
        <v>488.9</v>
      </c>
      <c r="E218" s="21">
        <v>486.7</v>
      </c>
      <c r="F218" s="26">
        <v>489.48</v>
      </c>
      <c r="G218" s="24">
        <v>-13.4</v>
      </c>
      <c r="H218" s="21"/>
      <c r="I218" s="21">
        <f t="shared" si="25"/>
        <v>40.200000000000003</v>
      </c>
      <c r="J218" s="21">
        <v>34.9</v>
      </c>
      <c r="K218" s="21">
        <v>40.200000000000003</v>
      </c>
      <c r="L218" s="26">
        <v>41.9</v>
      </c>
      <c r="M218" s="24">
        <v>-1.7</v>
      </c>
      <c r="N218" s="21"/>
      <c r="O218" s="21">
        <f t="shared" si="26"/>
        <v>62.4</v>
      </c>
      <c r="P218" s="21">
        <v>65.5</v>
      </c>
      <c r="Q218" s="21">
        <v>62.4</v>
      </c>
      <c r="R218" s="26">
        <v>57.77</v>
      </c>
      <c r="S218" s="24">
        <v>12.8</v>
      </c>
      <c r="T218" s="21"/>
      <c r="U218" s="21"/>
      <c r="V218" s="21">
        <v>589.20000000000005</v>
      </c>
      <c r="W218" s="21">
        <v>589.29999999999995</v>
      </c>
      <c r="X218" s="26">
        <v>589.15</v>
      </c>
      <c r="Y218" s="24">
        <v>-2.2999999999999998</v>
      </c>
      <c r="Z218" s="21"/>
      <c r="AA218" s="21">
        <f t="shared" si="27"/>
        <v>526.9</v>
      </c>
      <c r="AB218" s="21">
        <v>523.70000000000005</v>
      </c>
      <c r="AC218" s="21">
        <v>526.9</v>
      </c>
      <c r="AD218" s="26">
        <v>531.38</v>
      </c>
      <c r="AE218" s="24">
        <v>-15.1</v>
      </c>
      <c r="AF218" s="21"/>
      <c r="AG218" s="21">
        <f t="shared" si="28"/>
        <v>82.6</v>
      </c>
      <c r="AH218" s="21">
        <v>83</v>
      </c>
      <c r="AI218" s="21">
        <v>82.6</v>
      </c>
      <c r="AJ218" s="26">
        <v>83.08</v>
      </c>
      <c r="AK218" s="24">
        <v>-2</v>
      </c>
      <c r="AL218" s="21"/>
      <c r="AM218" s="21">
        <f t="shared" si="29"/>
        <v>10.6</v>
      </c>
      <c r="AN218" s="21">
        <v>11.1</v>
      </c>
      <c r="AO218" s="21">
        <v>10.6</v>
      </c>
      <c r="AP218" s="26">
        <v>9.81</v>
      </c>
      <c r="AQ218" s="24">
        <v>2.2000000000000002</v>
      </c>
      <c r="AR218" s="21"/>
      <c r="AS218" s="21">
        <f t="shared" si="30"/>
        <v>89.4</v>
      </c>
      <c r="AT218" s="21">
        <v>88.9</v>
      </c>
      <c r="AU218" s="21">
        <v>89.4</v>
      </c>
      <c r="AV218" s="26">
        <v>90.19</v>
      </c>
      <c r="AW218" s="24">
        <v>-2.2000000000000002</v>
      </c>
      <c r="AX218" s="21"/>
      <c r="AY218" s="21">
        <f t="shared" si="31"/>
        <v>7.6</v>
      </c>
      <c r="AZ218" s="21">
        <v>6.7</v>
      </c>
      <c r="BA218" s="21">
        <v>7.6</v>
      </c>
      <c r="BB218" s="26">
        <v>7.88</v>
      </c>
      <c r="BC218" s="21">
        <v>-0.1</v>
      </c>
    </row>
    <row r="219" spans="1:55" ht="13.2" x14ac:dyDescent="0.25">
      <c r="A219" s="7">
        <v>4</v>
      </c>
      <c r="B219">
        <v>11</v>
      </c>
      <c r="C219" s="21">
        <f t="shared" si="24"/>
        <v>494.9</v>
      </c>
      <c r="D219" s="21">
        <v>493.6</v>
      </c>
      <c r="E219" s="21">
        <v>494.9</v>
      </c>
      <c r="F219" s="26">
        <v>488.67</v>
      </c>
      <c r="G219" s="24">
        <v>-9.8000000000000007</v>
      </c>
      <c r="H219" s="21"/>
      <c r="I219" s="21">
        <f t="shared" si="25"/>
        <v>40.799999999999997</v>
      </c>
      <c r="J219" s="21">
        <v>38.5</v>
      </c>
      <c r="K219" s="21">
        <v>40.799999999999997</v>
      </c>
      <c r="L219" s="26">
        <v>41.83</v>
      </c>
      <c r="M219" s="24">
        <v>-0.8</v>
      </c>
      <c r="N219" s="21"/>
      <c r="O219" s="21">
        <f t="shared" si="26"/>
        <v>53.1</v>
      </c>
      <c r="P219" s="21">
        <v>56.9</v>
      </c>
      <c r="Q219" s="21">
        <v>53.1</v>
      </c>
      <c r="R219" s="26">
        <v>58.46</v>
      </c>
      <c r="S219" s="24">
        <v>8.3000000000000007</v>
      </c>
      <c r="T219" s="21"/>
      <c r="U219" s="21"/>
      <c r="V219" s="21">
        <v>589</v>
      </c>
      <c r="W219" s="21">
        <v>588.79999999999995</v>
      </c>
      <c r="X219" s="26">
        <v>588.96</v>
      </c>
      <c r="Y219" s="24">
        <v>-2.2999999999999998</v>
      </c>
      <c r="Z219" s="21"/>
      <c r="AA219" s="21">
        <f t="shared" si="27"/>
        <v>535.70000000000005</v>
      </c>
      <c r="AB219" s="21">
        <v>532.1</v>
      </c>
      <c r="AC219" s="21">
        <v>535.70000000000005</v>
      </c>
      <c r="AD219" s="26">
        <v>530.5</v>
      </c>
      <c r="AE219" s="24">
        <v>-10.6</v>
      </c>
      <c r="AF219" s="21"/>
      <c r="AG219" s="21">
        <f t="shared" si="28"/>
        <v>84</v>
      </c>
      <c r="AH219" s="21">
        <v>83.8</v>
      </c>
      <c r="AI219" s="21">
        <v>84</v>
      </c>
      <c r="AJ219" s="26">
        <v>82.97</v>
      </c>
      <c r="AK219" s="24">
        <v>-1.3</v>
      </c>
      <c r="AL219" s="21"/>
      <c r="AM219" s="21">
        <f t="shared" si="29"/>
        <v>9</v>
      </c>
      <c r="AN219" s="21">
        <v>9.6999999999999993</v>
      </c>
      <c r="AO219" s="21">
        <v>9</v>
      </c>
      <c r="AP219" s="26">
        <v>9.93</v>
      </c>
      <c r="AQ219" s="24">
        <v>1.4</v>
      </c>
      <c r="AR219" s="21"/>
      <c r="AS219" s="21">
        <f t="shared" si="30"/>
        <v>91</v>
      </c>
      <c r="AT219" s="21">
        <v>90.3</v>
      </c>
      <c r="AU219" s="21">
        <v>91</v>
      </c>
      <c r="AV219" s="26">
        <v>90.07</v>
      </c>
      <c r="AW219" s="24">
        <v>-1.4</v>
      </c>
      <c r="AX219" s="21"/>
      <c r="AY219" s="21">
        <f t="shared" si="31"/>
        <v>7.6</v>
      </c>
      <c r="AZ219" s="21">
        <v>7.2</v>
      </c>
      <c r="BA219" s="21">
        <v>7.6</v>
      </c>
      <c r="BB219" s="26">
        <v>7.89</v>
      </c>
      <c r="BC219" s="21">
        <v>0</v>
      </c>
    </row>
    <row r="220" spans="1:55" ht="13.2" x14ac:dyDescent="0.25">
      <c r="A220" s="7">
        <v>4</v>
      </c>
      <c r="B220">
        <v>12</v>
      </c>
      <c r="C220" s="21">
        <f t="shared" si="24"/>
        <v>483.5</v>
      </c>
      <c r="D220" s="21">
        <v>479.7</v>
      </c>
      <c r="E220" s="21">
        <v>483.5</v>
      </c>
      <c r="F220" s="26">
        <v>488.21</v>
      </c>
      <c r="G220" s="24">
        <v>-5.5</v>
      </c>
      <c r="H220" s="21"/>
      <c r="I220" s="21">
        <f t="shared" si="25"/>
        <v>42</v>
      </c>
      <c r="J220" s="21">
        <v>41.7</v>
      </c>
      <c r="K220" s="21">
        <v>42</v>
      </c>
      <c r="L220" s="26">
        <v>41.85</v>
      </c>
      <c r="M220" s="24">
        <v>0.3</v>
      </c>
      <c r="N220" s="21"/>
      <c r="O220" s="21">
        <f t="shared" si="26"/>
        <v>63.3</v>
      </c>
      <c r="P220" s="21">
        <v>67.7</v>
      </c>
      <c r="Q220" s="21">
        <v>63.3</v>
      </c>
      <c r="R220" s="26">
        <v>58.7</v>
      </c>
      <c r="S220" s="24">
        <v>2.9</v>
      </c>
      <c r="T220" s="21"/>
      <c r="U220" s="21"/>
      <c r="V220" s="21">
        <v>589</v>
      </c>
      <c r="W220" s="21">
        <v>588.79999999999995</v>
      </c>
      <c r="X220" s="26">
        <v>588.76</v>
      </c>
      <c r="Y220" s="24">
        <v>-2.4</v>
      </c>
      <c r="Z220" s="21"/>
      <c r="AA220" s="21">
        <f t="shared" si="27"/>
        <v>525.5</v>
      </c>
      <c r="AB220" s="21">
        <v>521.4</v>
      </c>
      <c r="AC220" s="21">
        <v>525.5</v>
      </c>
      <c r="AD220" s="26">
        <v>530.05999999999995</v>
      </c>
      <c r="AE220" s="24">
        <v>-5.3</v>
      </c>
      <c r="AF220" s="21"/>
      <c r="AG220" s="21">
        <f t="shared" si="28"/>
        <v>82.1</v>
      </c>
      <c r="AH220" s="21">
        <v>81.400000000000006</v>
      </c>
      <c r="AI220" s="21">
        <v>82.1</v>
      </c>
      <c r="AJ220" s="26">
        <v>82.92</v>
      </c>
      <c r="AK220" s="24">
        <v>-0.6</v>
      </c>
      <c r="AL220" s="21"/>
      <c r="AM220" s="21">
        <f t="shared" si="29"/>
        <v>10.8</v>
      </c>
      <c r="AN220" s="21">
        <v>11.5</v>
      </c>
      <c r="AO220" s="21">
        <v>10.8</v>
      </c>
      <c r="AP220" s="26">
        <v>9.9700000000000006</v>
      </c>
      <c r="AQ220" s="24">
        <v>0.5</v>
      </c>
      <c r="AR220" s="21"/>
      <c r="AS220" s="21">
        <f t="shared" si="30"/>
        <v>89.2</v>
      </c>
      <c r="AT220" s="21">
        <v>88.5</v>
      </c>
      <c r="AU220" s="21">
        <v>89.2</v>
      </c>
      <c r="AV220" s="26">
        <v>90.03</v>
      </c>
      <c r="AW220" s="24">
        <v>-0.5</v>
      </c>
      <c r="AX220" s="21"/>
      <c r="AY220" s="21">
        <f t="shared" si="31"/>
        <v>8</v>
      </c>
      <c r="AZ220" s="21">
        <v>8</v>
      </c>
      <c r="BA220" s="21">
        <v>8</v>
      </c>
      <c r="BB220" s="26">
        <v>7.9</v>
      </c>
      <c r="BC220" s="21">
        <v>0.1</v>
      </c>
    </row>
    <row r="221" spans="1:55" ht="13.2" x14ac:dyDescent="0.25">
      <c r="A221" s="7"/>
      <c r="B221">
        <v>1</v>
      </c>
      <c r="C221" s="21">
        <f t="shared" si="24"/>
        <v>490.4</v>
      </c>
      <c r="D221" s="21">
        <v>482.5</v>
      </c>
      <c r="E221" s="21">
        <v>490.4</v>
      </c>
      <c r="F221" s="26">
        <v>488.07</v>
      </c>
      <c r="G221" s="24">
        <v>-1.7</v>
      </c>
      <c r="H221" s="21"/>
      <c r="I221" s="21">
        <f t="shared" si="25"/>
        <v>40.1</v>
      </c>
      <c r="J221" s="21">
        <v>42.7</v>
      </c>
      <c r="K221" s="21">
        <v>40.1</v>
      </c>
      <c r="L221" s="26">
        <v>41.98</v>
      </c>
      <c r="M221" s="24">
        <v>1.5</v>
      </c>
      <c r="N221" s="21"/>
      <c r="O221" s="21">
        <f t="shared" si="26"/>
        <v>58.2</v>
      </c>
      <c r="P221" s="21">
        <v>63.5</v>
      </c>
      <c r="Q221" s="21">
        <v>58.2</v>
      </c>
      <c r="R221" s="26">
        <v>58.5</v>
      </c>
      <c r="S221" s="24">
        <v>-2.4</v>
      </c>
      <c r="T221" s="21"/>
      <c r="U221" s="21"/>
      <c r="V221" s="21">
        <v>588.79999999999995</v>
      </c>
      <c r="W221" s="21">
        <v>588.70000000000005</v>
      </c>
      <c r="X221" s="26">
        <v>588.54999999999995</v>
      </c>
      <c r="Y221" s="24">
        <v>-2.6</v>
      </c>
      <c r="Z221" s="21"/>
      <c r="AA221" s="21">
        <f t="shared" si="27"/>
        <v>530.5</v>
      </c>
      <c r="AB221" s="21">
        <v>525.29999999999995</v>
      </c>
      <c r="AC221" s="21">
        <v>530.5</v>
      </c>
      <c r="AD221" s="26">
        <v>530.04999999999995</v>
      </c>
      <c r="AE221" s="24">
        <v>-0.2</v>
      </c>
      <c r="AF221" s="21"/>
      <c r="AG221" s="21">
        <f t="shared" si="28"/>
        <v>83.3</v>
      </c>
      <c r="AH221" s="21">
        <v>82</v>
      </c>
      <c r="AI221" s="21">
        <v>83.3</v>
      </c>
      <c r="AJ221" s="26">
        <v>82.93</v>
      </c>
      <c r="AK221" s="24">
        <v>0.1</v>
      </c>
      <c r="AL221" s="21"/>
      <c r="AM221" s="21">
        <f t="shared" si="29"/>
        <v>9.9</v>
      </c>
      <c r="AN221" s="21">
        <v>10.8</v>
      </c>
      <c r="AO221" s="21">
        <v>9.9</v>
      </c>
      <c r="AP221" s="26">
        <v>9.94</v>
      </c>
      <c r="AQ221" s="24">
        <v>-0.4</v>
      </c>
      <c r="AR221" s="21"/>
      <c r="AS221" s="21">
        <f t="shared" si="30"/>
        <v>90.1</v>
      </c>
      <c r="AT221" s="21">
        <v>89.2</v>
      </c>
      <c r="AU221" s="21">
        <v>90.1</v>
      </c>
      <c r="AV221" s="26">
        <v>90.06</v>
      </c>
      <c r="AW221" s="24">
        <v>0.4</v>
      </c>
      <c r="AX221" s="21"/>
      <c r="AY221" s="21">
        <f t="shared" si="31"/>
        <v>7.6</v>
      </c>
      <c r="AZ221" s="21">
        <v>8.1</v>
      </c>
      <c r="BA221" s="21">
        <v>7.6</v>
      </c>
      <c r="BB221" s="26">
        <v>7.92</v>
      </c>
      <c r="BC221" s="21">
        <v>0.3</v>
      </c>
    </row>
    <row r="222" spans="1:55" ht="13.2" x14ac:dyDescent="0.25">
      <c r="A222" s="7">
        <v>5</v>
      </c>
      <c r="B222">
        <v>2</v>
      </c>
      <c r="C222" s="21">
        <f t="shared" si="24"/>
        <v>487.4</v>
      </c>
      <c r="D222" s="21">
        <v>481</v>
      </c>
      <c r="E222" s="21">
        <v>487.4</v>
      </c>
      <c r="F222" s="26">
        <v>488.26</v>
      </c>
      <c r="G222" s="24">
        <v>2.2999999999999998</v>
      </c>
      <c r="H222" s="21"/>
      <c r="I222" s="21">
        <f t="shared" si="25"/>
        <v>48</v>
      </c>
      <c r="J222" s="21">
        <v>50.9</v>
      </c>
      <c r="K222" s="21">
        <v>48</v>
      </c>
      <c r="L222" s="26">
        <v>42.17</v>
      </c>
      <c r="M222" s="24">
        <v>2.2999999999999998</v>
      </c>
      <c r="N222" s="21"/>
      <c r="O222" s="21">
        <f t="shared" si="26"/>
        <v>53.1</v>
      </c>
      <c r="P222" s="21">
        <v>56.8</v>
      </c>
      <c r="Q222" s="21">
        <v>53.1</v>
      </c>
      <c r="R222" s="26">
        <v>57.88</v>
      </c>
      <c r="S222" s="24">
        <v>-7.5</v>
      </c>
      <c r="T222" s="21"/>
      <c r="U222" s="21"/>
      <c r="V222" s="21">
        <v>588.70000000000005</v>
      </c>
      <c r="W222" s="21">
        <v>588.6</v>
      </c>
      <c r="X222" s="26">
        <v>588.30999999999995</v>
      </c>
      <c r="Y222" s="24">
        <v>-2.8</v>
      </c>
      <c r="Z222" s="21"/>
      <c r="AA222" s="21">
        <f t="shared" si="27"/>
        <v>535.4</v>
      </c>
      <c r="AB222" s="21">
        <v>532</v>
      </c>
      <c r="AC222" s="21">
        <v>535.4</v>
      </c>
      <c r="AD222" s="26">
        <v>530.44000000000005</v>
      </c>
      <c r="AE222" s="24">
        <v>4.7</v>
      </c>
      <c r="AF222" s="21"/>
      <c r="AG222" s="21">
        <f t="shared" si="28"/>
        <v>82.8</v>
      </c>
      <c r="AH222" s="21">
        <v>81.7</v>
      </c>
      <c r="AI222" s="21">
        <v>82.8</v>
      </c>
      <c r="AJ222" s="26">
        <v>82.99</v>
      </c>
      <c r="AK222" s="24">
        <v>0.8</v>
      </c>
      <c r="AL222" s="21"/>
      <c r="AM222" s="21">
        <f t="shared" si="29"/>
        <v>9</v>
      </c>
      <c r="AN222" s="21">
        <v>9.6</v>
      </c>
      <c r="AO222" s="21">
        <v>9</v>
      </c>
      <c r="AP222" s="26">
        <v>9.84</v>
      </c>
      <c r="AQ222" s="24">
        <v>-1.2</v>
      </c>
      <c r="AR222" s="21"/>
      <c r="AS222" s="21">
        <f t="shared" si="30"/>
        <v>91</v>
      </c>
      <c r="AT222" s="21">
        <v>90.4</v>
      </c>
      <c r="AU222" s="21">
        <v>91</v>
      </c>
      <c r="AV222" s="26">
        <v>90.16</v>
      </c>
      <c r="AW222" s="24">
        <v>1.2</v>
      </c>
      <c r="AX222" s="21"/>
      <c r="AY222" s="21">
        <f t="shared" si="31"/>
        <v>9</v>
      </c>
      <c r="AZ222" s="21">
        <v>9.6</v>
      </c>
      <c r="BA222" s="21">
        <v>9</v>
      </c>
      <c r="BB222" s="26">
        <v>7.95</v>
      </c>
      <c r="BC222" s="21">
        <v>0.4</v>
      </c>
    </row>
    <row r="223" spans="1:55" ht="13.2" x14ac:dyDescent="0.25">
      <c r="A223" s="7">
        <v>5</v>
      </c>
      <c r="B223">
        <v>3</v>
      </c>
      <c r="C223" s="21">
        <f t="shared" si="24"/>
        <v>487.8</v>
      </c>
      <c r="D223" s="21">
        <v>481</v>
      </c>
      <c r="E223" s="21">
        <v>487.8</v>
      </c>
      <c r="F223" s="26">
        <v>488.72</v>
      </c>
      <c r="G223" s="24">
        <v>5.5</v>
      </c>
      <c r="H223" s="21"/>
      <c r="I223" s="21">
        <f t="shared" si="25"/>
        <v>37.6</v>
      </c>
      <c r="J223" s="21">
        <v>40.1</v>
      </c>
      <c r="K223" s="21">
        <v>37.6</v>
      </c>
      <c r="L223" s="26">
        <v>42.43</v>
      </c>
      <c r="M223" s="24">
        <v>3</v>
      </c>
      <c r="N223" s="21"/>
      <c r="O223" s="21">
        <f t="shared" si="26"/>
        <v>62.3</v>
      </c>
      <c r="P223" s="21">
        <v>66.599999999999994</v>
      </c>
      <c r="Q223" s="21">
        <v>62.3</v>
      </c>
      <c r="R223" s="26">
        <v>56.91</v>
      </c>
      <c r="S223" s="24">
        <v>-11.6</v>
      </c>
      <c r="T223" s="21"/>
      <c r="U223" s="21"/>
      <c r="V223" s="21">
        <v>587.70000000000005</v>
      </c>
      <c r="W223" s="21">
        <v>587.70000000000005</v>
      </c>
      <c r="X223" s="26">
        <v>588.05999999999995</v>
      </c>
      <c r="Y223" s="24">
        <v>-3.1</v>
      </c>
      <c r="Z223" s="21"/>
      <c r="AA223" s="21">
        <f t="shared" si="27"/>
        <v>525.4</v>
      </c>
      <c r="AB223" s="21">
        <v>521.1</v>
      </c>
      <c r="AC223" s="21">
        <v>525.4</v>
      </c>
      <c r="AD223" s="26">
        <v>531.15</v>
      </c>
      <c r="AE223" s="24">
        <v>8.5</v>
      </c>
      <c r="AF223" s="21"/>
      <c r="AG223" s="21">
        <f t="shared" si="28"/>
        <v>83</v>
      </c>
      <c r="AH223" s="21">
        <v>81.8</v>
      </c>
      <c r="AI223" s="21">
        <v>83</v>
      </c>
      <c r="AJ223" s="26">
        <v>83.11</v>
      </c>
      <c r="AK223" s="24">
        <v>1.4</v>
      </c>
      <c r="AL223" s="21"/>
      <c r="AM223" s="21">
        <f t="shared" si="29"/>
        <v>10.6</v>
      </c>
      <c r="AN223" s="21">
        <v>11.3</v>
      </c>
      <c r="AO223" s="21">
        <v>10.6</v>
      </c>
      <c r="AP223" s="26">
        <v>9.68</v>
      </c>
      <c r="AQ223" s="24">
        <v>-1.9</v>
      </c>
      <c r="AR223" s="21"/>
      <c r="AS223" s="21">
        <f t="shared" si="30"/>
        <v>89.4</v>
      </c>
      <c r="AT223" s="21">
        <v>88.7</v>
      </c>
      <c r="AU223" s="21">
        <v>89.4</v>
      </c>
      <c r="AV223" s="26">
        <v>90.32</v>
      </c>
      <c r="AW223" s="24">
        <v>1.9</v>
      </c>
      <c r="AX223" s="21"/>
      <c r="AY223" s="21">
        <f t="shared" si="31"/>
        <v>7.2</v>
      </c>
      <c r="AZ223" s="21">
        <v>7.7</v>
      </c>
      <c r="BA223" s="21">
        <v>7.2</v>
      </c>
      <c r="BB223" s="26">
        <v>7.99</v>
      </c>
      <c r="BC223" s="21">
        <v>0.4</v>
      </c>
    </row>
    <row r="224" spans="1:55" ht="13.2" x14ac:dyDescent="0.25">
      <c r="A224" s="7">
        <v>5</v>
      </c>
      <c r="B224">
        <v>4</v>
      </c>
      <c r="C224" s="21">
        <f t="shared" si="24"/>
        <v>493</v>
      </c>
      <c r="D224" s="21">
        <v>490.4</v>
      </c>
      <c r="E224" s="21">
        <v>493</v>
      </c>
      <c r="F224" s="26">
        <v>489.31</v>
      </c>
      <c r="G224" s="24">
        <v>7.1</v>
      </c>
      <c r="H224" s="21"/>
      <c r="I224" s="21">
        <f t="shared" si="25"/>
        <v>39.6</v>
      </c>
      <c r="J224" s="21">
        <v>38.200000000000003</v>
      </c>
      <c r="K224" s="21">
        <v>39.6</v>
      </c>
      <c r="L224" s="26">
        <v>42.72</v>
      </c>
      <c r="M224" s="24">
        <v>3.5</v>
      </c>
      <c r="N224" s="21"/>
      <c r="O224" s="21">
        <f t="shared" si="26"/>
        <v>55.2</v>
      </c>
      <c r="P224" s="21">
        <v>59.3</v>
      </c>
      <c r="Q224" s="21">
        <v>55.2</v>
      </c>
      <c r="R224" s="26">
        <v>55.76</v>
      </c>
      <c r="S224" s="24">
        <v>-13.8</v>
      </c>
      <c r="T224" s="21"/>
      <c r="U224" s="21"/>
      <c r="V224" s="21">
        <v>587.9</v>
      </c>
      <c r="W224" s="21">
        <v>587.79999999999995</v>
      </c>
      <c r="X224" s="26">
        <v>587.79</v>
      </c>
      <c r="Y224" s="24">
        <v>-3.2</v>
      </c>
      <c r="Z224" s="21"/>
      <c r="AA224" s="21">
        <f t="shared" si="27"/>
        <v>532.6</v>
      </c>
      <c r="AB224" s="21">
        <v>528.6</v>
      </c>
      <c r="AC224" s="21">
        <v>532.6</v>
      </c>
      <c r="AD224" s="26">
        <v>532.03</v>
      </c>
      <c r="AE224" s="24">
        <v>10.6</v>
      </c>
      <c r="AF224" s="21"/>
      <c r="AG224" s="21">
        <f t="shared" si="28"/>
        <v>83.9</v>
      </c>
      <c r="AH224" s="21">
        <v>83.4</v>
      </c>
      <c r="AI224" s="21">
        <v>83.9</v>
      </c>
      <c r="AJ224" s="26">
        <v>83.25</v>
      </c>
      <c r="AK224" s="24">
        <v>1.7</v>
      </c>
      <c r="AL224" s="21"/>
      <c r="AM224" s="21">
        <f t="shared" si="29"/>
        <v>9.4</v>
      </c>
      <c r="AN224" s="21">
        <v>10.1</v>
      </c>
      <c r="AO224" s="21">
        <v>9.4</v>
      </c>
      <c r="AP224" s="26">
        <v>9.49</v>
      </c>
      <c r="AQ224" s="24">
        <v>-2.2999999999999998</v>
      </c>
      <c r="AR224" s="21"/>
      <c r="AS224" s="21">
        <f t="shared" si="30"/>
        <v>90.6</v>
      </c>
      <c r="AT224" s="21">
        <v>89.9</v>
      </c>
      <c r="AU224" s="21">
        <v>90.6</v>
      </c>
      <c r="AV224" s="26">
        <v>90.51</v>
      </c>
      <c r="AW224" s="24">
        <v>2.2999999999999998</v>
      </c>
      <c r="AX224" s="21"/>
      <c r="AY224" s="21">
        <f t="shared" si="31"/>
        <v>7.4</v>
      </c>
      <c r="AZ224" s="21">
        <v>7.2</v>
      </c>
      <c r="BA224" s="21">
        <v>7.4</v>
      </c>
      <c r="BB224" s="26">
        <v>8.0299999999999994</v>
      </c>
      <c r="BC224" s="21">
        <v>0.5</v>
      </c>
    </row>
    <row r="225" spans="1:55" ht="13.2" x14ac:dyDescent="0.25">
      <c r="A225" s="7">
        <v>5</v>
      </c>
      <c r="B225">
        <v>5</v>
      </c>
      <c r="C225" s="21">
        <f t="shared" si="24"/>
        <v>484.9</v>
      </c>
      <c r="D225" s="21">
        <v>484.9</v>
      </c>
      <c r="E225" s="21">
        <v>484.9</v>
      </c>
      <c r="F225" s="26">
        <v>489.94</v>
      </c>
      <c r="G225" s="24">
        <v>7.6</v>
      </c>
      <c r="H225" s="21"/>
      <c r="I225" s="21">
        <f t="shared" si="25"/>
        <v>49.2</v>
      </c>
      <c r="J225" s="21">
        <v>49</v>
      </c>
      <c r="K225" s="21">
        <v>49.2</v>
      </c>
      <c r="L225" s="26">
        <v>43.04</v>
      </c>
      <c r="M225" s="24">
        <v>3.8</v>
      </c>
      <c r="N225" s="21"/>
      <c r="O225" s="21">
        <f t="shared" si="26"/>
        <v>53.7</v>
      </c>
      <c r="P225" s="21">
        <v>53.5</v>
      </c>
      <c r="Q225" s="21">
        <v>53.7</v>
      </c>
      <c r="R225" s="26">
        <v>54.53</v>
      </c>
      <c r="S225" s="24">
        <v>-14.8</v>
      </c>
      <c r="T225" s="21"/>
      <c r="U225" s="21"/>
      <c r="V225" s="21">
        <v>587.4</v>
      </c>
      <c r="W225" s="21">
        <v>587.70000000000005</v>
      </c>
      <c r="X225" s="26">
        <v>587.51</v>
      </c>
      <c r="Y225" s="24">
        <v>-3.4</v>
      </c>
      <c r="Z225" s="21"/>
      <c r="AA225" s="21">
        <f t="shared" si="27"/>
        <v>534</v>
      </c>
      <c r="AB225" s="21">
        <v>533.9</v>
      </c>
      <c r="AC225" s="21">
        <v>534</v>
      </c>
      <c r="AD225" s="26">
        <v>532.98</v>
      </c>
      <c r="AE225" s="24">
        <v>11.4</v>
      </c>
      <c r="AF225" s="21"/>
      <c r="AG225" s="21">
        <f t="shared" si="28"/>
        <v>82.5</v>
      </c>
      <c r="AH225" s="21">
        <v>82.6</v>
      </c>
      <c r="AI225" s="21">
        <v>82.5</v>
      </c>
      <c r="AJ225" s="26">
        <v>83.39</v>
      </c>
      <c r="AK225" s="24">
        <v>1.8</v>
      </c>
      <c r="AL225" s="21"/>
      <c r="AM225" s="21">
        <f t="shared" si="29"/>
        <v>9.1</v>
      </c>
      <c r="AN225" s="21">
        <v>9.1</v>
      </c>
      <c r="AO225" s="21">
        <v>9.1</v>
      </c>
      <c r="AP225" s="26">
        <v>9.2799999999999994</v>
      </c>
      <c r="AQ225" s="24">
        <v>-2.5</v>
      </c>
      <c r="AR225" s="21"/>
      <c r="AS225" s="21">
        <f t="shared" si="30"/>
        <v>90.9</v>
      </c>
      <c r="AT225" s="21">
        <v>90.9</v>
      </c>
      <c r="AU225" s="21">
        <v>90.9</v>
      </c>
      <c r="AV225" s="26">
        <v>90.72</v>
      </c>
      <c r="AW225" s="24">
        <v>2.5</v>
      </c>
      <c r="AX225" s="21"/>
      <c r="AY225" s="21">
        <f t="shared" si="31"/>
        <v>9.1999999999999993</v>
      </c>
      <c r="AZ225" s="21">
        <v>9.1999999999999993</v>
      </c>
      <c r="BA225" s="21">
        <v>9.1999999999999993</v>
      </c>
      <c r="BB225" s="26">
        <v>8.07</v>
      </c>
      <c r="BC225" s="21">
        <v>0.5</v>
      </c>
    </row>
    <row r="226" spans="1:55" ht="13.2" x14ac:dyDescent="0.25">
      <c r="A226" s="7">
        <v>5</v>
      </c>
      <c r="B226">
        <v>6</v>
      </c>
      <c r="C226" s="21">
        <f t="shared" si="24"/>
        <v>492.5</v>
      </c>
      <c r="D226" s="21">
        <v>499.8</v>
      </c>
      <c r="E226" s="21">
        <v>492.5</v>
      </c>
      <c r="F226" s="26">
        <v>490.55</v>
      </c>
      <c r="G226" s="24">
        <v>7.2</v>
      </c>
      <c r="H226" s="21"/>
      <c r="I226" s="21">
        <f t="shared" si="25"/>
        <v>46.8</v>
      </c>
      <c r="J226" s="21">
        <v>49.5</v>
      </c>
      <c r="K226" s="21">
        <v>46.8</v>
      </c>
      <c r="L226" s="26">
        <v>43.38</v>
      </c>
      <c r="M226" s="24">
        <v>4.0999999999999996</v>
      </c>
      <c r="N226" s="21"/>
      <c r="O226" s="21">
        <f t="shared" si="26"/>
        <v>47.8</v>
      </c>
      <c r="P226" s="21">
        <v>37.6</v>
      </c>
      <c r="Q226" s="21">
        <v>47.8</v>
      </c>
      <c r="R226" s="26">
        <v>53.3</v>
      </c>
      <c r="S226" s="24">
        <v>-14.8</v>
      </c>
      <c r="T226" s="21"/>
      <c r="U226" s="21"/>
      <c r="V226" s="21">
        <v>586.9</v>
      </c>
      <c r="W226" s="21">
        <v>587.1</v>
      </c>
      <c r="X226" s="26">
        <v>587.22</v>
      </c>
      <c r="Y226" s="24">
        <v>-3.4</v>
      </c>
      <c r="Z226" s="21"/>
      <c r="AA226" s="21">
        <f t="shared" si="27"/>
        <v>539.29999999999995</v>
      </c>
      <c r="AB226" s="21">
        <v>549.29999999999995</v>
      </c>
      <c r="AC226" s="21">
        <v>539.29999999999995</v>
      </c>
      <c r="AD226" s="26">
        <v>533.92999999999995</v>
      </c>
      <c r="AE226" s="24">
        <v>11.3</v>
      </c>
      <c r="AF226" s="21"/>
      <c r="AG226" s="21">
        <f t="shared" si="28"/>
        <v>83.9</v>
      </c>
      <c r="AH226" s="21">
        <v>85.2</v>
      </c>
      <c r="AI226" s="21">
        <v>83.9</v>
      </c>
      <c r="AJ226" s="26">
        <v>83.54</v>
      </c>
      <c r="AK226" s="24">
        <v>1.7</v>
      </c>
      <c r="AL226" s="21"/>
      <c r="AM226" s="21">
        <f t="shared" si="29"/>
        <v>8.1</v>
      </c>
      <c r="AN226" s="21">
        <v>6.4</v>
      </c>
      <c r="AO226" s="21">
        <v>8.1</v>
      </c>
      <c r="AP226" s="26">
        <v>9.08</v>
      </c>
      <c r="AQ226" s="24">
        <v>-2.5</v>
      </c>
      <c r="AR226" s="21"/>
      <c r="AS226" s="21">
        <f t="shared" si="30"/>
        <v>91.9</v>
      </c>
      <c r="AT226" s="21">
        <v>93.6</v>
      </c>
      <c r="AU226" s="21">
        <v>91.9</v>
      </c>
      <c r="AV226" s="26">
        <v>90.92</v>
      </c>
      <c r="AW226" s="24">
        <v>2.5</v>
      </c>
      <c r="AX226" s="21"/>
      <c r="AY226" s="21">
        <f t="shared" si="31"/>
        <v>8.6999999999999993</v>
      </c>
      <c r="AZ226" s="21">
        <v>9</v>
      </c>
      <c r="BA226" s="21">
        <v>8.6999999999999993</v>
      </c>
      <c r="BB226" s="26">
        <v>8.1199999999999992</v>
      </c>
      <c r="BC226" s="21">
        <v>0.6</v>
      </c>
    </row>
    <row r="227" spans="1:55" ht="13.2" x14ac:dyDescent="0.25">
      <c r="A227" s="7">
        <v>5</v>
      </c>
      <c r="B227">
        <v>7</v>
      </c>
      <c r="C227" s="21">
        <f t="shared" si="24"/>
        <v>495.1</v>
      </c>
      <c r="D227" s="21">
        <v>507.1</v>
      </c>
      <c r="E227" s="21">
        <v>495.1</v>
      </c>
      <c r="F227" s="26">
        <v>491.08</v>
      </c>
      <c r="G227" s="24">
        <v>6.4</v>
      </c>
      <c r="H227" s="21"/>
      <c r="I227" s="21">
        <f t="shared" si="25"/>
        <v>42.1</v>
      </c>
      <c r="J227" s="21">
        <v>40.4</v>
      </c>
      <c r="K227" s="21">
        <v>42.1</v>
      </c>
      <c r="L227" s="26">
        <v>43.71</v>
      </c>
      <c r="M227" s="24">
        <v>4</v>
      </c>
      <c r="N227" s="21"/>
      <c r="O227" s="21">
        <f t="shared" si="26"/>
        <v>49.9</v>
      </c>
      <c r="P227" s="21">
        <v>39.5</v>
      </c>
      <c r="Q227" s="21">
        <v>49.9</v>
      </c>
      <c r="R227" s="26">
        <v>52.14</v>
      </c>
      <c r="S227" s="24">
        <v>-13.8</v>
      </c>
      <c r="T227" s="21"/>
      <c r="U227" s="21"/>
      <c r="V227" s="21">
        <v>587</v>
      </c>
      <c r="W227" s="21">
        <v>587.1</v>
      </c>
      <c r="X227" s="26">
        <v>586.94000000000005</v>
      </c>
      <c r="Y227" s="24">
        <v>-3.4</v>
      </c>
      <c r="Z227" s="21"/>
      <c r="AA227" s="21">
        <f t="shared" si="27"/>
        <v>537.20000000000005</v>
      </c>
      <c r="AB227" s="21">
        <v>547.5</v>
      </c>
      <c r="AC227" s="21">
        <v>537.20000000000005</v>
      </c>
      <c r="AD227" s="26">
        <v>534.79</v>
      </c>
      <c r="AE227" s="24">
        <v>10.4</v>
      </c>
      <c r="AF227" s="21"/>
      <c r="AG227" s="21">
        <f t="shared" si="28"/>
        <v>84.3</v>
      </c>
      <c r="AH227" s="21">
        <v>86.4</v>
      </c>
      <c r="AI227" s="21">
        <v>84.3</v>
      </c>
      <c r="AJ227" s="26">
        <v>83.67</v>
      </c>
      <c r="AK227" s="24">
        <v>1.6</v>
      </c>
      <c r="AL227" s="21"/>
      <c r="AM227" s="21">
        <f t="shared" si="29"/>
        <v>8.5</v>
      </c>
      <c r="AN227" s="21">
        <v>6.7</v>
      </c>
      <c r="AO227" s="21">
        <v>8.5</v>
      </c>
      <c r="AP227" s="26">
        <v>8.8800000000000008</v>
      </c>
      <c r="AQ227" s="24">
        <v>-2.2999999999999998</v>
      </c>
      <c r="AR227" s="21"/>
      <c r="AS227" s="21">
        <f t="shared" si="30"/>
        <v>91.5</v>
      </c>
      <c r="AT227" s="21">
        <v>93.3</v>
      </c>
      <c r="AU227" s="21">
        <v>91.5</v>
      </c>
      <c r="AV227" s="26">
        <v>91.12</v>
      </c>
      <c r="AW227" s="24">
        <v>2.2999999999999998</v>
      </c>
      <c r="AX227" s="21"/>
      <c r="AY227" s="21">
        <f t="shared" si="31"/>
        <v>7.8</v>
      </c>
      <c r="AZ227" s="21">
        <v>7.4</v>
      </c>
      <c r="BA227" s="21">
        <v>7.8</v>
      </c>
      <c r="BB227" s="26">
        <v>8.17</v>
      </c>
      <c r="BC227" s="21">
        <v>0.6</v>
      </c>
    </row>
    <row r="228" spans="1:55" ht="13.2" x14ac:dyDescent="0.25">
      <c r="A228" s="7">
        <v>5</v>
      </c>
      <c r="B228">
        <v>8</v>
      </c>
      <c r="C228" s="21">
        <f t="shared" si="24"/>
        <v>492.8</v>
      </c>
      <c r="D228" s="21">
        <v>499.1</v>
      </c>
      <c r="E228" s="21">
        <v>492.8</v>
      </c>
      <c r="F228" s="26">
        <v>491.55</v>
      </c>
      <c r="G228" s="24">
        <v>5.6</v>
      </c>
      <c r="H228" s="21"/>
      <c r="I228" s="21">
        <f t="shared" si="25"/>
        <v>44.6</v>
      </c>
      <c r="J228" s="21">
        <v>46.1</v>
      </c>
      <c r="K228" s="21">
        <v>44.6</v>
      </c>
      <c r="L228" s="26">
        <v>43.98</v>
      </c>
      <c r="M228" s="24">
        <v>3.2</v>
      </c>
      <c r="N228" s="21"/>
      <c r="O228" s="21">
        <f t="shared" si="26"/>
        <v>49.4</v>
      </c>
      <c r="P228" s="21">
        <v>41.5</v>
      </c>
      <c r="Q228" s="21">
        <v>49.4</v>
      </c>
      <c r="R228" s="26">
        <v>51.14</v>
      </c>
      <c r="S228" s="24">
        <v>-12.1</v>
      </c>
      <c r="T228" s="21"/>
      <c r="U228" s="21"/>
      <c r="V228" s="21">
        <v>586.70000000000005</v>
      </c>
      <c r="W228" s="21">
        <v>586.79999999999995</v>
      </c>
      <c r="X228" s="26">
        <v>586.66</v>
      </c>
      <c r="Y228" s="24">
        <v>-3.3</v>
      </c>
      <c r="Z228" s="21"/>
      <c r="AA228" s="21">
        <f t="shared" si="27"/>
        <v>537.4</v>
      </c>
      <c r="AB228" s="21">
        <v>545.20000000000005</v>
      </c>
      <c r="AC228" s="21">
        <v>537.4</v>
      </c>
      <c r="AD228" s="26">
        <v>535.52</v>
      </c>
      <c r="AE228" s="24">
        <v>8.8000000000000007</v>
      </c>
      <c r="AF228" s="21"/>
      <c r="AG228" s="21">
        <f t="shared" si="28"/>
        <v>84</v>
      </c>
      <c r="AH228" s="21">
        <v>85.1</v>
      </c>
      <c r="AI228" s="21">
        <v>84</v>
      </c>
      <c r="AJ228" s="26">
        <v>83.79</v>
      </c>
      <c r="AK228" s="24">
        <v>1.4</v>
      </c>
      <c r="AL228" s="21"/>
      <c r="AM228" s="21">
        <f t="shared" si="29"/>
        <v>8.4</v>
      </c>
      <c r="AN228" s="21">
        <v>7.1</v>
      </c>
      <c r="AO228" s="21">
        <v>8.4</v>
      </c>
      <c r="AP228" s="26">
        <v>8.7200000000000006</v>
      </c>
      <c r="AQ228" s="24">
        <v>-2</v>
      </c>
      <c r="AR228" s="21"/>
      <c r="AS228" s="21">
        <f t="shared" si="30"/>
        <v>91.6</v>
      </c>
      <c r="AT228" s="21">
        <v>92.9</v>
      </c>
      <c r="AU228" s="21">
        <v>91.6</v>
      </c>
      <c r="AV228" s="26">
        <v>91.28</v>
      </c>
      <c r="AW228" s="24">
        <v>2</v>
      </c>
      <c r="AX228" s="21"/>
      <c r="AY228" s="21">
        <f t="shared" si="31"/>
        <v>8.3000000000000007</v>
      </c>
      <c r="AZ228" s="21">
        <v>8.5</v>
      </c>
      <c r="BA228" s="21">
        <v>8.3000000000000007</v>
      </c>
      <c r="BB228" s="26">
        <v>8.2100000000000009</v>
      </c>
      <c r="BC228" s="21">
        <v>0.5</v>
      </c>
    </row>
    <row r="229" spans="1:55" ht="13.2" x14ac:dyDescent="0.25">
      <c r="A229" s="7">
        <v>5</v>
      </c>
      <c r="B229">
        <v>9</v>
      </c>
      <c r="C229" s="21">
        <f t="shared" si="24"/>
        <v>493.3</v>
      </c>
      <c r="D229" s="21">
        <v>494.5</v>
      </c>
      <c r="E229" s="21">
        <v>493.3</v>
      </c>
      <c r="F229" s="26">
        <v>491.97</v>
      </c>
      <c r="G229" s="24">
        <v>5.0999999999999996</v>
      </c>
      <c r="H229" s="21"/>
      <c r="I229" s="21">
        <f t="shared" si="25"/>
        <v>42.8</v>
      </c>
      <c r="J229" s="21">
        <v>41.3</v>
      </c>
      <c r="K229" s="21">
        <v>42.8</v>
      </c>
      <c r="L229" s="26">
        <v>44.1</v>
      </c>
      <c r="M229" s="24">
        <v>1.4</v>
      </c>
      <c r="N229" s="21"/>
      <c r="O229" s="21">
        <f t="shared" si="26"/>
        <v>50.3</v>
      </c>
      <c r="P229" s="21">
        <v>50.5</v>
      </c>
      <c r="Q229" s="21">
        <v>50.3</v>
      </c>
      <c r="R229" s="26">
        <v>50.34</v>
      </c>
      <c r="S229" s="24">
        <v>-9.6</v>
      </c>
      <c r="T229" s="21"/>
      <c r="U229" s="21"/>
      <c r="V229" s="21">
        <v>586.29999999999995</v>
      </c>
      <c r="W229" s="21">
        <v>586.4</v>
      </c>
      <c r="X229" s="26">
        <v>586.41</v>
      </c>
      <c r="Y229" s="24">
        <v>-3</v>
      </c>
      <c r="Z229" s="21"/>
      <c r="AA229" s="21">
        <f t="shared" si="27"/>
        <v>536.1</v>
      </c>
      <c r="AB229" s="21">
        <v>535.9</v>
      </c>
      <c r="AC229" s="21">
        <v>536.1</v>
      </c>
      <c r="AD229" s="26">
        <v>536.07000000000005</v>
      </c>
      <c r="AE229" s="24">
        <v>6.5</v>
      </c>
      <c r="AF229" s="21"/>
      <c r="AG229" s="21">
        <f t="shared" si="28"/>
        <v>84.1</v>
      </c>
      <c r="AH229" s="21">
        <v>84.3</v>
      </c>
      <c r="AI229" s="21">
        <v>84.1</v>
      </c>
      <c r="AJ229" s="26">
        <v>83.9</v>
      </c>
      <c r="AK229" s="24">
        <v>1.3</v>
      </c>
      <c r="AL229" s="21"/>
      <c r="AM229" s="21">
        <f t="shared" si="29"/>
        <v>8.6</v>
      </c>
      <c r="AN229" s="21">
        <v>8.6</v>
      </c>
      <c r="AO229" s="21">
        <v>8.6</v>
      </c>
      <c r="AP229" s="26">
        <v>8.58</v>
      </c>
      <c r="AQ229" s="24">
        <v>-1.6</v>
      </c>
      <c r="AR229" s="21"/>
      <c r="AS229" s="21">
        <f t="shared" si="30"/>
        <v>91.4</v>
      </c>
      <c r="AT229" s="21">
        <v>91.4</v>
      </c>
      <c r="AU229" s="21">
        <v>91.4</v>
      </c>
      <c r="AV229" s="26">
        <v>91.42</v>
      </c>
      <c r="AW229" s="24">
        <v>1.6</v>
      </c>
      <c r="AX229" s="21"/>
      <c r="AY229" s="21">
        <f t="shared" si="31"/>
        <v>8</v>
      </c>
      <c r="AZ229" s="21">
        <v>7.7</v>
      </c>
      <c r="BA229" s="21">
        <v>8</v>
      </c>
      <c r="BB229" s="26">
        <v>8.23</v>
      </c>
      <c r="BC229" s="21">
        <v>0.2</v>
      </c>
    </row>
    <row r="230" spans="1:55" ht="13.2" x14ac:dyDescent="0.25">
      <c r="A230" s="7">
        <v>5</v>
      </c>
      <c r="B230">
        <v>10</v>
      </c>
      <c r="C230" s="21">
        <f t="shared" si="24"/>
        <v>491.9</v>
      </c>
      <c r="D230" s="21">
        <v>492.5</v>
      </c>
      <c r="E230" s="21">
        <v>491.9</v>
      </c>
      <c r="F230" s="26">
        <v>492.4</v>
      </c>
      <c r="G230" s="24">
        <v>5.0999999999999996</v>
      </c>
      <c r="H230" s="21"/>
      <c r="I230" s="21">
        <f t="shared" si="25"/>
        <v>44.1</v>
      </c>
      <c r="J230" s="21">
        <v>39.9</v>
      </c>
      <c r="K230" s="21">
        <v>44.1</v>
      </c>
      <c r="L230" s="26">
        <v>44</v>
      </c>
      <c r="M230" s="24">
        <v>-1.2</v>
      </c>
      <c r="N230" s="21"/>
      <c r="O230" s="21">
        <f t="shared" si="26"/>
        <v>49.9</v>
      </c>
      <c r="P230" s="21">
        <v>53.5</v>
      </c>
      <c r="Q230" s="21">
        <v>49.9</v>
      </c>
      <c r="R230" s="26">
        <v>49.8</v>
      </c>
      <c r="S230" s="24">
        <v>-6.5</v>
      </c>
      <c r="T230" s="21"/>
      <c r="U230" s="21"/>
      <c r="V230" s="21">
        <v>585.9</v>
      </c>
      <c r="W230" s="21">
        <v>586</v>
      </c>
      <c r="X230" s="26">
        <v>586.20000000000005</v>
      </c>
      <c r="Y230" s="24">
        <v>-2.6</v>
      </c>
      <c r="Z230" s="21"/>
      <c r="AA230" s="21">
        <f t="shared" si="27"/>
        <v>536</v>
      </c>
      <c r="AB230" s="21">
        <v>532.4</v>
      </c>
      <c r="AC230" s="21">
        <v>536</v>
      </c>
      <c r="AD230" s="26">
        <v>536.39</v>
      </c>
      <c r="AE230" s="24">
        <v>3.9</v>
      </c>
      <c r="AF230" s="21"/>
      <c r="AG230" s="21">
        <f t="shared" si="28"/>
        <v>83.9</v>
      </c>
      <c r="AH230" s="21">
        <v>84.1</v>
      </c>
      <c r="AI230" s="21">
        <v>83.9</v>
      </c>
      <c r="AJ230" s="26">
        <v>84</v>
      </c>
      <c r="AK230" s="24">
        <v>1.2</v>
      </c>
      <c r="AL230" s="21"/>
      <c r="AM230" s="21">
        <f t="shared" si="29"/>
        <v>8.5</v>
      </c>
      <c r="AN230" s="21">
        <v>9.1</v>
      </c>
      <c r="AO230" s="21">
        <v>8.5</v>
      </c>
      <c r="AP230" s="26">
        <v>8.5</v>
      </c>
      <c r="AQ230" s="24">
        <v>-1.1000000000000001</v>
      </c>
      <c r="AR230" s="21"/>
      <c r="AS230" s="21">
        <f t="shared" si="30"/>
        <v>91.5</v>
      </c>
      <c r="AT230" s="21">
        <v>90.9</v>
      </c>
      <c r="AU230" s="21">
        <v>91.5</v>
      </c>
      <c r="AV230" s="26">
        <v>91.5</v>
      </c>
      <c r="AW230" s="24">
        <v>1.1000000000000001</v>
      </c>
      <c r="AX230" s="21"/>
      <c r="AY230" s="21">
        <f t="shared" si="31"/>
        <v>8.1999999999999993</v>
      </c>
      <c r="AZ230" s="21">
        <v>7.5</v>
      </c>
      <c r="BA230" s="21">
        <v>8.1999999999999993</v>
      </c>
      <c r="BB230" s="26">
        <v>8.1999999999999993</v>
      </c>
      <c r="BC230" s="21">
        <v>-0.3</v>
      </c>
    </row>
    <row r="231" spans="1:55" ht="13.2" x14ac:dyDescent="0.25">
      <c r="A231" s="7">
        <v>5</v>
      </c>
      <c r="B231">
        <v>11</v>
      </c>
      <c r="C231" s="21">
        <f t="shared" si="24"/>
        <v>495.7</v>
      </c>
      <c r="D231" s="21">
        <v>495.7</v>
      </c>
      <c r="E231" s="21">
        <v>495.7</v>
      </c>
      <c r="F231" s="26">
        <v>492.87</v>
      </c>
      <c r="G231" s="24">
        <v>5.7</v>
      </c>
      <c r="H231" s="21"/>
      <c r="I231" s="21">
        <f t="shared" si="25"/>
        <v>41.2</v>
      </c>
      <c r="J231" s="21">
        <v>38.200000000000003</v>
      </c>
      <c r="K231" s="21">
        <v>41.2</v>
      </c>
      <c r="L231" s="26">
        <v>43.62</v>
      </c>
      <c r="M231" s="24">
        <v>-4.5</v>
      </c>
      <c r="N231" s="21"/>
      <c r="O231" s="21">
        <f t="shared" si="26"/>
        <v>49.1</v>
      </c>
      <c r="P231" s="21">
        <v>52.3</v>
      </c>
      <c r="Q231" s="21">
        <v>49.1</v>
      </c>
      <c r="R231" s="26">
        <v>49.54</v>
      </c>
      <c r="S231" s="24">
        <v>-3.2</v>
      </c>
      <c r="T231" s="21"/>
      <c r="U231" s="21"/>
      <c r="V231" s="21">
        <v>586.20000000000005</v>
      </c>
      <c r="W231" s="21">
        <v>586</v>
      </c>
      <c r="X231" s="26">
        <v>586.03</v>
      </c>
      <c r="Y231" s="24">
        <v>-2</v>
      </c>
      <c r="Z231" s="21"/>
      <c r="AA231" s="21">
        <f t="shared" si="27"/>
        <v>536.9</v>
      </c>
      <c r="AB231" s="21">
        <v>533.9</v>
      </c>
      <c r="AC231" s="21">
        <v>536.9</v>
      </c>
      <c r="AD231" s="26">
        <v>536.49</v>
      </c>
      <c r="AE231" s="24">
        <v>1.2</v>
      </c>
      <c r="AF231" s="21"/>
      <c r="AG231" s="21">
        <f t="shared" si="28"/>
        <v>84.6</v>
      </c>
      <c r="AH231" s="21">
        <v>84.6</v>
      </c>
      <c r="AI231" s="21">
        <v>84.6</v>
      </c>
      <c r="AJ231" s="26">
        <v>84.1</v>
      </c>
      <c r="AK231" s="24">
        <v>1.3</v>
      </c>
      <c r="AL231" s="21"/>
      <c r="AM231" s="21">
        <f t="shared" si="29"/>
        <v>8.4</v>
      </c>
      <c r="AN231" s="21">
        <v>8.9</v>
      </c>
      <c r="AO231" s="21">
        <v>8.4</v>
      </c>
      <c r="AP231" s="26">
        <v>8.4499999999999993</v>
      </c>
      <c r="AQ231" s="24">
        <v>-0.5</v>
      </c>
      <c r="AR231" s="21"/>
      <c r="AS231" s="21">
        <f t="shared" si="30"/>
        <v>91.6</v>
      </c>
      <c r="AT231" s="21">
        <v>91.1</v>
      </c>
      <c r="AU231" s="21">
        <v>91.6</v>
      </c>
      <c r="AV231" s="26">
        <v>91.55</v>
      </c>
      <c r="AW231" s="24">
        <v>0.5</v>
      </c>
      <c r="AX231" s="21"/>
      <c r="AY231" s="21">
        <f t="shared" si="31"/>
        <v>7.7</v>
      </c>
      <c r="AZ231" s="21">
        <v>7.2</v>
      </c>
      <c r="BA231" s="21">
        <v>7.7</v>
      </c>
      <c r="BB231" s="26">
        <v>8.1300000000000008</v>
      </c>
      <c r="BC231" s="21">
        <v>-0.9</v>
      </c>
    </row>
    <row r="232" spans="1:55" ht="13.2" x14ac:dyDescent="0.25">
      <c r="A232" s="7">
        <v>5</v>
      </c>
      <c r="B232">
        <v>12</v>
      </c>
      <c r="C232" s="21">
        <f t="shared" si="24"/>
        <v>492.8</v>
      </c>
      <c r="D232" s="21">
        <v>488.8</v>
      </c>
      <c r="E232" s="21">
        <v>492.8</v>
      </c>
      <c r="F232" s="26">
        <v>493.46</v>
      </c>
      <c r="G232" s="24">
        <v>7.1</v>
      </c>
      <c r="H232" s="21"/>
      <c r="I232" s="21">
        <f t="shared" si="25"/>
        <v>47.1</v>
      </c>
      <c r="J232" s="21">
        <v>46.5</v>
      </c>
      <c r="K232" s="21">
        <v>47.1</v>
      </c>
      <c r="L232" s="26">
        <v>42.97</v>
      </c>
      <c r="M232" s="24">
        <v>-7.8</v>
      </c>
      <c r="N232" s="21"/>
      <c r="O232" s="21">
        <f t="shared" si="26"/>
        <v>45.9</v>
      </c>
      <c r="P232" s="21">
        <v>50.7</v>
      </c>
      <c r="Q232" s="21">
        <v>45.9</v>
      </c>
      <c r="R232" s="26">
        <v>49.49</v>
      </c>
      <c r="S232" s="24">
        <v>-0.6</v>
      </c>
      <c r="T232" s="21"/>
      <c r="U232" s="21"/>
      <c r="V232" s="21">
        <v>586</v>
      </c>
      <c r="W232" s="21">
        <v>585.9</v>
      </c>
      <c r="X232" s="26">
        <v>585.91999999999996</v>
      </c>
      <c r="Y232" s="24">
        <v>-1.3</v>
      </c>
      <c r="Z232" s="21"/>
      <c r="AA232" s="21">
        <f t="shared" si="27"/>
        <v>540</v>
      </c>
      <c r="AB232" s="21">
        <v>535.29999999999995</v>
      </c>
      <c r="AC232" s="21">
        <v>540</v>
      </c>
      <c r="AD232" s="26">
        <v>536.42999999999995</v>
      </c>
      <c r="AE232" s="24">
        <v>-0.7</v>
      </c>
      <c r="AF232" s="21"/>
      <c r="AG232" s="21">
        <f t="shared" si="28"/>
        <v>84.1</v>
      </c>
      <c r="AH232" s="21">
        <v>83.4</v>
      </c>
      <c r="AI232" s="21">
        <v>84.1</v>
      </c>
      <c r="AJ232" s="26">
        <v>84.22</v>
      </c>
      <c r="AK232" s="24">
        <v>1.4</v>
      </c>
      <c r="AL232" s="21"/>
      <c r="AM232" s="21">
        <f t="shared" si="29"/>
        <v>7.8</v>
      </c>
      <c r="AN232" s="21">
        <v>8.6999999999999993</v>
      </c>
      <c r="AO232" s="21">
        <v>7.8</v>
      </c>
      <c r="AP232" s="26">
        <v>8.4499999999999993</v>
      </c>
      <c r="AQ232" s="24">
        <v>-0.1</v>
      </c>
      <c r="AR232" s="21"/>
      <c r="AS232" s="21">
        <f t="shared" si="30"/>
        <v>92.2</v>
      </c>
      <c r="AT232" s="21">
        <v>91.3</v>
      </c>
      <c r="AU232" s="21">
        <v>92.2</v>
      </c>
      <c r="AV232" s="26">
        <v>91.55</v>
      </c>
      <c r="AW232" s="24">
        <v>0.1</v>
      </c>
      <c r="AX232" s="21"/>
      <c r="AY232" s="21">
        <f t="shared" si="31"/>
        <v>8.6999999999999993</v>
      </c>
      <c r="AZ232" s="21">
        <v>8.6999999999999993</v>
      </c>
      <c r="BA232" s="21">
        <v>8.6999999999999993</v>
      </c>
      <c r="BB232" s="26">
        <v>8.01</v>
      </c>
      <c r="BC232" s="21">
        <v>-1.4</v>
      </c>
    </row>
    <row r="233" spans="1:55" ht="13.2" x14ac:dyDescent="0.25">
      <c r="A233" s="7"/>
      <c r="B233">
        <v>1</v>
      </c>
      <c r="C233" s="21">
        <f t="shared" si="24"/>
        <v>485.6</v>
      </c>
      <c r="D233" s="21">
        <v>477.4</v>
      </c>
      <c r="E233" s="21">
        <v>485.6</v>
      </c>
      <c r="F233" s="26">
        <v>494.23</v>
      </c>
      <c r="G233" s="24">
        <v>9.1999999999999993</v>
      </c>
      <c r="H233" s="21"/>
      <c r="I233" s="21">
        <f t="shared" si="25"/>
        <v>44.2</v>
      </c>
      <c r="J233" s="21">
        <v>46.9</v>
      </c>
      <c r="K233" s="21">
        <v>44.2</v>
      </c>
      <c r="L233" s="26">
        <v>42.06</v>
      </c>
      <c r="M233" s="24">
        <v>-10.9</v>
      </c>
      <c r="N233" s="21"/>
      <c r="O233" s="21">
        <f t="shared" si="26"/>
        <v>55.8</v>
      </c>
      <c r="P233" s="21">
        <v>61.6</v>
      </c>
      <c r="Q233" s="21">
        <v>55.8</v>
      </c>
      <c r="R233" s="26">
        <v>49.58</v>
      </c>
      <c r="S233" s="24">
        <v>1</v>
      </c>
      <c r="T233" s="21"/>
      <c r="U233" s="21"/>
      <c r="V233" s="21">
        <v>585.79999999999995</v>
      </c>
      <c r="W233" s="21">
        <v>585.6</v>
      </c>
      <c r="X233" s="26">
        <v>585.87</v>
      </c>
      <c r="Y233" s="24">
        <v>-0.6</v>
      </c>
      <c r="Z233" s="21"/>
      <c r="AA233" s="21">
        <f t="shared" si="27"/>
        <v>529.79999999999995</v>
      </c>
      <c r="AB233" s="21">
        <v>524.29999999999995</v>
      </c>
      <c r="AC233" s="21">
        <v>529.79999999999995</v>
      </c>
      <c r="AD233" s="26">
        <v>536.29</v>
      </c>
      <c r="AE233" s="24">
        <v>-1.7</v>
      </c>
      <c r="AF233" s="21"/>
      <c r="AG233" s="21">
        <f t="shared" si="28"/>
        <v>82.9</v>
      </c>
      <c r="AH233" s="21">
        <v>81.5</v>
      </c>
      <c r="AI233" s="21">
        <v>82.9</v>
      </c>
      <c r="AJ233" s="26">
        <v>84.36</v>
      </c>
      <c r="AK233" s="24">
        <v>1.7</v>
      </c>
      <c r="AL233" s="21"/>
      <c r="AM233" s="21">
        <f t="shared" si="29"/>
        <v>9.5</v>
      </c>
      <c r="AN233" s="21">
        <v>10.5</v>
      </c>
      <c r="AO233" s="21">
        <v>9.5</v>
      </c>
      <c r="AP233" s="26">
        <v>8.4600000000000009</v>
      </c>
      <c r="AQ233" s="24">
        <v>0.2</v>
      </c>
      <c r="AR233" s="21"/>
      <c r="AS233" s="21">
        <f t="shared" si="30"/>
        <v>90.5</v>
      </c>
      <c r="AT233" s="21">
        <v>89.5</v>
      </c>
      <c r="AU233" s="21">
        <v>90.5</v>
      </c>
      <c r="AV233" s="26">
        <v>91.54</v>
      </c>
      <c r="AW233" s="24">
        <v>-0.2</v>
      </c>
      <c r="AX233" s="21"/>
      <c r="AY233" s="21">
        <f t="shared" si="31"/>
        <v>8.3000000000000007</v>
      </c>
      <c r="AZ233" s="21">
        <v>8.9</v>
      </c>
      <c r="BA233" s="21">
        <v>8.3000000000000007</v>
      </c>
      <c r="BB233" s="26">
        <v>7.84</v>
      </c>
      <c r="BC233" s="21">
        <v>-2</v>
      </c>
    </row>
    <row r="234" spans="1:55" ht="13.2" x14ac:dyDescent="0.25">
      <c r="A234" s="7">
        <v>6</v>
      </c>
      <c r="B234">
        <v>2</v>
      </c>
      <c r="C234" s="21">
        <f t="shared" si="24"/>
        <v>496.5</v>
      </c>
      <c r="D234" s="21">
        <v>491.5</v>
      </c>
      <c r="E234" s="21">
        <v>496.5</v>
      </c>
      <c r="F234" s="26">
        <v>495.15</v>
      </c>
      <c r="G234" s="24">
        <v>11.1</v>
      </c>
      <c r="H234" s="21"/>
      <c r="I234" s="21">
        <f t="shared" si="25"/>
        <v>40.799999999999997</v>
      </c>
      <c r="J234" s="21">
        <v>43.3</v>
      </c>
      <c r="K234" s="21">
        <v>40.799999999999997</v>
      </c>
      <c r="L234" s="26">
        <v>40.950000000000003</v>
      </c>
      <c r="M234" s="24">
        <v>-13.4</v>
      </c>
      <c r="N234" s="21"/>
      <c r="O234" s="21">
        <f t="shared" si="26"/>
        <v>48.3</v>
      </c>
      <c r="P234" s="21">
        <v>51.1</v>
      </c>
      <c r="Q234" s="21">
        <v>48.3</v>
      </c>
      <c r="R234" s="26">
        <v>49.76</v>
      </c>
      <c r="S234" s="24">
        <v>2.1</v>
      </c>
      <c r="T234" s="21"/>
      <c r="U234" s="21"/>
      <c r="V234" s="21">
        <v>585.9</v>
      </c>
      <c r="W234" s="21">
        <v>585.6</v>
      </c>
      <c r="X234" s="26">
        <v>585.86</v>
      </c>
      <c r="Y234" s="24">
        <v>-0.1</v>
      </c>
      <c r="Z234" s="21"/>
      <c r="AA234" s="21">
        <f t="shared" si="27"/>
        <v>537.29999999999995</v>
      </c>
      <c r="AB234" s="21">
        <v>534.79999999999995</v>
      </c>
      <c r="AC234" s="21">
        <v>537.29999999999995</v>
      </c>
      <c r="AD234" s="26">
        <v>536.1</v>
      </c>
      <c r="AE234" s="24">
        <v>-2.2999999999999998</v>
      </c>
      <c r="AF234" s="21"/>
      <c r="AG234" s="21">
        <f t="shared" si="28"/>
        <v>84.8</v>
      </c>
      <c r="AH234" s="21">
        <v>83.9</v>
      </c>
      <c r="AI234" s="21">
        <v>84.8</v>
      </c>
      <c r="AJ234" s="26">
        <v>84.52</v>
      </c>
      <c r="AK234" s="24">
        <v>1.9</v>
      </c>
      <c r="AL234" s="21"/>
      <c r="AM234" s="21">
        <f t="shared" si="29"/>
        <v>8.1999999999999993</v>
      </c>
      <c r="AN234" s="21">
        <v>8.6999999999999993</v>
      </c>
      <c r="AO234" s="21">
        <v>8.1999999999999993</v>
      </c>
      <c r="AP234" s="26">
        <v>8.49</v>
      </c>
      <c r="AQ234" s="24">
        <v>0.4</v>
      </c>
      <c r="AR234" s="21"/>
      <c r="AS234" s="21">
        <f t="shared" si="30"/>
        <v>91.8</v>
      </c>
      <c r="AT234" s="21">
        <v>91.3</v>
      </c>
      <c r="AU234" s="21">
        <v>91.8</v>
      </c>
      <c r="AV234" s="26">
        <v>91.51</v>
      </c>
      <c r="AW234" s="24">
        <v>-0.4</v>
      </c>
      <c r="AX234" s="21"/>
      <c r="AY234" s="21">
        <f t="shared" si="31"/>
        <v>7.6</v>
      </c>
      <c r="AZ234" s="21">
        <v>8.1</v>
      </c>
      <c r="BA234" s="21">
        <v>7.6</v>
      </c>
      <c r="BB234" s="26">
        <v>7.64</v>
      </c>
      <c r="BC234" s="21">
        <v>-2.5</v>
      </c>
    </row>
    <row r="235" spans="1:55" ht="13.2" x14ac:dyDescent="0.25">
      <c r="A235" s="7">
        <v>6</v>
      </c>
      <c r="B235">
        <v>3</v>
      </c>
      <c r="C235" s="21">
        <f t="shared" si="24"/>
        <v>499.2</v>
      </c>
      <c r="D235" s="21">
        <v>492.4</v>
      </c>
      <c r="E235" s="21">
        <v>499.2</v>
      </c>
      <c r="F235" s="26">
        <v>496.24</v>
      </c>
      <c r="G235" s="24">
        <v>13</v>
      </c>
      <c r="H235" s="21"/>
      <c r="I235" s="21">
        <f t="shared" si="25"/>
        <v>42.2</v>
      </c>
      <c r="J235" s="21">
        <v>45.2</v>
      </c>
      <c r="K235" s="21">
        <v>42.2</v>
      </c>
      <c r="L235" s="26">
        <v>39.74</v>
      </c>
      <c r="M235" s="24">
        <v>-14.5</v>
      </c>
      <c r="N235" s="21"/>
      <c r="O235" s="21">
        <f t="shared" si="26"/>
        <v>43.9</v>
      </c>
      <c r="P235" s="21">
        <v>47.7</v>
      </c>
      <c r="Q235" s="21">
        <v>43.9</v>
      </c>
      <c r="R235" s="26">
        <v>49.89</v>
      </c>
      <c r="S235" s="24">
        <v>1.6</v>
      </c>
      <c r="T235" s="21"/>
      <c r="U235" s="21"/>
      <c r="V235" s="21">
        <v>585.4</v>
      </c>
      <c r="W235" s="21">
        <v>585.4</v>
      </c>
      <c r="X235" s="26">
        <v>585.87</v>
      </c>
      <c r="Y235" s="24">
        <v>0.2</v>
      </c>
      <c r="Z235" s="21"/>
      <c r="AA235" s="21">
        <f t="shared" si="27"/>
        <v>541.5</v>
      </c>
      <c r="AB235" s="21">
        <v>537.6</v>
      </c>
      <c r="AC235" s="21">
        <v>541.5</v>
      </c>
      <c r="AD235" s="26">
        <v>535.98</v>
      </c>
      <c r="AE235" s="24">
        <v>-1.5</v>
      </c>
      <c r="AF235" s="21"/>
      <c r="AG235" s="21">
        <f t="shared" si="28"/>
        <v>85.3</v>
      </c>
      <c r="AH235" s="21">
        <v>84.1</v>
      </c>
      <c r="AI235" s="21">
        <v>85.3</v>
      </c>
      <c r="AJ235" s="26">
        <v>84.7</v>
      </c>
      <c r="AK235" s="24">
        <v>2.2000000000000002</v>
      </c>
      <c r="AL235" s="21"/>
      <c r="AM235" s="21">
        <f t="shared" si="29"/>
        <v>7.5</v>
      </c>
      <c r="AN235" s="21">
        <v>8.1999999999999993</v>
      </c>
      <c r="AO235" s="21">
        <v>7.5</v>
      </c>
      <c r="AP235" s="26">
        <v>8.52</v>
      </c>
      <c r="AQ235" s="24">
        <v>0.3</v>
      </c>
      <c r="AR235" s="21"/>
      <c r="AS235" s="21">
        <f t="shared" si="30"/>
        <v>92.5</v>
      </c>
      <c r="AT235" s="21">
        <v>91.8</v>
      </c>
      <c r="AU235" s="21">
        <v>92.5</v>
      </c>
      <c r="AV235" s="26">
        <v>91.48</v>
      </c>
      <c r="AW235" s="24">
        <v>-0.3</v>
      </c>
      <c r="AX235" s="21"/>
      <c r="AY235" s="21">
        <f t="shared" si="31"/>
        <v>7.8</v>
      </c>
      <c r="AZ235" s="21">
        <v>8.4</v>
      </c>
      <c r="BA235" s="21">
        <v>7.8</v>
      </c>
      <c r="BB235" s="26">
        <v>7.41</v>
      </c>
      <c r="BC235" s="21">
        <v>-2.7</v>
      </c>
    </row>
    <row r="236" spans="1:55" ht="13.2" x14ac:dyDescent="0.25">
      <c r="A236" s="7">
        <v>6</v>
      </c>
      <c r="B236">
        <v>4</v>
      </c>
      <c r="C236" s="21">
        <f t="shared" si="24"/>
        <v>493.6</v>
      </c>
      <c r="D236" s="21">
        <v>489.6</v>
      </c>
      <c r="E236" s="21">
        <v>493.6</v>
      </c>
      <c r="F236" s="26">
        <v>497.46</v>
      </c>
      <c r="G236" s="24">
        <v>14.7</v>
      </c>
      <c r="H236" s="21"/>
      <c r="I236" s="21">
        <f t="shared" si="25"/>
        <v>38.1</v>
      </c>
      <c r="J236" s="21">
        <v>37.799999999999997</v>
      </c>
      <c r="K236" s="21">
        <v>38.1</v>
      </c>
      <c r="L236" s="26">
        <v>38.56</v>
      </c>
      <c r="M236" s="24">
        <v>-14.2</v>
      </c>
      <c r="N236" s="21"/>
      <c r="O236" s="21">
        <f t="shared" si="26"/>
        <v>54.7</v>
      </c>
      <c r="P236" s="21">
        <v>59.2</v>
      </c>
      <c r="Q236" s="21">
        <v>54.7</v>
      </c>
      <c r="R236" s="26">
        <v>49.87</v>
      </c>
      <c r="S236" s="24">
        <v>-0.3</v>
      </c>
      <c r="T236" s="21"/>
      <c r="U236" s="21"/>
      <c r="V236" s="21">
        <v>586.6</v>
      </c>
      <c r="W236" s="21">
        <v>586.4</v>
      </c>
      <c r="X236" s="26">
        <v>585.89</v>
      </c>
      <c r="Y236" s="24">
        <v>0.2</v>
      </c>
      <c r="Z236" s="21"/>
      <c r="AA236" s="21">
        <f t="shared" si="27"/>
        <v>531.70000000000005</v>
      </c>
      <c r="AB236" s="21">
        <v>527.4</v>
      </c>
      <c r="AC236" s="21">
        <v>531.70000000000005</v>
      </c>
      <c r="AD236" s="26">
        <v>536.02</v>
      </c>
      <c r="AE236" s="24">
        <v>0.5</v>
      </c>
      <c r="AF236" s="21"/>
      <c r="AG236" s="21">
        <f t="shared" si="28"/>
        <v>84.2</v>
      </c>
      <c r="AH236" s="21">
        <v>83.5</v>
      </c>
      <c r="AI236" s="21">
        <v>84.2</v>
      </c>
      <c r="AJ236" s="26">
        <v>84.91</v>
      </c>
      <c r="AK236" s="24">
        <v>2.5</v>
      </c>
      <c r="AL236" s="21"/>
      <c r="AM236" s="21">
        <f t="shared" si="29"/>
        <v>9.3000000000000007</v>
      </c>
      <c r="AN236" s="21">
        <v>10.1</v>
      </c>
      <c r="AO236" s="21">
        <v>9.3000000000000007</v>
      </c>
      <c r="AP236" s="26">
        <v>8.51</v>
      </c>
      <c r="AQ236" s="24">
        <v>-0.1</v>
      </c>
      <c r="AR236" s="21"/>
      <c r="AS236" s="21">
        <f t="shared" si="30"/>
        <v>90.7</v>
      </c>
      <c r="AT236" s="21">
        <v>89.9</v>
      </c>
      <c r="AU236" s="21">
        <v>90.7</v>
      </c>
      <c r="AV236" s="26">
        <v>91.49</v>
      </c>
      <c r="AW236" s="24">
        <v>0.1</v>
      </c>
      <c r="AX236" s="21"/>
      <c r="AY236" s="21">
        <f t="shared" si="31"/>
        <v>7.2</v>
      </c>
      <c r="AZ236" s="21">
        <v>7.2</v>
      </c>
      <c r="BA236" s="21">
        <v>7.2</v>
      </c>
      <c r="BB236" s="26">
        <v>7.19</v>
      </c>
      <c r="BC236" s="21">
        <v>-2.7</v>
      </c>
    </row>
    <row r="237" spans="1:55" ht="13.2" x14ac:dyDescent="0.25">
      <c r="A237" s="7">
        <v>6</v>
      </c>
      <c r="B237">
        <v>5</v>
      </c>
      <c r="C237" s="21">
        <f t="shared" si="24"/>
        <v>502.9</v>
      </c>
      <c r="D237" s="21">
        <v>503.7</v>
      </c>
      <c r="E237" s="21">
        <v>502.9</v>
      </c>
      <c r="F237" s="26">
        <v>498.79</v>
      </c>
      <c r="G237" s="24">
        <v>15.9</v>
      </c>
      <c r="H237" s="21"/>
      <c r="I237" s="21">
        <f t="shared" si="25"/>
        <v>32.700000000000003</v>
      </c>
      <c r="J237" s="21">
        <v>32</v>
      </c>
      <c r="K237" s="21">
        <v>32.700000000000003</v>
      </c>
      <c r="L237" s="26">
        <v>37.409999999999997</v>
      </c>
      <c r="M237" s="24">
        <v>-13.7</v>
      </c>
      <c r="N237" s="21"/>
      <c r="O237" s="21">
        <f t="shared" si="26"/>
        <v>50.4</v>
      </c>
      <c r="P237" s="21">
        <v>50</v>
      </c>
      <c r="Q237" s="21">
        <v>50.4</v>
      </c>
      <c r="R237" s="26">
        <v>49.68</v>
      </c>
      <c r="S237" s="24">
        <v>-2.2999999999999998</v>
      </c>
      <c r="T237" s="21"/>
      <c r="U237" s="21"/>
      <c r="V237" s="21">
        <v>585.70000000000005</v>
      </c>
      <c r="W237" s="21">
        <v>586</v>
      </c>
      <c r="X237" s="26">
        <v>585.88</v>
      </c>
      <c r="Y237" s="24">
        <v>-0.1</v>
      </c>
      <c r="Z237" s="21"/>
      <c r="AA237" s="21">
        <f t="shared" si="27"/>
        <v>535.70000000000005</v>
      </c>
      <c r="AB237" s="21">
        <v>535.70000000000005</v>
      </c>
      <c r="AC237" s="21">
        <v>535.70000000000005</v>
      </c>
      <c r="AD237" s="26">
        <v>536.20000000000005</v>
      </c>
      <c r="AE237" s="24">
        <v>2.2000000000000002</v>
      </c>
      <c r="AF237" s="21"/>
      <c r="AG237" s="21">
        <f t="shared" si="28"/>
        <v>85.8</v>
      </c>
      <c r="AH237" s="21">
        <v>86</v>
      </c>
      <c r="AI237" s="21">
        <v>85.8</v>
      </c>
      <c r="AJ237" s="26">
        <v>85.13</v>
      </c>
      <c r="AK237" s="24">
        <v>2.7</v>
      </c>
      <c r="AL237" s="21"/>
      <c r="AM237" s="21">
        <f t="shared" si="29"/>
        <v>8.6</v>
      </c>
      <c r="AN237" s="21">
        <v>8.5</v>
      </c>
      <c r="AO237" s="21">
        <v>8.6</v>
      </c>
      <c r="AP237" s="26">
        <v>8.48</v>
      </c>
      <c r="AQ237" s="24">
        <v>-0.4</v>
      </c>
      <c r="AR237" s="21"/>
      <c r="AS237" s="21">
        <f t="shared" si="30"/>
        <v>91.4</v>
      </c>
      <c r="AT237" s="21">
        <v>91.5</v>
      </c>
      <c r="AU237" s="21">
        <v>91.4</v>
      </c>
      <c r="AV237" s="26">
        <v>91.52</v>
      </c>
      <c r="AW237" s="24">
        <v>0.4</v>
      </c>
      <c r="AX237" s="21"/>
      <c r="AY237" s="21">
        <f t="shared" si="31"/>
        <v>6.1</v>
      </c>
      <c r="AZ237" s="21">
        <v>6</v>
      </c>
      <c r="BA237" s="21">
        <v>6.1</v>
      </c>
      <c r="BB237" s="26">
        <v>6.98</v>
      </c>
      <c r="BC237" s="21">
        <v>-2.6</v>
      </c>
    </row>
    <row r="238" spans="1:55" ht="13.2" x14ac:dyDescent="0.25">
      <c r="A238" s="7">
        <v>6</v>
      </c>
      <c r="B238">
        <v>6</v>
      </c>
      <c r="C238" s="21">
        <f t="shared" si="24"/>
        <v>501.6</v>
      </c>
      <c r="D238" s="21">
        <v>509.7</v>
      </c>
      <c r="E238" s="21">
        <v>501.6</v>
      </c>
      <c r="F238" s="26">
        <v>500.16</v>
      </c>
      <c r="G238" s="24">
        <v>16.399999999999999</v>
      </c>
      <c r="H238" s="21"/>
      <c r="I238" s="21">
        <f t="shared" si="25"/>
        <v>34</v>
      </c>
      <c r="J238" s="21">
        <v>35.9</v>
      </c>
      <c r="K238" s="21">
        <v>34</v>
      </c>
      <c r="L238" s="26">
        <v>36.35</v>
      </c>
      <c r="M238" s="24">
        <v>-12.8</v>
      </c>
      <c r="N238" s="21"/>
      <c r="O238" s="21">
        <f t="shared" si="26"/>
        <v>50.3</v>
      </c>
      <c r="P238" s="21">
        <v>40.200000000000003</v>
      </c>
      <c r="Q238" s="21">
        <v>50.3</v>
      </c>
      <c r="R238" s="26">
        <v>49.33</v>
      </c>
      <c r="S238" s="24">
        <v>-4.2</v>
      </c>
      <c r="T238" s="21"/>
      <c r="U238" s="21"/>
      <c r="V238" s="21">
        <v>585.79999999999995</v>
      </c>
      <c r="W238" s="21">
        <v>586</v>
      </c>
      <c r="X238" s="26">
        <v>585.83000000000004</v>
      </c>
      <c r="Y238" s="24">
        <v>-0.6</v>
      </c>
      <c r="Z238" s="21"/>
      <c r="AA238" s="21">
        <f t="shared" si="27"/>
        <v>535.70000000000005</v>
      </c>
      <c r="AB238" s="21">
        <v>545.6</v>
      </c>
      <c r="AC238" s="21">
        <v>535.70000000000005</v>
      </c>
      <c r="AD238" s="26">
        <v>536.5</v>
      </c>
      <c r="AE238" s="24">
        <v>3.6</v>
      </c>
      <c r="AF238" s="21"/>
      <c r="AG238" s="21">
        <f t="shared" si="28"/>
        <v>85.6</v>
      </c>
      <c r="AH238" s="21">
        <v>87</v>
      </c>
      <c r="AI238" s="21">
        <v>85.6</v>
      </c>
      <c r="AJ238" s="26">
        <v>85.38</v>
      </c>
      <c r="AK238" s="24">
        <v>2.9</v>
      </c>
      <c r="AL238" s="21"/>
      <c r="AM238" s="21">
        <f t="shared" si="29"/>
        <v>8.6</v>
      </c>
      <c r="AN238" s="21">
        <v>6.9</v>
      </c>
      <c r="AO238" s="21">
        <v>8.6</v>
      </c>
      <c r="AP238" s="26">
        <v>8.42</v>
      </c>
      <c r="AQ238" s="24">
        <v>-0.7</v>
      </c>
      <c r="AR238" s="21"/>
      <c r="AS238" s="21">
        <f t="shared" si="30"/>
        <v>91.4</v>
      </c>
      <c r="AT238" s="21">
        <v>93.1</v>
      </c>
      <c r="AU238" s="21">
        <v>91.4</v>
      </c>
      <c r="AV238" s="26">
        <v>91.58</v>
      </c>
      <c r="AW238" s="24">
        <v>0.7</v>
      </c>
      <c r="AX238" s="21"/>
      <c r="AY238" s="21">
        <f t="shared" si="31"/>
        <v>6.4</v>
      </c>
      <c r="AZ238" s="21">
        <v>6.6</v>
      </c>
      <c r="BA238" s="21">
        <v>6.4</v>
      </c>
      <c r="BB238" s="26">
        <v>6.77</v>
      </c>
      <c r="BC238" s="21">
        <v>-2.4</v>
      </c>
    </row>
    <row r="239" spans="1:55" ht="13.2" x14ac:dyDescent="0.25">
      <c r="A239" s="7">
        <v>6</v>
      </c>
      <c r="B239">
        <v>7</v>
      </c>
      <c r="C239" s="21">
        <f t="shared" si="24"/>
        <v>497.8</v>
      </c>
      <c r="D239" s="21">
        <v>508</v>
      </c>
      <c r="E239" s="21">
        <v>497.8</v>
      </c>
      <c r="F239" s="26">
        <v>501.44</v>
      </c>
      <c r="G239" s="24">
        <v>15.3</v>
      </c>
      <c r="H239" s="21"/>
      <c r="I239" s="21">
        <f t="shared" si="25"/>
        <v>35.700000000000003</v>
      </c>
      <c r="J239" s="21">
        <v>35.299999999999997</v>
      </c>
      <c r="K239" s="21">
        <v>35.700000000000003</v>
      </c>
      <c r="L239" s="26">
        <v>35.42</v>
      </c>
      <c r="M239" s="24">
        <v>-11.1</v>
      </c>
      <c r="N239" s="21"/>
      <c r="O239" s="21">
        <f t="shared" si="26"/>
        <v>52.3</v>
      </c>
      <c r="P239" s="21">
        <v>42.3</v>
      </c>
      <c r="Q239" s="21">
        <v>52.3</v>
      </c>
      <c r="R239" s="26">
        <v>48.86</v>
      </c>
      <c r="S239" s="24">
        <v>-5.6</v>
      </c>
      <c r="T239" s="21"/>
      <c r="U239" s="21"/>
      <c r="V239" s="21">
        <v>585.70000000000005</v>
      </c>
      <c r="W239" s="21">
        <v>585.79999999999995</v>
      </c>
      <c r="X239" s="26">
        <v>585.72</v>
      </c>
      <c r="Y239" s="24">
        <v>-1.3</v>
      </c>
      <c r="Z239" s="21"/>
      <c r="AA239" s="21">
        <f t="shared" si="27"/>
        <v>533.5</v>
      </c>
      <c r="AB239" s="21">
        <v>543.29999999999995</v>
      </c>
      <c r="AC239" s="21">
        <v>533.5</v>
      </c>
      <c r="AD239" s="26">
        <v>536.86</v>
      </c>
      <c r="AE239" s="24">
        <v>4.3</v>
      </c>
      <c r="AF239" s="21"/>
      <c r="AG239" s="21">
        <f t="shared" si="28"/>
        <v>85</v>
      </c>
      <c r="AH239" s="21">
        <v>86.7</v>
      </c>
      <c r="AI239" s="21">
        <v>85</v>
      </c>
      <c r="AJ239" s="26">
        <v>85.61</v>
      </c>
      <c r="AK239" s="24">
        <v>2.8</v>
      </c>
      <c r="AL239" s="21"/>
      <c r="AM239" s="21">
        <f t="shared" si="29"/>
        <v>8.9</v>
      </c>
      <c r="AN239" s="21">
        <v>7.2</v>
      </c>
      <c r="AO239" s="21">
        <v>8.9</v>
      </c>
      <c r="AP239" s="26">
        <v>8.34</v>
      </c>
      <c r="AQ239" s="24">
        <v>-0.9</v>
      </c>
      <c r="AR239" s="21"/>
      <c r="AS239" s="21">
        <f t="shared" si="30"/>
        <v>91.1</v>
      </c>
      <c r="AT239" s="21">
        <v>92.8</v>
      </c>
      <c r="AU239" s="21">
        <v>91.1</v>
      </c>
      <c r="AV239" s="26">
        <v>91.66</v>
      </c>
      <c r="AW239" s="24">
        <v>0.9</v>
      </c>
      <c r="AX239" s="21"/>
      <c r="AY239" s="21">
        <f t="shared" si="31"/>
        <v>6.7</v>
      </c>
      <c r="AZ239" s="21">
        <v>6.5</v>
      </c>
      <c r="BA239" s="21">
        <v>6.7</v>
      </c>
      <c r="BB239" s="26">
        <v>6.6</v>
      </c>
      <c r="BC239" s="21">
        <v>-2.1</v>
      </c>
    </row>
    <row r="240" spans="1:55" ht="13.2" x14ac:dyDescent="0.25">
      <c r="A240" s="7">
        <v>6</v>
      </c>
      <c r="B240">
        <v>8</v>
      </c>
      <c r="C240" s="21">
        <f t="shared" si="24"/>
        <v>506.3</v>
      </c>
      <c r="D240" s="21">
        <v>513.6</v>
      </c>
      <c r="E240" s="21">
        <v>506.3</v>
      </c>
      <c r="F240" s="26">
        <v>502.57</v>
      </c>
      <c r="G240" s="24">
        <v>13.6</v>
      </c>
      <c r="H240" s="21"/>
      <c r="I240" s="21">
        <f t="shared" si="25"/>
        <v>32.1</v>
      </c>
      <c r="J240" s="21">
        <v>32.9</v>
      </c>
      <c r="K240" s="21">
        <v>32.1</v>
      </c>
      <c r="L240" s="26">
        <v>34.630000000000003</v>
      </c>
      <c r="M240" s="24">
        <v>-9.5</v>
      </c>
      <c r="N240" s="21"/>
      <c r="O240" s="21">
        <f t="shared" si="26"/>
        <v>47.8</v>
      </c>
      <c r="P240" s="21">
        <v>39.4</v>
      </c>
      <c r="Q240" s="21">
        <v>47.8</v>
      </c>
      <c r="R240" s="26">
        <v>48.34</v>
      </c>
      <c r="S240" s="24">
        <v>-6.2</v>
      </c>
      <c r="T240" s="21"/>
      <c r="U240" s="21"/>
      <c r="V240" s="21">
        <v>585.9</v>
      </c>
      <c r="W240" s="21">
        <v>586.1</v>
      </c>
      <c r="X240" s="26">
        <v>585.54999999999995</v>
      </c>
      <c r="Y240" s="24">
        <v>-2.1</v>
      </c>
      <c r="Z240" s="21"/>
      <c r="AA240" s="21">
        <f t="shared" si="27"/>
        <v>538.4</v>
      </c>
      <c r="AB240" s="21">
        <v>546.5</v>
      </c>
      <c r="AC240" s="21">
        <v>538.4</v>
      </c>
      <c r="AD240" s="26">
        <v>537.20000000000005</v>
      </c>
      <c r="AE240" s="24">
        <v>4.0999999999999996</v>
      </c>
      <c r="AF240" s="21"/>
      <c r="AG240" s="21">
        <f t="shared" si="28"/>
        <v>86.4</v>
      </c>
      <c r="AH240" s="21">
        <v>87.7</v>
      </c>
      <c r="AI240" s="21">
        <v>86.4</v>
      </c>
      <c r="AJ240" s="26">
        <v>85.83</v>
      </c>
      <c r="AK240" s="24">
        <v>2.6</v>
      </c>
      <c r="AL240" s="21"/>
      <c r="AM240" s="21">
        <f t="shared" si="29"/>
        <v>8.1</v>
      </c>
      <c r="AN240" s="21">
        <v>6.7</v>
      </c>
      <c r="AO240" s="21">
        <v>8.1</v>
      </c>
      <c r="AP240" s="26">
        <v>8.26</v>
      </c>
      <c r="AQ240" s="24">
        <v>-1</v>
      </c>
      <c r="AR240" s="21"/>
      <c r="AS240" s="21">
        <f t="shared" si="30"/>
        <v>91.9</v>
      </c>
      <c r="AT240" s="21">
        <v>93.3</v>
      </c>
      <c r="AU240" s="21">
        <v>91.9</v>
      </c>
      <c r="AV240" s="26">
        <v>91.74</v>
      </c>
      <c r="AW240" s="24">
        <v>1</v>
      </c>
      <c r="AX240" s="21"/>
      <c r="AY240" s="21">
        <f t="shared" si="31"/>
        <v>6</v>
      </c>
      <c r="AZ240" s="21">
        <v>6</v>
      </c>
      <c r="BA240" s="21">
        <v>6</v>
      </c>
      <c r="BB240" s="26">
        <v>6.45</v>
      </c>
      <c r="BC240" s="21">
        <v>-1.8</v>
      </c>
    </row>
    <row r="241" spans="1:55" ht="13.2" x14ac:dyDescent="0.25">
      <c r="A241" s="7">
        <v>6</v>
      </c>
      <c r="B241">
        <v>9</v>
      </c>
      <c r="C241" s="21">
        <f t="shared" si="24"/>
        <v>506</v>
      </c>
      <c r="D241" s="21">
        <v>507.4</v>
      </c>
      <c r="E241" s="21">
        <v>506</v>
      </c>
      <c r="F241" s="26">
        <v>503.6</v>
      </c>
      <c r="G241" s="24">
        <v>12.3</v>
      </c>
      <c r="H241" s="21"/>
      <c r="I241" s="21">
        <f t="shared" si="25"/>
        <v>37.4</v>
      </c>
      <c r="J241" s="21">
        <v>35.1</v>
      </c>
      <c r="K241" s="21">
        <v>37.4</v>
      </c>
      <c r="L241" s="26">
        <v>33.93</v>
      </c>
      <c r="M241" s="24">
        <v>-8.4</v>
      </c>
      <c r="N241" s="21"/>
      <c r="O241" s="21">
        <f t="shared" si="26"/>
        <v>41.9</v>
      </c>
      <c r="P241" s="21">
        <v>42.7</v>
      </c>
      <c r="Q241" s="21">
        <v>41.9</v>
      </c>
      <c r="R241" s="26">
        <v>47.79</v>
      </c>
      <c r="S241" s="24">
        <v>-6.7</v>
      </c>
      <c r="T241" s="21"/>
      <c r="U241" s="21"/>
      <c r="V241" s="21">
        <v>585.20000000000005</v>
      </c>
      <c r="W241" s="21">
        <v>585.4</v>
      </c>
      <c r="X241" s="26">
        <v>585.30999999999995</v>
      </c>
      <c r="Y241" s="24">
        <v>-2.8</v>
      </c>
      <c r="Z241" s="21"/>
      <c r="AA241" s="21">
        <f t="shared" si="27"/>
        <v>543.5</v>
      </c>
      <c r="AB241" s="21">
        <v>542.5</v>
      </c>
      <c r="AC241" s="21">
        <v>543.5</v>
      </c>
      <c r="AD241" s="26">
        <v>537.53</v>
      </c>
      <c r="AE241" s="24">
        <v>3.9</v>
      </c>
      <c r="AF241" s="21"/>
      <c r="AG241" s="21">
        <f t="shared" si="28"/>
        <v>86.4</v>
      </c>
      <c r="AH241" s="21">
        <v>86.7</v>
      </c>
      <c r="AI241" s="21">
        <v>86.4</v>
      </c>
      <c r="AJ241" s="26">
        <v>86.04</v>
      </c>
      <c r="AK241" s="24">
        <v>2.5</v>
      </c>
      <c r="AL241" s="21"/>
      <c r="AM241" s="21">
        <f t="shared" si="29"/>
        <v>7.2</v>
      </c>
      <c r="AN241" s="21">
        <v>7.3</v>
      </c>
      <c r="AO241" s="21">
        <v>7.2</v>
      </c>
      <c r="AP241" s="26">
        <v>8.16</v>
      </c>
      <c r="AQ241" s="24">
        <v>-1.1000000000000001</v>
      </c>
      <c r="AR241" s="21"/>
      <c r="AS241" s="21">
        <f t="shared" si="30"/>
        <v>92.8</v>
      </c>
      <c r="AT241" s="21">
        <v>92.7</v>
      </c>
      <c r="AU241" s="21">
        <v>92.8</v>
      </c>
      <c r="AV241" s="26">
        <v>91.84</v>
      </c>
      <c r="AW241" s="24">
        <v>1.1000000000000001</v>
      </c>
      <c r="AX241" s="21"/>
      <c r="AY241" s="21">
        <f t="shared" si="31"/>
        <v>6.9</v>
      </c>
      <c r="AZ241" s="21">
        <v>6.5</v>
      </c>
      <c r="BA241" s="21">
        <v>6.9</v>
      </c>
      <c r="BB241" s="26">
        <v>6.31</v>
      </c>
      <c r="BC241" s="21">
        <v>-1.6</v>
      </c>
    </row>
    <row r="242" spans="1:55" ht="13.2" x14ac:dyDescent="0.25">
      <c r="A242" s="7">
        <v>6</v>
      </c>
      <c r="B242">
        <v>10</v>
      </c>
      <c r="C242" s="21">
        <f t="shared" si="24"/>
        <v>500.9</v>
      </c>
      <c r="D242" s="21">
        <v>499.9</v>
      </c>
      <c r="E242" s="21">
        <v>500.9</v>
      </c>
      <c r="F242" s="26">
        <v>504.54</v>
      </c>
      <c r="G242" s="24">
        <v>11.3</v>
      </c>
      <c r="H242" s="21"/>
      <c r="I242" s="21">
        <f t="shared" si="25"/>
        <v>36.5</v>
      </c>
      <c r="J242" s="21">
        <v>33.4</v>
      </c>
      <c r="K242" s="21">
        <v>36.5</v>
      </c>
      <c r="L242" s="26">
        <v>33.28</v>
      </c>
      <c r="M242" s="24">
        <v>-7.8</v>
      </c>
      <c r="N242" s="21"/>
      <c r="O242" s="21">
        <f t="shared" si="26"/>
        <v>47.5</v>
      </c>
      <c r="P242" s="21">
        <v>51.6</v>
      </c>
      <c r="Q242" s="21">
        <v>47.5</v>
      </c>
      <c r="R242" s="26">
        <v>47.22</v>
      </c>
      <c r="S242" s="24">
        <v>-6.8</v>
      </c>
      <c r="T242" s="21"/>
      <c r="U242" s="21"/>
      <c r="V242" s="21">
        <v>584.9</v>
      </c>
      <c r="W242" s="21">
        <v>584.79999999999995</v>
      </c>
      <c r="X242" s="26">
        <v>585.04</v>
      </c>
      <c r="Y242" s="24">
        <v>-3.3</v>
      </c>
      <c r="Z242" s="21"/>
      <c r="AA242" s="21">
        <f t="shared" si="27"/>
        <v>537.29999999999995</v>
      </c>
      <c r="AB242" s="21">
        <v>533.29999999999995</v>
      </c>
      <c r="AC242" s="21">
        <v>537.29999999999995</v>
      </c>
      <c r="AD242" s="26">
        <v>537.82000000000005</v>
      </c>
      <c r="AE242" s="24">
        <v>3.5</v>
      </c>
      <c r="AF242" s="21"/>
      <c r="AG242" s="21">
        <f t="shared" si="28"/>
        <v>85.6</v>
      </c>
      <c r="AH242" s="21">
        <v>85.5</v>
      </c>
      <c r="AI242" s="21">
        <v>85.6</v>
      </c>
      <c r="AJ242" s="26">
        <v>86.24</v>
      </c>
      <c r="AK242" s="24">
        <v>2.4</v>
      </c>
      <c r="AL242" s="21"/>
      <c r="AM242" s="21">
        <f t="shared" si="29"/>
        <v>8.1</v>
      </c>
      <c r="AN242" s="21">
        <v>8.8000000000000007</v>
      </c>
      <c r="AO242" s="21">
        <v>8.1</v>
      </c>
      <c r="AP242" s="26">
        <v>8.07</v>
      </c>
      <c r="AQ242" s="24">
        <v>-1.1000000000000001</v>
      </c>
      <c r="AR242" s="21"/>
      <c r="AS242" s="21">
        <f t="shared" si="30"/>
        <v>91.9</v>
      </c>
      <c r="AT242" s="21">
        <v>91.2</v>
      </c>
      <c r="AU242" s="21">
        <v>91.9</v>
      </c>
      <c r="AV242" s="26">
        <v>91.93</v>
      </c>
      <c r="AW242" s="24">
        <v>1.1000000000000001</v>
      </c>
      <c r="AX242" s="21"/>
      <c r="AY242" s="21">
        <f t="shared" si="31"/>
        <v>6.8</v>
      </c>
      <c r="AZ242" s="21">
        <v>6.3</v>
      </c>
      <c r="BA242" s="21">
        <v>6.8</v>
      </c>
      <c r="BB242" s="26">
        <v>6.19</v>
      </c>
      <c r="BC242" s="21">
        <v>-1.5</v>
      </c>
    </row>
    <row r="243" spans="1:55" ht="13.2" x14ac:dyDescent="0.25">
      <c r="A243" s="7">
        <v>6</v>
      </c>
      <c r="B243">
        <v>11</v>
      </c>
      <c r="C243" s="21">
        <f t="shared" si="24"/>
        <v>502.6</v>
      </c>
      <c r="D243" s="21">
        <v>504.1</v>
      </c>
      <c r="E243" s="21">
        <v>502.6</v>
      </c>
      <c r="F243" s="26">
        <v>505.44</v>
      </c>
      <c r="G243" s="24">
        <v>10.8</v>
      </c>
      <c r="H243" s="21"/>
      <c r="I243" s="21">
        <f t="shared" si="25"/>
        <v>30.7</v>
      </c>
      <c r="J243" s="21">
        <v>27.4</v>
      </c>
      <c r="K243" s="21">
        <v>30.7</v>
      </c>
      <c r="L243" s="26">
        <v>32.619999999999997</v>
      </c>
      <c r="M243" s="24">
        <v>-8</v>
      </c>
      <c r="N243" s="21"/>
      <c r="O243" s="21">
        <f t="shared" si="26"/>
        <v>51.2</v>
      </c>
      <c r="P243" s="21">
        <v>53.3</v>
      </c>
      <c r="Q243" s="21">
        <v>51.2</v>
      </c>
      <c r="R243" s="26">
        <v>46.7</v>
      </c>
      <c r="S243" s="24">
        <v>-6.3</v>
      </c>
      <c r="T243" s="21"/>
      <c r="U243" s="21"/>
      <c r="V243" s="21">
        <v>584.9</v>
      </c>
      <c r="W243" s="21">
        <v>584.6</v>
      </c>
      <c r="X243" s="26">
        <v>584.75</v>
      </c>
      <c r="Y243" s="24">
        <v>-3.5</v>
      </c>
      <c r="Z243" s="21"/>
      <c r="AA243" s="21">
        <f t="shared" si="27"/>
        <v>533.4</v>
      </c>
      <c r="AB243" s="21">
        <v>531.5</v>
      </c>
      <c r="AC243" s="21">
        <v>533.4</v>
      </c>
      <c r="AD243" s="26">
        <v>538.04999999999995</v>
      </c>
      <c r="AE243" s="24">
        <v>2.8</v>
      </c>
      <c r="AF243" s="21"/>
      <c r="AG243" s="21">
        <f t="shared" si="28"/>
        <v>86</v>
      </c>
      <c r="AH243" s="21">
        <v>86.2</v>
      </c>
      <c r="AI243" s="21">
        <v>86</v>
      </c>
      <c r="AJ243" s="26">
        <v>86.44</v>
      </c>
      <c r="AK243" s="24">
        <v>2.4</v>
      </c>
      <c r="AL243" s="21"/>
      <c r="AM243" s="21">
        <f t="shared" si="29"/>
        <v>8.8000000000000007</v>
      </c>
      <c r="AN243" s="21">
        <v>9.1</v>
      </c>
      <c r="AO243" s="21">
        <v>8.8000000000000007</v>
      </c>
      <c r="AP243" s="26">
        <v>7.99</v>
      </c>
      <c r="AQ243" s="24">
        <v>-1</v>
      </c>
      <c r="AR243" s="21"/>
      <c r="AS243" s="21">
        <f t="shared" si="30"/>
        <v>91.2</v>
      </c>
      <c r="AT243" s="21">
        <v>90.9</v>
      </c>
      <c r="AU243" s="21">
        <v>91.2</v>
      </c>
      <c r="AV243" s="26">
        <v>92.01</v>
      </c>
      <c r="AW243" s="24">
        <v>1</v>
      </c>
      <c r="AX243" s="21"/>
      <c r="AY243" s="21">
        <f t="shared" si="31"/>
        <v>5.8</v>
      </c>
      <c r="AZ243" s="21">
        <v>5.2</v>
      </c>
      <c r="BA243" s="21">
        <v>5.8</v>
      </c>
      <c r="BB243" s="26">
        <v>6.06</v>
      </c>
      <c r="BC243" s="21">
        <v>-1.5</v>
      </c>
    </row>
    <row r="244" spans="1:55" ht="13.2" x14ac:dyDescent="0.25">
      <c r="A244" s="7">
        <v>6</v>
      </c>
      <c r="B244">
        <v>12</v>
      </c>
      <c r="C244" s="21">
        <f t="shared" si="24"/>
        <v>508.2</v>
      </c>
      <c r="D244" s="21">
        <v>504.9</v>
      </c>
      <c r="E244" s="21">
        <v>508.2</v>
      </c>
      <c r="F244" s="26">
        <v>506.34</v>
      </c>
      <c r="G244" s="24">
        <v>10.8</v>
      </c>
      <c r="H244" s="21"/>
      <c r="I244" s="21">
        <f t="shared" si="25"/>
        <v>33.6</v>
      </c>
      <c r="J244" s="21">
        <v>32.4</v>
      </c>
      <c r="K244" s="21">
        <v>33.6</v>
      </c>
      <c r="L244" s="26">
        <v>31.9</v>
      </c>
      <c r="M244" s="24">
        <v>-8.6</v>
      </c>
      <c r="N244" s="21"/>
      <c r="O244" s="21">
        <f t="shared" si="26"/>
        <v>42.4</v>
      </c>
      <c r="P244" s="21">
        <v>47.1</v>
      </c>
      <c r="Q244" s="21">
        <v>42.4</v>
      </c>
      <c r="R244" s="26">
        <v>46.23</v>
      </c>
      <c r="S244" s="24">
        <v>-5.6</v>
      </c>
      <c r="T244" s="21"/>
      <c r="U244" s="21"/>
      <c r="V244" s="21">
        <v>584.4</v>
      </c>
      <c r="W244" s="21">
        <v>584.20000000000005</v>
      </c>
      <c r="X244" s="26">
        <v>584.47</v>
      </c>
      <c r="Y244" s="24">
        <v>-3.4</v>
      </c>
      <c r="Z244" s="21"/>
      <c r="AA244" s="21">
        <f t="shared" si="27"/>
        <v>541.79999999999995</v>
      </c>
      <c r="AB244" s="21">
        <v>537.4</v>
      </c>
      <c r="AC244" s="21">
        <v>541.79999999999995</v>
      </c>
      <c r="AD244" s="26">
        <v>538.24</v>
      </c>
      <c r="AE244" s="24">
        <v>2.2000000000000002</v>
      </c>
      <c r="AF244" s="21"/>
      <c r="AG244" s="21">
        <f t="shared" si="28"/>
        <v>87</v>
      </c>
      <c r="AH244" s="21">
        <v>86.4</v>
      </c>
      <c r="AI244" s="21">
        <v>87</v>
      </c>
      <c r="AJ244" s="26">
        <v>86.63</v>
      </c>
      <c r="AK244" s="24">
        <v>2.4</v>
      </c>
      <c r="AL244" s="21"/>
      <c r="AM244" s="21">
        <f t="shared" si="29"/>
        <v>7.3</v>
      </c>
      <c r="AN244" s="21">
        <v>8.1</v>
      </c>
      <c r="AO244" s="21">
        <v>7.3</v>
      </c>
      <c r="AP244" s="26">
        <v>7.91</v>
      </c>
      <c r="AQ244" s="24">
        <v>-0.9</v>
      </c>
      <c r="AR244" s="21"/>
      <c r="AS244" s="21">
        <f t="shared" si="30"/>
        <v>92.7</v>
      </c>
      <c r="AT244" s="21">
        <v>91.9</v>
      </c>
      <c r="AU244" s="21">
        <v>92.7</v>
      </c>
      <c r="AV244" s="26">
        <v>92.09</v>
      </c>
      <c r="AW244" s="24">
        <v>0.9</v>
      </c>
      <c r="AX244" s="21"/>
      <c r="AY244" s="21">
        <f t="shared" si="31"/>
        <v>6.2</v>
      </c>
      <c r="AZ244" s="21">
        <v>6</v>
      </c>
      <c r="BA244" s="21">
        <v>6.2</v>
      </c>
      <c r="BB244" s="26">
        <v>5.93</v>
      </c>
      <c r="BC244" s="21">
        <v>-1.6</v>
      </c>
    </row>
    <row r="245" spans="1:55" ht="13.2" x14ac:dyDescent="0.25">
      <c r="A245" s="7"/>
      <c r="B245">
        <v>1</v>
      </c>
      <c r="C245" s="21">
        <f t="shared" si="24"/>
        <v>508.4</v>
      </c>
      <c r="D245" s="21">
        <v>499.5</v>
      </c>
      <c r="E245" s="21">
        <v>508.4</v>
      </c>
      <c r="F245" s="26">
        <v>507.26</v>
      </c>
      <c r="G245" s="24">
        <v>11.1</v>
      </c>
      <c r="H245" s="21"/>
      <c r="I245" s="21">
        <f t="shared" si="25"/>
        <v>34.5</v>
      </c>
      <c r="J245" s="21">
        <v>37.1</v>
      </c>
      <c r="K245" s="21">
        <v>34.5</v>
      </c>
      <c r="L245" s="26">
        <v>31.12</v>
      </c>
      <c r="M245" s="24">
        <v>-9.3000000000000007</v>
      </c>
      <c r="N245" s="21"/>
      <c r="O245" s="21">
        <f t="shared" si="26"/>
        <v>41.3</v>
      </c>
      <c r="P245" s="21">
        <v>47.9</v>
      </c>
      <c r="Q245" s="21">
        <v>41.3</v>
      </c>
      <c r="R245" s="26">
        <v>45.83</v>
      </c>
      <c r="S245" s="24">
        <v>-4.8</v>
      </c>
      <c r="T245" s="21"/>
      <c r="U245" s="21"/>
      <c r="V245" s="21">
        <v>584.5</v>
      </c>
      <c r="W245" s="21">
        <v>584.20000000000005</v>
      </c>
      <c r="X245" s="26">
        <v>584.22</v>
      </c>
      <c r="Y245" s="24">
        <v>-3</v>
      </c>
      <c r="Z245" s="21"/>
      <c r="AA245" s="21">
        <f t="shared" si="27"/>
        <v>542.9</v>
      </c>
      <c r="AB245" s="21">
        <v>536.5</v>
      </c>
      <c r="AC245" s="21">
        <v>542.9</v>
      </c>
      <c r="AD245" s="26">
        <v>538.39</v>
      </c>
      <c r="AE245" s="24">
        <v>1.8</v>
      </c>
      <c r="AF245" s="21"/>
      <c r="AG245" s="21">
        <f t="shared" si="28"/>
        <v>87</v>
      </c>
      <c r="AH245" s="21">
        <v>85.5</v>
      </c>
      <c r="AI245" s="21">
        <v>87</v>
      </c>
      <c r="AJ245" s="26">
        <v>86.83</v>
      </c>
      <c r="AK245" s="24">
        <v>2.2999999999999998</v>
      </c>
      <c r="AL245" s="21"/>
      <c r="AM245" s="21">
        <f t="shared" si="29"/>
        <v>7.1</v>
      </c>
      <c r="AN245" s="21">
        <v>8.1999999999999993</v>
      </c>
      <c r="AO245" s="21">
        <v>7.1</v>
      </c>
      <c r="AP245" s="26">
        <v>7.84</v>
      </c>
      <c r="AQ245" s="24">
        <v>-0.8</v>
      </c>
      <c r="AR245" s="21"/>
      <c r="AS245" s="21">
        <f t="shared" si="30"/>
        <v>92.9</v>
      </c>
      <c r="AT245" s="21">
        <v>91.8</v>
      </c>
      <c r="AU245" s="21">
        <v>92.9</v>
      </c>
      <c r="AV245" s="26">
        <v>92.16</v>
      </c>
      <c r="AW245" s="24">
        <v>0.8</v>
      </c>
      <c r="AX245" s="21"/>
      <c r="AY245" s="21">
        <f t="shared" si="31"/>
        <v>6.3</v>
      </c>
      <c r="AZ245" s="21">
        <v>6.9</v>
      </c>
      <c r="BA245" s="21">
        <v>6.3</v>
      </c>
      <c r="BB245" s="26">
        <v>5.78</v>
      </c>
      <c r="BC245" s="21">
        <v>-1.7</v>
      </c>
    </row>
    <row r="246" spans="1:55" ht="13.2" x14ac:dyDescent="0.25">
      <c r="A246" s="7">
        <v>7</v>
      </c>
      <c r="B246">
        <v>2</v>
      </c>
      <c r="C246" s="21">
        <f t="shared" si="24"/>
        <v>508.3</v>
      </c>
      <c r="D246" s="21">
        <v>504.5</v>
      </c>
      <c r="E246" s="21">
        <v>508.3</v>
      </c>
      <c r="F246" s="26">
        <v>508.16</v>
      </c>
      <c r="G246" s="24">
        <v>10.8</v>
      </c>
      <c r="H246" s="21"/>
      <c r="I246" s="21">
        <f t="shared" si="25"/>
        <v>24.1</v>
      </c>
      <c r="J246" s="21">
        <v>26.2</v>
      </c>
      <c r="K246" s="21">
        <v>24.1</v>
      </c>
      <c r="L246" s="26">
        <v>30.34</v>
      </c>
      <c r="M246" s="24">
        <v>-9.4</v>
      </c>
      <c r="N246" s="21"/>
      <c r="O246" s="21">
        <f t="shared" si="26"/>
        <v>51.4</v>
      </c>
      <c r="P246" s="21">
        <v>53.4</v>
      </c>
      <c r="Q246" s="21">
        <v>51.4</v>
      </c>
      <c r="R246" s="26">
        <v>45.49</v>
      </c>
      <c r="S246" s="24">
        <v>-4</v>
      </c>
      <c r="T246" s="21"/>
      <c r="U246" s="21"/>
      <c r="V246" s="21">
        <v>584.1</v>
      </c>
      <c r="W246" s="21">
        <v>583.70000000000005</v>
      </c>
      <c r="X246" s="26">
        <v>584</v>
      </c>
      <c r="Y246" s="24">
        <v>-2.6</v>
      </c>
      <c r="Z246" s="21"/>
      <c r="AA246" s="21">
        <f t="shared" si="27"/>
        <v>532.29999999999995</v>
      </c>
      <c r="AB246" s="21">
        <v>530.70000000000005</v>
      </c>
      <c r="AC246" s="21">
        <v>532.29999999999995</v>
      </c>
      <c r="AD246" s="26">
        <v>538.5</v>
      </c>
      <c r="AE246" s="24">
        <v>1.4</v>
      </c>
      <c r="AF246" s="21"/>
      <c r="AG246" s="21">
        <f t="shared" si="28"/>
        <v>87.1</v>
      </c>
      <c r="AH246" s="21">
        <v>86.4</v>
      </c>
      <c r="AI246" s="21">
        <v>87.1</v>
      </c>
      <c r="AJ246" s="26">
        <v>87.01</v>
      </c>
      <c r="AK246" s="24">
        <v>2.2000000000000002</v>
      </c>
      <c r="AL246" s="21"/>
      <c r="AM246" s="21">
        <f t="shared" si="29"/>
        <v>8.8000000000000007</v>
      </c>
      <c r="AN246" s="21">
        <v>9.1</v>
      </c>
      <c r="AO246" s="21">
        <v>8.8000000000000007</v>
      </c>
      <c r="AP246" s="26">
        <v>7.79</v>
      </c>
      <c r="AQ246" s="24">
        <v>-0.7</v>
      </c>
      <c r="AR246" s="21"/>
      <c r="AS246" s="21">
        <f t="shared" si="30"/>
        <v>91.2</v>
      </c>
      <c r="AT246" s="21">
        <v>90.9</v>
      </c>
      <c r="AU246" s="21">
        <v>91.2</v>
      </c>
      <c r="AV246" s="26">
        <v>92.21</v>
      </c>
      <c r="AW246" s="24">
        <v>0.7</v>
      </c>
      <c r="AX246" s="21"/>
      <c r="AY246" s="21">
        <f t="shared" si="31"/>
        <v>4.5</v>
      </c>
      <c r="AZ246" s="21">
        <v>4.9000000000000004</v>
      </c>
      <c r="BA246" s="21">
        <v>4.5</v>
      </c>
      <c r="BB246" s="26">
        <v>5.63</v>
      </c>
      <c r="BC246" s="21">
        <v>-1.8</v>
      </c>
    </row>
    <row r="247" spans="1:55" ht="13.5" customHeight="1" x14ac:dyDescent="0.25">
      <c r="A247" s="7">
        <v>7</v>
      </c>
      <c r="B247">
        <v>3</v>
      </c>
      <c r="C247" s="21">
        <f t="shared" si="24"/>
        <v>507.2</v>
      </c>
      <c r="D247" s="21">
        <v>500.6</v>
      </c>
      <c r="E247" s="21">
        <v>507.2</v>
      </c>
      <c r="F247" s="26">
        <v>508.94</v>
      </c>
      <c r="G247" s="24">
        <v>9.3000000000000007</v>
      </c>
      <c r="H247" s="21"/>
      <c r="I247" s="21">
        <f t="shared" si="25"/>
        <v>28.4</v>
      </c>
      <c r="J247" s="21">
        <v>32</v>
      </c>
      <c r="K247" s="21">
        <v>28.4</v>
      </c>
      <c r="L247" s="26">
        <v>29.6</v>
      </c>
      <c r="M247" s="24">
        <v>-8.9</v>
      </c>
      <c r="N247" s="21"/>
      <c r="O247" s="21">
        <f t="shared" si="26"/>
        <v>48.2</v>
      </c>
      <c r="P247" s="21">
        <v>51.3</v>
      </c>
      <c r="Q247" s="21">
        <v>48.2</v>
      </c>
      <c r="R247" s="26">
        <v>45.27</v>
      </c>
      <c r="S247" s="24">
        <v>-2.6</v>
      </c>
      <c r="T247" s="21"/>
      <c r="U247" s="21"/>
      <c r="V247" s="21">
        <v>583.9</v>
      </c>
      <c r="W247" s="21">
        <v>583.79999999999995</v>
      </c>
      <c r="X247" s="26">
        <v>583.82000000000005</v>
      </c>
      <c r="Y247" s="24">
        <v>-2.2000000000000002</v>
      </c>
      <c r="Z247" s="21"/>
      <c r="AA247" s="21">
        <f t="shared" si="27"/>
        <v>535.6</v>
      </c>
      <c r="AB247" s="21">
        <v>532.6</v>
      </c>
      <c r="AC247" s="21">
        <v>535.6</v>
      </c>
      <c r="AD247" s="26">
        <v>538.54</v>
      </c>
      <c r="AE247" s="24">
        <v>0.4</v>
      </c>
      <c r="AF247" s="21"/>
      <c r="AG247" s="21">
        <f t="shared" si="28"/>
        <v>86.9</v>
      </c>
      <c r="AH247" s="21">
        <v>85.7</v>
      </c>
      <c r="AI247" s="21">
        <v>86.9</v>
      </c>
      <c r="AJ247" s="26">
        <v>87.17</v>
      </c>
      <c r="AK247" s="24">
        <v>1.9</v>
      </c>
      <c r="AL247" s="21"/>
      <c r="AM247" s="21">
        <f t="shared" si="29"/>
        <v>8.3000000000000007</v>
      </c>
      <c r="AN247" s="21">
        <v>8.8000000000000007</v>
      </c>
      <c r="AO247" s="21">
        <v>8.3000000000000007</v>
      </c>
      <c r="AP247" s="26">
        <v>7.75</v>
      </c>
      <c r="AQ247" s="24">
        <v>-0.4</v>
      </c>
      <c r="AR247" s="21"/>
      <c r="AS247" s="21">
        <f t="shared" si="30"/>
        <v>91.7</v>
      </c>
      <c r="AT247" s="21">
        <v>91.2</v>
      </c>
      <c r="AU247" s="21">
        <v>91.7</v>
      </c>
      <c r="AV247" s="26">
        <v>92.25</v>
      </c>
      <c r="AW247" s="24">
        <v>0.4</v>
      </c>
      <c r="AX247" s="21"/>
      <c r="AY247" s="21">
        <f t="shared" si="31"/>
        <v>5.3</v>
      </c>
      <c r="AZ247" s="21">
        <v>6</v>
      </c>
      <c r="BA247" s="21">
        <v>5.3</v>
      </c>
      <c r="BB247" s="26">
        <v>5.5</v>
      </c>
      <c r="BC247" s="21">
        <v>-1.7</v>
      </c>
    </row>
    <row r="248" spans="1:55" ht="13.2" x14ac:dyDescent="0.25">
      <c r="A248" s="7">
        <v>7</v>
      </c>
      <c r="B248">
        <v>4</v>
      </c>
      <c r="C248" s="21">
        <f t="shared" si="24"/>
        <v>506.7</v>
      </c>
      <c r="D248" s="21">
        <v>500.9</v>
      </c>
      <c r="E248" s="21">
        <v>506.7</v>
      </c>
      <c r="F248" s="26">
        <v>509.58</v>
      </c>
      <c r="G248" s="24">
        <v>7.7</v>
      </c>
      <c r="H248" s="21"/>
      <c r="I248" s="21">
        <f t="shared" si="25"/>
        <v>33.4</v>
      </c>
      <c r="J248" s="21">
        <v>34.200000000000003</v>
      </c>
      <c r="K248" s="21">
        <v>33.4</v>
      </c>
      <c r="L248" s="26">
        <v>28.93</v>
      </c>
      <c r="M248" s="24">
        <v>-8.1</v>
      </c>
      <c r="N248" s="21"/>
      <c r="O248" s="21">
        <f t="shared" si="26"/>
        <v>43.6</v>
      </c>
      <c r="P248" s="21">
        <v>48.8</v>
      </c>
      <c r="Q248" s="21">
        <v>43.6</v>
      </c>
      <c r="R248" s="26">
        <v>45.16</v>
      </c>
      <c r="S248" s="24">
        <v>-1.4</v>
      </c>
      <c r="T248" s="21"/>
      <c r="U248" s="21"/>
      <c r="V248" s="21">
        <v>583.9</v>
      </c>
      <c r="W248" s="21">
        <v>583.70000000000005</v>
      </c>
      <c r="X248" s="26">
        <v>583.66999999999996</v>
      </c>
      <c r="Y248" s="24">
        <v>-1.8</v>
      </c>
      <c r="Z248" s="21"/>
      <c r="AA248" s="21">
        <f t="shared" si="27"/>
        <v>540.1</v>
      </c>
      <c r="AB248" s="21">
        <v>535.1</v>
      </c>
      <c r="AC248" s="21">
        <v>540.1</v>
      </c>
      <c r="AD248" s="26">
        <v>538.51</v>
      </c>
      <c r="AE248" s="24">
        <v>-0.4</v>
      </c>
      <c r="AF248" s="21"/>
      <c r="AG248" s="21">
        <f t="shared" si="28"/>
        <v>86.8</v>
      </c>
      <c r="AH248" s="21">
        <v>85.8</v>
      </c>
      <c r="AI248" s="21">
        <v>86.8</v>
      </c>
      <c r="AJ248" s="26">
        <v>87.31</v>
      </c>
      <c r="AK248" s="24">
        <v>1.6</v>
      </c>
      <c r="AL248" s="21"/>
      <c r="AM248" s="21">
        <f t="shared" si="29"/>
        <v>7.5</v>
      </c>
      <c r="AN248" s="21">
        <v>8.4</v>
      </c>
      <c r="AO248" s="21">
        <v>7.5</v>
      </c>
      <c r="AP248" s="26">
        <v>7.74</v>
      </c>
      <c r="AQ248" s="24">
        <v>-0.2</v>
      </c>
      <c r="AR248" s="21"/>
      <c r="AS248" s="21">
        <f t="shared" si="30"/>
        <v>92.5</v>
      </c>
      <c r="AT248" s="21">
        <v>91.6</v>
      </c>
      <c r="AU248" s="21">
        <v>92.5</v>
      </c>
      <c r="AV248" s="26">
        <v>92.26</v>
      </c>
      <c r="AW248" s="24">
        <v>0.2</v>
      </c>
      <c r="AX248" s="21"/>
      <c r="AY248" s="21">
        <f t="shared" si="31"/>
        <v>6.2</v>
      </c>
      <c r="AZ248" s="21">
        <v>6.4</v>
      </c>
      <c r="BA248" s="21">
        <v>6.2</v>
      </c>
      <c r="BB248" s="26">
        <v>5.37</v>
      </c>
      <c r="BC248" s="21">
        <v>-1.5</v>
      </c>
    </row>
    <row r="249" spans="1:55" ht="13.2" x14ac:dyDescent="0.25">
      <c r="A249" s="7">
        <v>7</v>
      </c>
      <c r="B249">
        <v>5</v>
      </c>
      <c r="C249" s="21">
        <f t="shared" si="24"/>
        <v>512.4</v>
      </c>
      <c r="D249" s="21">
        <v>513.6</v>
      </c>
      <c r="E249" s="21">
        <v>512.4</v>
      </c>
      <c r="F249" s="26">
        <v>510.07</v>
      </c>
      <c r="G249" s="24">
        <v>5.8</v>
      </c>
      <c r="H249" s="21"/>
      <c r="I249" s="21">
        <f t="shared" si="25"/>
        <v>25.6</v>
      </c>
      <c r="J249" s="21">
        <v>24.1</v>
      </c>
      <c r="K249" s="21">
        <v>25.6</v>
      </c>
      <c r="L249" s="26">
        <v>28.38</v>
      </c>
      <c r="M249" s="24">
        <v>-6.5</v>
      </c>
      <c r="N249" s="21"/>
      <c r="O249" s="21">
        <f t="shared" si="26"/>
        <v>45.2</v>
      </c>
      <c r="P249" s="21">
        <v>45.1</v>
      </c>
      <c r="Q249" s="21">
        <v>45.2</v>
      </c>
      <c r="R249" s="26">
        <v>45.1</v>
      </c>
      <c r="S249" s="24">
        <v>-0.7</v>
      </c>
      <c r="T249" s="21"/>
      <c r="U249" s="21"/>
      <c r="V249" s="21">
        <v>582.79999999999995</v>
      </c>
      <c r="W249" s="21">
        <v>583.20000000000005</v>
      </c>
      <c r="X249" s="26">
        <v>583.54999999999995</v>
      </c>
      <c r="Y249" s="24">
        <v>-1.4</v>
      </c>
      <c r="Z249" s="21"/>
      <c r="AA249" s="21">
        <f t="shared" si="27"/>
        <v>538</v>
      </c>
      <c r="AB249" s="21">
        <v>537.79999999999995</v>
      </c>
      <c r="AC249" s="21">
        <v>538</v>
      </c>
      <c r="AD249" s="26">
        <v>538.45000000000005</v>
      </c>
      <c r="AE249" s="24">
        <v>-0.7</v>
      </c>
      <c r="AF249" s="21"/>
      <c r="AG249" s="21">
        <f t="shared" si="28"/>
        <v>87.9</v>
      </c>
      <c r="AH249" s="21">
        <v>88.1</v>
      </c>
      <c r="AI249" s="21">
        <v>87.9</v>
      </c>
      <c r="AJ249" s="26">
        <v>87.41</v>
      </c>
      <c r="AK249" s="24">
        <v>1.2</v>
      </c>
      <c r="AL249" s="21"/>
      <c r="AM249" s="21">
        <f t="shared" si="29"/>
        <v>7.7</v>
      </c>
      <c r="AN249" s="21">
        <v>7.7</v>
      </c>
      <c r="AO249" s="21">
        <v>7.7</v>
      </c>
      <c r="AP249" s="26">
        <v>7.73</v>
      </c>
      <c r="AQ249" s="24">
        <v>-0.1</v>
      </c>
      <c r="AR249" s="21"/>
      <c r="AS249" s="21">
        <f t="shared" si="30"/>
        <v>92.3</v>
      </c>
      <c r="AT249" s="21">
        <v>92.3</v>
      </c>
      <c r="AU249" s="21">
        <v>92.3</v>
      </c>
      <c r="AV249" s="26">
        <v>92.27</v>
      </c>
      <c r="AW249" s="24">
        <v>0.1</v>
      </c>
      <c r="AX249" s="21"/>
      <c r="AY249" s="21">
        <f t="shared" si="31"/>
        <v>4.8</v>
      </c>
      <c r="AZ249" s="21">
        <v>4.5</v>
      </c>
      <c r="BA249" s="21">
        <v>4.8</v>
      </c>
      <c r="BB249" s="26">
        <v>5.27</v>
      </c>
      <c r="BC249" s="21">
        <v>-1.2</v>
      </c>
    </row>
    <row r="250" spans="1:55" ht="13.2" x14ac:dyDescent="0.25">
      <c r="A250" s="7">
        <v>7</v>
      </c>
      <c r="B250">
        <v>6</v>
      </c>
      <c r="C250" s="21">
        <f t="shared" si="24"/>
        <v>516.79999999999995</v>
      </c>
      <c r="D250" s="21">
        <v>524.9</v>
      </c>
      <c r="E250" s="21">
        <v>516.79999999999995</v>
      </c>
      <c r="F250" s="26">
        <v>510.41</v>
      </c>
      <c r="G250" s="24">
        <v>4.0999999999999996</v>
      </c>
      <c r="H250" s="21"/>
      <c r="I250" s="21">
        <f t="shared" si="25"/>
        <v>25.7</v>
      </c>
      <c r="J250" s="21">
        <v>27.6</v>
      </c>
      <c r="K250" s="21">
        <v>25.7</v>
      </c>
      <c r="L250" s="26">
        <v>27.99</v>
      </c>
      <c r="M250" s="24">
        <v>-4.7</v>
      </c>
      <c r="N250" s="21"/>
      <c r="O250" s="21">
        <f t="shared" si="26"/>
        <v>41.4</v>
      </c>
      <c r="P250" s="21">
        <v>31.3</v>
      </c>
      <c r="Q250" s="21">
        <v>41.4</v>
      </c>
      <c r="R250" s="26">
        <v>45.06</v>
      </c>
      <c r="S250" s="24">
        <v>-0.5</v>
      </c>
      <c r="T250" s="21"/>
      <c r="U250" s="21"/>
      <c r="V250" s="21">
        <v>583.70000000000005</v>
      </c>
      <c r="W250" s="21">
        <v>583.9</v>
      </c>
      <c r="X250" s="26">
        <v>583.46</v>
      </c>
      <c r="Y250" s="24">
        <v>-1.1000000000000001</v>
      </c>
      <c r="Z250" s="21"/>
      <c r="AA250" s="21">
        <f t="shared" si="27"/>
        <v>542.6</v>
      </c>
      <c r="AB250" s="21">
        <v>552.4</v>
      </c>
      <c r="AC250" s="21">
        <v>542.6</v>
      </c>
      <c r="AD250" s="26">
        <v>538.4</v>
      </c>
      <c r="AE250" s="24">
        <v>-0.6</v>
      </c>
      <c r="AF250" s="21"/>
      <c r="AG250" s="21">
        <f t="shared" si="28"/>
        <v>88.5</v>
      </c>
      <c r="AH250" s="21">
        <v>89.9</v>
      </c>
      <c r="AI250" s="21">
        <v>88.5</v>
      </c>
      <c r="AJ250" s="26">
        <v>87.48</v>
      </c>
      <c r="AK250" s="24">
        <v>0.9</v>
      </c>
      <c r="AL250" s="21"/>
      <c r="AM250" s="21">
        <f t="shared" si="29"/>
        <v>7.1</v>
      </c>
      <c r="AN250" s="21">
        <v>5.4</v>
      </c>
      <c r="AO250" s="21">
        <v>7.1</v>
      </c>
      <c r="AP250" s="26">
        <v>7.72</v>
      </c>
      <c r="AQ250" s="24">
        <v>-0.1</v>
      </c>
      <c r="AR250" s="21"/>
      <c r="AS250" s="21">
        <f t="shared" si="30"/>
        <v>92.9</v>
      </c>
      <c r="AT250" s="21">
        <v>94.6</v>
      </c>
      <c r="AU250" s="21">
        <v>92.9</v>
      </c>
      <c r="AV250" s="26">
        <v>92.28</v>
      </c>
      <c r="AW250" s="24">
        <v>0.1</v>
      </c>
      <c r="AX250" s="21"/>
      <c r="AY250" s="21">
        <f t="shared" si="31"/>
        <v>4.7</v>
      </c>
      <c r="AZ250" s="21">
        <v>5</v>
      </c>
      <c r="BA250" s="21">
        <v>4.7</v>
      </c>
      <c r="BB250" s="26">
        <v>5.2</v>
      </c>
      <c r="BC250" s="21">
        <v>-0.9</v>
      </c>
    </row>
    <row r="251" spans="1:55" ht="13.2" x14ac:dyDescent="0.25">
      <c r="A251" s="7">
        <v>7</v>
      </c>
      <c r="B251">
        <v>7</v>
      </c>
      <c r="C251" s="21">
        <f t="shared" si="24"/>
        <v>510.3</v>
      </c>
      <c r="D251" s="21">
        <v>518.9</v>
      </c>
      <c r="E251" s="21">
        <v>510.3</v>
      </c>
      <c r="F251" s="26">
        <v>510.7</v>
      </c>
      <c r="G251" s="24">
        <v>3.4</v>
      </c>
      <c r="H251" s="21"/>
      <c r="I251" s="21">
        <f t="shared" si="25"/>
        <v>29.6</v>
      </c>
      <c r="J251" s="21">
        <v>30.4</v>
      </c>
      <c r="K251" s="21">
        <v>29.6</v>
      </c>
      <c r="L251" s="26">
        <v>27.7</v>
      </c>
      <c r="M251" s="24">
        <v>-3.5</v>
      </c>
      <c r="N251" s="21"/>
      <c r="O251" s="21">
        <f t="shared" si="26"/>
        <v>43.8</v>
      </c>
      <c r="P251" s="21">
        <v>34.1</v>
      </c>
      <c r="Q251" s="21">
        <v>43.8</v>
      </c>
      <c r="R251" s="26">
        <v>45.01</v>
      </c>
      <c r="S251" s="24">
        <v>-0.6</v>
      </c>
      <c r="T251" s="21"/>
      <c r="U251" s="21"/>
      <c r="V251" s="21">
        <v>583.4</v>
      </c>
      <c r="W251" s="21">
        <v>583.70000000000005</v>
      </c>
      <c r="X251" s="26">
        <v>583.4</v>
      </c>
      <c r="Y251" s="24">
        <v>-0.7</v>
      </c>
      <c r="Z251" s="21"/>
      <c r="AA251" s="21">
        <f t="shared" si="27"/>
        <v>539.9</v>
      </c>
      <c r="AB251" s="21">
        <v>549.29999999999995</v>
      </c>
      <c r="AC251" s="21">
        <v>539.9</v>
      </c>
      <c r="AD251" s="26">
        <v>538.39</v>
      </c>
      <c r="AE251" s="24">
        <v>-0.1</v>
      </c>
      <c r="AF251" s="21"/>
      <c r="AG251" s="21">
        <f t="shared" si="28"/>
        <v>87.4</v>
      </c>
      <c r="AH251" s="21">
        <v>88.9</v>
      </c>
      <c r="AI251" s="21">
        <v>87.4</v>
      </c>
      <c r="AJ251" s="26">
        <v>87.54</v>
      </c>
      <c r="AK251" s="24">
        <v>0.7</v>
      </c>
      <c r="AL251" s="21"/>
      <c r="AM251" s="21">
        <f t="shared" si="29"/>
        <v>7.5</v>
      </c>
      <c r="AN251" s="21">
        <v>5.8</v>
      </c>
      <c r="AO251" s="21">
        <v>7.5</v>
      </c>
      <c r="AP251" s="26">
        <v>7.71</v>
      </c>
      <c r="AQ251" s="24">
        <v>-0.1</v>
      </c>
      <c r="AR251" s="21"/>
      <c r="AS251" s="21">
        <f t="shared" si="30"/>
        <v>92.5</v>
      </c>
      <c r="AT251" s="21">
        <v>94.2</v>
      </c>
      <c r="AU251" s="21">
        <v>92.5</v>
      </c>
      <c r="AV251" s="26">
        <v>92.29</v>
      </c>
      <c r="AW251" s="24">
        <v>0.1</v>
      </c>
      <c r="AX251" s="21"/>
      <c r="AY251" s="21">
        <f t="shared" si="31"/>
        <v>5.5</v>
      </c>
      <c r="AZ251" s="21">
        <v>5.5</v>
      </c>
      <c r="BA251" s="21">
        <v>5.5</v>
      </c>
      <c r="BB251" s="26">
        <v>5.14</v>
      </c>
      <c r="BC251" s="21">
        <v>-0.6</v>
      </c>
    </row>
    <row r="252" spans="1:55" ht="13.2" x14ac:dyDescent="0.25">
      <c r="A252" s="7">
        <v>7</v>
      </c>
      <c r="B252">
        <v>8</v>
      </c>
      <c r="C252" s="21">
        <f t="shared" si="24"/>
        <v>508.9</v>
      </c>
      <c r="D252" s="21">
        <v>516.9</v>
      </c>
      <c r="E252" s="21">
        <v>508.9</v>
      </c>
      <c r="F252" s="26">
        <v>510.98</v>
      </c>
      <c r="G252" s="24">
        <v>3.4</v>
      </c>
      <c r="H252" s="21"/>
      <c r="I252" s="21">
        <f t="shared" si="25"/>
        <v>26.8</v>
      </c>
      <c r="J252" s="21">
        <v>26.6</v>
      </c>
      <c r="K252" s="21">
        <v>26.8</v>
      </c>
      <c r="L252" s="26">
        <v>27.46</v>
      </c>
      <c r="M252" s="24">
        <v>-2.9</v>
      </c>
      <c r="N252" s="21"/>
      <c r="O252" s="21">
        <f t="shared" si="26"/>
        <v>47.8</v>
      </c>
      <c r="P252" s="21">
        <v>39.700000000000003</v>
      </c>
      <c r="Q252" s="21">
        <v>47.8</v>
      </c>
      <c r="R252" s="26">
        <v>44.94</v>
      </c>
      <c r="S252" s="24">
        <v>-0.8</v>
      </c>
      <c r="T252" s="21"/>
      <c r="U252" s="21"/>
      <c r="V252" s="21">
        <v>583.20000000000005</v>
      </c>
      <c r="W252" s="21">
        <v>583.5</v>
      </c>
      <c r="X252" s="26">
        <v>583.37</v>
      </c>
      <c r="Y252" s="24">
        <v>-0.3</v>
      </c>
      <c r="Z252" s="21"/>
      <c r="AA252" s="21">
        <f t="shared" si="27"/>
        <v>535.70000000000005</v>
      </c>
      <c r="AB252" s="21">
        <v>543.5</v>
      </c>
      <c r="AC252" s="21">
        <v>535.70000000000005</v>
      </c>
      <c r="AD252" s="26">
        <v>538.42999999999995</v>
      </c>
      <c r="AE252" s="24">
        <v>0.4</v>
      </c>
      <c r="AF252" s="21"/>
      <c r="AG252" s="21">
        <f t="shared" si="28"/>
        <v>87.2</v>
      </c>
      <c r="AH252" s="21">
        <v>88.6</v>
      </c>
      <c r="AI252" s="21">
        <v>87.2</v>
      </c>
      <c r="AJ252" s="26">
        <v>87.59</v>
      </c>
      <c r="AK252" s="24">
        <v>0.6</v>
      </c>
      <c r="AL252" s="21"/>
      <c r="AM252" s="21">
        <f t="shared" si="29"/>
        <v>8.1999999999999993</v>
      </c>
      <c r="AN252" s="21">
        <v>6.8</v>
      </c>
      <c r="AO252" s="21">
        <v>8.1999999999999993</v>
      </c>
      <c r="AP252" s="26">
        <v>7.7</v>
      </c>
      <c r="AQ252" s="24">
        <v>-0.1</v>
      </c>
      <c r="AR252" s="21"/>
      <c r="AS252" s="21">
        <f t="shared" si="30"/>
        <v>91.8</v>
      </c>
      <c r="AT252" s="21">
        <v>93.2</v>
      </c>
      <c r="AU252" s="21">
        <v>91.8</v>
      </c>
      <c r="AV252" s="26">
        <v>92.3</v>
      </c>
      <c r="AW252" s="24">
        <v>0.1</v>
      </c>
      <c r="AX252" s="21"/>
      <c r="AY252" s="21">
        <f t="shared" si="31"/>
        <v>5</v>
      </c>
      <c r="AZ252" s="21">
        <v>4.9000000000000004</v>
      </c>
      <c r="BA252" s="21">
        <v>5</v>
      </c>
      <c r="BB252" s="26">
        <v>5.0999999999999996</v>
      </c>
      <c r="BC252" s="21">
        <v>-0.5</v>
      </c>
    </row>
    <row r="253" spans="1:55" ht="13.2" x14ac:dyDescent="0.25">
      <c r="A253" s="7">
        <v>7</v>
      </c>
      <c r="B253">
        <v>9</v>
      </c>
      <c r="C253" s="21">
        <f t="shared" si="24"/>
        <v>510.3</v>
      </c>
      <c r="D253" s="21">
        <v>511.6</v>
      </c>
      <c r="E253" s="21">
        <v>510.3</v>
      </c>
      <c r="F253" s="26">
        <v>511.28</v>
      </c>
      <c r="G253" s="24">
        <v>3.7</v>
      </c>
      <c r="H253" s="21"/>
      <c r="I253" s="21">
        <f t="shared" si="25"/>
        <v>29.1</v>
      </c>
      <c r="J253" s="21">
        <v>26.3</v>
      </c>
      <c r="K253" s="21">
        <v>29.1</v>
      </c>
      <c r="L253" s="26">
        <v>27.21</v>
      </c>
      <c r="M253" s="24">
        <v>-2.9</v>
      </c>
      <c r="N253" s="21"/>
      <c r="O253" s="21">
        <f t="shared" si="26"/>
        <v>44.1</v>
      </c>
      <c r="P253" s="21">
        <v>45.2</v>
      </c>
      <c r="Q253" s="21">
        <v>44.1</v>
      </c>
      <c r="R253" s="26">
        <v>44.88</v>
      </c>
      <c r="S253" s="24">
        <v>-0.7</v>
      </c>
      <c r="T253" s="21"/>
      <c r="U253" s="21"/>
      <c r="V253" s="21">
        <v>583.1</v>
      </c>
      <c r="W253" s="21">
        <v>583.5</v>
      </c>
      <c r="X253" s="26">
        <v>583.38</v>
      </c>
      <c r="Y253" s="24">
        <v>0.1</v>
      </c>
      <c r="Z253" s="21"/>
      <c r="AA253" s="21">
        <f t="shared" si="27"/>
        <v>539.4</v>
      </c>
      <c r="AB253" s="21">
        <v>537.79999999999995</v>
      </c>
      <c r="AC253" s="21">
        <v>539.4</v>
      </c>
      <c r="AD253" s="26">
        <v>538.5</v>
      </c>
      <c r="AE253" s="24">
        <v>0.8</v>
      </c>
      <c r="AF253" s="21"/>
      <c r="AG253" s="21">
        <f t="shared" si="28"/>
        <v>87.5</v>
      </c>
      <c r="AH253" s="21">
        <v>87.7</v>
      </c>
      <c r="AI253" s="21">
        <v>87.5</v>
      </c>
      <c r="AJ253" s="26">
        <v>87.64</v>
      </c>
      <c r="AK253" s="24">
        <v>0.6</v>
      </c>
      <c r="AL253" s="21"/>
      <c r="AM253" s="21">
        <f t="shared" si="29"/>
        <v>7.6</v>
      </c>
      <c r="AN253" s="21">
        <v>7.8</v>
      </c>
      <c r="AO253" s="21">
        <v>7.6</v>
      </c>
      <c r="AP253" s="26">
        <v>7.69</v>
      </c>
      <c r="AQ253" s="24">
        <v>-0.1</v>
      </c>
      <c r="AR253" s="21"/>
      <c r="AS253" s="21">
        <f t="shared" si="30"/>
        <v>92.4</v>
      </c>
      <c r="AT253" s="21">
        <v>92.2</v>
      </c>
      <c r="AU253" s="21">
        <v>92.4</v>
      </c>
      <c r="AV253" s="26">
        <v>92.31</v>
      </c>
      <c r="AW253" s="24">
        <v>0.1</v>
      </c>
      <c r="AX253" s="21"/>
      <c r="AY253" s="21">
        <f t="shared" si="31"/>
        <v>5.4</v>
      </c>
      <c r="AZ253" s="21">
        <v>4.9000000000000004</v>
      </c>
      <c r="BA253" s="21">
        <v>5.4</v>
      </c>
      <c r="BB253" s="26">
        <v>5.05</v>
      </c>
      <c r="BC253" s="21">
        <v>-0.5</v>
      </c>
    </row>
    <row r="254" spans="1:55" ht="13.2" x14ac:dyDescent="0.25">
      <c r="A254" s="7">
        <v>7</v>
      </c>
      <c r="B254">
        <v>10</v>
      </c>
      <c r="C254" s="21">
        <f t="shared" si="24"/>
        <v>510.4</v>
      </c>
      <c r="D254" s="21">
        <v>509</v>
      </c>
      <c r="E254" s="21">
        <v>510.4</v>
      </c>
      <c r="F254" s="26">
        <v>511.68</v>
      </c>
      <c r="G254" s="24">
        <v>4.8</v>
      </c>
      <c r="H254" s="21"/>
      <c r="I254" s="21">
        <f t="shared" si="25"/>
        <v>28.6</v>
      </c>
      <c r="J254" s="21">
        <v>26.4</v>
      </c>
      <c r="K254" s="21">
        <v>28.6</v>
      </c>
      <c r="L254" s="26">
        <v>26.95</v>
      </c>
      <c r="M254" s="24">
        <v>-3.2</v>
      </c>
      <c r="N254" s="21"/>
      <c r="O254" s="21">
        <f t="shared" si="26"/>
        <v>43.7</v>
      </c>
      <c r="P254" s="21">
        <v>47.6</v>
      </c>
      <c r="Q254" s="21">
        <v>43.7</v>
      </c>
      <c r="R254" s="26">
        <v>44.79</v>
      </c>
      <c r="S254" s="24">
        <v>-1.1000000000000001</v>
      </c>
      <c r="T254" s="21"/>
      <c r="U254" s="21"/>
      <c r="V254" s="21">
        <v>582.9</v>
      </c>
      <c r="W254" s="21">
        <v>582.70000000000005</v>
      </c>
      <c r="X254" s="26">
        <v>583.41999999999996</v>
      </c>
      <c r="Y254" s="24">
        <v>0.5</v>
      </c>
      <c r="Z254" s="21"/>
      <c r="AA254" s="21">
        <f t="shared" si="27"/>
        <v>539</v>
      </c>
      <c r="AB254" s="21">
        <v>535.29999999999995</v>
      </c>
      <c r="AC254" s="21">
        <v>539</v>
      </c>
      <c r="AD254" s="26">
        <v>538.63</v>
      </c>
      <c r="AE254" s="24">
        <v>1.6</v>
      </c>
      <c r="AF254" s="21"/>
      <c r="AG254" s="21">
        <f t="shared" si="28"/>
        <v>87.6</v>
      </c>
      <c r="AH254" s="21">
        <v>87.3</v>
      </c>
      <c r="AI254" s="21">
        <v>87.6</v>
      </c>
      <c r="AJ254" s="26">
        <v>87.7</v>
      </c>
      <c r="AK254" s="24">
        <v>0.7</v>
      </c>
      <c r="AL254" s="21"/>
      <c r="AM254" s="21">
        <f t="shared" si="29"/>
        <v>7.5</v>
      </c>
      <c r="AN254" s="21">
        <v>8.1999999999999993</v>
      </c>
      <c r="AO254" s="21">
        <v>7.5</v>
      </c>
      <c r="AP254" s="26">
        <v>7.68</v>
      </c>
      <c r="AQ254" s="24">
        <v>-0.2</v>
      </c>
      <c r="AR254" s="21"/>
      <c r="AS254" s="21">
        <f t="shared" si="30"/>
        <v>92.5</v>
      </c>
      <c r="AT254" s="21">
        <v>91.8</v>
      </c>
      <c r="AU254" s="21">
        <v>92.5</v>
      </c>
      <c r="AV254" s="26">
        <v>92.32</v>
      </c>
      <c r="AW254" s="24">
        <v>0.2</v>
      </c>
      <c r="AX254" s="21"/>
      <c r="AY254" s="21">
        <f t="shared" si="31"/>
        <v>5.3</v>
      </c>
      <c r="AZ254" s="21">
        <v>4.9000000000000004</v>
      </c>
      <c r="BA254" s="21">
        <v>5.3</v>
      </c>
      <c r="BB254" s="26">
        <v>5</v>
      </c>
      <c r="BC254" s="21">
        <v>-0.6</v>
      </c>
    </row>
    <row r="255" spans="1:55" ht="13.2" x14ac:dyDescent="0.25">
      <c r="A255" s="7">
        <v>7</v>
      </c>
      <c r="B255">
        <v>11</v>
      </c>
      <c r="C255" s="21">
        <f t="shared" si="24"/>
        <v>508.1</v>
      </c>
      <c r="D255" s="21">
        <v>510.9</v>
      </c>
      <c r="E255" s="21">
        <v>508.1</v>
      </c>
      <c r="F255" s="26">
        <v>512.16</v>
      </c>
      <c r="G255" s="24">
        <v>5.7</v>
      </c>
      <c r="H255" s="21"/>
      <c r="I255" s="21">
        <f t="shared" si="25"/>
        <v>27.6</v>
      </c>
      <c r="J255" s="21">
        <v>23.9</v>
      </c>
      <c r="K255" s="21">
        <v>27.6</v>
      </c>
      <c r="L255" s="26">
        <v>26.68</v>
      </c>
      <c r="M255" s="24">
        <v>-3.2</v>
      </c>
      <c r="N255" s="21"/>
      <c r="O255" s="21">
        <f t="shared" si="26"/>
        <v>47.2</v>
      </c>
      <c r="P255" s="21">
        <v>48.5</v>
      </c>
      <c r="Q255" s="21">
        <v>47.2</v>
      </c>
      <c r="R255" s="26">
        <v>44.64</v>
      </c>
      <c r="S255" s="24">
        <v>-1.7</v>
      </c>
      <c r="T255" s="21"/>
      <c r="U255" s="21"/>
      <c r="V255" s="21">
        <v>583.4</v>
      </c>
      <c r="W255" s="21">
        <v>582.9</v>
      </c>
      <c r="X255" s="26">
        <v>583.48</v>
      </c>
      <c r="Y255" s="24">
        <v>0.8</v>
      </c>
      <c r="Z255" s="21"/>
      <c r="AA255" s="21">
        <f t="shared" si="27"/>
        <v>535.70000000000005</v>
      </c>
      <c r="AB255" s="21">
        <v>534.9</v>
      </c>
      <c r="AC255" s="21">
        <v>535.70000000000005</v>
      </c>
      <c r="AD255" s="26">
        <v>538.84</v>
      </c>
      <c r="AE255" s="24">
        <v>2.5</v>
      </c>
      <c r="AF255" s="21"/>
      <c r="AG255" s="21">
        <f t="shared" si="28"/>
        <v>87.2</v>
      </c>
      <c r="AH255" s="21">
        <v>87.6</v>
      </c>
      <c r="AI255" s="21">
        <v>87.2</v>
      </c>
      <c r="AJ255" s="26">
        <v>87.78</v>
      </c>
      <c r="AK255" s="24">
        <v>0.9</v>
      </c>
      <c r="AL255" s="21"/>
      <c r="AM255" s="21">
        <f t="shared" si="29"/>
        <v>8.1</v>
      </c>
      <c r="AN255" s="21">
        <v>8.3000000000000007</v>
      </c>
      <c r="AO255" s="21">
        <v>8.1</v>
      </c>
      <c r="AP255" s="26">
        <v>7.65</v>
      </c>
      <c r="AQ255" s="24">
        <v>-0.3</v>
      </c>
      <c r="AR255" s="21"/>
      <c r="AS255" s="21">
        <f t="shared" si="30"/>
        <v>91.9</v>
      </c>
      <c r="AT255" s="21">
        <v>91.7</v>
      </c>
      <c r="AU255" s="21">
        <v>91.9</v>
      </c>
      <c r="AV255" s="26">
        <v>92.35</v>
      </c>
      <c r="AW255" s="24">
        <v>0.3</v>
      </c>
      <c r="AX255" s="21"/>
      <c r="AY255" s="21">
        <f t="shared" si="31"/>
        <v>5.2</v>
      </c>
      <c r="AZ255" s="21">
        <v>4.5</v>
      </c>
      <c r="BA255" s="21">
        <v>5.2</v>
      </c>
      <c r="BB255" s="26">
        <v>4.95</v>
      </c>
      <c r="BC255" s="21">
        <v>-0.6</v>
      </c>
    </row>
    <row r="256" spans="1:55" ht="13.2" x14ac:dyDescent="0.25">
      <c r="A256" s="7">
        <v>7</v>
      </c>
      <c r="B256">
        <v>12</v>
      </c>
      <c r="C256" s="21">
        <f t="shared" si="24"/>
        <v>512.4</v>
      </c>
      <c r="D256" s="21">
        <v>509.9</v>
      </c>
      <c r="E256" s="21">
        <v>512.4</v>
      </c>
      <c r="F256" s="26">
        <v>512.66999999999996</v>
      </c>
      <c r="G256" s="24">
        <v>6.1</v>
      </c>
      <c r="H256" s="21"/>
      <c r="I256" s="21">
        <f t="shared" si="25"/>
        <v>24.3</v>
      </c>
      <c r="J256" s="21">
        <v>22.5</v>
      </c>
      <c r="K256" s="21">
        <v>24.3</v>
      </c>
      <c r="L256" s="26">
        <v>26.42</v>
      </c>
      <c r="M256" s="24">
        <v>-3.1</v>
      </c>
      <c r="N256" s="21"/>
      <c r="O256" s="21">
        <f t="shared" si="26"/>
        <v>46.7</v>
      </c>
      <c r="P256" s="21">
        <v>51.2</v>
      </c>
      <c r="Q256" s="21">
        <v>46.7</v>
      </c>
      <c r="R256" s="26">
        <v>44.47</v>
      </c>
      <c r="S256" s="24">
        <v>-2</v>
      </c>
      <c r="T256" s="21"/>
      <c r="U256" s="21"/>
      <c r="V256" s="21">
        <v>583.70000000000005</v>
      </c>
      <c r="W256" s="21">
        <v>583.4</v>
      </c>
      <c r="X256" s="26">
        <v>583.55999999999995</v>
      </c>
      <c r="Y256" s="24">
        <v>0.9</v>
      </c>
      <c r="Z256" s="21"/>
      <c r="AA256" s="21">
        <f t="shared" si="27"/>
        <v>536.70000000000005</v>
      </c>
      <c r="AB256" s="21">
        <v>532.4</v>
      </c>
      <c r="AC256" s="21">
        <v>536.70000000000005</v>
      </c>
      <c r="AD256" s="26">
        <v>539.09</v>
      </c>
      <c r="AE256" s="24">
        <v>3</v>
      </c>
      <c r="AF256" s="21"/>
      <c r="AG256" s="21">
        <f t="shared" si="28"/>
        <v>87.8</v>
      </c>
      <c r="AH256" s="21">
        <v>87.4</v>
      </c>
      <c r="AI256" s="21">
        <v>87.8</v>
      </c>
      <c r="AJ256" s="26">
        <v>87.85</v>
      </c>
      <c r="AK256" s="24">
        <v>0.9</v>
      </c>
      <c r="AL256" s="21"/>
      <c r="AM256" s="21">
        <f t="shared" si="29"/>
        <v>8</v>
      </c>
      <c r="AN256" s="21">
        <v>8.8000000000000007</v>
      </c>
      <c r="AO256" s="21">
        <v>8</v>
      </c>
      <c r="AP256" s="26">
        <v>7.62</v>
      </c>
      <c r="AQ256" s="24">
        <v>-0.4</v>
      </c>
      <c r="AR256" s="21"/>
      <c r="AS256" s="21">
        <f t="shared" si="30"/>
        <v>92</v>
      </c>
      <c r="AT256" s="21">
        <v>91.2</v>
      </c>
      <c r="AU256" s="21">
        <v>92</v>
      </c>
      <c r="AV256" s="26">
        <v>92.38</v>
      </c>
      <c r="AW256" s="24">
        <v>0.4</v>
      </c>
      <c r="AX256" s="21"/>
      <c r="AY256" s="21">
        <f t="shared" si="31"/>
        <v>4.5</v>
      </c>
      <c r="AZ256" s="21">
        <v>4.2</v>
      </c>
      <c r="BA256" s="21">
        <v>4.5</v>
      </c>
      <c r="BB256" s="26">
        <v>4.9000000000000004</v>
      </c>
      <c r="BC256" s="21">
        <v>-0.6</v>
      </c>
    </row>
    <row r="257" spans="1:58" ht="13.2" x14ac:dyDescent="0.25">
      <c r="A257" s="7"/>
      <c r="B257">
        <v>1</v>
      </c>
      <c r="C257" s="21">
        <f t="shared" si="24"/>
        <v>514.9</v>
      </c>
      <c r="D257" s="21">
        <v>506.3</v>
      </c>
      <c r="E257" s="21">
        <v>514.9</v>
      </c>
      <c r="F257" s="26">
        <v>513.19000000000005</v>
      </c>
      <c r="G257" s="24">
        <v>6.2</v>
      </c>
      <c r="H257" s="21"/>
      <c r="I257" s="21">
        <f t="shared" si="25"/>
        <v>24.5</v>
      </c>
      <c r="J257" s="21">
        <v>27.2</v>
      </c>
      <c r="K257" s="21">
        <v>24.5</v>
      </c>
      <c r="L257" s="26">
        <v>26.18</v>
      </c>
      <c r="M257" s="24">
        <v>-2.8</v>
      </c>
      <c r="N257" s="21"/>
      <c r="O257" s="21">
        <f t="shared" si="26"/>
        <v>44.5</v>
      </c>
      <c r="P257" s="21">
        <v>50.8</v>
      </c>
      <c r="Q257" s="21">
        <v>44.5</v>
      </c>
      <c r="R257" s="26">
        <v>44.27</v>
      </c>
      <c r="S257" s="24">
        <v>-2.4</v>
      </c>
      <c r="T257" s="21"/>
      <c r="U257" s="21"/>
      <c r="V257" s="21">
        <v>584.29999999999995</v>
      </c>
      <c r="W257" s="21">
        <v>583.9</v>
      </c>
      <c r="X257" s="26">
        <v>583.65</v>
      </c>
      <c r="Y257" s="24">
        <v>1</v>
      </c>
      <c r="Z257" s="21"/>
      <c r="AA257" s="21">
        <f t="shared" si="27"/>
        <v>539.5</v>
      </c>
      <c r="AB257" s="21">
        <v>533.5</v>
      </c>
      <c r="AC257" s="21">
        <v>539.5</v>
      </c>
      <c r="AD257" s="26">
        <v>539.37</v>
      </c>
      <c r="AE257" s="24">
        <v>3.4</v>
      </c>
      <c r="AF257" s="21"/>
      <c r="AG257" s="21">
        <f t="shared" si="28"/>
        <v>88.2</v>
      </c>
      <c r="AH257" s="21">
        <v>86.7</v>
      </c>
      <c r="AI257" s="21">
        <v>88.2</v>
      </c>
      <c r="AJ257" s="26">
        <v>87.93</v>
      </c>
      <c r="AK257" s="24">
        <v>0.9</v>
      </c>
      <c r="AL257" s="21"/>
      <c r="AM257" s="21">
        <f t="shared" si="29"/>
        <v>7.6</v>
      </c>
      <c r="AN257" s="21">
        <v>8.6999999999999993</v>
      </c>
      <c r="AO257" s="21">
        <v>7.6</v>
      </c>
      <c r="AP257" s="26">
        <v>7.59</v>
      </c>
      <c r="AQ257" s="24">
        <v>-0.4</v>
      </c>
      <c r="AR257" s="21"/>
      <c r="AS257" s="21">
        <f t="shared" si="30"/>
        <v>92.4</v>
      </c>
      <c r="AT257" s="21">
        <v>91.3</v>
      </c>
      <c r="AU257" s="21">
        <v>92.4</v>
      </c>
      <c r="AV257" s="26">
        <v>92.41</v>
      </c>
      <c r="AW257" s="24">
        <v>0.4</v>
      </c>
      <c r="AX257" s="21"/>
      <c r="AY257" s="21">
        <f t="shared" si="31"/>
        <v>4.5</v>
      </c>
      <c r="AZ257" s="21">
        <v>5.0999999999999996</v>
      </c>
      <c r="BA257" s="21">
        <v>4.5</v>
      </c>
      <c r="BB257" s="26">
        <v>4.8499999999999996</v>
      </c>
      <c r="BC257" s="21">
        <v>-0.6</v>
      </c>
    </row>
    <row r="258" spans="1:58" ht="13.2" x14ac:dyDescent="0.25">
      <c r="A258" s="7">
        <v>8</v>
      </c>
      <c r="B258">
        <v>2</v>
      </c>
      <c r="C258" s="21">
        <f t="shared" si="24"/>
        <v>516.20000000000005</v>
      </c>
      <c r="D258" s="21">
        <v>512.6</v>
      </c>
      <c r="E258" s="21">
        <v>516.20000000000005</v>
      </c>
      <c r="F258" s="26">
        <v>513.71</v>
      </c>
      <c r="G258" s="24">
        <v>6.2</v>
      </c>
      <c r="H258" s="21"/>
      <c r="I258" s="21">
        <f t="shared" si="25"/>
        <v>25.7</v>
      </c>
      <c r="J258" s="21">
        <v>27.5</v>
      </c>
      <c r="K258" s="21">
        <v>25.7</v>
      </c>
      <c r="L258" s="26">
        <v>26.02</v>
      </c>
      <c r="M258" s="24">
        <v>-1.9</v>
      </c>
      <c r="N258" s="21"/>
      <c r="O258" s="21">
        <f t="shared" si="26"/>
        <v>42.3</v>
      </c>
      <c r="P258" s="21">
        <v>44.5</v>
      </c>
      <c r="Q258" s="21">
        <v>42.3</v>
      </c>
      <c r="R258" s="26">
        <v>44.01</v>
      </c>
      <c r="S258" s="24">
        <v>-3.1</v>
      </c>
      <c r="T258" s="21"/>
      <c r="U258" s="21"/>
      <c r="V258" s="21">
        <v>584.6</v>
      </c>
      <c r="W258" s="21">
        <v>584.20000000000005</v>
      </c>
      <c r="X258" s="26">
        <v>583.74</v>
      </c>
      <c r="Y258" s="24">
        <v>1.1000000000000001</v>
      </c>
      <c r="Z258" s="21"/>
      <c r="AA258" s="21">
        <f t="shared" si="27"/>
        <v>541.9</v>
      </c>
      <c r="AB258" s="21">
        <v>540.1</v>
      </c>
      <c r="AC258" s="21">
        <v>541.9</v>
      </c>
      <c r="AD258" s="26">
        <v>539.73</v>
      </c>
      <c r="AE258" s="24">
        <v>4.3</v>
      </c>
      <c r="AF258" s="21"/>
      <c r="AG258" s="21">
        <f t="shared" si="28"/>
        <v>88.4</v>
      </c>
      <c r="AH258" s="21">
        <v>87.7</v>
      </c>
      <c r="AI258" s="21">
        <v>88.4</v>
      </c>
      <c r="AJ258" s="26">
        <v>88</v>
      </c>
      <c r="AK258" s="24">
        <v>0.9</v>
      </c>
      <c r="AL258" s="21"/>
      <c r="AM258" s="21">
        <f t="shared" si="29"/>
        <v>7.2</v>
      </c>
      <c r="AN258" s="21">
        <v>7.6</v>
      </c>
      <c r="AO258" s="21">
        <v>7.2</v>
      </c>
      <c r="AP258" s="26">
        <v>7.54</v>
      </c>
      <c r="AQ258" s="24">
        <v>-0.6</v>
      </c>
      <c r="AR258" s="21"/>
      <c r="AS258" s="21">
        <f t="shared" si="30"/>
        <v>92.8</v>
      </c>
      <c r="AT258" s="21">
        <v>92.4</v>
      </c>
      <c r="AU258" s="21">
        <v>92.8</v>
      </c>
      <c r="AV258" s="26">
        <v>92.46</v>
      </c>
      <c r="AW258" s="24">
        <v>0.6</v>
      </c>
      <c r="AX258" s="21"/>
      <c r="AY258" s="21">
        <f t="shared" si="31"/>
        <v>4.7</v>
      </c>
      <c r="AZ258" s="21">
        <v>5.0999999999999996</v>
      </c>
      <c r="BA258" s="21">
        <v>4.7</v>
      </c>
      <c r="BB258" s="26">
        <v>4.82</v>
      </c>
      <c r="BC258" s="21">
        <v>-0.4</v>
      </c>
    </row>
    <row r="259" spans="1:58" ht="13.2" x14ac:dyDescent="0.25">
      <c r="A259" s="7">
        <v>8</v>
      </c>
      <c r="B259">
        <v>3</v>
      </c>
      <c r="C259" s="21">
        <f t="shared" si="24"/>
        <v>512</v>
      </c>
      <c r="D259" s="21">
        <v>505.3</v>
      </c>
      <c r="E259" s="21">
        <v>512</v>
      </c>
      <c r="F259" s="26">
        <v>514.17999999999995</v>
      </c>
      <c r="G259" s="24">
        <v>5.6</v>
      </c>
      <c r="H259" s="21"/>
      <c r="I259" s="21">
        <f t="shared" si="25"/>
        <v>30.3</v>
      </c>
      <c r="J259" s="21">
        <v>33.9</v>
      </c>
      <c r="K259" s="21">
        <v>30.3</v>
      </c>
      <c r="L259" s="26">
        <v>25.96</v>
      </c>
      <c r="M259" s="24">
        <v>-0.7</v>
      </c>
      <c r="N259" s="21"/>
      <c r="O259" s="21">
        <f t="shared" si="26"/>
        <v>42.1</v>
      </c>
      <c r="P259" s="21">
        <v>45.2</v>
      </c>
      <c r="Q259" s="21">
        <v>42.1</v>
      </c>
      <c r="R259" s="26">
        <v>43.71</v>
      </c>
      <c r="S259" s="24">
        <v>-3.6</v>
      </c>
      <c r="T259" s="21"/>
      <c r="U259" s="21"/>
      <c r="V259" s="21">
        <v>584.4</v>
      </c>
      <c r="W259" s="21">
        <v>584.4</v>
      </c>
      <c r="X259" s="26">
        <v>583.85</v>
      </c>
      <c r="Y259" s="24">
        <v>1.3</v>
      </c>
      <c r="Z259" s="21"/>
      <c r="AA259" s="21">
        <f t="shared" si="27"/>
        <v>542.20000000000005</v>
      </c>
      <c r="AB259" s="21">
        <v>539.20000000000005</v>
      </c>
      <c r="AC259" s="21">
        <v>542.20000000000005</v>
      </c>
      <c r="AD259" s="26">
        <v>540.13</v>
      </c>
      <c r="AE259" s="24">
        <v>4.9000000000000004</v>
      </c>
      <c r="AF259" s="21"/>
      <c r="AG259" s="21">
        <f t="shared" si="28"/>
        <v>87.6</v>
      </c>
      <c r="AH259" s="21">
        <v>86.5</v>
      </c>
      <c r="AI259" s="21">
        <v>87.6</v>
      </c>
      <c r="AJ259" s="26">
        <v>88.07</v>
      </c>
      <c r="AK259" s="24">
        <v>0.8</v>
      </c>
      <c r="AL259" s="21"/>
      <c r="AM259" s="21">
        <f t="shared" si="29"/>
        <v>7.2</v>
      </c>
      <c r="AN259" s="21">
        <v>7.7</v>
      </c>
      <c r="AO259" s="21">
        <v>7.2</v>
      </c>
      <c r="AP259" s="26">
        <v>7.49</v>
      </c>
      <c r="AQ259" s="24">
        <v>-0.6</v>
      </c>
      <c r="AR259" s="21"/>
      <c r="AS259" s="21">
        <f t="shared" si="30"/>
        <v>92.8</v>
      </c>
      <c r="AT259" s="21">
        <v>92.3</v>
      </c>
      <c r="AU259" s="21">
        <v>92.8</v>
      </c>
      <c r="AV259" s="26">
        <v>92.51</v>
      </c>
      <c r="AW259" s="24">
        <v>0.6</v>
      </c>
      <c r="AX259" s="21"/>
      <c r="AY259" s="21">
        <f t="shared" si="31"/>
        <v>5.6</v>
      </c>
      <c r="AZ259" s="21">
        <v>6.3</v>
      </c>
      <c r="BA259" s="21">
        <v>5.6</v>
      </c>
      <c r="BB259" s="26">
        <v>4.8099999999999996</v>
      </c>
      <c r="BC259" s="21">
        <v>-0.2</v>
      </c>
    </row>
    <row r="260" spans="1:58" ht="13.2" x14ac:dyDescent="0.25">
      <c r="A260" s="7">
        <v>8</v>
      </c>
      <c r="B260">
        <v>4</v>
      </c>
      <c r="C260" s="21">
        <f t="shared" si="24"/>
        <v>521.4</v>
      </c>
      <c r="D260" s="21">
        <v>513.79999999999995</v>
      </c>
      <c r="E260" s="21">
        <v>521.4</v>
      </c>
      <c r="F260" s="26">
        <v>514.51</v>
      </c>
      <c r="G260" s="24">
        <v>4</v>
      </c>
      <c r="H260" s="21"/>
      <c r="I260" s="21">
        <f t="shared" si="25"/>
        <v>21.7</v>
      </c>
      <c r="J260" s="21">
        <v>23.9</v>
      </c>
      <c r="K260" s="21">
        <v>21.7</v>
      </c>
      <c r="L260" s="26">
        <v>25.97</v>
      </c>
      <c r="M260" s="24">
        <v>0.2</v>
      </c>
      <c r="N260" s="21"/>
      <c r="O260" s="21">
        <f t="shared" si="26"/>
        <v>41</v>
      </c>
      <c r="P260" s="21">
        <v>46.5</v>
      </c>
      <c r="Q260" s="21">
        <v>41</v>
      </c>
      <c r="R260" s="26">
        <v>43.49</v>
      </c>
      <c r="S260" s="24">
        <v>-2.7</v>
      </c>
      <c r="T260" s="21"/>
      <c r="U260" s="21"/>
      <c r="V260" s="21">
        <v>584.20000000000005</v>
      </c>
      <c r="W260" s="21">
        <v>584</v>
      </c>
      <c r="X260" s="26">
        <v>583.97</v>
      </c>
      <c r="Y260" s="24">
        <v>1.5</v>
      </c>
      <c r="Z260" s="21"/>
      <c r="AA260" s="21">
        <f t="shared" si="27"/>
        <v>543.1</v>
      </c>
      <c r="AB260" s="21">
        <v>537.70000000000005</v>
      </c>
      <c r="AC260" s="21">
        <v>543.1</v>
      </c>
      <c r="AD260" s="26">
        <v>540.48</v>
      </c>
      <c r="AE260" s="24">
        <v>4.2</v>
      </c>
      <c r="AF260" s="21"/>
      <c r="AG260" s="21">
        <f t="shared" si="28"/>
        <v>89.3</v>
      </c>
      <c r="AH260" s="21">
        <v>88</v>
      </c>
      <c r="AI260" s="21">
        <v>89.3</v>
      </c>
      <c r="AJ260" s="26">
        <v>88.11</v>
      </c>
      <c r="AK260" s="24">
        <v>0.5</v>
      </c>
      <c r="AL260" s="21"/>
      <c r="AM260" s="21">
        <f t="shared" si="29"/>
        <v>7</v>
      </c>
      <c r="AN260" s="21">
        <v>8</v>
      </c>
      <c r="AO260" s="21">
        <v>7</v>
      </c>
      <c r="AP260" s="26">
        <v>7.45</v>
      </c>
      <c r="AQ260" s="24">
        <v>-0.5</v>
      </c>
      <c r="AR260" s="21"/>
      <c r="AS260" s="21">
        <f t="shared" si="30"/>
        <v>93</v>
      </c>
      <c r="AT260" s="21">
        <v>92</v>
      </c>
      <c r="AU260" s="21">
        <v>93</v>
      </c>
      <c r="AV260" s="26">
        <v>92.55</v>
      </c>
      <c r="AW260" s="24">
        <v>0.5</v>
      </c>
      <c r="AX260" s="21"/>
      <c r="AY260" s="21">
        <f t="shared" si="31"/>
        <v>4</v>
      </c>
      <c r="AZ260" s="21">
        <v>4.4000000000000004</v>
      </c>
      <c r="BA260" s="21">
        <v>4</v>
      </c>
      <c r="BB260" s="26">
        <v>4.8099999999999996</v>
      </c>
      <c r="BC260" s="21">
        <v>0</v>
      </c>
    </row>
    <row r="261" spans="1:58" ht="13.2" x14ac:dyDescent="0.25">
      <c r="A261" s="7">
        <v>8</v>
      </c>
      <c r="B261">
        <v>5</v>
      </c>
      <c r="C261" s="21">
        <f t="shared" ref="C261:C324" si="32">$B$2*E261+(1-$B$2)*D261</f>
        <v>511.8</v>
      </c>
      <c r="D261" s="21">
        <v>513.6</v>
      </c>
      <c r="E261" s="21">
        <v>511.8</v>
      </c>
      <c r="F261" s="26">
        <v>514.67999999999995</v>
      </c>
      <c r="G261" s="24">
        <v>2</v>
      </c>
      <c r="H261" s="21"/>
      <c r="I261" s="21">
        <f t="shared" ref="I261:I324" si="33">$B$2*K261+(1-$B$2)*J261</f>
        <v>26.1</v>
      </c>
      <c r="J261" s="21">
        <v>24.2</v>
      </c>
      <c r="K261" s="21">
        <v>26.1</v>
      </c>
      <c r="L261" s="26">
        <v>26.07</v>
      </c>
      <c r="M261" s="24">
        <v>1.1000000000000001</v>
      </c>
      <c r="N261" s="21"/>
      <c r="O261" s="21">
        <f t="shared" ref="O261:O324" si="34">$B$2*Q261+(1-$B$2)*P261</f>
        <v>46.3</v>
      </c>
      <c r="P261" s="21">
        <v>46.1</v>
      </c>
      <c r="Q261" s="21">
        <v>46.3</v>
      </c>
      <c r="R261" s="26">
        <v>43.36</v>
      </c>
      <c r="S261" s="24">
        <v>-1.5</v>
      </c>
      <c r="T261" s="21"/>
      <c r="U261" s="21"/>
      <c r="V261" s="21">
        <v>583.79999999999995</v>
      </c>
      <c r="W261" s="21">
        <v>584.20000000000005</v>
      </c>
      <c r="X261" s="26">
        <v>584.11</v>
      </c>
      <c r="Y261" s="24">
        <v>1.7</v>
      </c>
      <c r="Z261" s="21"/>
      <c r="AA261" s="21">
        <f t="shared" ref="AA261:AA324" si="35">$B$2*AC261+(1-$B$2)*AB261</f>
        <v>537.9</v>
      </c>
      <c r="AB261" s="21">
        <v>537.79999999999995</v>
      </c>
      <c r="AC261" s="21">
        <v>537.9</v>
      </c>
      <c r="AD261" s="26">
        <v>540.75</v>
      </c>
      <c r="AE261" s="24">
        <v>3.1</v>
      </c>
      <c r="AF261" s="21"/>
      <c r="AG261" s="21">
        <f t="shared" ref="AG261:AG324" si="36">$B$2*AI261+(1-$B$2)*AH261</f>
        <v>87.6</v>
      </c>
      <c r="AH261" s="21">
        <v>88</v>
      </c>
      <c r="AI261" s="21">
        <v>87.6</v>
      </c>
      <c r="AJ261" s="26">
        <v>88.11</v>
      </c>
      <c r="AK261" s="24">
        <v>0.1</v>
      </c>
      <c r="AL261" s="21"/>
      <c r="AM261" s="21">
        <f t="shared" ref="AM261:AM324" si="37">$B$2*AO261+(1-$B$2)*AN261</f>
        <v>7.9</v>
      </c>
      <c r="AN261" s="21">
        <v>7.9</v>
      </c>
      <c r="AO261" s="21">
        <v>7.9</v>
      </c>
      <c r="AP261" s="26">
        <v>7.42</v>
      </c>
      <c r="AQ261" s="24">
        <v>-0.3</v>
      </c>
      <c r="AR261" s="21"/>
      <c r="AS261" s="21">
        <f t="shared" ref="AS261:AS324" si="38">$B$2*AU261+(1-$B$2)*AT261</f>
        <v>92.1</v>
      </c>
      <c r="AT261" s="21">
        <v>92.1</v>
      </c>
      <c r="AU261" s="21">
        <v>92.1</v>
      </c>
      <c r="AV261" s="26">
        <v>92.58</v>
      </c>
      <c r="AW261" s="24">
        <v>0.3</v>
      </c>
      <c r="AX261" s="21"/>
      <c r="AY261" s="21">
        <f t="shared" ref="AY261:AY324" si="39">$B$2*BA261+(1-$B$2)*AZ261</f>
        <v>4.8</v>
      </c>
      <c r="AZ261" s="21">
        <v>4.5</v>
      </c>
      <c r="BA261" s="21">
        <v>4.8</v>
      </c>
      <c r="BB261" s="26">
        <v>4.82</v>
      </c>
      <c r="BC261" s="21">
        <v>0.2</v>
      </c>
    </row>
    <row r="262" spans="1:58" ht="13.2" x14ac:dyDescent="0.25">
      <c r="A262" s="7">
        <v>8</v>
      </c>
      <c r="B262">
        <v>6</v>
      </c>
      <c r="C262" s="21">
        <f t="shared" si="32"/>
        <v>513.20000000000005</v>
      </c>
      <c r="D262" s="21">
        <v>520.9</v>
      </c>
      <c r="E262" s="21">
        <v>513.20000000000005</v>
      </c>
      <c r="F262" s="26">
        <v>514.59</v>
      </c>
      <c r="G262" s="24">
        <v>-1.1000000000000001</v>
      </c>
      <c r="H262" s="21"/>
      <c r="I262" s="21">
        <f t="shared" si="33"/>
        <v>24.7</v>
      </c>
      <c r="J262" s="21">
        <v>26.9</v>
      </c>
      <c r="K262" s="21">
        <v>24.7</v>
      </c>
      <c r="L262" s="26">
        <v>26.32</v>
      </c>
      <c r="M262" s="24">
        <v>3</v>
      </c>
      <c r="N262" s="21"/>
      <c r="O262" s="21">
        <f t="shared" si="34"/>
        <v>46</v>
      </c>
      <c r="P262" s="21">
        <v>36</v>
      </c>
      <c r="Q262" s="21">
        <v>46</v>
      </c>
      <c r="R262" s="26">
        <v>43.36</v>
      </c>
      <c r="S262" s="24">
        <v>-0.1</v>
      </c>
      <c r="T262" s="21"/>
      <c r="U262" s="21"/>
      <c r="V262" s="21">
        <v>583.70000000000005</v>
      </c>
      <c r="W262" s="21">
        <v>584</v>
      </c>
      <c r="X262" s="26">
        <v>584.27</v>
      </c>
      <c r="Y262" s="24">
        <v>1.9</v>
      </c>
      <c r="Z262" s="21"/>
      <c r="AA262" s="21">
        <f t="shared" si="35"/>
        <v>538</v>
      </c>
      <c r="AB262" s="21">
        <v>547.79999999999995</v>
      </c>
      <c r="AC262" s="21">
        <v>538</v>
      </c>
      <c r="AD262" s="26">
        <v>540.91</v>
      </c>
      <c r="AE262" s="24">
        <v>2</v>
      </c>
      <c r="AF262" s="21"/>
      <c r="AG262" s="21">
        <f t="shared" si="36"/>
        <v>87.9</v>
      </c>
      <c r="AH262" s="21">
        <v>89.2</v>
      </c>
      <c r="AI262" s="21">
        <v>87.9</v>
      </c>
      <c r="AJ262" s="26">
        <v>88.07</v>
      </c>
      <c r="AK262" s="24">
        <v>-0.5</v>
      </c>
      <c r="AL262" s="21"/>
      <c r="AM262" s="21">
        <f t="shared" si="37"/>
        <v>7.9</v>
      </c>
      <c r="AN262" s="21">
        <v>6.2</v>
      </c>
      <c r="AO262" s="21">
        <v>7.9</v>
      </c>
      <c r="AP262" s="26">
        <v>7.42</v>
      </c>
      <c r="AQ262" s="24">
        <v>0</v>
      </c>
      <c r="AR262" s="21"/>
      <c r="AS262" s="21">
        <f t="shared" si="38"/>
        <v>92.1</v>
      </c>
      <c r="AT262" s="21">
        <v>93.8</v>
      </c>
      <c r="AU262" s="21">
        <v>92.1</v>
      </c>
      <c r="AV262" s="26">
        <v>92.58</v>
      </c>
      <c r="AW262" s="24">
        <v>0</v>
      </c>
      <c r="AX262" s="21"/>
      <c r="AY262" s="21">
        <f t="shared" si="39"/>
        <v>4.5999999999999996</v>
      </c>
      <c r="AZ262" s="21">
        <v>4.9000000000000004</v>
      </c>
      <c r="BA262" s="21">
        <v>4.5999999999999996</v>
      </c>
      <c r="BB262" s="26">
        <v>4.87</v>
      </c>
      <c r="BC262" s="21">
        <v>0.5</v>
      </c>
    </row>
    <row r="263" spans="1:58" ht="13.2" x14ac:dyDescent="0.25">
      <c r="A263" s="7">
        <v>8</v>
      </c>
      <c r="B263">
        <v>7</v>
      </c>
      <c r="C263" s="21">
        <f t="shared" si="32"/>
        <v>514.70000000000005</v>
      </c>
      <c r="D263" s="21">
        <v>522.4</v>
      </c>
      <c r="E263" s="21">
        <v>514.70000000000005</v>
      </c>
      <c r="F263" s="26">
        <v>514.17999999999995</v>
      </c>
      <c r="G263" s="24">
        <v>-5</v>
      </c>
      <c r="H263" s="21"/>
      <c r="I263" s="21">
        <f t="shared" si="33"/>
        <v>28.2</v>
      </c>
      <c r="J263" s="21">
        <v>29.7</v>
      </c>
      <c r="K263" s="21">
        <v>28.2</v>
      </c>
      <c r="L263" s="26">
        <v>26.79</v>
      </c>
      <c r="M263" s="24">
        <v>5.7</v>
      </c>
      <c r="N263" s="21"/>
      <c r="O263" s="21">
        <f t="shared" si="34"/>
        <v>41</v>
      </c>
      <c r="P263" s="21">
        <v>31.3</v>
      </c>
      <c r="Q263" s="21">
        <v>41</v>
      </c>
      <c r="R263" s="26">
        <v>43.47</v>
      </c>
      <c r="S263" s="24">
        <v>1.4</v>
      </c>
      <c r="T263" s="21"/>
      <c r="U263" s="21"/>
      <c r="V263" s="21">
        <v>583.5</v>
      </c>
      <c r="W263" s="21">
        <v>584</v>
      </c>
      <c r="X263" s="26">
        <v>584.44000000000005</v>
      </c>
      <c r="Y263" s="24">
        <v>2.1</v>
      </c>
      <c r="Z263" s="21"/>
      <c r="AA263" s="21">
        <f t="shared" si="35"/>
        <v>542.9</v>
      </c>
      <c r="AB263" s="21">
        <v>552.1</v>
      </c>
      <c r="AC263" s="21">
        <v>542.9</v>
      </c>
      <c r="AD263" s="26">
        <v>540.97</v>
      </c>
      <c r="AE263" s="24">
        <v>0.7</v>
      </c>
      <c r="AF263" s="21"/>
      <c r="AG263" s="21">
        <f t="shared" si="36"/>
        <v>88.1</v>
      </c>
      <c r="AH263" s="21">
        <v>89.5</v>
      </c>
      <c r="AI263" s="21">
        <v>88.1</v>
      </c>
      <c r="AJ263" s="26">
        <v>87.98</v>
      </c>
      <c r="AK263" s="24">
        <v>-1.2</v>
      </c>
      <c r="AL263" s="21"/>
      <c r="AM263" s="21">
        <f t="shared" si="37"/>
        <v>7</v>
      </c>
      <c r="AN263" s="21">
        <v>5.4</v>
      </c>
      <c r="AO263" s="21">
        <v>7</v>
      </c>
      <c r="AP263" s="26">
        <v>7.44</v>
      </c>
      <c r="AQ263" s="24">
        <v>0.2</v>
      </c>
      <c r="AR263" s="21"/>
      <c r="AS263" s="21">
        <f t="shared" si="38"/>
        <v>93</v>
      </c>
      <c r="AT263" s="21">
        <v>94.6</v>
      </c>
      <c r="AU263" s="21">
        <v>93</v>
      </c>
      <c r="AV263" s="26">
        <v>92.56</v>
      </c>
      <c r="AW263" s="24">
        <v>-0.2</v>
      </c>
      <c r="AX263" s="21"/>
      <c r="AY263" s="21">
        <f t="shared" si="39"/>
        <v>5.2</v>
      </c>
      <c r="AZ263" s="21">
        <v>5.4</v>
      </c>
      <c r="BA263" s="21">
        <v>5.2</v>
      </c>
      <c r="BB263" s="26">
        <v>4.95</v>
      </c>
      <c r="BC263" s="21">
        <v>1</v>
      </c>
    </row>
    <row r="264" spans="1:58" ht="13.2" x14ac:dyDescent="0.25">
      <c r="A264" s="7">
        <v>8</v>
      </c>
      <c r="B264">
        <v>8</v>
      </c>
      <c r="C264" s="21">
        <f t="shared" si="32"/>
        <v>511.6</v>
      </c>
      <c r="D264" s="21">
        <v>519.70000000000005</v>
      </c>
      <c r="E264" s="21">
        <v>511.6</v>
      </c>
      <c r="F264" s="26">
        <v>513.45000000000005</v>
      </c>
      <c r="G264" s="24">
        <v>-8.6999999999999993</v>
      </c>
      <c r="H264" s="21"/>
      <c r="I264" s="21">
        <f t="shared" si="33"/>
        <v>29.3</v>
      </c>
      <c r="J264" s="21">
        <v>28.1</v>
      </c>
      <c r="K264" s="21">
        <v>29.3</v>
      </c>
      <c r="L264" s="26">
        <v>27.53</v>
      </c>
      <c r="M264" s="24">
        <v>8.9</v>
      </c>
      <c r="N264" s="21"/>
      <c r="O264" s="21">
        <f t="shared" si="34"/>
        <v>43.2</v>
      </c>
      <c r="P264" s="21">
        <v>35.799999999999997</v>
      </c>
      <c r="Q264" s="21">
        <v>43.2</v>
      </c>
      <c r="R264" s="26">
        <v>43.65</v>
      </c>
      <c r="S264" s="24">
        <v>2.1</v>
      </c>
      <c r="T264" s="21"/>
      <c r="U264" s="21"/>
      <c r="V264" s="21">
        <v>583.6</v>
      </c>
      <c r="W264" s="21">
        <v>584.1</v>
      </c>
      <c r="X264" s="26">
        <v>584.63</v>
      </c>
      <c r="Y264" s="24">
        <v>2.2999999999999998</v>
      </c>
      <c r="Z264" s="21"/>
      <c r="AA264" s="21">
        <f t="shared" si="35"/>
        <v>540.9</v>
      </c>
      <c r="AB264" s="21">
        <v>547.79999999999995</v>
      </c>
      <c r="AC264" s="21">
        <v>540.9</v>
      </c>
      <c r="AD264" s="26">
        <v>540.99</v>
      </c>
      <c r="AE264" s="24">
        <v>0.2</v>
      </c>
      <c r="AF264" s="21"/>
      <c r="AG264" s="21">
        <f t="shared" si="36"/>
        <v>87.6</v>
      </c>
      <c r="AH264" s="21">
        <v>89.1</v>
      </c>
      <c r="AI264" s="21">
        <v>87.6</v>
      </c>
      <c r="AJ264" s="26">
        <v>87.82</v>
      </c>
      <c r="AK264" s="24">
        <v>-1.8</v>
      </c>
      <c r="AL264" s="21"/>
      <c r="AM264" s="21">
        <f t="shared" si="37"/>
        <v>7.4</v>
      </c>
      <c r="AN264" s="21">
        <v>6.1</v>
      </c>
      <c r="AO264" s="21">
        <v>7.4</v>
      </c>
      <c r="AP264" s="26">
        <v>7.47</v>
      </c>
      <c r="AQ264" s="24">
        <v>0.3</v>
      </c>
      <c r="AR264" s="21"/>
      <c r="AS264" s="21">
        <f t="shared" si="38"/>
        <v>92.6</v>
      </c>
      <c r="AT264" s="21">
        <v>93.9</v>
      </c>
      <c r="AU264" s="21">
        <v>92.6</v>
      </c>
      <c r="AV264" s="26">
        <v>92.53</v>
      </c>
      <c r="AW264" s="24">
        <v>-0.3</v>
      </c>
      <c r="AX264" s="21"/>
      <c r="AY264" s="21">
        <f t="shared" si="39"/>
        <v>5.4</v>
      </c>
      <c r="AZ264" s="21">
        <v>5.0999999999999996</v>
      </c>
      <c r="BA264" s="21">
        <v>5.4</v>
      </c>
      <c r="BB264" s="26">
        <v>5.09</v>
      </c>
      <c r="BC264" s="21">
        <v>1.6</v>
      </c>
    </row>
    <row r="265" spans="1:58" ht="13.2" x14ac:dyDescent="0.25">
      <c r="A265" s="7">
        <v>8</v>
      </c>
      <c r="B265">
        <v>9</v>
      </c>
      <c r="C265" s="21">
        <f t="shared" si="32"/>
        <v>510.3</v>
      </c>
      <c r="D265" s="21">
        <v>512</v>
      </c>
      <c r="E265" s="21">
        <v>510.3</v>
      </c>
      <c r="F265" s="26">
        <v>512.36</v>
      </c>
      <c r="G265" s="24">
        <v>-13.1</v>
      </c>
      <c r="H265" s="21"/>
      <c r="I265" s="21">
        <f t="shared" si="33"/>
        <v>26.1</v>
      </c>
      <c r="J265" s="21">
        <v>22.3</v>
      </c>
      <c r="K265" s="21">
        <v>26.1</v>
      </c>
      <c r="L265" s="26">
        <v>28.62</v>
      </c>
      <c r="M265" s="24">
        <v>13</v>
      </c>
      <c r="N265" s="21"/>
      <c r="O265" s="21">
        <f t="shared" si="34"/>
        <v>48</v>
      </c>
      <c r="P265" s="21">
        <v>49.6</v>
      </c>
      <c r="Q265" s="21">
        <v>48</v>
      </c>
      <c r="R265" s="26">
        <v>43.87</v>
      </c>
      <c r="S265" s="24">
        <v>2.6</v>
      </c>
      <c r="T265" s="21"/>
      <c r="U265" s="21"/>
      <c r="V265" s="21">
        <v>583.9</v>
      </c>
      <c r="W265" s="21">
        <v>584.29999999999995</v>
      </c>
      <c r="X265" s="26">
        <v>584.84</v>
      </c>
      <c r="Y265" s="24">
        <v>2.5</v>
      </c>
      <c r="Z265" s="21"/>
      <c r="AA265" s="21">
        <f t="shared" si="35"/>
        <v>536.4</v>
      </c>
      <c r="AB265" s="21">
        <v>534.29999999999995</v>
      </c>
      <c r="AC265" s="21">
        <v>536.4</v>
      </c>
      <c r="AD265" s="26">
        <v>540.98</v>
      </c>
      <c r="AE265" s="24">
        <v>-0.1</v>
      </c>
      <c r="AF265" s="21"/>
      <c r="AG265" s="21">
        <f t="shared" si="36"/>
        <v>87.3</v>
      </c>
      <c r="AH265" s="21">
        <v>87.7</v>
      </c>
      <c r="AI265" s="21">
        <v>87.3</v>
      </c>
      <c r="AJ265" s="26">
        <v>87.61</v>
      </c>
      <c r="AK265" s="24">
        <v>-2.6</v>
      </c>
      <c r="AL265" s="21"/>
      <c r="AM265" s="21">
        <f t="shared" si="37"/>
        <v>8.1999999999999993</v>
      </c>
      <c r="AN265" s="21">
        <v>8.5</v>
      </c>
      <c r="AO265" s="21">
        <v>8.1999999999999993</v>
      </c>
      <c r="AP265" s="26">
        <v>7.5</v>
      </c>
      <c r="AQ265" s="24">
        <v>0.4</v>
      </c>
      <c r="AR265" s="21"/>
      <c r="AS265" s="21">
        <f t="shared" si="38"/>
        <v>91.8</v>
      </c>
      <c r="AT265" s="21">
        <v>91.5</v>
      </c>
      <c r="AU265" s="21">
        <v>91.8</v>
      </c>
      <c r="AV265" s="26">
        <v>92.5</v>
      </c>
      <c r="AW265" s="24">
        <v>-0.4</v>
      </c>
      <c r="AX265" s="21"/>
      <c r="AY265" s="21">
        <f t="shared" si="39"/>
        <v>4.9000000000000004</v>
      </c>
      <c r="AZ265" s="21">
        <v>4.2</v>
      </c>
      <c r="BA265" s="21">
        <v>4.9000000000000004</v>
      </c>
      <c r="BB265" s="26">
        <v>5.29</v>
      </c>
      <c r="BC265" s="21">
        <v>2.4</v>
      </c>
      <c r="BE265" s="25"/>
    </row>
    <row r="266" spans="1:58" ht="13.2" x14ac:dyDescent="0.25">
      <c r="A266" s="7">
        <v>8</v>
      </c>
      <c r="B266">
        <v>10</v>
      </c>
      <c r="C266" s="21">
        <f t="shared" si="32"/>
        <v>516.79999999999995</v>
      </c>
      <c r="D266" s="21">
        <v>515.70000000000005</v>
      </c>
      <c r="E266" s="21">
        <v>516.79999999999995</v>
      </c>
      <c r="F266" s="26">
        <v>510.85</v>
      </c>
      <c r="G266" s="24">
        <v>-18.100000000000001</v>
      </c>
      <c r="H266" s="21"/>
      <c r="I266" s="21">
        <f t="shared" si="33"/>
        <v>28.7</v>
      </c>
      <c r="J266" s="21">
        <v>26.8</v>
      </c>
      <c r="K266" s="21">
        <v>28.7</v>
      </c>
      <c r="L266" s="26">
        <v>30.11</v>
      </c>
      <c r="M266" s="24">
        <v>17.899999999999999</v>
      </c>
      <c r="N266" s="21"/>
      <c r="O266" s="21">
        <f t="shared" si="34"/>
        <v>40.200000000000003</v>
      </c>
      <c r="P266" s="21">
        <v>43.6</v>
      </c>
      <c r="Q266" s="21">
        <v>40.200000000000003</v>
      </c>
      <c r="R266" s="26">
        <v>44.1</v>
      </c>
      <c r="S266" s="24">
        <v>2.8</v>
      </c>
      <c r="T266" s="21"/>
      <c r="U266" s="21"/>
      <c r="V266" s="21">
        <v>586.20000000000005</v>
      </c>
      <c r="W266" s="21">
        <v>585.79999999999995</v>
      </c>
      <c r="X266" s="26">
        <v>585.05999999999995</v>
      </c>
      <c r="Y266" s="24">
        <v>2.6</v>
      </c>
      <c r="Z266" s="21"/>
      <c r="AA266" s="21">
        <f t="shared" si="35"/>
        <v>545.6</v>
      </c>
      <c r="AB266" s="21">
        <v>542.6</v>
      </c>
      <c r="AC266" s="21">
        <v>545.6</v>
      </c>
      <c r="AD266" s="26">
        <v>540.96</v>
      </c>
      <c r="AE266" s="24">
        <v>-0.1</v>
      </c>
      <c r="AF266" s="21"/>
      <c r="AG266" s="21">
        <f t="shared" si="36"/>
        <v>88.2</v>
      </c>
      <c r="AH266" s="21">
        <v>88</v>
      </c>
      <c r="AI266" s="21">
        <v>88.2</v>
      </c>
      <c r="AJ266" s="26">
        <v>87.32</v>
      </c>
      <c r="AK266" s="24">
        <v>-3.5</v>
      </c>
      <c r="AL266" s="21"/>
      <c r="AM266" s="21">
        <f t="shared" si="37"/>
        <v>6.9</v>
      </c>
      <c r="AN266" s="21">
        <v>7.4</v>
      </c>
      <c r="AO266" s="21">
        <v>6.9</v>
      </c>
      <c r="AP266" s="26">
        <v>7.54</v>
      </c>
      <c r="AQ266" s="24">
        <v>0.4</v>
      </c>
      <c r="AR266" s="21"/>
      <c r="AS266" s="21">
        <f t="shared" si="38"/>
        <v>93.1</v>
      </c>
      <c r="AT266" s="21">
        <v>92.6</v>
      </c>
      <c r="AU266" s="21">
        <v>93.1</v>
      </c>
      <c r="AV266" s="26">
        <v>92.46</v>
      </c>
      <c r="AW266" s="24">
        <v>-0.4</v>
      </c>
      <c r="AX266" s="21"/>
      <c r="AY266" s="21">
        <f t="shared" si="39"/>
        <v>5.3</v>
      </c>
      <c r="AZ266" s="21">
        <v>4.9000000000000004</v>
      </c>
      <c r="BA266" s="21">
        <v>5.3</v>
      </c>
      <c r="BB266" s="26">
        <v>5.57</v>
      </c>
      <c r="BC266" s="21">
        <v>3.3</v>
      </c>
      <c r="BE266" s="25"/>
    </row>
    <row r="267" spans="1:58" ht="13.2" x14ac:dyDescent="0.25">
      <c r="A267" s="7">
        <v>8</v>
      </c>
      <c r="B267">
        <v>11</v>
      </c>
      <c r="C267" s="21">
        <f t="shared" si="32"/>
        <v>511.9</v>
      </c>
      <c r="D267" s="21">
        <v>515</v>
      </c>
      <c r="E267" s="21">
        <v>511.9</v>
      </c>
      <c r="F267" s="26">
        <v>508.99</v>
      </c>
      <c r="G267" s="24">
        <v>-22.4</v>
      </c>
      <c r="H267" s="21"/>
      <c r="I267" s="21">
        <f t="shared" si="33"/>
        <v>32.299999999999997</v>
      </c>
      <c r="J267" s="21">
        <v>28.9</v>
      </c>
      <c r="K267" s="21">
        <v>32.299999999999997</v>
      </c>
      <c r="L267" s="26">
        <v>32.03</v>
      </c>
      <c r="M267" s="24">
        <v>23</v>
      </c>
      <c r="N267" s="21"/>
      <c r="O267" s="21">
        <f t="shared" si="34"/>
        <v>41.5</v>
      </c>
      <c r="P267" s="21">
        <v>42.4</v>
      </c>
      <c r="Q267" s="21">
        <v>41.5</v>
      </c>
      <c r="R267" s="26">
        <v>44.26</v>
      </c>
      <c r="S267" s="24">
        <v>1.9</v>
      </c>
      <c r="T267" s="21"/>
      <c r="U267" s="21"/>
      <c r="V267" s="21">
        <v>586.29999999999995</v>
      </c>
      <c r="W267" s="21">
        <v>585.79999999999995</v>
      </c>
      <c r="X267" s="26">
        <v>585.27</v>
      </c>
      <c r="Y267" s="24">
        <v>2.6</v>
      </c>
      <c r="Z267" s="21"/>
      <c r="AA267" s="21">
        <f t="shared" si="35"/>
        <v>544.29999999999995</v>
      </c>
      <c r="AB267" s="21">
        <v>543.9</v>
      </c>
      <c r="AC267" s="21">
        <v>544.29999999999995</v>
      </c>
      <c r="AD267" s="26">
        <v>541.02</v>
      </c>
      <c r="AE267" s="24">
        <v>0.6</v>
      </c>
      <c r="AF267" s="21"/>
      <c r="AG267" s="21">
        <f t="shared" si="36"/>
        <v>87.4</v>
      </c>
      <c r="AH267" s="21">
        <v>87.8</v>
      </c>
      <c r="AI267" s="21">
        <v>87.4</v>
      </c>
      <c r="AJ267" s="26">
        <v>86.97</v>
      </c>
      <c r="AK267" s="24">
        <v>-4.2</v>
      </c>
      <c r="AL267" s="21"/>
      <c r="AM267" s="21">
        <f t="shared" si="37"/>
        <v>7.1</v>
      </c>
      <c r="AN267" s="21">
        <v>7.2</v>
      </c>
      <c r="AO267" s="21">
        <v>7.1</v>
      </c>
      <c r="AP267" s="26">
        <v>7.56</v>
      </c>
      <c r="AQ267" s="24">
        <v>0.3</v>
      </c>
      <c r="AR267" s="21"/>
      <c r="AS267" s="21">
        <f t="shared" si="38"/>
        <v>92.9</v>
      </c>
      <c r="AT267" s="21">
        <v>92.8</v>
      </c>
      <c r="AU267" s="21">
        <v>92.9</v>
      </c>
      <c r="AV267" s="26">
        <v>92.44</v>
      </c>
      <c r="AW267" s="24">
        <v>-0.3</v>
      </c>
      <c r="AX267" s="21"/>
      <c r="AY267" s="21">
        <f t="shared" si="39"/>
        <v>5.9</v>
      </c>
      <c r="AZ267" s="21">
        <v>5.3</v>
      </c>
      <c r="BA267" s="21">
        <v>5.9</v>
      </c>
      <c r="BB267" s="26">
        <v>5.92</v>
      </c>
      <c r="BC267" s="21">
        <v>4.2</v>
      </c>
      <c r="BE267" s="25"/>
    </row>
    <row r="268" spans="1:58" ht="13.2" x14ac:dyDescent="0.25">
      <c r="A268" s="7">
        <v>8</v>
      </c>
      <c r="B268">
        <v>12</v>
      </c>
      <c r="C268" s="21">
        <f t="shared" si="32"/>
        <v>504.9</v>
      </c>
      <c r="D268" s="21">
        <v>503.1</v>
      </c>
      <c r="E268" s="21">
        <v>504.9</v>
      </c>
      <c r="F268" s="26">
        <v>506.77</v>
      </c>
      <c r="G268" s="24">
        <v>-26.6</v>
      </c>
      <c r="H268" s="21"/>
      <c r="I268" s="21">
        <f t="shared" si="33"/>
        <v>31.2</v>
      </c>
      <c r="J268" s="21">
        <v>29</v>
      </c>
      <c r="K268" s="21">
        <v>31.2</v>
      </c>
      <c r="L268" s="26">
        <v>34.32</v>
      </c>
      <c r="M268" s="24">
        <v>27.4</v>
      </c>
      <c r="N268" s="21"/>
      <c r="O268" s="21">
        <f t="shared" si="34"/>
        <v>49.6</v>
      </c>
      <c r="P268" s="21">
        <v>54</v>
      </c>
      <c r="Q268" s="21">
        <v>49.6</v>
      </c>
      <c r="R268" s="26">
        <v>44.38</v>
      </c>
      <c r="S268" s="24">
        <v>1.5</v>
      </c>
      <c r="T268" s="21"/>
      <c r="U268" s="21"/>
      <c r="V268" s="21">
        <v>586.1</v>
      </c>
      <c r="W268" s="21">
        <v>585.70000000000005</v>
      </c>
      <c r="X268" s="26">
        <v>585.47</v>
      </c>
      <c r="Y268" s="24">
        <v>2.2999999999999998</v>
      </c>
      <c r="Z268" s="21"/>
      <c r="AA268" s="21">
        <f t="shared" si="35"/>
        <v>536.1</v>
      </c>
      <c r="AB268" s="21">
        <v>532.1</v>
      </c>
      <c r="AC268" s="21">
        <v>536.1</v>
      </c>
      <c r="AD268" s="26">
        <v>541.09</v>
      </c>
      <c r="AE268" s="24">
        <v>0.8</v>
      </c>
      <c r="AF268" s="21"/>
      <c r="AG268" s="21">
        <f t="shared" si="36"/>
        <v>86.2</v>
      </c>
      <c r="AH268" s="21">
        <v>85.8</v>
      </c>
      <c r="AI268" s="21">
        <v>86.2</v>
      </c>
      <c r="AJ268" s="26">
        <v>86.56</v>
      </c>
      <c r="AK268" s="24">
        <v>-4.9000000000000004</v>
      </c>
      <c r="AL268" s="21"/>
      <c r="AM268" s="21">
        <f t="shared" si="37"/>
        <v>8.5</v>
      </c>
      <c r="AN268" s="21">
        <v>9.1999999999999993</v>
      </c>
      <c r="AO268" s="21">
        <v>8.5</v>
      </c>
      <c r="AP268" s="26">
        <v>7.58</v>
      </c>
      <c r="AQ268" s="24">
        <v>0.2</v>
      </c>
      <c r="AR268" s="21"/>
      <c r="AS268" s="21">
        <f t="shared" si="38"/>
        <v>91.5</v>
      </c>
      <c r="AT268" s="21">
        <v>90.8</v>
      </c>
      <c r="AU268" s="21">
        <v>91.5</v>
      </c>
      <c r="AV268" s="26">
        <v>92.42</v>
      </c>
      <c r="AW268" s="24">
        <v>-0.2</v>
      </c>
      <c r="AX268" s="21"/>
      <c r="AY268" s="21">
        <f t="shared" si="39"/>
        <v>5.8</v>
      </c>
      <c r="AZ268" s="21">
        <v>5.5</v>
      </c>
      <c r="BA268" s="21">
        <v>5.8</v>
      </c>
      <c r="BB268" s="26">
        <v>6.34</v>
      </c>
      <c r="BC268" s="21">
        <v>5.0999999999999996</v>
      </c>
      <c r="BE268" s="25"/>
    </row>
    <row r="269" spans="1:58" ht="13.2" x14ac:dyDescent="0.25">
      <c r="A269" s="7"/>
      <c r="B269">
        <v>1</v>
      </c>
      <c r="C269" s="21">
        <f t="shared" si="32"/>
        <v>504.7</v>
      </c>
      <c r="D269" s="21">
        <v>496.8</v>
      </c>
      <c r="E269" s="21">
        <v>504.7</v>
      </c>
      <c r="F269" s="26">
        <v>504.22</v>
      </c>
      <c r="G269" s="24">
        <v>-30.6</v>
      </c>
      <c r="H269" s="21"/>
      <c r="I269" s="21">
        <f t="shared" si="33"/>
        <v>33</v>
      </c>
      <c r="J269" s="21">
        <v>35.799999999999997</v>
      </c>
      <c r="K269" s="21">
        <v>33</v>
      </c>
      <c r="L269" s="26">
        <v>36.869999999999997</v>
      </c>
      <c r="M269" s="24">
        <v>30.7</v>
      </c>
      <c r="N269" s="21"/>
      <c r="O269" s="21">
        <f t="shared" si="34"/>
        <v>48</v>
      </c>
      <c r="P269" s="21">
        <v>53.4</v>
      </c>
      <c r="Q269" s="21">
        <v>48</v>
      </c>
      <c r="R269" s="26">
        <v>44.53</v>
      </c>
      <c r="S269" s="24">
        <v>1.8</v>
      </c>
      <c r="T269" s="21"/>
      <c r="U269" s="21"/>
      <c r="V269" s="21">
        <v>586</v>
      </c>
      <c r="W269" s="21">
        <v>585.70000000000005</v>
      </c>
      <c r="X269" s="26">
        <v>585.63</v>
      </c>
      <c r="Y269" s="24">
        <v>2</v>
      </c>
      <c r="Z269" s="21"/>
      <c r="AA269" s="21">
        <f t="shared" si="35"/>
        <v>537.70000000000005</v>
      </c>
      <c r="AB269" s="21">
        <v>532.6</v>
      </c>
      <c r="AC269" s="21">
        <v>537.70000000000005</v>
      </c>
      <c r="AD269" s="26">
        <v>541.1</v>
      </c>
      <c r="AE269" s="24">
        <v>0.1</v>
      </c>
      <c r="AF269" s="21"/>
      <c r="AG269" s="21">
        <f t="shared" si="36"/>
        <v>86.2</v>
      </c>
      <c r="AH269" s="21">
        <v>84.8</v>
      </c>
      <c r="AI269" s="21">
        <v>86.2</v>
      </c>
      <c r="AJ269" s="26">
        <v>86.1</v>
      </c>
      <c r="AK269" s="24">
        <v>-5.5</v>
      </c>
      <c r="AL269" s="21"/>
      <c r="AM269" s="21">
        <f t="shared" si="37"/>
        <v>8.1999999999999993</v>
      </c>
      <c r="AN269" s="21">
        <v>9.1</v>
      </c>
      <c r="AO269" s="21">
        <v>8.1999999999999993</v>
      </c>
      <c r="AP269" s="26">
        <v>7.6</v>
      </c>
      <c r="AQ269" s="24">
        <v>0.3</v>
      </c>
      <c r="AR269" s="21"/>
      <c r="AS269" s="21">
        <f t="shared" si="38"/>
        <v>91.8</v>
      </c>
      <c r="AT269" s="21">
        <v>90.9</v>
      </c>
      <c r="AU269" s="21">
        <v>91.8</v>
      </c>
      <c r="AV269" s="26">
        <v>92.4</v>
      </c>
      <c r="AW269" s="24">
        <v>-0.3</v>
      </c>
      <c r="AX269" s="21"/>
      <c r="AY269" s="21">
        <f t="shared" si="39"/>
        <v>6.1</v>
      </c>
      <c r="AZ269" s="21">
        <v>6.7</v>
      </c>
      <c r="BA269" s="21">
        <v>6.1</v>
      </c>
      <c r="BB269" s="26">
        <v>6.81</v>
      </c>
      <c r="BC269" s="21">
        <v>5.7</v>
      </c>
      <c r="BE269" s="25"/>
    </row>
    <row r="270" spans="1:58" ht="13.2" x14ac:dyDescent="0.25">
      <c r="A270" s="7">
        <v>9</v>
      </c>
      <c r="B270">
        <v>2</v>
      </c>
      <c r="C270" s="21">
        <f t="shared" si="32"/>
        <v>503.1</v>
      </c>
      <c r="D270" s="21">
        <v>498.9</v>
      </c>
      <c r="E270" s="21">
        <v>503.1</v>
      </c>
      <c r="F270" s="26">
        <v>501.49</v>
      </c>
      <c r="G270" s="24">
        <v>-32.799999999999997</v>
      </c>
      <c r="H270" s="21"/>
      <c r="I270" s="21">
        <f t="shared" si="33"/>
        <v>40.700000000000003</v>
      </c>
      <c r="J270" s="21">
        <v>42.6</v>
      </c>
      <c r="K270" s="21">
        <v>40.700000000000003</v>
      </c>
      <c r="L270" s="26">
        <v>39.549999999999997</v>
      </c>
      <c r="M270" s="24">
        <v>32.1</v>
      </c>
      <c r="N270" s="21"/>
      <c r="O270" s="21">
        <f t="shared" si="34"/>
        <v>42.1</v>
      </c>
      <c r="P270" s="21">
        <v>44.6</v>
      </c>
      <c r="Q270" s="21">
        <v>42.1</v>
      </c>
      <c r="R270" s="26">
        <v>44.73</v>
      </c>
      <c r="S270" s="24">
        <v>2.2999999999999998</v>
      </c>
      <c r="T270" s="21"/>
      <c r="U270" s="21"/>
      <c r="V270" s="21">
        <v>586.20000000000005</v>
      </c>
      <c r="W270" s="21">
        <v>585.9</v>
      </c>
      <c r="X270" s="26">
        <v>585.76</v>
      </c>
      <c r="Y270" s="24">
        <v>1.6</v>
      </c>
      <c r="Z270" s="21"/>
      <c r="AA270" s="21">
        <f t="shared" si="35"/>
        <v>543.79999999999995</v>
      </c>
      <c r="AB270" s="21">
        <v>541.6</v>
      </c>
      <c r="AC270" s="21">
        <v>543.79999999999995</v>
      </c>
      <c r="AD270" s="26">
        <v>541.04</v>
      </c>
      <c r="AE270" s="24">
        <v>-0.7</v>
      </c>
      <c r="AF270" s="21"/>
      <c r="AG270" s="21">
        <f t="shared" si="36"/>
        <v>85.9</v>
      </c>
      <c r="AH270" s="21">
        <v>85.1</v>
      </c>
      <c r="AI270" s="21">
        <v>85.9</v>
      </c>
      <c r="AJ270" s="26">
        <v>85.61</v>
      </c>
      <c r="AK270" s="24">
        <v>-5.8</v>
      </c>
      <c r="AL270" s="21"/>
      <c r="AM270" s="21">
        <f t="shared" si="37"/>
        <v>7.2</v>
      </c>
      <c r="AN270" s="21">
        <v>7.6</v>
      </c>
      <c r="AO270" s="21">
        <v>7.2</v>
      </c>
      <c r="AP270" s="26">
        <v>7.64</v>
      </c>
      <c r="AQ270" s="24">
        <v>0.4</v>
      </c>
      <c r="AR270" s="21"/>
      <c r="AS270" s="21">
        <f t="shared" si="38"/>
        <v>92.8</v>
      </c>
      <c r="AT270" s="21">
        <v>92.4</v>
      </c>
      <c r="AU270" s="21">
        <v>92.8</v>
      </c>
      <c r="AV270" s="26">
        <v>92.36</v>
      </c>
      <c r="AW270" s="24">
        <v>-0.4</v>
      </c>
      <c r="AX270" s="21"/>
      <c r="AY270" s="21">
        <f t="shared" si="39"/>
        <v>7.5</v>
      </c>
      <c r="AZ270" s="21">
        <v>7.9</v>
      </c>
      <c r="BA270" s="21">
        <v>7.5</v>
      </c>
      <c r="BB270" s="26">
        <v>7.31</v>
      </c>
      <c r="BC270" s="21">
        <v>5.9</v>
      </c>
      <c r="BD270" s="25"/>
      <c r="BE270" s="25"/>
    </row>
    <row r="271" spans="1:58" ht="13.2" x14ac:dyDescent="0.25">
      <c r="A271" s="7">
        <v>9</v>
      </c>
      <c r="B271">
        <v>3</v>
      </c>
      <c r="C271" s="21">
        <f t="shared" si="32"/>
        <v>503.6</v>
      </c>
      <c r="D271" s="21">
        <v>496.8</v>
      </c>
      <c r="E271" s="21">
        <v>503.6</v>
      </c>
      <c r="F271" s="26">
        <v>498.76</v>
      </c>
      <c r="G271" s="24">
        <v>-32.799999999999997</v>
      </c>
      <c r="H271" s="21"/>
      <c r="I271" s="21">
        <f t="shared" si="33"/>
        <v>42.9</v>
      </c>
      <c r="J271" s="21">
        <v>46.4</v>
      </c>
      <c r="K271" s="21">
        <v>42.9</v>
      </c>
      <c r="L271" s="26">
        <v>42.14</v>
      </c>
      <c r="M271" s="24">
        <v>31.1</v>
      </c>
      <c r="N271" s="21"/>
      <c r="O271" s="21">
        <f t="shared" si="34"/>
        <v>39.4</v>
      </c>
      <c r="P271" s="21">
        <v>42.9</v>
      </c>
      <c r="Q271" s="21">
        <v>39.4</v>
      </c>
      <c r="R271" s="26">
        <v>44.98</v>
      </c>
      <c r="S271" s="24">
        <v>3</v>
      </c>
      <c r="T271" s="21"/>
      <c r="U271" s="21"/>
      <c r="V271" s="21">
        <v>586</v>
      </c>
      <c r="W271" s="21">
        <v>586</v>
      </c>
      <c r="X271" s="26">
        <v>585.88</v>
      </c>
      <c r="Y271" s="24">
        <v>1.3</v>
      </c>
      <c r="Z271" s="21"/>
      <c r="AA271" s="21">
        <f t="shared" si="35"/>
        <v>546.6</v>
      </c>
      <c r="AB271" s="21">
        <v>543.20000000000005</v>
      </c>
      <c r="AC271" s="21">
        <v>546.6</v>
      </c>
      <c r="AD271" s="26">
        <v>540.89</v>
      </c>
      <c r="AE271" s="24">
        <v>-1.7</v>
      </c>
      <c r="AF271" s="21"/>
      <c r="AG271" s="21">
        <f t="shared" si="36"/>
        <v>85.9</v>
      </c>
      <c r="AH271" s="21">
        <v>84.8</v>
      </c>
      <c r="AI271" s="21">
        <v>85.9</v>
      </c>
      <c r="AJ271" s="26">
        <v>85.13</v>
      </c>
      <c r="AK271" s="24">
        <v>-5.8</v>
      </c>
      <c r="AL271" s="21"/>
      <c r="AM271" s="21">
        <f t="shared" si="37"/>
        <v>6.7</v>
      </c>
      <c r="AN271" s="21">
        <v>7.3</v>
      </c>
      <c r="AO271" s="21">
        <v>6.7</v>
      </c>
      <c r="AP271" s="26">
        <v>7.68</v>
      </c>
      <c r="AQ271" s="24">
        <v>0.5</v>
      </c>
      <c r="AR271" s="21"/>
      <c r="AS271" s="21">
        <f t="shared" si="38"/>
        <v>93.3</v>
      </c>
      <c r="AT271" s="21">
        <v>92.7</v>
      </c>
      <c r="AU271" s="21">
        <v>93.3</v>
      </c>
      <c r="AV271" s="26">
        <v>92.32</v>
      </c>
      <c r="AW271" s="24">
        <v>-0.5</v>
      </c>
      <c r="AX271" s="21"/>
      <c r="AY271" s="21">
        <f t="shared" si="39"/>
        <v>7.9</v>
      </c>
      <c r="AZ271" s="21">
        <v>8.5</v>
      </c>
      <c r="BA271" s="21">
        <v>7.9</v>
      </c>
      <c r="BB271" s="26">
        <v>7.79</v>
      </c>
      <c r="BC271" s="21">
        <v>5.8</v>
      </c>
      <c r="BD271" s="25"/>
      <c r="BE271" s="25"/>
    </row>
    <row r="272" spans="1:58" ht="13.2" x14ac:dyDescent="0.25">
      <c r="A272" s="7">
        <v>9</v>
      </c>
      <c r="B272">
        <v>4</v>
      </c>
      <c r="C272" s="21">
        <f t="shared" si="32"/>
        <v>486.3</v>
      </c>
      <c r="D272" s="21">
        <v>478.5</v>
      </c>
      <c r="E272" s="21">
        <v>486.3</v>
      </c>
      <c r="F272" s="26">
        <v>496.23</v>
      </c>
      <c r="G272" s="24">
        <v>-30.4</v>
      </c>
      <c r="H272" s="21"/>
      <c r="I272" s="21">
        <f t="shared" si="33"/>
        <v>49.8</v>
      </c>
      <c r="J272" s="21">
        <v>52.4</v>
      </c>
      <c r="K272" s="21">
        <v>49.8</v>
      </c>
      <c r="L272" s="26">
        <v>44.5</v>
      </c>
      <c r="M272" s="24">
        <v>28.4</v>
      </c>
      <c r="N272" s="21"/>
      <c r="O272" s="21">
        <f t="shared" si="34"/>
        <v>49.7</v>
      </c>
      <c r="P272" s="21">
        <v>55</v>
      </c>
      <c r="Q272" s="21">
        <v>49.7</v>
      </c>
      <c r="R272" s="26">
        <v>45.25</v>
      </c>
      <c r="S272" s="24">
        <v>3.2</v>
      </c>
      <c r="T272" s="21"/>
      <c r="U272" s="21"/>
      <c r="V272" s="21">
        <v>585.79999999999995</v>
      </c>
      <c r="W272" s="21">
        <v>585.79999999999995</v>
      </c>
      <c r="X272" s="26">
        <v>585.98</v>
      </c>
      <c r="Y272" s="24">
        <v>1.3</v>
      </c>
      <c r="Z272" s="21"/>
      <c r="AA272" s="21">
        <f t="shared" si="35"/>
        <v>536.1</v>
      </c>
      <c r="AB272" s="21">
        <v>530.79999999999995</v>
      </c>
      <c r="AC272" s="21">
        <v>536.1</v>
      </c>
      <c r="AD272" s="26">
        <v>540.73</v>
      </c>
      <c r="AE272" s="24">
        <v>-2</v>
      </c>
      <c r="AF272" s="21"/>
      <c r="AG272" s="21">
        <f t="shared" si="36"/>
        <v>83</v>
      </c>
      <c r="AH272" s="21">
        <v>81.7</v>
      </c>
      <c r="AI272" s="21">
        <v>83</v>
      </c>
      <c r="AJ272" s="26">
        <v>84.68</v>
      </c>
      <c r="AK272" s="24">
        <v>-5.4</v>
      </c>
      <c r="AL272" s="21"/>
      <c r="AM272" s="21">
        <f t="shared" si="37"/>
        <v>8.5</v>
      </c>
      <c r="AN272" s="21">
        <v>9.4</v>
      </c>
      <c r="AO272" s="21">
        <v>8.5</v>
      </c>
      <c r="AP272" s="26">
        <v>7.72</v>
      </c>
      <c r="AQ272" s="24">
        <v>0.5</v>
      </c>
      <c r="AR272" s="21"/>
      <c r="AS272" s="21">
        <f t="shared" si="38"/>
        <v>91.5</v>
      </c>
      <c r="AT272" s="21">
        <v>90.6</v>
      </c>
      <c r="AU272" s="21">
        <v>91.5</v>
      </c>
      <c r="AV272" s="26">
        <v>92.28</v>
      </c>
      <c r="AW272" s="24">
        <v>-0.5</v>
      </c>
      <c r="AX272" s="21"/>
      <c r="AY272" s="21">
        <f t="shared" si="39"/>
        <v>9.3000000000000007</v>
      </c>
      <c r="AZ272" s="21">
        <v>9.9</v>
      </c>
      <c r="BA272" s="21">
        <v>9.3000000000000007</v>
      </c>
      <c r="BB272" s="26">
        <v>8.23</v>
      </c>
      <c r="BC272" s="21">
        <v>5.3</v>
      </c>
      <c r="BD272" s="25"/>
      <c r="BE272" s="25"/>
      <c r="BF272" s="25"/>
    </row>
    <row r="273" spans="1:58" ht="13.2" x14ac:dyDescent="0.25">
      <c r="A273" s="7">
        <v>9</v>
      </c>
      <c r="B273">
        <v>5</v>
      </c>
      <c r="C273" s="21">
        <f t="shared" si="32"/>
        <v>494.5</v>
      </c>
      <c r="D273" s="21">
        <v>496.3</v>
      </c>
      <c r="E273" s="21">
        <v>494.5</v>
      </c>
      <c r="F273" s="26">
        <v>494.04</v>
      </c>
      <c r="G273" s="24">
        <v>-26.2</v>
      </c>
      <c r="H273" s="21"/>
      <c r="I273" s="21">
        <f t="shared" si="33"/>
        <v>51.9</v>
      </c>
      <c r="J273" s="21">
        <v>50.4</v>
      </c>
      <c r="K273" s="21">
        <v>51.9</v>
      </c>
      <c r="L273" s="26">
        <v>46.53</v>
      </c>
      <c r="M273" s="24">
        <v>24.4</v>
      </c>
      <c r="N273" s="21"/>
      <c r="O273" s="21">
        <f t="shared" si="34"/>
        <v>39.6</v>
      </c>
      <c r="P273" s="21">
        <v>39</v>
      </c>
      <c r="Q273" s="21">
        <v>39.6</v>
      </c>
      <c r="R273" s="26">
        <v>45.53</v>
      </c>
      <c r="S273" s="24">
        <v>3.3</v>
      </c>
      <c r="T273" s="21"/>
      <c r="U273" s="21"/>
      <c r="V273" s="21">
        <v>585.6</v>
      </c>
      <c r="W273" s="21">
        <v>586</v>
      </c>
      <c r="X273" s="26">
        <v>586.1</v>
      </c>
      <c r="Y273" s="24">
        <v>1.5</v>
      </c>
      <c r="Z273" s="21"/>
      <c r="AA273" s="21">
        <f t="shared" si="35"/>
        <v>546.4</v>
      </c>
      <c r="AB273" s="21">
        <v>546.6</v>
      </c>
      <c r="AC273" s="21">
        <v>546.4</v>
      </c>
      <c r="AD273" s="26">
        <v>540.58000000000004</v>
      </c>
      <c r="AE273" s="24">
        <v>-1.8</v>
      </c>
      <c r="AF273" s="21"/>
      <c r="AG273" s="21">
        <f t="shared" si="36"/>
        <v>84.4</v>
      </c>
      <c r="AH273" s="21">
        <v>84.7</v>
      </c>
      <c r="AI273" s="21">
        <v>84.4</v>
      </c>
      <c r="AJ273" s="26">
        <v>84.29</v>
      </c>
      <c r="AK273" s="24">
        <v>-4.7</v>
      </c>
      <c r="AL273" s="21"/>
      <c r="AM273" s="21">
        <f t="shared" si="37"/>
        <v>6.8</v>
      </c>
      <c r="AN273" s="21">
        <v>6.7</v>
      </c>
      <c r="AO273" s="21">
        <v>6.8</v>
      </c>
      <c r="AP273" s="26">
        <v>7.77</v>
      </c>
      <c r="AQ273" s="24">
        <v>0.5</v>
      </c>
      <c r="AR273" s="21"/>
      <c r="AS273" s="21">
        <f t="shared" si="38"/>
        <v>93.2</v>
      </c>
      <c r="AT273" s="21">
        <v>93.3</v>
      </c>
      <c r="AU273" s="21">
        <v>93.2</v>
      </c>
      <c r="AV273" s="26">
        <v>92.23</v>
      </c>
      <c r="AW273" s="24">
        <v>-0.5</v>
      </c>
      <c r="AX273" s="21"/>
      <c r="AY273" s="21">
        <f t="shared" si="39"/>
        <v>9.5</v>
      </c>
      <c r="AZ273" s="21">
        <v>9.1999999999999993</v>
      </c>
      <c r="BA273" s="21">
        <v>9.5</v>
      </c>
      <c r="BB273" s="26">
        <v>8.61</v>
      </c>
      <c r="BC273" s="21">
        <v>4.5</v>
      </c>
      <c r="BD273" s="25"/>
      <c r="BE273" s="25"/>
      <c r="BF273" s="25"/>
    </row>
    <row r="274" spans="1:58" ht="13.2" x14ac:dyDescent="0.25">
      <c r="A274" s="7">
        <v>9</v>
      </c>
      <c r="B274">
        <v>6</v>
      </c>
      <c r="C274" s="21">
        <f t="shared" si="32"/>
        <v>494.2</v>
      </c>
      <c r="D274" s="21">
        <v>500.6</v>
      </c>
      <c r="E274" s="21">
        <v>494.2</v>
      </c>
      <c r="F274" s="26">
        <v>492.36</v>
      </c>
      <c r="G274" s="24">
        <v>-20.2</v>
      </c>
      <c r="H274" s="21"/>
      <c r="I274" s="21">
        <f t="shared" si="33"/>
        <v>48.7</v>
      </c>
      <c r="J274" s="21">
        <v>51.2</v>
      </c>
      <c r="K274" s="21">
        <v>48.7</v>
      </c>
      <c r="L274" s="26">
        <v>48.09</v>
      </c>
      <c r="M274" s="24">
        <v>18.600000000000001</v>
      </c>
      <c r="N274" s="21"/>
      <c r="O274" s="21">
        <f t="shared" si="34"/>
        <v>43.1</v>
      </c>
      <c r="P274" s="21">
        <v>33.799999999999997</v>
      </c>
      <c r="Q274" s="21">
        <v>43.1</v>
      </c>
      <c r="R274" s="26">
        <v>45.81</v>
      </c>
      <c r="S274" s="24">
        <v>3.4</v>
      </c>
      <c r="T274" s="21"/>
      <c r="U274" s="21"/>
      <c r="V274" s="21">
        <v>585.70000000000005</v>
      </c>
      <c r="W274" s="21">
        <v>586</v>
      </c>
      <c r="X274" s="26">
        <v>586.26</v>
      </c>
      <c r="Y274" s="24">
        <v>1.9</v>
      </c>
      <c r="Z274" s="21"/>
      <c r="AA274" s="21">
        <f t="shared" si="35"/>
        <v>542.9</v>
      </c>
      <c r="AB274" s="21">
        <v>551.79999999999995</v>
      </c>
      <c r="AC274" s="21">
        <v>542.9</v>
      </c>
      <c r="AD274" s="26">
        <v>540.45000000000005</v>
      </c>
      <c r="AE274" s="24">
        <v>-1.5</v>
      </c>
      <c r="AF274" s="21"/>
      <c r="AG274" s="21">
        <f t="shared" si="36"/>
        <v>84.3</v>
      </c>
      <c r="AH274" s="21">
        <v>85.5</v>
      </c>
      <c r="AI274" s="21">
        <v>84.3</v>
      </c>
      <c r="AJ274" s="26">
        <v>83.98</v>
      </c>
      <c r="AK274" s="24">
        <v>-3.7</v>
      </c>
      <c r="AL274" s="21"/>
      <c r="AM274" s="21">
        <f t="shared" si="37"/>
        <v>7.4</v>
      </c>
      <c r="AN274" s="21">
        <v>5.8</v>
      </c>
      <c r="AO274" s="21">
        <v>7.4</v>
      </c>
      <c r="AP274" s="26">
        <v>7.81</v>
      </c>
      <c r="AQ274" s="24">
        <v>0.6</v>
      </c>
      <c r="AR274" s="21"/>
      <c r="AS274" s="21">
        <f t="shared" si="38"/>
        <v>92.6</v>
      </c>
      <c r="AT274" s="21">
        <v>94.2</v>
      </c>
      <c r="AU274" s="21">
        <v>92.6</v>
      </c>
      <c r="AV274" s="26">
        <v>92.19</v>
      </c>
      <c r="AW274" s="24">
        <v>-0.6</v>
      </c>
      <c r="AX274" s="21"/>
      <c r="AY274" s="21">
        <f t="shared" si="39"/>
        <v>9</v>
      </c>
      <c r="AZ274" s="21">
        <v>9.3000000000000007</v>
      </c>
      <c r="BA274" s="21">
        <v>9</v>
      </c>
      <c r="BB274" s="26">
        <v>8.9</v>
      </c>
      <c r="BC274" s="21">
        <v>3.5</v>
      </c>
      <c r="BD274" s="25"/>
      <c r="BE274" s="25"/>
      <c r="BF274" s="25"/>
    </row>
    <row r="275" spans="1:58" ht="13.2" x14ac:dyDescent="0.25">
      <c r="A275" s="7">
        <v>9</v>
      </c>
      <c r="B275">
        <v>7</v>
      </c>
      <c r="C275" s="21">
        <f t="shared" si="32"/>
        <v>475.3</v>
      </c>
      <c r="D275" s="21">
        <v>483.1</v>
      </c>
      <c r="E275" s="21">
        <v>475.3</v>
      </c>
      <c r="F275" s="26">
        <v>491.23</v>
      </c>
      <c r="G275" s="24">
        <v>-13.5</v>
      </c>
      <c r="H275" s="21"/>
      <c r="I275" s="21">
        <f t="shared" si="33"/>
        <v>53.4</v>
      </c>
      <c r="J275" s="21">
        <v>55</v>
      </c>
      <c r="K275" s="21">
        <v>53.4</v>
      </c>
      <c r="L275" s="26">
        <v>49.09</v>
      </c>
      <c r="M275" s="24">
        <v>12</v>
      </c>
      <c r="N275" s="21"/>
      <c r="O275" s="21">
        <f t="shared" si="34"/>
        <v>57.6</v>
      </c>
      <c r="P275" s="21">
        <v>47.7</v>
      </c>
      <c r="Q275" s="21">
        <v>57.6</v>
      </c>
      <c r="R275" s="26">
        <v>46.14</v>
      </c>
      <c r="S275" s="24">
        <v>4</v>
      </c>
      <c r="T275" s="21"/>
      <c r="U275" s="21"/>
      <c r="V275" s="21">
        <v>585.70000000000005</v>
      </c>
      <c r="W275" s="21">
        <v>586.29999999999995</v>
      </c>
      <c r="X275" s="26">
        <v>586.46</v>
      </c>
      <c r="Y275" s="24">
        <v>2.5</v>
      </c>
      <c r="Z275" s="21"/>
      <c r="AA275" s="21">
        <f t="shared" si="35"/>
        <v>528.70000000000005</v>
      </c>
      <c r="AB275" s="21">
        <v>538</v>
      </c>
      <c r="AC275" s="21">
        <v>528.70000000000005</v>
      </c>
      <c r="AD275" s="26">
        <v>540.33000000000004</v>
      </c>
      <c r="AE275" s="24">
        <v>-1.5</v>
      </c>
      <c r="AF275" s="21"/>
      <c r="AG275" s="21">
        <f t="shared" si="36"/>
        <v>81.099999999999994</v>
      </c>
      <c r="AH275" s="21">
        <v>82.5</v>
      </c>
      <c r="AI275" s="21">
        <v>81.099999999999994</v>
      </c>
      <c r="AJ275" s="26">
        <v>83.76</v>
      </c>
      <c r="AK275" s="24">
        <v>-2.7</v>
      </c>
      <c r="AL275" s="21"/>
      <c r="AM275" s="21">
        <f t="shared" si="37"/>
        <v>9.8000000000000007</v>
      </c>
      <c r="AN275" s="21">
        <v>8.1</v>
      </c>
      <c r="AO275" s="21">
        <v>9.8000000000000007</v>
      </c>
      <c r="AP275" s="26">
        <v>7.87</v>
      </c>
      <c r="AQ275" s="24">
        <v>0.6</v>
      </c>
      <c r="AR275" s="21"/>
      <c r="AS275" s="21">
        <f t="shared" si="38"/>
        <v>90.2</v>
      </c>
      <c r="AT275" s="21">
        <v>91.9</v>
      </c>
      <c r="AU275" s="21">
        <v>90.2</v>
      </c>
      <c r="AV275" s="26">
        <v>92.13</v>
      </c>
      <c r="AW275" s="24">
        <v>-0.6</v>
      </c>
      <c r="AX275" s="21"/>
      <c r="AY275" s="21">
        <f t="shared" si="39"/>
        <v>10.1</v>
      </c>
      <c r="AZ275" s="21">
        <v>10.199999999999999</v>
      </c>
      <c r="BA275" s="21">
        <v>10.1</v>
      </c>
      <c r="BB275" s="26">
        <v>9.09</v>
      </c>
      <c r="BC275" s="21">
        <v>2.2999999999999998</v>
      </c>
      <c r="BD275" s="25"/>
      <c r="BE275" s="25"/>
      <c r="BF275" s="25"/>
    </row>
    <row r="276" spans="1:58" ht="13.2" x14ac:dyDescent="0.25">
      <c r="A276" s="7">
        <v>9</v>
      </c>
      <c r="B276">
        <v>8</v>
      </c>
      <c r="C276" s="21">
        <f t="shared" si="32"/>
        <v>494.9</v>
      </c>
      <c r="D276" s="21">
        <v>503</v>
      </c>
      <c r="E276" s="21">
        <v>494.9</v>
      </c>
      <c r="F276" s="26">
        <v>490.61</v>
      </c>
      <c r="G276" s="24">
        <v>-7.5</v>
      </c>
      <c r="H276" s="21"/>
      <c r="I276" s="21">
        <f t="shared" si="33"/>
        <v>47.8</v>
      </c>
      <c r="J276" s="21">
        <v>45.7</v>
      </c>
      <c r="K276" s="21">
        <v>47.8</v>
      </c>
      <c r="L276" s="26">
        <v>49.57</v>
      </c>
      <c r="M276" s="24">
        <v>5.7</v>
      </c>
      <c r="N276" s="21"/>
      <c r="O276" s="21">
        <f t="shared" si="34"/>
        <v>43.8</v>
      </c>
      <c r="P276" s="21">
        <v>37.200000000000003</v>
      </c>
      <c r="Q276" s="21">
        <v>43.8</v>
      </c>
      <c r="R276" s="26">
        <v>46.54</v>
      </c>
      <c r="S276" s="24">
        <v>4.9000000000000004</v>
      </c>
      <c r="T276" s="21"/>
      <c r="U276" s="21"/>
      <c r="V276" s="21">
        <v>585.9</v>
      </c>
      <c r="W276" s="21">
        <v>586.5</v>
      </c>
      <c r="X276" s="26">
        <v>586.72</v>
      </c>
      <c r="Y276" s="24">
        <v>3.1</v>
      </c>
      <c r="Z276" s="21"/>
      <c r="AA276" s="21">
        <f t="shared" si="35"/>
        <v>542.70000000000005</v>
      </c>
      <c r="AB276" s="21">
        <v>548.70000000000005</v>
      </c>
      <c r="AC276" s="21">
        <v>542.70000000000005</v>
      </c>
      <c r="AD276" s="26">
        <v>540.17999999999995</v>
      </c>
      <c r="AE276" s="24">
        <v>-1.8</v>
      </c>
      <c r="AF276" s="21"/>
      <c r="AG276" s="21">
        <f t="shared" si="36"/>
        <v>84.4</v>
      </c>
      <c r="AH276" s="21">
        <v>85.8</v>
      </c>
      <c r="AI276" s="21">
        <v>84.4</v>
      </c>
      <c r="AJ276" s="26">
        <v>83.62</v>
      </c>
      <c r="AK276" s="24">
        <v>-1.7</v>
      </c>
      <c r="AL276" s="21"/>
      <c r="AM276" s="21">
        <f t="shared" si="37"/>
        <v>7.5</v>
      </c>
      <c r="AN276" s="21">
        <v>6.4</v>
      </c>
      <c r="AO276" s="21">
        <v>7.5</v>
      </c>
      <c r="AP276" s="26">
        <v>7.93</v>
      </c>
      <c r="AQ276" s="24">
        <v>0.8</v>
      </c>
      <c r="AR276" s="21"/>
      <c r="AS276" s="21">
        <f t="shared" si="38"/>
        <v>92.5</v>
      </c>
      <c r="AT276" s="21">
        <v>93.6</v>
      </c>
      <c r="AU276" s="21">
        <v>92.5</v>
      </c>
      <c r="AV276" s="26">
        <v>92.07</v>
      </c>
      <c r="AW276" s="24">
        <v>-0.8</v>
      </c>
      <c r="AX276" s="21"/>
      <c r="AY276" s="21">
        <f t="shared" si="39"/>
        <v>8.8000000000000007</v>
      </c>
      <c r="AZ276" s="21">
        <v>8.3000000000000007</v>
      </c>
      <c r="BA276" s="21">
        <v>8.8000000000000007</v>
      </c>
      <c r="BB276" s="26">
        <v>9.18</v>
      </c>
      <c r="BC276" s="21">
        <v>1.1000000000000001</v>
      </c>
      <c r="BD276" s="25"/>
      <c r="BE276" s="25"/>
      <c r="BF276" s="25"/>
    </row>
    <row r="277" spans="1:58" ht="13.2" x14ac:dyDescent="0.25">
      <c r="A277" s="7">
        <v>9</v>
      </c>
      <c r="B277">
        <v>9</v>
      </c>
      <c r="C277" s="21">
        <f t="shared" si="32"/>
        <v>494.4</v>
      </c>
      <c r="D277" s="21">
        <v>496</v>
      </c>
      <c r="E277" s="21">
        <v>494.4</v>
      </c>
      <c r="F277" s="26">
        <v>490.44</v>
      </c>
      <c r="G277" s="24">
        <v>-2.1</v>
      </c>
      <c r="H277" s="21"/>
      <c r="I277" s="21">
        <f t="shared" si="33"/>
        <v>43.3</v>
      </c>
      <c r="J277" s="21">
        <v>39.1</v>
      </c>
      <c r="K277" s="21">
        <v>43.3</v>
      </c>
      <c r="L277" s="26">
        <v>49.58</v>
      </c>
      <c r="M277" s="24">
        <v>0.2</v>
      </c>
      <c r="N277" s="21"/>
      <c r="O277" s="21">
        <f t="shared" si="34"/>
        <v>49.3</v>
      </c>
      <c r="P277" s="21">
        <v>51.5</v>
      </c>
      <c r="Q277" s="21">
        <v>49.3</v>
      </c>
      <c r="R277" s="26">
        <v>47.02</v>
      </c>
      <c r="S277" s="24">
        <v>5.7</v>
      </c>
      <c r="T277" s="21"/>
      <c r="U277" s="21"/>
      <c r="V277" s="21">
        <v>586.5</v>
      </c>
      <c r="W277" s="21">
        <v>587</v>
      </c>
      <c r="X277" s="26">
        <v>587.03</v>
      </c>
      <c r="Y277" s="24">
        <v>3.7</v>
      </c>
      <c r="Z277" s="21"/>
      <c r="AA277" s="21">
        <f t="shared" si="35"/>
        <v>537.70000000000005</v>
      </c>
      <c r="AB277" s="21">
        <v>535</v>
      </c>
      <c r="AC277" s="21">
        <v>537.70000000000005</v>
      </c>
      <c r="AD277" s="26">
        <v>540.02</v>
      </c>
      <c r="AE277" s="24">
        <v>-1.9</v>
      </c>
      <c r="AF277" s="21"/>
      <c r="AG277" s="21">
        <f t="shared" si="36"/>
        <v>84.2</v>
      </c>
      <c r="AH277" s="21">
        <v>84.6</v>
      </c>
      <c r="AI277" s="21">
        <v>84.2</v>
      </c>
      <c r="AJ277" s="26">
        <v>83.54</v>
      </c>
      <c r="AK277" s="24">
        <v>-0.9</v>
      </c>
      <c r="AL277" s="21"/>
      <c r="AM277" s="21">
        <f t="shared" si="37"/>
        <v>8.4</v>
      </c>
      <c r="AN277" s="21">
        <v>8.8000000000000007</v>
      </c>
      <c r="AO277" s="21">
        <v>8.4</v>
      </c>
      <c r="AP277" s="26">
        <v>8.01</v>
      </c>
      <c r="AQ277" s="24">
        <v>0.9</v>
      </c>
      <c r="AR277" s="21"/>
      <c r="AS277" s="21">
        <f t="shared" si="38"/>
        <v>91.6</v>
      </c>
      <c r="AT277" s="21">
        <v>91.2</v>
      </c>
      <c r="AU277" s="21">
        <v>91.6</v>
      </c>
      <c r="AV277" s="26">
        <v>91.99</v>
      </c>
      <c r="AW277" s="24">
        <v>-0.9</v>
      </c>
      <c r="AX277" s="21"/>
      <c r="AY277" s="21">
        <f t="shared" si="39"/>
        <v>8.1</v>
      </c>
      <c r="AZ277" s="21">
        <v>7.3</v>
      </c>
      <c r="BA277" s="21">
        <v>8.1</v>
      </c>
      <c r="BB277" s="26">
        <v>9.18</v>
      </c>
      <c r="BC277" s="21">
        <v>0.1</v>
      </c>
      <c r="BD277" s="25"/>
      <c r="BE277" s="25"/>
      <c r="BF277" s="25"/>
    </row>
    <row r="278" spans="1:58" ht="13.2" x14ac:dyDescent="0.25">
      <c r="A278" s="7">
        <v>9</v>
      </c>
      <c r="B278">
        <v>10</v>
      </c>
      <c r="C278" s="21">
        <f t="shared" si="32"/>
        <v>480.8</v>
      </c>
      <c r="D278" s="21">
        <v>480.8</v>
      </c>
      <c r="E278" s="21">
        <v>480.8</v>
      </c>
      <c r="F278" s="26">
        <v>490.62</v>
      </c>
      <c r="G278" s="24">
        <v>2.2000000000000002</v>
      </c>
      <c r="H278" s="21"/>
      <c r="I278" s="21">
        <f t="shared" si="33"/>
        <v>49.8</v>
      </c>
      <c r="J278" s="21">
        <v>48</v>
      </c>
      <c r="K278" s="21">
        <v>49.8</v>
      </c>
      <c r="L278" s="26">
        <v>49.21</v>
      </c>
      <c r="M278" s="24">
        <v>-4.5</v>
      </c>
      <c r="N278" s="21"/>
      <c r="O278" s="21">
        <f t="shared" si="34"/>
        <v>57.1</v>
      </c>
      <c r="P278" s="21">
        <v>59.6</v>
      </c>
      <c r="Q278" s="21">
        <v>57.1</v>
      </c>
      <c r="R278" s="26">
        <v>47.56</v>
      </c>
      <c r="S278" s="24">
        <v>6.5</v>
      </c>
      <c r="T278" s="21"/>
      <c r="U278" s="21"/>
      <c r="V278" s="21">
        <v>588.29999999999995</v>
      </c>
      <c r="W278" s="21">
        <v>587.70000000000005</v>
      </c>
      <c r="X278" s="26">
        <v>587.38</v>
      </c>
      <c r="Y278" s="24">
        <v>4.2</v>
      </c>
      <c r="Z278" s="21"/>
      <c r="AA278" s="21">
        <f t="shared" si="35"/>
        <v>530.6</v>
      </c>
      <c r="AB278" s="21">
        <v>528.79999999999995</v>
      </c>
      <c r="AC278" s="21">
        <v>530.6</v>
      </c>
      <c r="AD278" s="26">
        <v>539.83000000000004</v>
      </c>
      <c r="AE278" s="24">
        <v>-2.2999999999999998</v>
      </c>
      <c r="AF278" s="21"/>
      <c r="AG278" s="21">
        <f t="shared" si="36"/>
        <v>81.8</v>
      </c>
      <c r="AH278" s="21">
        <v>81.7</v>
      </c>
      <c r="AI278" s="21">
        <v>81.8</v>
      </c>
      <c r="AJ278" s="26">
        <v>83.53</v>
      </c>
      <c r="AK278" s="24">
        <v>-0.2</v>
      </c>
      <c r="AL278" s="21"/>
      <c r="AM278" s="21">
        <f t="shared" si="37"/>
        <v>9.6999999999999993</v>
      </c>
      <c r="AN278" s="21">
        <v>10.1</v>
      </c>
      <c r="AO278" s="21">
        <v>9.6999999999999993</v>
      </c>
      <c r="AP278" s="26">
        <v>8.1</v>
      </c>
      <c r="AQ278" s="24">
        <v>1</v>
      </c>
      <c r="AR278" s="21"/>
      <c r="AS278" s="21">
        <f t="shared" si="38"/>
        <v>90.3</v>
      </c>
      <c r="AT278" s="21">
        <v>89.9</v>
      </c>
      <c r="AU278" s="21">
        <v>90.3</v>
      </c>
      <c r="AV278" s="26">
        <v>91.9</v>
      </c>
      <c r="AW278" s="24">
        <v>-1</v>
      </c>
      <c r="AX278" s="21"/>
      <c r="AY278" s="21">
        <f t="shared" si="39"/>
        <v>9.4</v>
      </c>
      <c r="AZ278" s="21">
        <v>9.1</v>
      </c>
      <c r="BA278" s="21">
        <v>9.4</v>
      </c>
      <c r="BB278" s="26">
        <v>9.1199999999999992</v>
      </c>
      <c r="BC278" s="21">
        <v>-0.8</v>
      </c>
      <c r="BD278" s="25"/>
      <c r="BE278" s="25"/>
      <c r="BF278" s="25"/>
    </row>
    <row r="279" spans="1:58" ht="13.2" x14ac:dyDescent="0.25">
      <c r="A279" s="7">
        <v>9</v>
      </c>
      <c r="B279">
        <v>11</v>
      </c>
      <c r="C279" s="21">
        <f t="shared" si="32"/>
        <v>497</v>
      </c>
      <c r="D279" s="21">
        <v>500.6</v>
      </c>
      <c r="E279" s="21">
        <v>497</v>
      </c>
      <c r="F279" s="26">
        <v>491.01</v>
      </c>
      <c r="G279" s="24">
        <v>4.7</v>
      </c>
      <c r="H279" s="21"/>
      <c r="I279" s="21">
        <f t="shared" si="33"/>
        <v>51.3</v>
      </c>
      <c r="J279" s="21">
        <v>47.8</v>
      </c>
      <c r="K279" s="21">
        <v>51.3</v>
      </c>
      <c r="L279" s="26">
        <v>48.56</v>
      </c>
      <c r="M279" s="24">
        <v>-7.8</v>
      </c>
      <c r="N279" s="21"/>
      <c r="O279" s="21">
        <f t="shared" si="34"/>
        <v>39.700000000000003</v>
      </c>
      <c r="P279" s="21">
        <v>40.4</v>
      </c>
      <c r="Q279" s="21">
        <v>39.700000000000003</v>
      </c>
      <c r="R279" s="26">
        <v>48.19</v>
      </c>
      <c r="S279" s="24">
        <v>7.5</v>
      </c>
      <c r="T279" s="21"/>
      <c r="U279" s="21"/>
      <c r="V279" s="21">
        <v>588.79999999999995</v>
      </c>
      <c r="W279" s="21">
        <v>588.1</v>
      </c>
      <c r="X279" s="26">
        <v>587.76</v>
      </c>
      <c r="Y279" s="24">
        <v>4.5</v>
      </c>
      <c r="Z279" s="21"/>
      <c r="AA279" s="21">
        <f t="shared" si="35"/>
        <v>548.4</v>
      </c>
      <c r="AB279" s="21">
        <v>548.4</v>
      </c>
      <c r="AC279" s="21">
        <v>548.4</v>
      </c>
      <c r="AD279" s="26">
        <v>539.57000000000005</v>
      </c>
      <c r="AE279" s="24">
        <v>-3.1</v>
      </c>
      <c r="AF279" s="21"/>
      <c r="AG279" s="21">
        <f t="shared" si="36"/>
        <v>84.5</v>
      </c>
      <c r="AH279" s="21">
        <v>85</v>
      </c>
      <c r="AI279" s="21">
        <v>84.5</v>
      </c>
      <c r="AJ279" s="26">
        <v>83.54</v>
      </c>
      <c r="AK279" s="24">
        <v>0.2</v>
      </c>
      <c r="AL279" s="21"/>
      <c r="AM279" s="21">
        <f t="shared" si="37"/>
        <v>6.8</v>
      </c>
      <c r="AN279" s="21">
        <v>6.9</v>
      </c>
      <c r="AO279" s="21">
        <v>6.8</v>
      </c>
      <c r="AP279" s="26">
        <v>8.1999999999999993</v>
      </c>
      <c r="AQ279" s="24">
        <v>1.2</v>
      </c>
      <c r="AR279" s="21"/>
      <c r="AS279" s="21">
        <f t="shared" si="38"/>
        <v>93.2</v>
      </c>
      <c r="AT279" s="21">
        <v>93.1</v>
      </c>
      <c r="AU279" s="21">
        <v>93.2</v>
      </c>
      <c r="AV279" s="26">
        <v>91.8</v>
      </c>
      <c r="AW279" s="24">
        <v>-1.2</v>
      </c>
      <c r="AX279" s="21"/>
      <c r="AY279" s="21">
        <f t="shared" si="39"/>
        <v>9.4</v>
      </c>
      <c r="AZ279" s="21">
        <v>8.6999999999999993</v>
      </c>
      <c r="BA279" s="21">
        <v>9.4</v>
      </c>
      <c r="BB279" s="26">
        <v>9</v>
      </c>
      <c r="BC279" s="21">
        <v>-1.4</v>
      </c>
      <c r="BD279" s="25"/>
      <c r="BE279" s="25"/>
      <c r="BF279" s="25"/>
    </row>
    <row r="280" spans="1:58" ht="13.2" x14ac:dyDescent="0.25">
      <c r="A280" s="7">
        <v>9</v>
      </c>
      <c r="B280">
        <v>12</v>
      </c>
      <c r="C280" s="21">
        <f t="shared" si="32"/>
        <v>498.8</v>
      </c>
      <c r="D280" s="21">
        <v>496.7</v>
      </c>
      <c r="E280" s="21">
        <v>498.8</v>
      </c>
      <c r="F280" s="26">
        <v>491.55</v>
      </c>
      <c r="G280" s="24">
        <v>6.4</v>
      </c>
      <c r="H280" s="21"/>
      <c r="I280" s="21">
        <f t="shared" si="33"/>
        <v>45.6</v>
      </c>
      <c r="J280" s="21">
        <v>43.5</v>
      </c>
      <c r="K280" s="21">
        <v>45.6</v>
      </c>
      <c r="L280" s="26">
        <v>47.77</v>
      </c>
      <c r="M280" s="24">
        <v>-9.5</v>
      </c>
      <c r="N280" s="21"/>
      <c r="O280" s="21">
        <f t="shared" si="34"/>
        <v>43.8</v>
      </c>
      <c r="P280" s="21">
        <v>48.3</v>
      </c>
      <c r="Q280" s="21">
        <v>43.8</v>
      </c>
      <c r="R280" s="26">
        <v>48.82</v>
      </c>
      <c r="S280" s="24">
        <v>7.7</v>
      </c>
      <c r="T280" s="21"/>
      <c r="U280" s="21"/>
      <c r="V280" s="21">
        <v>588.5</v>
      </c>
      <c r="W280" s="21">
        <v>588.1</v>
      </c>
      <c r="X280" s="26">
        <v>588.14</v>
      </c>
      <c r="Y280" s="24">
        <v>4.5999999999999996</v>
      </c>
      <c r="Z280" s="21"/>
      <c r="AA280" s="21">
        <f t="shared" si="35"/>
        <v>544.4</v>
      </c>
      <c r="AB280" s="21">
        <v>540.20000000000005</v>
      </c>
      <c r="AC280" s="21">
        <v>544.4</v>
      </c>
      <c r="AD280" s="26">
        <v>539.32000000000005</v>
      </c>
      <c r="AE280" s="24">
        <v>-3.1</v>
      </c>
      <c r="AF280" s="21"/>
      <c r="AG280" s="21">
        <f t="shared" si="36"/>
        <v>84.8</v>
      </c>
      <c r="AH280" s="21">
        <v>84.4</v>
      </c>
      <c r="AI280" s="21">
        <v>84.8</v>
      </c>
      <c r="AJ280" s="26">
        <v>83.58</v>
      </c>
      <c r="AK280" s="24">
        <v>0.4</v>
      </c>
      <c r="AL280" s="21"/>
      <c r="AM280" s="21">
        <f t="shared" si="37"/>
        <v>7.4</v>
      </c>
      <c r="AN280" s="21">
        <v>8.1999999999999993</v>
      </c>
      <c r="AO280" s="21">
        <v>7.4</v>
      </c>
      <c r="AP280" s="26">
        <v>8.3000000000000007</v>
      </c>
      <c r="AQ280" s="24">
        <v>1.2</v>
      </c>
      <c r="AR280" s="21"/>
      <c r="AS280" s="21">
        <f t="shared" si="38"/>
        <v>92.6</v>
      </c>
      <c r="AT280" s="21">
        <v>91.8</v>
      </c>
      <c r="AU280" s="21">
        <v>92.6</v>
      </c>
      <c r="AV280" s="26">
        <v>91.7</v>
      </c>
      <c r="AW280" s="24">
        <v>-1.2</v>
      </c>
      <c r="AX280" s="21"/>
      <c r="AY280" s="21">
        <f t="shared" si="39"/>
        <v>8.4</v>
      </c>
      <c r="AZ280" s="21">
        <v>8</v>
      </c>
      <c r="BA280" s="21">
        <v>8.4</v>
      </c>
      <c r="BB280" s="26">
        <v>8.86</v>
      </c>
      <c r="BC280" s="21">
        <v>-1.7</v>
      </c>
      <c r="BD280" s="25"/>
    </row>
    <row r="281" spans="1:58" ht="13.2" x14ac:dyDescent="0.25">
      <c r="A281" s="7"/>
      <c r="B281">
        <v>1</v>
      </c>
      <c r="C281" s="21">
        <f t="shared" si="32"/>
        <v>487.7</v>
      </c>
      <c r="D281" s="21">
        <v>480.8</v>
      </c>
      <c r="E281" s="21">
        <v>487.7</v>
      </c>
      <c r="F281" s="26">
        <v>492.18</v>
      </c>
      <c r="G281" s="24">
        <v>7.7</v>
      </c>
      <c r="H281" s="21"/>
      <c r="I281" s="21">
        <f t="shared" si="33"/>
        <v>47.6</v>
      </c>
      <c r="J281" s="21">
        <v>50.6</v>
      </c>
      <c r="K281" s="21">
        <v>47.6</v>
      </c>
      <c r="L281" s="26">
        <v>46.92</v>
      </c>
      <c r="M281" s="24">
        <v>-10.199999999999999</v>
      </c>
      <c r="N281" s="21"/>
      <c r="O281" s="21">
        <f t="shared" si="34"/>
        <v>53.1</v>
      </c>
      <c r="P281" s="21">
        <v>57.4</v>
      </c>
      <c r="Q281" s="21">
        <v>53.1</v>
      </c>
      <c r="R281" s="26">
        <v>49.42</v>
      </c>
      <c r="S281" s="24">
        <v>7.2</v>
      </c>
      <c r="T281" s="21"/>
      <c r="U281" s="21"/>
      <c r="V281" s="21">
        <v>588.79999999999995</v>
      </c>
      <c r="W281" s="21">
        <v>588.4</v>
      </c>
      <c r="X281" s="26">
        <v>588.52</v>
      </c>
      <c r="Y281" s="24">
        <v>4.5999999999999996</v>
      </c>
      <c r="Z281" s="21"/>
      <c r="AA281" s="21">
        <f t="shared" si="35"/>
        <v>535.29999999999995</v>
      </c>
      <c r="AB281" s="21">
        <v>531.4</v>
      </c>
      <c r="AC281" s="21">
        <v>535.29999999999995</v>
      </c>
      <c r="AD281" s="26">
        <v>539.1</v>
      </c>
      <c r="AE281" s="24">
        <v>-2.6</v>
      </c>
      <c r="AF281" s="21"/>
      <c r="AG281" s="21">
        <f t="shared" si="36"/>
        <v>82.9</v>
      </c>
      <c r="AH281" s="21">
        <v>81.7</v>
      </c>
      <c r="AI281" s="21">
        <v>82.9</v>
      </c>
      <c r="AJ281" s="26">
        <v>83.63</v>
      </c>
      <c r="AK281" s="24">
        <v>0.6</v>
      </c>
      <c r="AL281" s="21"/>
      <c r="AM281" s="21">
        <f t="shared" si="37"/>
        <v>9</v>
      </c>
      <c r="AN281" s="21">
        <v>9.8000000000000007</v>
      </c>
      <c r="AO281" s="21">
        <v>9</v>
      </c>
      <c r="AP281" s="26">
        <v>8.4</v>
      </c>
      <c r="AQ281" s="24">
        <v>1.2</v>
      </c>
      <c r="AR281" s="21"/>
      <c r="AS281" s="21">
        <f t="shared" si="38"/>
        <v>91</v>
      </c>
      <c r="AT281" s="21">
        <v>90.2</v>
      </c>
      <c r="AU281" s="21">
        <v>91</v>
      </c>
      <c r="AV281" s="26">
        <v>91.6</v>
      </c>
      <c r="AW281" s="24">
        <v>-1.2</v>
      </c>
      <c r="AX281" s="21"/>
      <c r="AY281" s="21">
        <f t="shared" si="39"/>
        <v>8.9</v>
      </c>
      <c r="AZ281" s="21">
        <v>9.5</v>
      </c>
      <c r="BA281" s="21">
        <v>8.9</v>
      </c>
      <c r="BB281" s="26">
        <v>8.6999999999999993</v>
      </c>
      <c r="BC281" s="21">
        <v>-1.9</v>
      </c>
      <c r="BD281" s="25"/>
    </row>
    <row r="282" spans="1:58" ht="13.2" x14ac:dyDescent="0.25">
      <c r="A282" s="7">
        <v>10</v>
      </c>
      <c r="B282">
        <v>2</v>
      </c>
      <c r="C282" s="21">
        <f t="shared" si="32"/>
        <v>492.2</v>
      </c>
      <c r="D282" s="21">
        <v>487.1</v>
      </c>
      <c r="E282" s="21">
        <v>492.2</v>
      </c>
      <c r="F282" s="26">
        <v>492.84</v>
      </c>
      <c r="G282" s="24">
        <v>7.9</v>
      </c>
      <c r="H282" s="21"/>
      <c r="I282" s="21">
        <f t="shared" si="33"/>
        <v>50.2</v>
      </c>
      <c r="J282" s="21">
        <v>52.6</v>
      </c>
      <c r="K282" s="21">
        <v>50.2</v>
      </c>
      <c r="L282" s="26">
        <v>46.04</v>
      </c>
      <c r="M282" s="24">
        <v>-10.5</v>
      </c>
      <c r="N282" s="21"/>
      <c r="O282" s="21">
        <f t="shared" si="34"/>
        <v>46.5</v>
      </c>
      <c r="P282" s="21">
        <v>49.5</v>
      </c>
      <c r="Q282" s="21">
        <v>46.5</v>
      </c>
      <c r="R282" s="26">
        <v>50.03</v>
      </c>
      <c r="S282" s="24">
        <v>7.3</v>
      </c>
      <c r="T282" s="21"/>
      <c r="U282" s="21"/>
      <c r="V282" s="21">
        <v>589.20000000000005</v>
      </c>
      <c r="W282" s="21">
        <v>588.9</v>
      </c>
      <c r="X282" s="26">
        <v>588.91</v>
      </c>
      <c r="Y282" s="24">
        <v>4.5999999999999996</v>
      </c>
      <c r="Z282" s="21"/>
      <c r="AA282" s="21">
        <f t="shared" si="35"/>
        <v>542.4</v>
      </c>
      <c r="AB282" s="21">
        <v>539.70000000000005</v>
      </c>
      <c r="AC282" s="21">
        <v>542.4</v>
      </c>
      <c r="AD282" s="26">
        <v>538.88</v>
      </c>
      <c r="AE282" s="24">
        <v>-2.6</v>
      </c>
      <c r="AF282" s="21"/>
      <c r="AG282" s="21">
        <f t="shared" si="36"/>
        <v>83.6</v>
      </c>
      <c r="AH282" s="21">
        <v>82.7</v>
      </c>
      <c r="AI282" s="21">
        <v>83.6</v>
      </c>
      <c r="AJ282" s="26">
        <v>83.69</v>
      </c>
      <c r="AK282" s="24">
        <v>0.7</v>
      </c>
      <c r="AL282" s="21"/>
      <c r="AM282" s="21">
        <f t="shared" si="37"/>
        <v>7.9</v>
      </c>
      <c r="AN282" s="21">
        <v>8.4</v>
      </c>
      <c r="AO282" s="21">
        <v>7.9</v>
      </c>
      <c r="AP282" s="26">
        <v>8.49</v>
      </c>
      <c r="AQ282" s="24">
        <v>1.2</v>
      </c>
      <c r="AR282" s="21"/>
      <c r="AS282" s="21">
        <f t="shared" si="38"/>
        <v>92.1</v>
      </c>
      <c r="AT282" s="21">
        <v>91.6</v>
      </c>
      <c r="AU282" s="21">
        <v>92.1</v>
      </c>
      <c r="AV282" s="26">
        <v>91.51</v>
      </c>
      <c r="AW282" s="24">
        <v>-1.2</v>
      </c>
      <c r="AX282" s="21"/>
      <c r="AY282" s="21">
        <f t="shared" si="39"/>
        <v>9.3000000000000007</v>
      </c>
      <c r="AZ282" s="21">
        <v>9.6999999999999993</v>
      </c>
      <c r="BA282" s="21">
        <v>9.3000000000000007</v>
      </c>
      <c r="BB282" s="26">
        <v>8.5399999999999991</v>
      </c>
      <c r="BC282" s="21">
        <v>-1.9</v>
      </c>
      <c r="BD282" s="25"/>
    </row>
    <row r="283" spans="1:58" ht="13.2" x14ac:dyDescent="0.25">
      <c r="A283" s="7">
        <v>10</v>
      </c>
      <c r="B283">
        <v>3</v>
      </c>
      <c r="C283" s="21">
        <f t="shared" si="32"/>
        <v>491.6</v>
      </c>
      <c r="D283" s="21">
        <v>484.6</v>
      </c>
      <c r="E283" s="21">
        <v>491.6</v>
      </c>
      <c r="F283" s="26">
        <v>493.53</v>
      </c>
      <c r="G283" s="24">
        <v>8.1999999999999993</v>
      </c>
      <c r="H283" s="21"/>
      <c r="I283" s="21">
        <f t="shared" si="33"/>
        <v>41.1</v>
      </c>
      <c r="J283" s="21">
        <v>44.1</v>
      </c>
      <c r="K283" s="21">
        <v>41.1</v>
      </c>
      <c r="L283" s="26">
        <v>45.17</v>
      </c>
      <c r="M283" s="24">
        <v>-10.4</v>
      </c>
      <c r="N283" s="21"/>
      <c r="O283" s="21">
        <f t="shared" si="34"/>
        <v>56.7</v>
      </c>
      <c r="P283" s="21">
        <v>60.6</v>
      </c>
      <c r="Q283" s="21">
        <v>56.7</v>
      </c>
      <c r="R283" s="26">
        <v>50.61</v>
      </c>
      <c r="S283" s="24">
        <v>7</v>
      </c>
      <c r="T283" s="21"/>
      <c r="U283" s="21"/>
      <c r="V283" s="21">
        <v>589.29999999999995</v>
      </c>
      <c r="W283" s="21">
        <v>589.29999999999995</v>
      </c>
      <c r="X283" s="26">
        <v>589.30999999999995</v>
      </c>
      <c r="Y283" s="24">
        <v>4.8</v>
      </c>
      <c r="Z283" s="21"/>
      <c r="AA283" s="21">
        <f t="shared" si="35"/>
        <v>532.70000000000005</v>
      </c>
      <c r="AB283" s="21">
        <v>528.70000000000005</v>
      </c>
      <c r="AC283" s="21">
        <v>532.70000000000005</v>
      </c>
      <c r="AD283" s="26">
        <v>538.70000000000005</v>
      </c>
      <c r="AE283" s="24">
        <v>-2.2000000000000002</v>
      </c>
      <c r="AF283" s="21"/>
      <c r="AG283" s="21">
        <f t="shared" si="36"/>
        <v>83.4</v>
      </c>
      <c r="AH283" s="21">
        <v>82.2</v>
      </c>
      <c r="AI283" s="21">
        <v>83.4</v>
      </c>
      <c r="AJ283" s="26">
        <v>83.75</v>
      </c>
      <c r="AK283" s="24">
        <v>0.7</v>
      </c>
      <c r="AL283" s="21"/>
      <c r="AM283" s="21">
        <f t="shared" si="37"/>
        <v>9.6</v>
      </c>
      <c r="AN283" s="21">
        <v>10.3</v>
      </c>
      <c r="AO283" s="21">
        <v>9.6</v>
      </c>
      <c r="AP283" s="26">
        <v>8.59</v>
      </c>
      <c r="AQ283" s="24">
        <v>1.1000000000000001</v>
      </c>
      <c r="AR283" s="21"/>
      <c r="AS283" s="21">
        <f t="shared" si="38"/>
        <v>90.4</v>
      </c>
      <c r="AT283" s="21">
        <v>89.7</v>
      </c>
      <c r="AU283" s="21">
        <v>90.4</v>
      </c>
      <c r="AV283" s="26">
        <v>91.41</v>
      </c>
      <c r="AW283" s="24">
        <v>-1.1000000000000001</v>
      </c>
      <c r="AX283" s="21"/>
      <c r="AY283" s="21">
        <f t="shared" si="39"/>
        <v>7.7</v>
      </c>
      <c r="AZ283" s="21">
        <v>8.3000000000000007</v>
      </c>
      <c r="BA283" s="21">
        <v>7.7</v>
      </c>
      <c r="BB283" s="26">
        <v>8.39</v>
      </c>
      <c r="BC283" s="21">
        <v>-1.9</v>
      </c>
      <c r="BD283" s="25"/>
    </row>
    <row r="284" spans="1:58" ht="13.2" x14ac:dyDescent="0.25">
      <c r="A284" s="7">
        <v>10</v>
      </c>
      <c r="B284">
        <v>4</v>
      </c>
      <c r="C284" s="21">
        <f t="shared" si="32"/>
        <v>496.5</v>
      </c>
      <c r="D284" s="21">
        <v>488.3</v>
      </c>
      <c r="E284" s="21">
        <v>496.5</v>
      </c>
      <c r="F284" s="26">
        <v>494.29</v>
      </c>
      <c r="G284" s="24">
        <v>9.1999999999999993</v>
      </c>
      <c r="H284" s="21"/>
      <c r="I284" s="21">
        <f t="shared" si="33"/>
        <v>42.1</v>
      </c>
      <c r="J284" s="21">
        <v>45.2</v>
      </c>
      <c r="K284" s="21">
        <v>42.1</v>
      </c>
      <c r="L284" s="26">
        <v>44.33</v>
      </c>
      <c r="M284" s="24">
        <v>-10.1</v>
      </c>
      <c r="N284" s="21"/>
      <c r="O284" s="21">
        <f t="shared" si="34"/>
        <v>51.2</v>
      </c>
      <c r="P284" s="21">
        <v>56.2</v>
      </c>
      <c r="Q284" s="21">
        <v>51.2</v>
      </c>
      <c r="R284" s="26">
        <v>51.12</v>
      </c>
      <c r="S284" s="24">
        <v>6.1</v>
      </c>
      <c r="T284" s="21"/>
      <c r="U284" s="21"/>
      <c r="V284" s="21">
        <v>589.6</v>
      </c>
      <c r="W284" s="21">
        <v>589.70000000000005</v>
      </c>
      <c r="X284" s="26">
        <v>589.74</v>
      </c>
      <c r="Y284" s="24">
        <v>5.0999999999999996</v>
      </c>
      <c r="Z284" s="21"/>
      <c r="AA284" s="21">
        <f t="shared" si="35"/>
        <v>538.5</v>
      </c>
      <c r="AB284" s="21">
        <v>533.4</v>
      </c>
      <c r="AC284" s="21">
        <v>538.5</v>
      </c>
      <c r="AD284" s="26">
        <v>538.62</v>
      </c>
      <c r="AE284" s="24">
        <v>-0.9</v>
      </c>
      <c r="AF284" s="21"/>
      <c r="AG284" s="21">
        <f t="shared" si="36"/>
        <v>84.2</v>
      </c>
      <c r="AH284" s="21">
        <v>82.8</v>
      </c>
      <c r="AI284" s="21">
        <v>84.2</v>
      </c>
      <c r="AJ284" s="26">
        <v>83.82</v>
      </c>
      <c r="AK284" s="24">
        <v>0.8</v>
      </c>
      <c r="AL284" s="21"/>
      <c r="AM284" s="21">
        <f t="shared" si="37"/>
        <v>8.6999999999999993</v>
      </c>
      <c r="AN284" s="21">
        <v>9.5</v>
      </c>
      <c r="AO284" s="21">
        <v>8.6999999999999993</v>
      </c>
      <c r="AP284" s="26">
        <v>8.67</v>
      </c>
      <c r="AQ284" s="24">
        <v>1</v>
      </c>
      <c r="AR284" s="21"/>
      <c r="AS284" s="21">
        <f t="shared" si="38"/>
        <v>91.3</v>
      </c>
      <c r="AT284" s="21">
        <v>90.5</v>
      </c>
      <c r="AU284" s="21">
        <v>91.3</v>
      </c>
      <c r="AV284" s="26">
        <v>91.33</v>
      </c>
      <c r="AW284" s="24">
        <v>-1</v>
      </c>
      <c r="AX284" s="21"/>
      <c r="AY284" s="21">
        <f t="shared" si="39"/>
        <v>7.8</v>
      </c>
      <c r="AZ284" s="21">
        <v>8.5</v>
      </c>
      <c r="BA284" s="21">
        <v>7.8</v>
      </c>
      <c r="BB284" s="26">
        <v>8.23</v>
      </c>
      <c r="BC284" s="21">
        <v>-1.9</v>
      </c>
      <c r="BD284" s="25"/>
    </row>
    <row r="285" spans="1:58" ht="13.2" x14ac:dyDescent="0.25">
      <c r="A285" s="7">
        <v>10</v>
      </c>
      <c r="B285">
        <v>5</v>
      </c>
      <c r="C285" s="21">
        <f t="shared" si="32"/>
        <v>493.8</v>
      </c>
      <c r="D285" s="21">
        <v>495.3</v>
      </c>
      <c r="E285" s="21">
        <v>493.8</v>
      </c>
      <c r="F285" s="26">
        <v>495.19</v>
      </c>
      <c r="G285" s="24">
        <v>10.8</v>
      </c>
      <c r="H285" s="21"/>
      <c r="I285" s="21">
        <f t="shared" si="33"/>
        <v>45.7</v>
      </c>
      <c r="J285" s="21">
        <v>44.8</v>
      </c>
      <c r="K285" s="21">
        <v>45.7</v>
      </c>
      <c r="L285" s="26">
        <v>43.51</v>
      </c>
      <c r="M285" s="24">
        <v>-9.8000000000000007</v>
      </c>
      <c r="N285" s="21"/>
      <c r="O285" s="21">
        <f t="shared" si="34"/>
        <v>50.9</v>
      </c>
      <c r="P285" s="21">
        <v>50</v>
      </c>
      <c r="Q285" s="21">
        <v>50.9</v>
      </c>
      <c r="R285" s="26">
        <v>51.51</v>
      </c>
      <c r="S285" s="24">
        <v>4.8</v>
      </c>
      <c r="T285" s="21"/>
      <c r="U285" s="21"/>
      <c r="V285" s="21">
        <v>590.1</v>
      </c>
      <c r="W285" s="21">
        <v>590.5</v>
      </c>
      <c r="X285" s="26">
        <v>590.21</v>
      </c>
      <c r="Y285" s="24">
        <v>5.7</v>
      </c>
      <c r="Z285" s="21"/>
      <c r="AA285" s="21">
        <f t="shared" si="35"/>
        <v>539.5</v>
      </c>
      <c r="AB285" s="21">
        <v>540.1</v>
      </c>
      <c r="AC285" s="21">
        <v>539.5</v>
      </c>
      <c r="AD285" s="26">
        <v>538.70000000000005</v>
      </c>
      <c r="AE285" s="24">
        <v>0.9</v>
      </c>
      <c r="AF285" s="21"/>
      <c r="AG285" s="21">
        <f t="shared" si="36"/>
        <v>83.6</v>
      </c>
      <c r="AH285" s="21">
        <v>83.9</v>
      </c>
      <c r="AI285" s="21">
        <v>83.6</v>
      </c>
      <c r="AJ285" s="26">
        <v>83.9</v>
      </c>
      <c r="AK285" s="24">
        <v>1</v>
      </c>
      <c r="AL285" s="21"/>
      <c r="AM285" s="21">
        <f t="shared" si="37"/>
        <v>8.6</v>
      </c>
      <c r="AN285" s="21">
        <v>8.5</v>
      </c>
      <c r="AO285" s="21">
        <v>8.6</v>
      </c>
      <c r="AP285" s="26">
        <v>8.73</v>
      </c>
      <c r="AQ285" s="24">
        <v>0.7</v>
      </c>
      <c r="AR285" s="21"/>
      <c r="AS285" s="21">
        <f t="shared" si="38"/>
        <v>91.4</v>
      </c>
      <c r="AT285" s="21">
        <v>91.5</v>
      </c>
      <c r="AU285" s="21">
        <v>91.4</v>
      </c>
      <c r="AV285" s="26">
        <v>91.27</v>
      </c>
      <c r="AW285" s="24">
        <v>-0.7</v>
      </c>
      <c r="AX285" s="21"/>
      <c r="AY285" s="21">
        <f t="shared" si="39"/>
        <v>8.5</v>
      </c>
      <c r="AZ285" s="21">
        <v>8.3000000000000007</v>
      </c>
      <c r="BA285" s="21">
        <v>8.5</v>
      </c>
      <c r="BB285" s="26">
        <v>8.08</v>
      </c>
      <c r="BC285" s="21">
        <v>-1.8</v>
      </c>
      <c r="BD285" s="25"/>
    </row>
    <row r="286" spans="1:58" ht="13.2" x14ac:dyDescent="0.25">
      <c r="A286" s="7">
        <v>10</v>
      </c>
      <c r="B286">
        <v>6</v>
      </c>
      <c r="C286" s="21">
        <f t="shared" si="32"/>
        <v>495</v>
      </c>
      <c r="D286" s="21">
        <v>500.5</v>
      </c>
      <c r="E286" s="21">
        <v>495</v>
      </c>
      <c r="F286" s="26">
        <v>496.16</v>
      </c>
      <c r="G286" s="24">
        <v>11.7</v>
      </c>
      <c r="H286" s="21"/>
      <c r="I286" s="21">
        <f t="shared" si="33"/>
        <v>43.5</v>
      </c>
      <c r="J286" s="21">
        <v>46.1</v>
      </c>
      <c r="K286" s="21">
        <v>43.5</v>
      </c>
      <c r="L286" s="26">
        <v>42.75</v>
      </c>
      <c r="M286" s="24">
        <v>-9.1</v>
      </c>
      <c r="N286" s="21"/>
      <c r="O286" s="21">
        <f t="shared" si="34"/>
        <v>52.3</v>
      </c>
      <c r="P286" s="21">
        <v>43.9</v>
      </c>
      <c r="Q286" s="21">
        <v>52.3</v>
      </c>
      <c r="R286" s="26">
        <v>51.83</v>
      </c>
      <c r="S286" s="24">
        <v>3.8</v>
      </c>
      <c r="T286" s="21"/>
      <c r="U286" s="21"/>
      <c r="V286" s="21">
        <v>590.4</v>
      </c>
      <c r="W286" s="21">
        <v>590.79999999999995</v>
      </c>
      <c r="X286" s="26">
        <v>590.75</v>
      </c>
      <c r="Y286" s="24">
        <v>6.4</v>
      </c>
      <c r="Z286" s="21"/>
      <c r="AA286" s="21">
        <f t="shared" si="35"/>
        <v>538.5</v>
      </c>
      <c r="AB286" s="21">
        <v>546.5</v>
      </c>
      <c r="AC286" s="21">
        <v>538.5</v>
      </c>
      <c r="AD286" s="26">
        <v>538.91999999999996</v>
      </c>
      <c r="AE286" s="24">
        <v>2.6</v>
      </c>
      <c r="AF286" s="21"/>
      <c r="AG286" s="21">
        <f t="shared" si="36"/>
        <v>83.8</v>
      </c>
      <c r="AH286" s="21">
        <v>84.8</v>
      </c>
      <c r="AI286" s="21">
        <v>83.8</v>
      </c>
      <c r="AJ286" s="26">
        <v>83.99</v>
      </c>
      <c r="AK286" s="24">
        <v>1.1000000000000001</v>
      </c>
      <c r="AL286" s="21"/>
      <c r="AM286" s="21">
        <f t="shared" si="37"/>
        <v>8.9</v>
      </c>
      <c r="AN286" s="21">
        <v>7.4</v>
      </c>
      <c r="AO286" s="21">
        <v>8.9</v>
      </c>
      <c r="AP286" s="26">
        <v>8.77</v>
      </c>
      <c r="AQ286" s="24">
        <v>0.5</v>
      </c>
      <c r="AR286" s="21"/>
      <c r="AS286" s="21">
        <f t="shared" si="38"/>
        <v>91.1</v>
      </c>
      <c r="AT286" s="21">
        <v>92.6</v>
      </c>
      <c r="AU286" s="21">
        <v>91.1</v>
      </c>
      <c r="AV286" s="26">
        <v>91.23</v>
      </c>
      <c r="AW286" s="24">
        <v>-0.5</v>
      </c>
      <c r="AX286" s="21"/>
      <c r="AY286" s="21">
        <f t="shared" si="39"/>
        <v>8.1</v>
      </c>
      <c r="AZ286" s="21">
        <v>8.4</v>
      </c>
      <c r="BA286" s="21">
        <v>8.1</v>
      </c>
      <c r="BB286" s="26">
        <v>7.93</v>
      </c>
      <c r="BC286" s="21">
        <v>-1.7</v>
      </c>
      <c r="BD286" s="25"/>
    </row>
    <row r="287" spans="1:58" ht="13.2" x14ac:dyDescent="0.25">
      <c r="A287" s="7">
        <v>10</v>
      </c>
      <c r="B287">
        <v>7</v>
      </c>
      <c r="C287" s="21">
        <f t="shared" si="32"/>
        <v>501.4</v>
      </c>
      <c r="D287" s="21">
        <v>510.2</v>
      </c>
      <c r="E287" s="21">
        <v>501.4</v>
      </c>
      <c r="F287" s="26">
        <v>497.26</v>
      </c>
      <c r="G287" s="24">
        <v>13.1</v>
      </c>
      <c r="H287" s="21"/>
      <c r="I287" s="21">
        <f t="shared" si="33"/>
        <v>39.1</v>
      </c>
      <c r="J287" s="21">
        <v>40.4</v>
      </c>
      <c r="K287" s="21">
        <v>39.1</v>
      </c>
      <c r="L287" s="26">
        <v>42.05</v>
      </c>
      <c r="M287" s="24">
        <v>-8.5</v>
      </c>
      <c r="N287" s="21"/>
      <c r="O287" s="21">
        <f t="shared" si="34"/>
        <v>50.5</v>
      </c>
      <c r="P287" s="21">
        <v>40</v>
      </c>
      <c r="Q287" s="21">
        <v>50.5</v>
      </c>
      <c r="R287" s="26">
        <v>52.04</v>
      </c>
      <c r="S287" s="24">
        <v>2.5</v>
      </c>
      <c r="T287" s="21"/>
      <c r="U287" s="21"/>
      <c r="V287" s="21">
        <v>590.5</v>
      </c>
      <c r="W287" s="21">
        <v>591.1</v>
      </c>
      <c r="X287" s="26">
        <v>591.34</v>
      </c>
      <c r="Y287" s="24">
        <v>7.2</v>
      </c>
      <c r="Z287" s="21"/>
      <c r="AA287" s="21">
        <f t="shared" si="35"/>
        <v>540.6</v>
      </c>
      <c r="AB287" s="21">
        <v>550.6</v>
      </c>
      <c r="AC287" s="21">
        <v>540.6</v>
      </c>
      <c r="AD287" s="26">
        <v>539.29999999999995</v>
      </c>
      <c r="AE287" s="24">
        <v>4.7</v>
      </c>
      <c r="AF287" s="21"/>
      <c r="AG287" s="21">
        <f t="shared" si="36"/>
        <v>84.8</v>
      </c>
      <c r="AH287" s="21">
        <v>86.4</v>
      </c>
      <c r="AI287" s="21">
        <v>84.8</v>
      </c>
      <c r="AJ287" s="26">
        <v>84.09</v>
      </c>
      <c r="AK287" s="24">
        <v>1.2</v>
      </c>
      <c r="AL287" s="21"/>
      <c r="AM287" s="21">
        <f t="shared" si="37"/>
        <v>8.5</v>
      </c>
      <c r="AN287" s="21">
        <v>6.8</v>
      </c>
      <c r="AO287" s="21">
        <v>8.5</v>
      </c>
      <c r="AP287" s="26">
        <v>8.8000000000000007</v>
      </c>
      <c r="AQ287" s="24">
        <v>0.3</v>
      </c>
      <c r="AR287" s="21"/>
      <c r="AS287" s="21">
        <f t="shared" si="38"/>
        <v>91.5</v>
      </c>
      <c r="AT287" s="21">
        <v>93.2</v>
      </c>
      <c r="AU287" s="21">
        <v>91.5</v>
      </c>
      <c r="AV287" s="26">
        <v>91.2</v>
      </c>
      <c r="AW287" s="24">
        <v>-0.3</v>
      </c>
      <c r="AX287" s="21"/>
      <c r="AY287" s="21">
        <f t="shared" si="39"/>
        <v>7.2</v>
      </c>
      <c r="AZ287" s="21">
        <v>7.3</v>
      </c>
      <c r="BA287" s="21">
        <v>7.2</v>
      </c>
      <c r="BB287" s="26">
        <v>7.8</v>
      </c>
      <c r="BC287" s="21">
        <v>-1.6</v>
      </c>
      <c r="BD287" s="25"/>
    </row>
    <row r="288" spans="1:58" ht="13.2" x14ac:dyDescent="0.25">
      <c r="A288" s="7">
        <v>10</v>
      </c>
      <c r="B288">
        <v>8</v>
      </c>
      <c r="C288" s="21">
        <f t="shared" si="32"/>
        <v>497.4</v>
      </c>
      <c r="D288" s="21">
        <v>505.8</v>
      </c>
      <c r="E288" s="21">
        <v>497.4</v>
      </c>
      <c r="F288" s="26">
        <v>498.49</v>
      </c>
      <c r="G288" s="24">
        <v>14.8</v>
      </c>
      <c r="H288" s="21"/>
      <c r="I288" s="21">
        <f t="shared" si="33"/>
        <v>40.1</v>
      </c>
      <c r="J288" s="21">
        <v>36.9</v>
      </c>
      <c r="K288" s="21">
        <v>40.1</v>
      </c>
      <c r="L288" s="26">
        <v>41.39</v>
      </c>
      <c r="M288" s="24">
        <v>-7.9</v>
      </c>
      <c r="N288" s="21"/>
      <c r="O288" s="21">
        <f t="shared" si="34"/>
        <v>54.2</v>
      </c>
      <c r="P288" s="21">
        <v>48.5</v>
      </c>
      <c r="Q288" s="21">
        <v>54.2</v>
      </c>
      <c r="R288" s="26">
        <v>52.13</v>
      </c>
      <c r="S288" s="24">
        <v>1.1000000000000001</v>
      </c>
      <c r="T288" s="21"/>
      <c r="U288" s="21"/>
      <c r="V288" s="21">
        <v>591.20000000000005</v>
      </c>
      <c r="W288" s="21">
        <v>591.70000000000005</v>
      </c>
      <c r="X288" s="26">
        <v>592.01</v>
      </c>
      <c r="Y288" s="24">
        <v>8</v>
      </c>
      <c r="Z288" s="21"/>
      <c r="AA288" s="21">
        <f t="shared" si="35"/>
        <v>537.5</v>
      </c>
      <c r="AB288" s="21">
        <v>542.70000000000005</v>
      </c>
      <c r="AC288" s="21">
        <v>537.5</v>
      </c>
      <c r="AD288" s="26">
        <v>539.88</v>
      </c>
      <c r="AE288" s="24">
        <v>6.9</v>
      </c>
      <c r="AF288" s="21"/>
      <c r="AG288" s="21">
        <f t="shared" si="36"/>
        <v>84.1</v>
      </c>
      <c r="AH288" s="21">
        <v>85.5</v>
      </c>
      <c r="AI288" s="21">
        <v>84.1</v>
      </c>
      <c r="AJ288" s="26">
        <v>84.2</v>
      </c>
      <c r="AK288" s="24">
        <v>1.4</v>
      </c>
      <c r="AL288" s="21"/>
      <c r="AM288" s="21">
        <f t="shared" si="37"/>
        <v>9.1999999999999993</v>
      </c>
      <c r="AN288" s="21">
        <v>8.1999999999999993</v>
      </c>
      <c r="AO288" s="21">
        <v>9.1999999999999993</v>
      </c>
      <c r="AP288" s="26">
        <v>8.81</v>
      </c>
      <c r="AQ288" s="24">
        <v>0.1</v>
      </c>
      <c r="AR288" s="21"/>
      <c r="AS288" s="21">
        <f t="shared" si="38"/>
        <v>90.8</v>
      </c>
      <c r="AT288" s="21">
        <v>91.8</v>
      </c>
      <c r="AU288" s="21">
        <v>90.8</v>
      </c>
      <c r="AV288" s="26">
        <v>91.19</v>
      </c>
      <c r="AW288" s="24">
        <v>-0.1</v>
      </c>
      <c r="AX288" s="21"/>
      <c r="AY288" s="21">
        <f t="shared" si="39"/>
        <v>7.5</v>
      </c>
      <c r="AZ288" s="21">
        <v>6.8</v>
      </c>
      <c r="BA288" s="21">
        <v>7.5</v>
      </c>
      <c r="BB288" s="26">
        <v>7.67</v>
      </c>
      <c r="BC288" s="21">
        <v>-1.6</v>
      </c>
      <c r="BD288" s="25"/>
    </row>
    <row r="289" spans="1:56" ht="13.2" x14ac:dyDescent="0.25">
      <c r="A289" s="7">
        <v>10</v>
      </c>
      <c r="B289">
        <v>9</v>
      </c>
      <c r="C289" s="21">
        <f t="shared" si="32"/>
        <v>494.4</v>
      </c>
      <c r="D289" s="21">
        <v>496.5</v>
      </c>
      <c r="E289" s="21">
        <v>494.4</v>
      </c>
      <c r="F289" s="26">
        <v>499.8</v>
      </c>
      <c r="G289" s="24">
        <v>15.8</v>
      </c>
      <c r="H289" s="21"/>
      <c r="I289" s="21">
        <f t="shared" si="33"/>
        <v>47.2</v>
      </c>
      <c r="J289" s="21">
        <v>42.2</v>
      </c>
      <c r="K289" s="21">
        <v>47.2</v>
      </c>
      <c r="L289" s="26">
        <v>40.81</v>
      </c>
      <c r="M289" s="24">
        <v>-7</v>
      </c>
      <c r="N289" s="21"/>
      <c r="O289" s="21">
        <f t="shared" si="34"/>
        <v>50.4</v>
      </c>
      <c r="P289" s="21">
        <v>53</v>
      </c>
      <c r="Q289" s="21">
        <v>50.4</v>
      </c>
      <c r="R289" s="26">
        <v>52.12</v>
      </c>
      <c r="S289" s="24">
        <v>-0.1</v>
      </c>
      <c r="T289" s="21"/>
      <c r="U289" s="21"/>
      <c r="V289" s="21">
        <v>591.70000000000005</v>
      </c>
      <c r="W289" s="21">
        <v>592</v>
      </c>
      <c r="X289" s="26">
        <v>592.74</v>
      </c>
      <c r="Y289" s="24">
        <v>8.6999999999999993</v>
      </c>
      <c r="Z289" s="21"/>
      <c r="AA289" s="21">
        <f t="shared" si="35"/>
        <v>541.6</v>
      </c>
      <c r="AB289" s="21">
        <v>538.70000000000005</v>
      </c>
      <c r="AC289" s="21">
        <v>541.6</v>
      </c>
      <c r="AD289" s="26">
        <v>540.61</v>
      </c>
      <c r="AE289" s="24">
        <v>8.8000000000000007</v>
      </c>
      <c r="AF289" s="21"/>
      <c r="AG289" s="21">
        <f t="shared" si="36"/>
        <v>83.5</v>
      </c>
      <c r="AH289" s="21">
        <v>83.9</v>
      </c>
      <c r="AI289" s="21">
        <v>83.5</v>
      </c>
      <c r="AJ289" s="26">
        <v>84.32</v>
      </c>
      <c r="AK289" s="24">
        <v>1.4</v>
      </c>
      <c r="AL289" s="21"/>
      <c r="AM289" s="21">
        <f t="shared" si="37"/>
        <v>8.5</v>
      </c>
      <c r="AN289" s="21">
        <v>9</v>
      </c>
      <c r="AO289" s="21">
        <v>8.5</v>
      </c>
      <c r="AP289" s="26">
        <v>8.7899999999999991</v>
      </c>
      <c r="AQ289" s="24">
        <v>-0.1</v>
      </c>
      <c r="AR289" s="21"/>
      <c r="AS289" s="21">
        <f t="shared" si="38"/>
        <v>91.5</v>
      </c>
      <c r="AT289" s="21">
        <v>91</v>
      </c>
      <c r="AU289" s="21">
        <v>91.5</v>
      </c>
      <c r="AV289" s="26">
        <v>91.21</v>
      </c>
      <c r="AW289" s="24">
        <v>0.1</v>
      </c>
      <c r="AX289" s="21"/>
      <c r="AY289" s="21">
        <f t="shared" si="39"/>
        <v>8.6999999999999993</v>
      </c>
      <c r="AZ289" s="21">
        <v>7.8</v>
      </c>
      <c r="BA289" s="21">
        <v>8.6999999999999993</v>
      </c>
      <c r="BB289" s="26">
        <v>7.55</v>
      </c>
      <c r="BC289" s="21">
        <v>-1.4</v>
      </c>
      <c r="BD289" s="25"/>
    </row>
    <row r="290" spans="1:56" ht="13.2" x14ac:dyDescent="0.25">
      <c r="A290" s="7">
        <v>10</v>
      </c>
      <c r="B290">
        <v>10</v>
      </c>
      <c r="C290" s="21">
        <f t="shared" si="32"/>
        <v>507.1</v>
      </c>
      <c r="D290" s="21">
        <v>507.7</v>
      </c>
      <c r="E290" s="21">
        <v>507.1</v>
      </c>
      <c r="F290" s="26">
        <v>501.17</v>
      </c>
      <c r="G290" s="24">
        <v>16.5</v>
      </c>
      <c r="H290" s="21"/>
      <c r="I290" s="21">
        <f t="shared" si="33"/>
        <v>37.5</v>
      </c>
      <c r="J290" s="21">
        <v>35.700000000000003</v>
      </c>
      <c r="K290" s="21">
        <v>37.5</v>
      </c>
      <c r="L290" s="26">
        <v>40.31</v>
      </c>
      <c r="M290" s="24">
        <v>-6.1</v>
      </c>
      <c r="N290" s="21"/>
      <c r="O290" s="21">
        <f t="shared" si="34"/>
        <v>49.1</v>
      </c>
      <c r="P290" s="21">
        <v>50.9</v>
      </c>
      <c r="Q290" s="21">
        <v>49.1</v>
      </c>
      <c r="R290" s="26">
        <v>52.04</v>
      </c>
      <c r="S290" s="24">
        <v>-1.1000000000000001</v>
      </c>
      <c r="T290" s="21"/>
      <c r="U290" s="21"/>
      <c r="V290" s="21">
        <v>594.4</v>
      </c>
      <c r="W290" s="21">
        <v>593.70000000000005</v>
      </c>
      <c r="X290" s="26">
        <v>593.52</v>
      </c>
      <c r="Y290" s="24">
        <v>9.3000000000000007</v>
      </c>
      <c r="Z290" s="21"/>
      <c r="AA290" s="21">
        <f t="shared" si="35"/>
        <v>544.6</v>
      </c>
      <c r="AB290" s="21">
        <v>543.4</v>
      </c>
      <c r="AC290" s="21">
        <v>544.6</v>
      </c>
      <c r="AD290" s="26">
        <v>541.48</v>
      </c>
      <c r="AE290" s="24">
        <v>10.4</v>
      </c>
      <c r="AF290" s="21"/>
      <c r="AG290" s="21">
        <f t="shared" si="36"/>
        <v>85.4</v>
      </c>
      <c r="AH290" s="21">
        <v>85.4</v>
      </c>
      <c r="AI290" s="21">
        <v>85.4</v>
      </c>
      <c r="AJ290" s="26">
        <v>84.44</v>
      </c>
      <c r="AK290" s="24">
        <v>1.4</v>
      </c>
      <c r="AL290" s="21"/>
      <c r="AM290" s="21">
        <f t="shared" si="37"/>
        <v>8.3000000000000007</v>
      </c>
      <c r="AN290" s="21">
        <v>8.6</v>
      </c>
      <c r="AO290" s="21">
        <v>8.3000000000000007</v>
      </c>
      <c r="AP290" s="26">
        <v>8.77</v>
      </c>
      <c r="AQ290" s="24">
        <v>-0.3</v>
      </c>
      <c r="AR290" s="21"/>
      <c r="AS290" s="21">
        <f t="shared" si="38"/>
        <v>91.7</v>
      </c>
      <c r="AT290" s="21">
        <v>91.4</v>
      </c>
      <c r="AU290" s="21">
        <v>91.7</v>
      </c>
      <c r="AV290" s="26">
        <v>91.23</v>
      </c>
      <c r="AW290" s="24">
        <v>0.3</v>
      </c>
      <c r="AX290" s="21"/>
      <c r="AY290" s="21">
        <f t="shared" si="39"/>
        <v>6.9</v>
      </c>
      <c r="AZ290" s="21">
        <v>6.6</v>
      </c>
      <c r="BA290" s="21">
        <v>6.9</v>
      </c>
      <c r="BB290" s="26">
        <v>7.44</v>
      </c>
      <c r="BC290" s="21">
        <v>-1.3</v>
      </c>
      <c r="BD290" s="25"/>
    </row>
    <row r="291" spans="1:56" ht="13.2" x14ac:dyDescent="0.25">
      <c r="A291" s="7">
        <v>10</v>
      </c>
      <c r="B291">
        <v>11</v>
      </c>
      <c r="C291" s="21">
        <f t="shared" si="32"/>
        <v>501.3</v>
      </c>
      <c r="D291" s="21">
        <v>504.7</v>
      </c>
      <c r="E291" s="21">
        <v>501.3</v>
      </c>
      <c r="F291" s="26">
        <v>502.56</v>
      </c>
      <c r="G291" s="24">
        <v>16.600000000000001</v>
      </c>
      <c r="H291" s="21"/>
      <c r="I291" s="21">
        <f t="shared" si="33"/>
        <v>37.299999999999997</v>
      </c>
      <c r="J291" s="21">
        <v>34.200000000000003</v>
      </c>
      <c r="K291" s="21">
        <v>37.299999999999997</v>
      </c>
      <c r="L291" s="26">
        <v>39.83</v>
      </c>
      <c r="M291" s="24">
        <v>-5.8</v>
      </c>
      <c r="N291" s="21"/>
      <c r="O291" s="21">
        <f t="shared" si="34"/>
        <v>56.1</v>
      </c>
      <c r="P291" s="21">
        <v>56.6</v>
      </c>
      <c r="Q291" s="21">
        <v>56.1</v>
      </c>
      <c r="R291" s="26">
        <v>51.95</v>
      </c>
      <c r="S291" s="24">
        <v>-1</v>
      </c>
      <c r="T291" s="21"/>
      <c r="U291" s="21"/>
      <c r="V291" s="21">
        <v>595.4</v>
      </c>
      <c r="W291" s="21">
        <v>594.70000000000005</v>
      </c>
      <c r="X291" s="26">
        <v>594.34</v>
      </c>
      <c r="Y291" s="24">
        <v>9.9</v>
      </c>
      <c r="Z291" s="21"/>
      <c r="AA291" s="21">
        <f t="shared" si="35"/>
        <v>538.6</v>
      </c>
      <c r="AB291" s="21">
        <v>538.79999999999995</v>
      </c>
      <c r="AC291" s="21">
        <v>538.6</v>
      </c>
      <c r="AD291" s="26">
        <v>542.38</v>
      </c>
      <c r="AE291" s="24">
        <v>10.9</v>
      </c>
      <c r="AF291" s="21"/>
      <c r="AG291" s="21">
        <f t="shared" si="36"/>
        <v>84.3</v>
      </c>
      <c r="AH291" s="21">
        <v>84.8</v>
      </c>
      <c r="AI291" s="21">
        <v>84.3</v>
      </c>
      <c r="AJ291" s="26">
        <v>84.56</v>
      </c>
      <c r="AK291" s="24">
        <v>1.4</v>
      </c>
      <c r="AL291" s="21"/>
      <c r="AM291" s="21">
        <f t="shared" si="37"/>
        <v>9.4</v>
      </c>
      <c r="AN291" s="21">
        <v>9.5</v>
      </c>
      <c r="AO291" s="21">
        <v>9.4</v>
      </c>
      <c r="AP291" s="26">
        <v>8.74</v>
      </c>
      <c r="AQ291" s="24">
        <v>-0.3</v>
      </c>
      <c r="AR291" s="21"/>
      <c r="AS291" s="21">
        <f t="shared" si="38"/>
        <v>90.6</v>
      </c>
      <c r="AT291" s="21">
        <v>90.5</v>
      </c>
      <c r="AU291" s="21">
        <v>90.6</v>
      </c>
      <c r="AV291" s="26">
        <v>91.26</v>
      </c>
      <c r="AW291" s="24">
        <v>0.3</v>
      </c>
      <c r="AX291" s="21"/>
      <c r="AY291" s="21">
        <f t="shared" si="39"/>
        <v>6.9</v>
      </c>
      <c r="AZ291" s="21">
        <v>6.3</v>
      </c>
      <c r="BA291" s="21">
        <v>6.9</v>
      </c>
      <c r="BB291" s="26">
        <v>7.34</v>
      </c>
      <c r="BC291" s="21">
        <v>-1.2</v>
      </c>
      <c r="BD291" s="25"/>
    </row>
    <row r="292" spans="1:56" ht="13.2" x14ac:dyDescent="0.25">
      <c r="A292" s="7">
        <v>10</v>
      </c>
      <c r="B292">
        <v>12</v>
      </c>
      <c r="C292" s="21">
        <f t="shared" si="32"/>
        <v>499.9</v>
      </c>
      <c r="D292" s="21">
        <v>497.8</v>
      </c>
      <c r="E292" s="21">
        <v>499.9</v>
      </c>
      <c r="F292" s="26">
        <v>503.88</v>
      </c>
      <c r="G292" s="24">
        <v>15.9</v>
      </c>
      <c r="H292" s="21"/>
      <c r="I292" s="21">
        <f t="shared" si="33"/>
        <v>42.5</v>
      </c>
      <c r="J292" s="21">
        <v>40.6</v>
      </c>
      <c r="K292" s="21">
        <v>42.5</v>
      </c>
      <c r="L292" s="26">
        <v>39.380000000000003</v>
      </c>
      <c r="M292" s="24">
        <v>-5.4</v>
      </c>
      <c r="N292" s="21"/>
      <c r="O292" s="21">
        <f t="shared" si="34"/>
        <v>53.1</v>
      </c>
      <c r="P292" s="21">
        <v>57.5</v>
      </c>
      <c r="Q292" s="21">
        <v>53.1</v>
      </c>
      <c r="R292" s="26">
        <v>51.93</v>
      </c>
      <c r="S292" s="24">
        <v>-0.2</v>
      </c>
      <c r="T292" s="21"/>
      <c r="U292" s="21"/>
      <c r="V292" s="21">
        <v>595.9</v>
      </c>
      <c r="W292" s="21">
        <v>595.5</v>
      </c>
      <c r="X292" s="26">
        <v>595.20000000000005</v>
      </c>
      <c r="Y292" s="24">
        <v>10.3</v>
      </c>
      <c r="Z292" s="21"/>
      <c r="AA292" s="21">
        <f t="shared" si="35"/>
        <v>542.29999999999995</v>
      </c>
      <c r="AB292" s="21">
        <v>538.4</v>
      </c>
      <c r="AC292" s="21">
        <v>542.29999999999995</v>
      </c>
      <c r="AD292" s="26">
        <v>543.26</v>
      </c>
      <c r="AE292" s="24">
        <v>10.5</v>
      </c>
      <c r="AF292" s="21"/>
      <c r="AG292" s="21">
        <f t="shared" si="36"/>
        <v>83.9</v>
      </c>
      <c r="AH292" s="21">
        <v>83.5</v>
      </c>
      <c r="AI292" s="21">
        <v>83.9</v>
      </c>
      <c r="AJ292" s="26">
        <v>84.66</v>
      </c>
      <c r="AK292" s="24">
        <v>1.2</v>
      </c>
      <c r="AL292" s="21"/>
      <c r="AM292" s="21">
        <f t="shared" si="37"/>
        <v>8.9</v>
      </c>
      <c r="AN292" s="21">
        <v>9.6</v>
      </c>
      <c r="AO292" s="21">
        <v>8.9</v>
      </c>
      <c r="AP292" s="26">
        <v>8.73</v>
      </c>
      <c r="AQ292" s="24">
        <v>-0.2</v>
      </c>
      <c r="AR292" s="21"/>
      <c r="AS292" s="21">
        <f t="shared" si="38"/>
        <v>91.1</v>
      </c>
      <c r="AT292" s="21">
        <v>90.4</v>
      </c>
      <c r="AU292" s="21">
        <v>91.1</v>
      </c>
      <c r="AV292" s="26">
        <v>91.27</v>
      </c>
      <c r="AW292" s="24">
        <v>0.2</v>
      </c>
      <c r="AX292" s="21"/>
      <c r="AY292" s="21">
        <f t="shared" si="39"/>
        <v>7.8</v>
      </c>
      <c r="AZ292" s="21">
        <v>7.5</v>
      </c>
      <c r="BA292" s="21">
        <v>7.8</v>
      </c>
      <c r="BB292" s="26">
        <v>7.25</v>
      </c>
      <c r="BC292" s="21">
        <v>-1.1000000000000001</v>
      </c>
      <c r="BD292" s="25"/>
    </row>
    <row r="293" spans="1:56" ht="13.2" x14ac:dyDescent="0.25">
      <c r="A293" s="7"/>
      <c r="B293">
        <v>1</v>
      </c>
      <c r="C293" s="21">
        <f t="shared" si="32"/>
        <v>510.7</v>
      </c>
      <c r="D293" s="21">
        <v>502.9</v>
      </c>
      <c r="E293" s="21">
        <v>510.7</v>
      </c>
      <c r="F293" s="26">
        <v>505.16</v>
      </c>
      <c r="G293" s="24">
        <v>15.4</v>
      </c>
      <c r="H293" s="21"/>
      <c r="I293" s="21">
        <f t="shared" si="33"/>
        <v>40.5</v>
      </c>
      <c r="J293" s="21">
        <v>44.5</v>
      </c>
      <c r="K293" s="21">
        <v>40.5</v>
      </c>
      <c r="L293" s="26">
        <v>38.97</v>
      </c>
      <c r="M293" s="24">
        <v>-4.9000000000000004</v>
      </c>
      <c r="N293" s="21"/>
      <c r="O293" s="21">
        <f t="shared" si="34"/>
        <v>45.2</v>
      </c>
      <c r="P293" s="21">
        <v>49.2</v>
      </c>
      <c r="Q293" s="21">
        <v>45.2</v>
      </c>
      <c r="R293" s="26">
        <v>51.94</v>
      </c>
      <c r="S293" s="24">
        <v>0.1</v>
      </c>
      <c r="T293" s="21"/>
      <c r="U293" s="21"/>
      <c r="V293" s="21">
        <v>596.5</v>
      </c>
      <c r="W293" s="21">
        <v>596.29999999999995</v>
      </c>
      <c r="X293" s="26">
        <v>596.08000000000004</v>
      </c>
      <c r="Y293" s="24">
        <v>10.6</v>
      </c>
      <c r="Z293" s="21"/>
      <c r="AA293" s="21">
        <f t="shared" si="35"/>
        <v>551.1</v>
      </c>
      <c r="AB293" s="21">
        <v>547.29999999999995</v>
      </c>
      <c r="AC293" s="21">
        <v>551.1</v>
      </c>
      <c r="AD293" s="26">
        <v>544.14</v>
      </c>
      <c r="AE293" s="24">
        <v>10.5</v>
      </c>
      <c r="AF293" s="21"/>
      <c r="AG293" s="21">
        <f t="shared" si="36"/>
        <v>85.6</v>
      </c>
      <c r="AH293" s="21">
        <v>84.3</v>
      </c>
      <c r="AI293" s="21">
        <v>85.6</v>
      </c>
      <c r="AJ293" s="26">
        <v>84.75</v>
      </c>
      <c r="AK293" s="24">
        <v>1.1000000000000001</v>
      </c>
      <c r="AL293" s="21"/>
      <c r="AM293" s="21">
        <f t="shared" si="37"/>
        <v>7.6</v>
      </c>
      <c r="AN293" s="21">
        <v>8.3000000000000007</v>
      </c>
      <c r="AO293" s="21">
        <v>7.6</v>
      </c>
      <c r="AP293" s="26">
        <v>8.7100000000000009</v>
      </c>
      <c r="AQ293" s="24">
        <v>-0.1</v>
      </c>
      <c r="AR293" s="21"/>
      <c r="AS293" s="21">
        <f t="shared" si="38"/>
        <v>92.4</v>
      </c>
      <c r="AT293" s="21">
        <v>91.7</v>
      </c>
      <c r="AU293" s="21">
        <v>92.4</v>
      </c>
      <c r="AV293" s="26">
        <v>91.29</v>
      </c>
      <c r="AW293" s="24">
        <v>0.1</v>
      </c>
      <c r="AX293" s="21"/>
      <c r="AY293" s="21">
        <f t="shared" si="39"/>
        <v>7.3</v>
      </c>
      <c r="AZ293" s="21">
        <v>8.1</v>
      </c>
      <c r="BA293" s="21">
        <v>7.3</v>
      </c>
      <c r="BB293" s="26">
        <v>7.16</v>
      </c>
      <c r="BC293" s="21">
        <v>-1</v>
      </c>
      <c r="BD293" s="25"/>
    </row>
    <row r="294" spans="1:56" ht="13.2" x14ac:dyDescent="0.25">
      <c r="A294" s="7">
        <v>11</v>
      </c>
      <c r="B294">
        <v>2</v>
      </c>
      <c r="C294" s="21">
        <f t="shared" si="32"/>
        <v>505.3</v>
      </c>
      <c r="D294" s="21">
        <v>498.9</v>
      </c>
      <c r="E294" s="21">
        <v>505.3</v>
      </c>
      <c r="F294" s="26">
        <v>506.39</v>
      </c>
      <c r="G294" s="24">
        <v>14.7</v>
      </c>
      <c r="H294" s="21"/>
      <c r="I294" s="21">
        <f t="shared" si="33"/>
        <v>34.299999999999997</v>
      </c>
      <c r="J294" s="21">
        <v>37.799999999999997</v>
      </c>
      <c r="K294" s="21">
        <v>34.299999999999997</v>
      </c>
      <c r="L294" s="26">
        <v>38.630000000000003</v>
      </c>
      <c r="M294" s="24">
        <v>-4.0999999999999996</v>
      </c>
      <c r="N294" s="21"/>
      <c r="O294" s="21">
        <f t="shared" si="34"/>
        <v>57.2</v>
      </c>
      <c r="P294" s="21">
        <v>60.3</v>
      </c>
      <c r="Q294" s="21">
        <v>57.2</v>
      </c>
      <c r="R294" s="26">
        <v>51.96</v>
      </c>
      <c r="S294" s="24">
        <v>0.2</v>
      </c>
      <c r="T294" s="21"/>
      <c r="U294" s="21"/>
      <c r="V294" s="21">
        <v>597</v>
      </c>
      <c r="W294" s="21">
        <v>596.79999999999995</v>
      </c>
      <c r="X294" s="26">
        <v>596.98</v>
      </c>
      <c r="Y294" s="24">
        <v>10.8</v>
      </c>
      <c r="Z294" s="21"/>
      <c r="AA294" s="21">
        <f t="shared" si="35"/>
        <v>539.6</v>
      </c>
      <c r="AB294" s="21">
        <v>536.6</v>
      </c>
      <c r="AC294" s="21">
        <v>539.6</v>
      </c>
      <c r="AD294" s="26">
        <v>545.02</v>
      </c>
      <c r="AE294" s="24">
        <v>10.6</v>
      </c>
      <c r="AF294" s="21"/>
      <c r="AG294" s="21">
        <f t="shared" si="36"/>
        <v>84.7</v>
      </c>
      <c r="AH294" s="21">
        <v>83.6</v>
      </c>
      <c r="AI294" s="21">
        <v>84.7</v>
      </c>
      <c r="AJ294" s="26">
        <v>84.82</v>
      </c>
      <c r="AK294" s="24">
        <v>0.9</v>
      </c>
      <c r="AL294" s="21"/>
      <c r="AM294" s="21">
        <f t="shared" si="37"/>
        <v>9.6</v>
      </c>
      <c r="AN294" s="21">
        <v>10.1</v>
      </c>
      <c r="AO294" s="21">
        <v>9.6</v>
      </c>
      <c r="AP294" s="26">
        <v>8.6999999999999993</v>
      </c>
      <c r="AQ294" s="24">
        <v>-0.1</v>
      </c>
      <c r="AR294" s="21"/>
      <c r="AS294" s="21">
        <f t="shared" si="38"/>
        <v>90.4</v>
      </c>
      <c r="AT294" s="21">
        <v>89.9</v>
      </c>
      <c r="AU294" s="21">
        <v>90.4</v>
      </c>
      <c r="AV294" s="26">
        <v>91.3</v>
      </c>
      <c r="AW294" s="24">
        <v>0.1</v>
      </c>
      <c r="AX294" s="21"/>
      <c r="AY294" s="21">
        <f t="shared" si="39"/>
        <v>6.4</v>
      </c>
      <c r="AZ294" s="21">
        <v>7</v>
      </c>
      <c r="BA294" s="21">
        <v>6.4</v>
      </c>
      <c r="BB294" s="26">
        <v>7.09</v>
      </c>
      <c r="BC294" s="21">
        <v>-0.9</v>
      </c>
      <c r="BD294" s="25"/>
    </row>
    <row r="295" spans="1:56" ht="13.2" x14ac:dyDescent="0.25">
      <c r="A295" s="7">
        <v>11</v>
      </c>
      <c r="B295">
        <v>3</v>
      </c>
      <c r="C295" s="21">
        <f t="shared" si="32"/>
        <v>503.7</v>
      </c>
      <c r="D295" s="21">
        <v>497.6</v>
      </c>
      <c r="E295" s="21">
        <v>503.7</v>
      </c>
      <c r="F295" s="26">
        <v>507.5</v>
      </c>
      <c r="G295" s="24">
        <v>13.3</v>
      </c>
      <c r="H295" s="21"/>
      <c r="I295" s="21">
        <f t="shared" si="33"/>
        <v>40.299999999999997</v>
      </c>
      <c r="J295" s="21">
        <v>42.5</v>
      </c>
      <c r="K295" s="21">
        <v>40.299999999999997</v>
      </c>
      <c r="L295" s="26">
        <v>38.409999999999997</v>
      </c>
      <c r="M295" s="24">
        <v>-2.7</v>
      </c>
      <c r="N295" s="21"/>
      <c r="O295" s="21">
        <f t="shared" si="34"/>
        <v>53.5</v>
      </c>
      <c r="P295" s="21">
        <v>57.4</v>
      </c>
      <c r="Q295" s="21">
        <v>53.5</v>
      </c>
      <c r="R295" s="26">
        <v>51.97</v>
      </c>
      <c r="S295" s="24">
        <v>0.1</v>
      </c>
      <c r="T295" s="21"/>
      <c r="U295" s="21"/>
      <c r="V295" s="21">
        <v>597.4</v>
      </c>
      <c r="W295" s="21">
        <v>597.5</v>
      </c>
      <c r="X295" s="26">
        <v>597.87</v>
      </c>
      <c r="Y295" s="24">
        <v>10.7</v>
      </c>
      <c r="Z295" s="21"/>
      <c r="AA295" s="21">
        <f t="shared" si="35"/>
        <v>544</v>
      </c>
      <c r="AB295" s="21">
        <v>540</v>
      </c>
      <c r="AC295" s="21">
        <v>544</v>
      </c>
      <c r="AD295" s="26">
        <v>545.91</v>
      </c>
      <c r="AE295" s="24">
        <v>10.6</v>
      </c>
      <c r="AF295" s="21"/>
      <c r="AG295" s="21">
        <f t="shared" si="36"/>
        <v>84.3</v>
      </c>
      <c r="AH295" s="21">
        <v>83.3</v>
      </c>
      <c r="AI295" s="21">
        <v>84.3</v>
      </c>
      <c r="AJ295" s="26">
        <v>84.88</v>
      </c>
      <c r="AK295" s="24">
        <v>0.7</v>
      </c>
      <c r="AL295" s="21"/>
      <c r="AM295" s="21">
        <f t="shared" si="37"/>
        <v>9</v>
      </c>
      <c r="AN295" s="21">
        <v>9.6</v>
      </c>
      <c r="AO295" s="21">
        <v>9</v>
      </c>
      <c r="AP295" s="26">
        <v>8.69</v>
      </c>
      <c r="AQ295" s="24">
        <v>-0.1</v>
      </c>
      <c r="AR295" s="21"/>
      <c r="AS295" s="21">
        <f t="shared" si="38"/>
        <v>91</v>
      </c>
      <c r="AT295" s="21">
        <v>90.4</v>
      </c>
      <c r="AU295" s="21">
        <v>91</v>
      </c>
      <c r="AV295" s="26">
        <v>91.31</v>
      </c>
      <c r="AW295" s="24">
        <v>0.1</v>
      </c>
      <c r="AX295" s="21"/>
      <c r="AY295" s="21">
        <f t="shared" si="39"/>
        <v>7.4</v>
      </c>
      <c r="AZ295" s="21">
        <v>7.9</v>
      </c>
      <c r="BA295" s="21">
        <v>7.4</v>
      </c>
      <c r="BB295" s="26">
        <v>7.04</v>
      </c>
      <c r="BC295" s="21">
        <v>-0.6</v>
      </c>
      <c r="BD295" s="25"/>
    </row>
    <row r="296" spans="1:56" ht="13.2" x14ac:dyDescent="0.25">
      <c r="A296" s="7">
        <v>11</v>
      </c>
      <c r="B296">
        <v>4</v>
      </c>
      <c r="C296" s="21">
        <f t="shared" si="32"/>
        <v>509.6</v>
      </c>
      <c r="D296" s="21">
        <v>501.8</v>
      </c>
      <c r="E296" s="21">
        <v>509.6</v>
      </c>
      <c r="F296" s="26">
        <v>508.46</v>
      </c>
      <c r="G296" s="24">
        <v>11.5</v>
      </c>
      <c r="H296" s="21"/>
      <c r="I296" s="21">
        <f t="shared" si="33"/>
        <v>39.5</v>
      </c>
      <c r="J296" s="21">
        <v>42.3</v>
      </c>
      <c r="K296" s="21">
        <v>39.5</v>
      </c>
      <c r="L296" s="26">
        <v>38.369999999999997</v>
      </c>
      <c r="M296" s="24">
        <v>-0.5</v>
      </c>
      <c r="N296" s="21"/>
      <c r="O296" s="21">
        <f t="shared" si="34"/>
        <v>49.5</v>
      </c>
      <c r="P296" s="21">
        <v>54.4</v>
      </c>
      <c r="Q296" s="21">
        <v>49.5</v>
      </c>
      <c r="R296" s="26">
        <v>51.92</v>
      </c>
      <c r="S296" s="24">
        <v>-0.6</v>
      </c>
      <c r="T296" s="21"/>
      <c r="U296" s="21"/>
      <c r="V296" s="21">
        <v>598.5</v>
      </c>
      <c r="W296" s="21">
        <v>598.70000000000005</v>
      </c>
      <c r="X296" s="26">
        <v>598.75</v>
      </c>
      <c r="Y296" s="24">
        <v>10.5</v>
      </c>
      <c r="Z296" s="21"/>
      <c r="AA296" s="21">
        <f t="shared" si="35"/>
        <v>549.1</v>
      </c>
      <c r="AB296" s="21">
        <v>544.1</v>
      </c>
      <c r="AC296" s="21">
        <v>549.1</v>
      </c>
      <c r="AD296" s="26">
        <v>546.83000000000004</v>
      </c>
      <c r="AE296" s="24">
        <v>11</v>
      </c>
      <c r="AF296" s="21"/>
      <c r="AG296" s="21">
        <f t="shared" si="36"/>
        <v>85.1</v>
      </c>
      <c r="AH296" s="21">
        <v>83.8</v>
      </c>
      <c r="AI296" s="21">
        <v>85.1</v>
      </c>
      <c r="AJ296" s="26">
        <v>84.92</v>
      </c>
      <c r="AK296" s="24">
        <v>0.4</v>
      </c>
      <c r="AL296" s="21"/>
      <c r="AM296" s="21">
        <f t="shared" si="37"/>
        <v>8.3000000000000007</v>
      </c>
      <c r="AN296" s="21">
        <v>9.1</v>
      </c>
      <c r="AO296" s="21">
        <v>8.3000000000000007</v>
      </c>
      <c r="AP296" s="26">
        <v>8.67</v>
      </c>
      <c r="AQ296" s="24">
        <v>-0.2</v>
      </c>
      <c r="AR296" s="21"/>
      <c r="AS296" s="21">
        <f t="shared" si="38"/>
        <v>91.7</v>
      </c>
      <c r="AT296" s="21">
        <v>90.9</v>
      </c>
      <c r="AU296" s="21">
        <v>91.7</v>
      </c>
      <c r="AV296" s="26">
        <v>91.33</v>
      </c>
      <c r="AW296" s="24">
        <v>0.2</v>
      </c>
      <c r="AX296" s="21"/>
      <c r="AY296" s="21">
        <f t="shared" si="39"/>
        <v>7.2</v>
      </c>
      <c r="AZ296" s="21">
        <v>7.8</v>
      </c>
      <c r="BA296" s="21">
        <v>7.2</v>
      </c>
      <c r="BB296" s="26">
        <v>7.02</v>
      </c>
      <c r="BC296" s="21">
        <v>-0.2</v>
      </c>
      <c r="BD296" s="25"/>
    </row>
    <row r="297" spans="1:56" ht="13.2" x14ac:dyDescent="0.25">
      <c r="A297" s="7">
        <v>11</v>
      </c>
      <c r="B297">
        <v>5</v>
      </c>
      <c r="C297" s="21">
        <f t="shared" si="32"/>
        <v>515.6</v>
      </c>
      <c r="D297" s="21">
        <v>515.79999999999995</v>
      </c>
      <c r="E297" s="21">
        <v>515.6</v>
      </c>
      <c r="F297" s="26">
        <v>509.23</v>
      </c>
      <c r="G297" s="24">
        <v>9.1999999999999993</v>
      </c>
      <c r="H297" s="21"/>
      <c r="I297" s="21">
        <f t="shared" si="33"/>
        <v>35.1</v>
      </c>
      <c r="J297" s="21">
        <v>35</v>
      </c>
      <c r="K297" s="21">
        <v>35.1</v>
      </c>
      <c r="L297" s="26">
        <v>38.520000000000003</v>
      </c>
      <c r="M297" s="24">
        <v>1.9</v>
      </c>
      <c r="N297" s="21"/>
      <c r="O297" s="21">
        <f t="shared" si="34"/>
        <v>48.8</v>
      </c>
      <c r="P297" s="21">
        <v>48.4</v>
      </c>
      <c r="Q297" s="21">
        <v>48.8</v>
      </c>
      <c r="R297" s="26">
        <v>51.84</v>
      </c>
      <c r="S297" s="24">
        <v>-1</v>
      </c>
      <c r="T297" s="21"/>
      <c r="U297" s="21"/>
      <c r="V297" s="21">
        <v>599.20000000000005</v>
      </c>
      <c r="W297" s="21">
        <v>599.6</v>
      </c>
      <c r="X297" s="26">
        <v>599.59</v>
      </c>
      <c r="Y297" s="24">
        <v>10.1</v>
      </c>
      <c r="Z297" s="21"/>
      <c r="AA297" s="21">
        <f t="shared" si="35"/>
        <v>550.79999999999995</v>
      </c>
      <c r="AB297" s="21">
        <v>550.79999999999995</v>
      </c>
      <c r="AC297" s="21">
        <v>550.79999999999995</v>
      </c>
      <c r="AD297" s="26">
        <v>547.75</v>
      </c>
      <c r="AE297" s="24">
        <v>11.1</v>
      </c>
      <c r="AF297" s="21"/>
      <c r="AG297" s="21">
        <f t="shared" si="36"/>
        <v>86</v>
      </c>
      <c r="AH297" s="21">
        <v>86.1</v>
      </c>
      <c r="AI297" s="21">
        <v>86</v>
      </c>
      <c r="AJ297" s="26">
        <v>84.93</v>
      </c>
      <c r="AK297" s="24">
        <v>0.1</v>
      </c>
      <c r="AL297" s="21"/>
      <c r="AM297" s="21">
        <f t="shared" si="37"/>
        <v>8.1</v>
      </c>
      <c r="AN297" s="21">
        <v>8.1</v>
      </c>
      <c r="AO297" s="21">
        <v>8.1</v>
      </c>
      <c r="AP297" s="26">
        <v>8.65</v>
      </c>
      <c r="AQ297" s="24">
        <v>-0.3</v>
      </c>
      <c r="AR297" s="21"/>
      <c r="AS297" s="21">
        <f t="shared" si="38"/>
        <v>91.9</v>
      </c>
      <c r="AT297" s="21">
        <v>91.9</v>
      </c>
      <c r="AU297" s="21">
        <v>91.9</v>
      </c>
      <c r="AV297" s="26">
        <v>91.35</v>
      </c>
      <c r="AW297" s="24">
        <v>0.3</v>
      </c>
      <c r="AX297" s="21"/>
      <c r="AY297" s="21">
        <f t="shared" si="39"/>
        <v>6.4</v>
      </c>
      <c r="AZ297" s="21">
        <v>6.4</v>
      </c>
      <c r="BA297" s="21">
        <v>6.4</v>
      </c>
      <c r="BB297" s="26">
        <v>7.03</v>
      </c>
      <c r="BC297" s="21">
        <v>0.2</v>
      </c>
      <c r="BD297" s="25"/>
    </row>
    <row r="298" spans="1:56" ht="13.2" x14ac:dyDescent="0.25">
      <c r="A298" s="7">
        <v>11</v>
      </c>
      <c r="B298">
        <v>6</v>
      </c>
      <c r="C298" s="21">
        <f t="shared" si="32"/>
        <v>504.7</v>
      </c>
      <c r="D298" s="21">
        <v>510.4</v>
      </c>
      <c r="E298" s="21">
        <v>504.7</v>
      </c>
      <c r="F298" s="26">
        <v>509.81</v>
      </c>
      <c r="G298" s="24">
        <v>7.1</v>
      </c>
      <c r="H298" s="21"/>
      <c r="I298" s="21">
        <f t="shared" si="33"/>
        <v>41.4</v>
      </c>
      <c r="J298" s="21">
        <v>43.2</v>
      </c>
      <c r="K298" s="21">
        <v>41.4</v>
      </c>
      <c r="L298" s="26">
        <v>38.85</v>
      </c>
      <c r="M298" s="24">
        <v>3.9</v>
      </c>
      <c r="N298" s="21"/>
      <c r="O298" s="21">
        <f t="shared" si="34"/>
        <v>54.4</v>
      </c>
      <c r="P298" s="21">
        <v>46.5</v>
      </c>
      <c r="Q298" s="21">
        <v>54.4</v>
      </c>
      <c r="R298" s="26">
        <v>51.73</v>
      </c>
      <c r="S298" s="24">
        <v>-1.3</v>
      </c>
      <c r="T298" s="21"/>
      <c r="U298" s="21"/>
      <c r="V298" s="21">
        <v>600.1</v>
      </c>
      <c r="W298" s="21">
        <v>600.4</v>
      </c>
      <c r="X298" s="26">
        <v>600.39</v>
      </c>
      <c r="Y298" s="24">
        <v>9.6</v>
      </c>
      <c r="Z298" s="21"/>
      <c r="AA298" s="21">
        <f t="shared" si="35"/>
        <v>546.1</v>
      </c>
      <c r="AB298" s="21">
        <v>553.6</v>
      </c>
      <c r="AC298" s="21">
        <v>546.1</v>
      </c>
      <c r="AD298" s="26">
        <v>548.66</v>
      </c>
      <c r="AE298" s="24">
        <v>10.9</v>
      </c>
      <c r="AF298" s="21"/>
      <c r="AG298" s="21">
        <f t="shared" si="36"/>
        <v>84</v>
      </c>
      <c r="AH298" s="21">
        <v>85</v>
      </c>
      <c r="AI298" s="21">
        <v>84</v>
      </c>
      <c r="AJ298" s="26">
        <v>84.91</v>
      </c>
      <c r="AK298" s="24">
        <v>-0.2</v>
      </c>
      <c r="AL298" s="21"/>
      <c r="AM298" s="21">
        <f t="shared" si="37"/>
        <v>9.1</v>
      </c>
      <c r="AN298" s="21">
        <v>7.8</v>
      </c>
      <c r="AO298" s="21">
        <v>9.1</v>
      </c>
      <c r="AP298" s="26">
        <v>8.6199999999999992</v>
      </c>
      <c r="AQ298" s="24">
        <v>-0.4</v>
      </c>
      <c r="AR298" s="21"/>
      <c r="AS298" s="21">
        <f t="shared" si="38"/>
        <v>90.9</v>
      </c>
      <c r="AT298" s="21">
        <v>92.2</v>
      </c>
      <c r="AU298" s="21">
        <v>90.9</v>
      </c>
      <c r="AV298" s="26">
        <v>91.38</v>
      </c>
      <c r="AW298" s="24">
        <v>0.4</v>
      </c>
      <c r="AX298" s="21"/>
      <c r="AY298" s="21">
        <f t="shared" si="39"/>
        <v>7.6</v>
      </c>
      <c r="AZ298" s="21">
        <v>7.8</v>
      </c>
      <c r="BA298" s="21">
        <v>7.6</v>
      </c>
      <c r="BB298" s="26">
        <v>7.08</v>
      </c>
      <c r="BC298" s="21">
        <v>0.6</v>
      </c>
      <c r="BD298" s="25"/>
    </row>
    <row r="299" spans="1:56" ht="13.2" x14ac:dyDescent="0.25">
      <c r="A299" s="7">
        <v>11</v>
      </c>
      <c r="B299">
        <v>7</v>
      </c>
      <c r="C299" s="21">
        <f t="shared" si="32"/>
        <v>510.4</v>
      </c>
      <c r="D299" s="21">
        <v>520.9</v>
      </c>
      <c r="E299" s="21">
        <v>510.4</v>
      </c>
      <c r="F299" s="26">
        <v>510.23</v>
      </c>
      <c r="G299" s="24">
        <v>5</v>
      </c>
      <c r="H299" s="21"/>
      <c r="I299" s="21">
        <f t="shared" si="33"/>
        <v>39.200000000000003</v>
      </c>
      <c r="J299" s="21">
        <v>39.799999999999997</v>
      </c>
      <c r="K299" s="21">
        <v>39.200000000000003</v>
      </c>
      <c r="L299" s="26">
        <v>39.33</v>
      </c>
      <c r="M299" s="24">
        <v>5.8</v>
      </c>
      <c r="N299" s="21"/>
      <c r="O299" s="21">
        <f t="shared" si="34"/>
        <v>51.6</v>
      </c>
      <c r="P299" s="21">
        <v>40.1</v>
      </c>
      <c r="Q299" s="21">
        <v>51.6</v>
      </c>
      <c r="R299" s="26">
        <v>51.58</v>
      </c>
      <c r="S299" s="24">
        <v>-1.7</v>
      </c>
      <c r="T299" s="21"/>
      <c r="U299" s="21"/>
      <c r="V299" s="21">
        <v>600.79999999999995</v>
      </c>
      <c r="W299" s="21">
        <v>601.29999999999995</v>
      </c>
      <c r="X299" s="26">
        <v>601.15</v>
      </c>
      <c r="Y299" s="24">
        <v>9.1</v>
      </c>
      <c r="Z299" s="21"/>
      <c r="AA299" s="21">
        <f t="shared" si="35"/>
        <v>549.70000000000005</v>
      </c>
      <c r="AB299" s="21">
        <v>560.70000000000005</v>
      </c>
      <c r="AC299" s="21">
        <v>549.70000000000005</v>
      </c>
      <c r="AD299" s="26">
        <v>549.55999999999995</v>
      </c>
      <c r="AE299" s="24">
        <v>10.8</v>
      </c>
      <c r="AF299" s="21"/>
      <c r="AG299" s="21">
        <f t="shared" si="36"/>
        <v>84.9</v>
      </c>
      <c r="AH299" s="21">
        <v>86.7</v>
      </c>
      <c r="AI299" s="21">
        <v>84.9</v>
      </c>
      <c r="AJ299" s="26">
        <v>84.88</v>
      </c>
      <c r="AK299" s="24">
        <v>-0.5</v>
      </c>
      <c r="AL299" s="21"/>
      <c r="AM299" s="21">
        <f t="shared" si="37"/>
        <v>8.6</v>
      </c>
      <c r="AN299" s="21">
        <v>6.7</v>
      </c>
      <c r="AO299" s="21">
        <v>8.6</v>
      </c>
      <c r="AP299" s="26">
        <v>8.58</v>
      </c>
      <c r="AQ299" s="24">
        <v>-0.4</v>
      </c>
      <c r="AR299" s="21"/>
      <c r="AS299" s="21">
        <f t="shared" si="38"/>
        <v>91.4</v>
      </c>
      <c r="AT299" s="21">
        <v>93.3</v>
      </c>
      <c r="AU299" s="21">
        <v>91.4</v>
      </c>
      <c r="AV299" s="26">
        <v>91.42</v>
      </c>
      <c r="AW299" s="24">
        <v>0.4</v>
      </c>
      <c r="AX299" s="21"/>
      <c r="AY299" s="21">
        <f t="shared" si="39"/>
        <v>7.1</v>
      </c>
      <c r="AZ299" s="21">
        <v>7.1</v>
      </c>
      <c r="BA299" s="21">
        <v>7.1</v>
      </c>
      <c r="BB299" s="26">
        <v>7.16</v>
      </c>
      <c r="BC299" s="21">
        <v>0.9</v>
      </c>
      <c r="BD299" s="25"/>
    </row>
    <row r="300" spans="1:56" ht="13.2" x14ac:dyDescent="0.25">
      <c r="A300" s="7">
        <v>11</v>
      </c>
      <c r="B300">
        <v>8</v>
      </c>
      <c r="C300" s="21">
        <f t="shared" si="32"/>
        <v>510.2</v>
      </c>
      <c r="D300" s="21">
        <v>518.5</v>
      </c>
      <c r="E300" s="21">
        <v>510.2</v>
      </c>
      <c r="F300" s="26">
        <v>510.52</v>
      </c>
      <c r="G300" s="24">
        <v>3.5</v>
      </c>
      <c r="H300" s="21"/>
      <c r="I300" s="21">
        <f t="shared" si="33"/>
        <v>37.1</v>
      </c>
      <c r="J300" s="21">
        <v>33.5</v>
      </c>
      <c r="K300" s="21">
        <v>37.1</v>
      </c>
      <c r="L300" s="26">
        <v>39.93</v>
      </c>
      <c r="M300" s="24">
        <v>7.1</v>
      </c>
      <c r="N300" s="21"/>
      <c r="O300" s="21">
        <f t="shared" si="34"/>
        <v>54.8</v>
      </c>
      <c r="P300" s="21">
        <v>49.8</v>
      </c>
      <c r="Q300" s="21">
        <v>54.8</v>
      </c>
      <c r="R300" s="26">
        <v>51.41</v>
      </c>
      <c r="S300" s="24">
        <v>-2</v>
      </c>
      <c r="T300" s="21"/>
      <c r="U300" s="21"/>
      <c r="V300" s="21">
        <v>601.79999999999995</v>
      </c>
      <c r="W300" s="21">
        <v>602.20000000000005</v>
      </c>
      <c r="X300" s="26">
        <v>601.86</v>
      </c>
      <c r="Y300" s="24">
        <v>8.6</v>
      </c>
      <c r="Z300" s="21"/>
      <c r="AA300" s="21">
        <f t="shared" si="35"/>
        <v>547.4</v>
      </c>
      <c r="AB300" s="21">
        <v>552</v>
      </c>
      <c r="AC300" s="21">
        <v>547.4</v>
      </c>
      <c r="AD300" s="26">
        <v>550.44000000000005</v>
      </c>
      <c r="AE300" s="24">
        <v>10.6</v>
      </c>
      <c r="AF300" s="21"/>
      <c r="AG300" s="21">
        <f t="shared" si="36"/>
        <v>84.7</v>
      </c>
      <c r="AH300" s="21">
        <v>86.2</v>
      </c>
      <c r="AI300" s="21">
        <v>84.7</v>
      </c>
      <c r="AJ300" s="26">
        <v>84.82</v>
      </c>
      <c r="AK300" s="24">
        <v>-0.6</v>
      </c>
      <c r="AL300" s="21"/>
      <c r="AM300" s="21">
        <f t="shared" si="37"/>
        <v>9.1</v>
      </c>
      <c r="AN300" s="21">
        <v>8.3000000000000007</v>
      </c>
      <c r="AO300" s="21">
        <v>9.1</v>
      </c>
      <c r="AP300" s="26">
        <v>8.5399999999999991</v>
      </c>
      <c r="AQ300" s="24">
        <v>-0.5</v>
      </c>
      <c r="AR300" s="21"/>
      <c r="AS300" s="21">
        <f t="shared" si="38"/>
        <v>90.9</v>
      </c>
      <c r="AT300" s="21">
        <v>91.7</v>
      </c>
      <c r="AU300" s="21">
        <v>90.9</v>
      </c>
      <c r="AV300" s="26">
        <v>91.46</v>
      </c>
      <c r="AW300" s="24">
        <v>0.5</v>
      </c>
      <c r="AX300" s="21"/>
      <c r="AY300" s="21">
        <f t="shared" si="39"/>
        <v>6.8</v>
      </c>
      <c r="AZ300" s="21">
        <v>6.1</v>
      </c>
      <c r="BA300" s="21">
        <v>6.8</v>
      </c>
      <c r="BB300" s="26">
        <v>7.25</v>
      </c>
      <c r="BC300" s="21">
        <v>1.2</v>
      </c>
      <c r="BD300" s="25"/>
    </row>
    <row r="301" spans="1:56" ht="13.2" x14ac:dyDescent="0.25">
      <c r="A301" s="7">
        <v>11</v>
      </c>
      <c r="B301">
        <v>9</v>
      </c>
      <c r="C301" s="21">
        <f t="shared" si="32"/>
        <v>513.5</v>
      </c>
      <c r="D301" s="21">
        <v>516.20000000000005</v>
      </c>
      <c r="E301" s="21">
        <v>513.5</v>
      </c>
      <c r="F301" s="26">
        <v>510.71</v>
      </c>
      <c r="G301" s="24">
        <v>2.2999999999999998</v>
      </c>
      <c r="H301" s="21"/>
      <c r="I301" s="21">
        <f t="shared" si="33"/>
        <v>40.6</v>
      </c>
      <c r="J301" s="21">
        <v>35.299999999999997</v>
      </c>
      <c r="K301" s="21">
        <v>40.6</v>
      </c>
      <c r="L301" s="26">
        <v>40.57</v>
      </c>
      <c r="M301" s="24">
        <v>7.7</v>
      </c>
      <c r="N301" s="21"/>
      <c r="O301" s="21">
        <f t="shared" si="34"/>
        <v>49.1</v>
      </c>
      <c r="P301" s="21">
        <v>51.5</v>
      </c>
      <c r="Q301" s="21">
        <v>49.1</v>
      </c>
      <c r="R301" s="26">
        <v>51.25</v>
      </c>
      <c r="S301" s="24">
        <v>-2</v>
      </c>
      <c r="T301" s="21"/>
      <c r="U301" s="21"/>
      <c r="V301" s="21">
        <v>603</v>
      </c>
      <c r="W301" s="21">
        <v>603.20000000000005</v>
      </c>
      <c r="X301" s="26">
        <v>602.53</v>
      </c>
      <c r="Y301" s="24">
        <v>8.1</v>
      </c>
      <c r="Z301" s="21"/>
      <c r="AA301" s="21">
        <f t="shared" si="35"/>
        <v>554.1</v>
      </c>
      <c r="AB301" s="21">
        <v>551.5</v>
      </c>
      <c r="AC301" s="21">
        <v>554.1</v>
      </c>
      <c r="AD301" s="26">
        <v>551.28</v>
      </c>
      <c r="AE301" s="24">
        <v>10</v>
      </c>
      <c r="AF301" s="21"/>
      <c r="AG301" s="21">
        <f t="shared" si="36"/>
        <v>85.1</v>
      </c>
      <c r="AH301" s="21">
        <v>85.6</v>
      </c>
      <c r="AI301" s="21">
        <v>85.1</v>
      </c>
      <c r="AJ301" s="26">
        <v>84.76</v>
      </c>
      <c r="AK301" s="24">
        <v>-0.7</v>
      </c>
      <c r="AL301" s="21"/>
      <c r="AM301" s="21">
        <f t="shared" si="37"/>
        <v>8.1</v>
      </c>
      <c r="AN301" s="21">
        <v>8.5</v>
      </c>
      <c r="AO301" s="21">
        <v>8.1</v>
      </c>
      <c r="AP301" s="26">
        <v>8.51</v>
      </c>
      <c r="AQ301" s="24">
        <v>-0.4</v>
      </c>
      <c r="AR301" s="21"/>
      <c r="AS301" s="21">
        <f t="shared" si="38"/>
        <v>91.9</v>
      </c>
      <c r="AT301" s="21">
        <v>91.5</v>
      </c>
      <c r="AU301" s="21">
        <v>91.9</v>
      </c>
      <c r="AV301" s="26">
        <v>91.49</v>
      </c>
      <c r="AW301" s="24">
        <v>0.4</v>
      </c>
      <c r="AX301" s="21"/>
      <c r="AY301" s="21">
        <f t="shared" si="39"/>
        <v>7.3</v>
      </c>
      <c r="AZ301" s="21">
        <v>6.4</v>
      </c>
      <c r="BA301" s="21">
        <v>7.3</v>
      </c>
      <c r="BB301" s="26">
        <v>7.36</v>
      </c>
      <c r="BC301" s="21">
        <v>1.3</v>
      </c>
      <c r="BD301" s="25"/>
    </row>
    <row r="302" spans="1:56" ht="13.2" x14ac:dyDescent="0.25">
      <c r="A302" s="7">
        <v>11</v>
      </c>
      <c r="B302">
        <v>10</v>
      </c>
      <c r="C302" s="21">
        <f t="shared" si="32"/>
        <v>512.1</v>
      </c>
      <c r="D302" s="21">
        <v>513.70000000000005</v>
      </c>
      <c r="E302" s="21">
        <v>512.1</v>
      </c>
      <c r="F302" s="26">
        <v>510.81</v>
      </c>
      <c r="G302" s="24">
        <v>1.2</v>
      </c>
      <c r="H302" s="21"/>
      <c r="I302" s="21">
        <f t="shared" si="33"/>
        <v>43</v>
      </c>
      <c r="J302" s="21">
        <v>41.2</v>
      </c>
      <c r="K302" s="21">
        <v>43</v>
      </c>
      <c r="L302" s="26">
        <v>41.22</v>
      </c>
      <c r="M302" s="24">
        <v>7.9</v>
      </c>
      <c r="N302" s="21"/>
      <c r="O302" s="21">
        <f t="shared" si="34"/>
        <v>48</v>
      </c>
      <c r="P302" s="21">
        <v>48.8</v>
      </c>
      <c r="Q302" s="21">
        <v>48</v>
      </c>
      <c r="R302" s="26">
        <v>51.13</v>
      </c>
      <c r="S302" s="24">
        <v>-1.4</v>
      </c>
      <c r="T302" s="21"/>
      <c r="U302" s="21"/>
      <c r="V302" s="21">
        <v>603.70000000000005</v>
      </c>
      <c r="W302" s="21">
        <v>603.1</v>
      </c>
      <c r="X302" s="26">
        <v>603.16999999999996</v>
      </c>
      <c r="Y302" s="24">
        <v>7.7</v>
      </c>
      <c r="Z302" s="21"/>
      <c r="AA302" s="21">
        <f t="shared" si="35"/>
        <v>555.1</v>
      </c>
      <c r="AB302" s="21">
        <v>554.9</v>
      </c>
      <c r="AC302" s="21">
        <v>555.1</v>
      </c>
      <c r="AD302" s="26">
        <v>552.04</v>
      </c>
      <c r="AE302" s="24">
        <v>9.1</v>
      </c>
      <c r="AF302" s="21"/>
      <c r="AG302" s="21">
        <f t="shared" si="36"/>
        <v>84.9</v>
      </c>
      <c r="AH302" s="21">
        <v>85.1</v>
      </c>
      <c r="AI302" s="21">
        <v>84.9</v>
      </c>
      <c r="AJ302" s="26">
        <v>84.69</v>
      </c>
      <c r="AK302" s="24">
        <v>-0.9</v>
      </c>
      <c r="AL302" s="21"/>
      <c r="AM302" s="21">
        <f t="shared" si="37"/>
        <v>8</v>
      </c>
      <c r="AN302" s="21">
        <v>8.1</v>
      </c>
      <c r="AO302" s="21">
        <v>8</v>
      </c>
      <c r="AP302" s="26">
        <v>8.48</v>
      </c>
      <c r="AQ302" s="24">
        <v>-0.3</v>
      </c>
      <c r="AR302" s="21"/>
      <c r="AS302" s="21">
        <f t="shared" si="38"/>
        <v>92</v>
      </c>
      <c r="AT302" s="21">
        <v>91.9</v>
      </c>
      <c r="AU302" s="21">
        <v>92</v>
      </c>
      <c r="AV302" s="26">
        <v>91.52</v>
      </c>
      <c r="AW302" s="24">
        <v>0.3</v>
      </c>
      <c r="AX302" s="21"/>
      <c r="AY302" s="21">
        <f t="shared" si="39"/>
        <v>7.7</v>
      </c>
      <c r="AZ302" s="21">
        <v>7.4</v>
      </c>
      <c r="BA302" s="21">
        <v>7.7</v>
      </c>
      <c r="BB302" s="26">
        <v>7.47</v>
      </c>
      <c r="BC302" s="21">
        <v>1.3</v>
      </c>
      <c r="BD302" s="25"/>
    </row>
    <row r="303" spans="1:56" ht="13.2" x14ac:dyDescent="0.25">
      <c r="A303" s="7">
        <v>11</v>
      </c>
      <c r="B303">
        <v>11</v>
      </c>
      <c r="C303" s="21">
        <f t="shared" si="32"/>
        <v>507.2</v>
      </c>
      <c r="D303" s="21">
        <v>509.7</v>
      </c>
      <c r="E303" s="21">
        <v>507.2</v>
      </c>
      <c r="F303" s="26">
        <v>510.8</v>
      </c>
      <c r="G303" s="24">
        <v>-0.1</v>
      </c>
      <c r="H303" s="21"/>
      <c r="I303" s="21">
        <f t="shared" si="33"/>
        <v>40.299999999999997</v>
      </c>
      <c r="J303" s="21">
        <v>37.700000000000003</v>
      </c>
      <c r="K303" s="21">
        <v>40.299999999999997</v>
      </c>
      <c r="L303" s="26">
        <v>41.9</v>
      </c>
      <c r="M303" s="24">
        <v>8.1</v>
      </c>
      <c r="N303" s="21"/>
      <c r="O303" s="21">
        <f t="shared" si="34"/>
        <v>55.9</v>
      </c>
      <c r="P303" s="21">
        <v>56.7</v>
      </c>
      <c r="Q303" s="21">
        <v>55.9</v>
      </c>
      <c r="R303" s="26">
        <v>51.08</v>
      </c>
      <c r="S303" s="24">
        <v>-0.6</v>
      </c>
      <c r="T303" s="21"/>
      <c r="U303" s="21"/>
      <c r="V303" s="21">
        <v>604.1</v>
      </c>
      <c r="W303" s="21">
        <v>603.5</v>
      </c>
      <c r="X303" s="26">
        <v>603.79</v>
      </c>
      <c r="Y303" s="24">
        <v>7.4</v>
      </c>
      <c r="Z303" s="21"/>
      <c r="AA303" s="21">
        <f t="shared" si="35"/>
        <v>547.6</v>
      </c>
      <c r="AB303" s="21">
        <v>547.4</v>
      </c>
      <c r="AC303" s="21">
        <v>547.6</v>
      </c>
      <c r="AD303" s="26">
        <v>552.71</v>
      </c>
      <c r="AE303" s="24">
        <v>8</v>
      </c>
      <c r="AF303" s="21"/>
      <c r="AG303" s="21">
        <f t="shared" si="36"/>
        <v>84</v>
      </c>
      <c r="AH303" s="21">
        <v>84.4</v>
      </c>
      <c r="AI303" s="21">
        <v>84</v>
      </c>
      <c r="AJ303" s="26">
        <v>84.6</v>
      </c>
      <c r="AK303" s="24">
        <v>-1.1000000000000001</v>
      </c>
      <c r="AL303" s="21"/>
      <c r="AM303" s="21">
        <f t="shared" si="37"/>
        <v>9.3000000000000007</v>
      </c>
      <c r="AN303" s="21">
        <v>9.4</v>
      </c>
      <c r="AO303" s="21">
        <v>9.3000000000000007</v>
      </c>
      <c r="AP303" s="26">
        <v>8.4600000000000009</v>
      </c>
      <c r="AQ303" s="24">
        <v>-0.2</v>
      </c>
      <c r="AR303" s="21"/>
      <c r="AS303" s="21">
        <f t="shared" si="38"/>
        <v>90.7</v>
      </c>
      <c r="AT303" s="21">
        <v>90.6</v>
      </c>
      <c r="AU303" s="21">
        <v>90.7</v>
      </c>
      <c r="AV303" s="26">
        <v>91.54</v>
      </c>
      <c r="AW303" s="24">
        <v>0.2</v>
      </c>
      <c r="AX303" s="21"/>
      <c r="AY303" s="21">
        <f t="shared" si="39"/>
        <v>7.4</v>
      </c>
      <c r="AZ303" s="21">
        <v>6.9</v>
      </c>
      <c r="BA303" s="21">
        <v>7.4</v>
      </c>
      <c r="BB303" s="26">
        <v>7.58</v>
      </c>
      <c r="BC303" s="21">
        <v>1.4</v>
      </c>
      <c r="BD303" s="25"/>
    </row>
    <row r="304" spans="1:56" ht="13.2" x14ac:dyDescent="0.25">
      <c r="A304" s="7">
        <v>11</v>
      </c>
      <c r="B304">
        <v>12</v>
      </c>
      <c r="C304" s="21">
        <f t="shared" si="32"/>
        <v>508.4</v>
      </c>
      <c r="D304" s="21">
        <v>506.1</v>
      </c>
      <c r="E304" s="21">
        <v>508.4</v>
      </c>
      <c r="F304" s="26">
        <v>510.71</v>
      </c>
      <c r="G304" s="24">
        <v>-1.1000000000000001</v>
      </c>
      <c r="H304" s="21"/>
      <c r="I304" s="21">
        <f t="shared" si="33"/>
        <v>46.9</v>
      </c>
      <c r="J304" s="21">
        <v>44.9</v>
      </c>
      <c r="K304" s="21">
        <v>46.9</v>
      </c>
      <c r="L304" s="26">
        <v>42.58</v>
      </c>
      <c r="M304" s="24">
        <v>8.1999999999999993</v>
      </c>
      <c r="N304" s="21"/>
      <c r="O304" s="21">
        <f t="shared" si="34"/>
        <v>49</v>
      </c>
      <c r="P304" s="21">
        <v>53.7</v>
      </c>
      <c r="Q304" s="21">
        <v>49</v>
      </c>
      <c r="R304" s="26">
        <v>51.11</v>
      </c>
      <c r="S304" s="24">
        <v>0.3</v>
      </c>
      <c r="T304" s="21"/>
      <c r="U304" s="21"/>
      <c r="V304" s="21">
        <v>604.70000000000005</v>
      </c>
      <c r="W304" s="21">
        <v>604.29999999999995</v>
      </c>
      <c r="X304" s="26">
        <v>604.4</v>
      </c>
      <c r="Y304" s="24">
        <v>7.4</v>
      </c>
      <c r="Z304" s="21"/>
      <c r="AA304" s="21">
        <f t="shared" si="35"/>
        <v>555.29999999999995</v>
      </c>
      <c r="AB304" s="21">
        <v>551</v>
      </c>
      <c r="AC304" s="21">
        <v>555.29999999999995</v>
      </c>
      <c r="AD304" s="26">
        <v>553.29999999999995</v>
      </c>
      <c r="AE304" s="24">
        <v>7.1</v>
      </c>
      <c r="AF304" s="21"/>
      <c r="AG304" s="21">
        <f t="shared" si="36"/>
        <v>84.1</v>
      </c>
      <c r="AH304" s="21">
        <v>83.7</v>
      </c>
      <c r="AI304" s="21">
        <v>84.1</v>
      </c>
      <c r="AJ304" s="26">
        <v>84.5</v>
      </c>
      <c r="AK304" s="24">
        <v>-1.2</v>
      </c>
      <c r="AL304" s="21"/>
      <c r="AM304" s="21">
        <f t="shared" si="37"/>
        <v>8.1</v>
      </c>
      <c r="AN304" s="21">
        <v>8.9</v>
      </c>
      <c r="AO304" s="21">
        <v>8.1</v>
      </c>
      <c r="AP304" s="26">
        <v>8.4600000000000009</v>
      </c>
      <c r="AQ304" s="24">
        <v>-0.1</v>
      </c>
      <c r="AR304" s="21"/>
      <c r="AS304" s="21">
        <f t="shared" si="38"/>
        <v>91.9</v>
      </c>
      <c r="AT304" s="21">
        <v>91.1</v>
      </c>
      <c r="AU304" s="21">
        <v>91.9</v>
      </c>
      <c r="AV304" s="26">
        <v>91.54</v>
      </c>
      <c r="AW304" s="24">
        <v>0.1</v>
      </c>
      <c r="AX304" s="21"/>
      <c r="AY304" s="21">
        <f t="shared" si="39"/>
        <v>8.4</v>
      </c>
      <c r="AZ304" s="21">
        <v>8.1999999999999993</v>
      </c>
      <c r="BA304" s="21">
        <v>8.4</v>
      </c>
      <c r="BB304" s="26">
        <v>7.7</v>
      </c>
      <c r="BC304" s="21">
        <v>1.4</v>
      </c>
      <c r="BD304" s="25"/>
    </row>
    <row r="305" spans="1:56" ht="13.2" x14ac:dyDescent="0.25">
      <c r="A305" s="7"/>
      <c r="B305">
        <v>1</v>
      </c>
      <c r="C305" s="21">
        <f t="shared" si="32"/>
        <v>509.5</v>
      </c>
      <c r="D305" s="21">
        <v>500.1</v>
      </c>
      <c r="E305" s="21">
        <v>509.5</v>
      </c>
      <c r="F305" s="26">
        <v>510.54</v>
      </c>
      <c r="G305" s="24">
        <v>-2</v>
      </c>
      <c r="H305" s="21"/>
      <c r="I305" s="21">
        <f t="shared" si="33"/>
        <v>47</v>
      </c>
      <c r="J305" s="21">
        <v>52.7</v>
      </c>
      <c r="K305" s="21">
        <v>47</v>
      </c>
      <c r="L305" s="26">
        <v>43.25</v>
      </c>
      <c r="M305" s="24">
        <v>8</v>
      </c>
      <c r="N305" s="21"/>
      <c r="O305" s="21">
        <f t="shared" si="34"/>
        <v>48.4</v>
      </c>
      <c r="P305" s="21">
        <v>52.3</v>
      </c>
      <c r="Q305" s="21">
        <v>48.4</v>
      </c>
      <c r="R305" s="26">
        <v>51.24</v>
      </c>
      <c r="S305" s="24">
        <v>1.6</v>
      </c>
      <c r="T305" s="21"/>
      <c r="U305" s="21"/>
      <c r="V305" s="21">
        <v>605.1</v>
      </c>
      <c r="W305" s="21">
        <v>604.9</v>
      </c>
      <c r="X305" s="26">
        <v>605.03</v>
      </c>
      <c r="Y305" s="24">
        <v>7.6</v>
      </c>
      <c r="Z305" s="21"/>
      <c r="AA305" s="21">
        <f t="shared" si="35"/>
        <v>556.5</v>
      </c>
      <c r="AB305" s="21">
        <v>552.79999999999995</v>
      </c>
      <c r="AC305" s="21">
        <v>556.5</v>
      </c>
      <c r="AD305" s="26">
        <v>553.79</v>
      </c>
      <c r="AE305" s="24">
        <v>6</v>
      </c>
      <c r="AF305" s="21"/>
      <c r="AG305" s="21">
        <f t="shared" si="36"/>
        <v>84.2</v>
      </c>
      <c r="AH305" s="21">
        <v>82.6</v>
      </c>
      <c r="AI305" s="21">
        <v>84.2</v>
      </c>
      <c r="AJ305" s="26">
        <v>84.38</v>
      </c>
      <c r="AK305" s="24">
        <v>-1.4</v>
      </c>
      <c r="AL305" s="21"/>
      <c r="AM305" s="21">
        <f t="shared" si="37"/>
        <v>8</v>
      </c>
      <c r="AN305" s="21">
        <v>8.6</v>
      </c>
      <c r="AO305" s="21">
        <v>8</v>
      </c>
      <c r="AP305" s="26">
        <v>8.4700000000000006</v>
      </c>
      <c r="AQ305" s="24">
        <v>0.2</v>
      </c>
      <c r="AR305" s="21"/>
      <c r="AS305" s="21">
        <f t="shared" si="38"/>
        <v>92</v>
      </c>
      <c r="AT305" s="21">
        <v>91.4</v>
      </c>
      <c r="AU305" s="21">
        <v>92</v>
      </c>
      <c r="AV305" s="26">
        <v>91.53</v>
      </c>
      <c r="AW305" s="24">
        <v>-0.2</v>
      </c>
      <c r="AX305" s="21"/>
      <c r="AY305" s="21">
        <f t="shared" si="39"/>
        <v>8.5</v>
      </c>
      <c r="AZ305" s="21">
        <v>9.5</v>
      </c>
      <c r="BA305" s="21">
        <v>8.5</v>
      </c>
      <c r="BB305" s="26">
        <v>7.81</v>
      </c>
      <c r="BC305" s="21">
        <v>1.4</v>
      </c>
      <c r="BD305" s="25"/>
    </row>
    <row r="306" spans="1:56" ht="13.2" x14ac:dyDescent="0.25">
      <c r="A306" s="7">
        <v>12</v>
      </c>
      <c r="B306">
        <v>2</v>
      </c>
      <c r="C306" s="21">
        <f t="shared" si="32"/>
        <v>508.8</v>
      </c>
      <c r="D306" s="21">
        <v>501.1</v>
      </c>
      <c r="E306" s="21">
        <v>508.8</v>
      </c>
      <c r="F306" s="26">
        <v>510.31</v>
      </c>
      <c r="G306" s="24">
        <v>-2.8</v>
      </c>
      <c r="H306" s="21"/>
      <c r="I306" s="21">
        <f t="shared" si="33"/>
        <v>44</v>
      </c>
      <c r="J306" s="21">
        <v>47.8</v>
      </c>
      <c r="K306" s="21">
        <v>44</v>
      </c>
      <c r="L306" s="26">
        <v>43.92</v>
      </c>
      <c r="M306" s="24">
        <v>8.1</v>
      </c>
      <c r="N306" s="21"/>
      <c r="O306" s="21">
        <f t="shared" si="34"/>
        <v>52.7</v>
      </c>
      <c r="P306" s="21">
        <v>56.7</v>
      </c>
      <c r="Q306" s="21">
        <v>52.7</v>
      </c>
      <c r="R306" s="26">
        <v>51.46</v>
      </c>
      <c r="S306" s="24">
        <v>2.6</v>
      </c>
      <c r="T306" s="21"/>
      <c r="U306" s="21"/>
      <c r="V306" s="21">
        <v>605.6</v>
      </c>
      <c r="W306" s="21">
        <v>605.5</v>
      </c>
      <c r="X306" s="26">
        <v>605.69000000000005</v>
      </c>
      <c r="Y306" s="24">
        <v>7.9</v>
      </c>
      <c r="Z306" s="21"/>
      <c r="AA306" s="21">
        <f t="shared" si="35"/>
        <v>552.79999999999995</v>
      </c>
      <c r="AB306" s="21">
        <v>548.9</v>
      </c>
      <c r="AC306" s="21">
        <v>552.79999999999995</v>
      </c>
      <c r="AD306" s="26">
        <v>554.23</v>
      </c>
      <c r="AE306" s="24">
        <v>5.3</v>
      </c>
      <c r="AF306" s="21"/>
      <c r="AG306" s="21">
        <f t="shared" si="36"/>
        <v>84</v>
      </c>
      <c r="AH306" s="21">
        <v>82.8</v>
      </c>
      <c r="AI306" s="21">
        <v>84</v>
      </c>
      <c r="AJ306" s="26">
        <v>84.25</v>
      </c>
      <c r="AK306" s="24">
        <v>-1.6</v>
      </c>
      <c r="AL306" s="21"/>
      <c r="AM306" s="21">
        <f t="shared" si="37"/>
        <v>8.6999999999999993</v>
      </c>
      <c r="AN306" s="21">
        <v>9.4</v>
      </c>
      <c r="AO306" s="21">
        <v>8.6999999999999993</v>
      </c>
      <c r="AP306" s="26">
        <v>8.5</v>
      </c>
      <c r="AQ306" s="24">
        <v>0.3</v>
      </c>
      <c r="AR306" s="21"/>
      <c r="AS306" s="21">
        <f t="shared" si="38"/>
        <v>91.3</v>
      </c>
      <c r="AT306" s="21">
        <v>90.6</v>
      </c>
      <c r="AU306" s="21">
        <v>91.3</v>
      </c>
      <c r="AV306" s="26">
        <v>91.5</v>
      </c>
      <c r="AW306" s="24">
        <v>-0.3</v>
      </c>
      <c r="AX306" s="21"/>
      <c r="AY306" s="21">
        <f t="shared" si="39"/>
        <v>8</v>
      </c>
      <c r="AZ306" s="21">
        <v>8.6999999999999993</v>
      </c>
      <c r="BA306" s="21">
        <v>8</v>
      </c>
      <c r="BB306" s="26">
        <v>7.93</v>
      </c>
      <c r="BC306" s="21">
        <v>1.4</v>
      </c>
      <c r="BD306" s="25"/>
    </row>
    <row r="307" spans="1:56" ht="13.2" x14ac:dyDescent="0.25">
      <c r="A307" s="7">
        <v>12</v>
      </c>
      <c r="B307">
        <v>3</v>
      </c>
      <c r="C307" s="21">
        <f t="shared" si="32"/>
        <v>511.9</v>
      </c>
      <c r="D307" s="21">
        <v>506.6</v>
      </c>
      <c r="E307" s="21">
        <v>511.9</v>
      </c>
      <c r="F307" s="26">
        <v>510.08</v>
      </c>
      <c r="G307" s="24">
        <v>-2.8</v>
      </c>
      <c r="H307" s="21"/>
      <c r="I307" s="21">
        <f t="shared" si="33"/>
        <v>42.3</v>
      </c>
      <c r="J307" s="21">
        <v>43.9</v>
      </c>
      <c r="K307" s="21">
        <v>42.3</v>
      </c>
      <c r="L307" s="26">
        <v>44.6</v>
      </c>
      <c r="M307" s="24">
        <v>8.1</v>
      </c>
      <c r="N307" s="21"/>
      <c r="O307" s="21">
        <f t="shared" si="34"/>
        <v>52</v>
      </c>
      <c r="P307" s="21">
        <v>55.6</v>
      </c>
      <c r="Q307" s="21">
        <v>52</v>
      </c>
      <c r="R307" s="26">
        <v>51.71</v>
      </c>
      <c r="S307" s="24">
        <v>3</v>
      </c>
      <c r="T307" s="21"/>
      <c r="U307" s="21"/>
      <c r="V307" s="21">
        <v>606.1</v>
      </c>
      <c r="W307" s="21">
        <v>606.20000000000005</v>
      </c>
      <c r="X307" s="26">
        <v>606.38</v>
      </c>
      <c r="Y307" s="24">
        <v>8.3000000000000007</v>
      </c>
      <c r="Z307" s="21"/>
      <c r="AA307" s="21">
        <f t="shared" si="35"/>
        <v>554.20000000000005</v>
      </c>
      <c r="AB307" s="21">
        <v>550.5</v>
      </c>
      <c r="AC307" s="21">
        <v>554.20000000000005</v>
      </c>
      <c r="AD307" s="26">
        <v>554.66999999999996</v>
      </c>
      <c r="AE307" s="24">
        <v>5.3</v>
      </c>
      <c r="AF307" s="21"/>
      <c r="AG307" s="21">
        <f t="shared" si="36"/>
        <v>84.4</v>
      </c>
      <c r="AH307" s="21">
        <v>83.6</v>
      </c>
      <c r="AI307" s="21">
        <v>84.4</v>
      </c>
      <c r="AJ307" s="26">
        <v>84.12</v>
      </c>
      <c r="AK307" s="24">
        <v>-1.6</v>
      </c>
      <c r="AL307" s="21"/>
      <c r="AM307" s="21">
        <f t="shared" si="37"/>
        <v>8.6</v>
      </c>
      <c r="AN307" s="21">
        <v>9.1999999999999993</v>
      </c>
      <c r="AO307" s="21">
        <v>8.6</v>
      </c>
      <c r="AP307" s="26">
        <v>8.5299999999999994</v>
      </c>
      <c r="AQ307" s="24">
        <v>0.4</v>
      </c>
      <c r="AR307" s="21"/>
      <c r="AS307" s="21">
        <f t="shared" si="38"/>
        <v>91.4</v>
      </c>
      <c r="AT307" s="21">
        <v>90.8</v>
      </c>
      <c r="AU307" s="21">
        <v>91.4</v>
      </c>
      <c r="AV307" s="26">
        <v>91.47</v>
      </c>
      <c r="AW307" s="24">
        <v>-0.4</v>
      </c>
      <c r="AX307" s="21"/>
      <c r="AY307" s="21">
        <f t="shared" si="39"/>
        <v>7.6</v>
      </c>
      <c r="AZ307" s="21">
        <v>8</v>
      </c>
      <c r="BA307" s="21">
        <v>7.6</v>
      </c>
      <c r="BB307" s="26">
        <v>8.0399999999999991</v>
      </c>
      <c r="BC307" s="21">
        <v>1.4</v>
      </c>
      <c r="BD307" s="25"/>
    </row>
    <row r="308" spans="1:56" ht="13.2" x14ac:dyDescent="0.25">
      <c r="A308" s="7">
        <v>12</v>
      </c>
      <c r="B308">
        <v>4</v>
      </c>
      <c r="C308" s="21">
        <f t="shared" si="32"/>
        <v>512.20000000000005</v>
      </c>
      <c r="D308" s="21">
        <v>504.7</v>
      </c>
      <c r="E308" s="21">
        <v>512.20000000000005</v>
      </c>
      <c r="F308" s="26">
        <v>509.93</v>
      </c>
      <c r="G308" s="24">
        <v>-1.8</v>
      </c>
      <c r="H308" s="21"/>
      <c r="I308" s="21">
        <f t="shared" si="33"/>
        <v>42.8</v>
      </c>
      <c r="J308" s="21">
        <v>45.5</v>
      </c>
      <c r="K308" s="21">
        <v>42.8</v>
      </c>
      <c r="L308" s="26">
        <v>45.19</v>
      </c>
      <c r="M308" s="24">
        <v>7.1</v>
      </c>
      <c r="N308" s="21"/>
      <c r="O308" s="21">
        <f t="shared" si="34"/>
        <v>52.1</v>
      </c>
      <c r="P308" s="21">
        <v>56.5</v>
      </c>
      <c r="Q308" s="21">
        <v>52.1</v>
      </c>
      <c r="R308" s="26">
        <v>51.99</v>
      </c>
      <c r="S308" s="24">
        <v>3.3</v>
      </c>
      <c r="T308" s="21"/>
      <c r="U308" s="21"/>
      <c r="V308" s="21">
        <v>606.79999999999995</v>
      </c>
      <c r="W308" s="21">
        <v>607.1</v>
      </c>
      <c r="X308" s="26">
        <v>607.1</v>
      </c>
      <c r="Y308" s="24">
        <v>8.6</v>
      </c>
      <c r="Z308" s="21"/>
      <c r="AA308" s="21">
        <f t="shared" si="35"/>
        <v>555</v>
      </c>
      <c r="AB308" s="21">
        <v>550.29999999999995</v>
      </c>
      <c r="AC308" s="21">
        <v>555</v>
      </c>
      <c r="AD308" s="26">
        <v>555.11</v>
      </c>
      <c r="AE308" s="24">
        <v>5.3</v>
      </c>
      <c r="AF308" s="21"/>
      <c r="AG308" s="21">
        <f t="shared" si="36"/>
        <v>84.4</v>
      </c>
      <c r="AH308" s="21">
        <v>83.2</v>
      </c>
      <c r="AI308" s="21">
        <v>84.4</v>
      </c>
      <c r="AJ308" s="26">
        <v>83.99</v>
      </c>
      <c r="AK308" s="24">
        <v>-1.5</v>
      </c>
      <c r="AL308" s="21"/>
      <c r="AM308" s="21">
        <f t="shared" si="37"/>
        <v>8.6</v>
      </c>
      <c r="AN308" s="21">
        <v>9.3000000000000007</v>
      </c>
      <c r="AO308" s="21">
        <v>8.6</v>
      </c>
      <c r="AP308" s="26">
        <v>8.56</v>
      </c>
      <c r="AQ308" s="24">
        <v>0.4</v>
      </c>
      <c r="AR308" s="21"/>
      <c r="AS308" s="21">
        <f t="shared" si="38"/>
        <v>91.4</v>
      </c>
      <c r="AT308" s="21">
        <v>90.7</v>
      </c>
      <c r="AU308" s="21">
        <v>91.4</v>
      </c>
      <c r="AV308" s="26">
        <v>91.44</v>
      </c>
      <c r="AW308" s="24">
        <v>-0.4</v>
      </c>
      <c r="AX308" s="21"/>
      <c r="AY308" s="21">
        <f t="shared" si="39"/>
        <v>7.7</v>
      </c>
      <c r="AZ308" s="21">
        <v>8.3000000000000007</v>
      </c>
      <c r="BA308" s="21">
        <v>7.7</v>
      </c>
      <c r="BB308" s="26">
        <v>8.14</v>
      </c>
      <c r="BC308" s="21">
        <v>1.2</v>
      </c>
      <c r="BD308" s="25"/>
    </row>
    <row r="309" spans="1:56" ht="13.2" x14ac:dyDescent="0.25">
      <c r="A309" s="7">
        <v>12</v>
      </c>
      <c r="B309">
        <v>5</v>
      </c>
      <c r="C309" s="21">
        <f t="shared" si="32"/>
        <v>509.2</v>
      </c>
      <c r="D309" s="21">
        <v>508.4</v>
      </c>
      <c r="E309" s="21">
        <v>509.2</v>
      </c>
      <c r="F309" s="26">
        <v>509.93</v>
      </c>
      <c r="G309" s="24">
        <v>0.1</v>
      </c>
      <c r="H309" s="21"/>
      <c r="I309" s="21">
        <f t="shared" si="33"/>
        <v>47.9</v>
      </c>
      <c r="J309" s="21">
        <v>48.5</v>
      </c>
      <c r="K309" s="21">
        <v>47.9</v>
      </c>
      <c r="L309" s="26">
        <v>45.66</v>
      </c>
      <c r="M309" s="24">
        <v>5.7</v>
      </c>
      <c r="N309" s="21"/>
      <c r="O309" s="21">
        <f t="shared" si="34"/>
        <v>50.6</v>
      </c>
      <c r="P309" s="21">
        <v>50.6</v>
      </c>
      <c r="Q309" s="21">
        <v>50.6</v>
      </c>
      <c r="R309" s="26">
        <v>52.25</v>
      </c>
      <c r="S309" s="24">
        <v>3.2</v>
      </c>
      <c r="T309" s="21"/>
      <c r="U309" s="21"/>
      <c r="V309" s="21">
        <v>607.4</v>
      </c>
      <c r="W309" s="21">
        <v>607.79999999999995</v>
      </c>
      <c r="X309" s="26">
        <v>607.84</v>
      </c>
      <c r="Y309" s="24">
        <v>8.9</v>
      </c>
      <c r="Z309" s="21"/>
      <c r="AA309" s="21">
        <f t="shared" si="35"/>
        <v>557.1</v>
      </c>
      <c r="AB309" s="21">
        <v>556.9</v>
      </c>
      <c r="AC309" s="21">
        <v>557.1</v>
      </c>
      <c r="AD309" s="26">
        <v>555.59</v>
      </c>
      <c r="AE309" s="24">
        <v>5.7</v>
      </c>
      <c r="AF309" s="21"/>
      <c r="AG309" s="21">
        <f t="shared" si="36"/>
        <v>83.8</v>
      </c>
      <c r="AH309" s="21">
        <v>83.7</v>
      </c>
      <c r="AI309" s="21">
        <v>83.8</v>
      </c>
      <c r="AJ309" s="26">
        <v>83.89</v>
      </c>
      <c r="AK309" s="24">
        <v>-1.2</v>
      </c>
      <c r="AL309" s="21"/>
      <c r="AM309" s="21">
        <f t="shared" si="37"/>
        <v>8.3000000000000007</v>
      </c>
      <c r="AN309" s="21">
        <v>8.3000000000000007</v>
      </c>
      <c r="AO309" s="21">
        <v>8.3000000000000007</v>
      </c>
      <c r="AP309" s="26">
        <v>8.6</v>
      </c>
      <c r="AQ309" s="24">
        <v>0.4</v>
      </c>
      <c r="AR309" s="21"/>
      <c r="AS309" s="21">
        <f t="shared" si="38"/>
        <v>91.7</v>
      </c>
      <c r="AT309" s="21">
        <v>91.7</v>
      </c>
      <c r="AU309" s="21">
        <v>91.7</v>
      </c>
      <c r="AV309" s="26">
        <v>91.4</v>
      </c>
      <c r="AW309" s="24">
        <v>-0.4</v>
      </c>
      <c r="AX309" s="21"/>
      <c r="AY309" s="21">
        <f t="shared" si="39"/>
        <v>8.6</v>
      </c>
      <c r="AZ309" s="21">
        <v>8.6999999999999993</v>
      </c>
      <c r="BA309" s="21">
        <v>8.6</v>
      </c>
      <c r="BB309" s="26">
        <v>8.2200000000000006</v>
      </c>
      <c r="BC309" s="21">
        <v>0.9</v>
      </c>
      <c r="BD309" s="25"/>
    </row>
    <row r="310" spans="1:56" ht="13.2" x14ac:dyDescent="0.25">
      <c r="A310" s="7">
        <v>12</v>
      </c>
      <c r="B310">
        <v>6</v>
      </c>
      <c r="C310" s="21">
        <f t="shared" si="32"/>
        <v>510.5</v>
      </c>
      <c r="D310" s="21">
        <v>516.79999999999995</v>
      </c>
      <c r="E310" s="21">
        <v>510.5</v>
      </c>
      <c r="F310" s="26">
        <v>510.15</v>
      </c>
      <c r="G310" s="24">
        <v>2.6</v>
      </c>
      <c r="H310" s="21"/>
      <c r="I310" s="21">
        <f t="shared" si="33"/>
        <v>44.3</v>
      </c>
      <c r="J310" s="21">
        <v>45.3</v>
      </c>
      <c r="K310" s="21">
        <v>44.3</v>
      </c>
      <c r="L310" s="26">
        <v>46.03</v>
      </c>
      <c r="M310" s="24">
        <v>4.4000000000000004</v>
      </c>
      <c r="N310" s="21"/>
      <c r="O310" s="21">
        <f t="shared" si="34"/>
        <v>54</v>
      </c>
      <c r="P310" s="21">
        <v>46.3</v>
      </c>
      <c r="Q310" s="21">
        <v>54</v>
      </c>
      <c r="R310" s="26">
        <v>52.43</v>
      </c>
      <c r="S310" s="24">
        <v>2.2000000000000002</v>
      </c>
      <c r="T310" s="21"/>
      <c r="U310" s="21"/>
      <c r="V310" s="21">
        <v>608.5</v>
      </c>
      <c r="W310" s="21">
        <v>608.79999999999995</v>
      </c>
      <c r="X310" s="26">
        <v>608.61</v>
      </c>
      <c r="Y310" s="24">
        <v>9.1999999999999993</v>
      </c>
      <c r="Z310" s="21"/>
      <c r="AA310" s="21">
        <f t="shared" si="35"/>
        <v>554.79999999999995</v>
      </c>
      <c r="AB310" s="21">
        <v>562.20000000000005</v>
      </c>
      <c r="AC310" s="21">
        <v>554.79999999999995</v>
      </c>
      <c r="AD310" s="26">
        <v>556.16999999999996</v>
      </c>
      <c r="AE310" s="24">
        <v>7</v>
      </c>
      <c r="AF310" s="21"/>
      <c r="AG310" s="21">
        <f t="shared" si="36"/>
        <v>83.9</v>
      </c>
      <c r="AH310" s="21">
        <v>84.9</v>
      </c>
      <c r="AI310" s="21">
        <v>83.9</v>
      </c>
      <c r="AJ310" s="26">
        <v>83.82</v>
      </c>
      <c r="AK310" s="24">
        <v>-0.8</v>
      </c>
      <c r="AL310" s="21"/>
      <c r="AM310" s="21">
        <f t="shared" si="37"/>
        <v>8.9</v>
      </c>
      <c r="AN310" s="21">
        <v>7.6</v>
      </c>
      <c r="AO310" s="21">
        <v>8.9</v>
      </c>
      <c r="AP310" s="26">
        <v>8.6199999999999992</v>
      </c>
      <c r="AQ310" s="24">
        <v>0.2</v>
      </c>
      <c r="AR310" s="21"/>
      <c r="AS310" s="21">
        <f t="shared" si="38"/>
        <v>91.1</v>
      </c>
      <c r="AT310" s="21">
        <v>92.4</v>
      </c>
      <c r="AU310" s="21">
        <v>91.1</v>
      </c>
      <c r="AV310" s="26">
        <v>91.38</v>
      </c>
      <c r="AW310" s="24">
        <v>-0.2</v>
      </c>
      <c r="AX310" s="21"/>
      <c r="AY310" s="21">
        <f t="shared" si="39"/>
        <v>8</v>
      </c>
      <c r="AZ310" s="21">
        <v>8.1</v>
      </c>
      <c r="BA310" s="21">
        <v>8</v>
      </c>
      <c r="BB310" s="26">
        <v>8.2799999999999994</v>
      </c>
      <c r="BC310" s="21">
        <v>0.7</v>
      </c>
      <c r="BD310" s="25"/>
    </row>
    <row r="311" spans="1:56" ht="13.2" x14ac:dyDescent="0.25">
      <c r="A311" s="7">
        <v>12</v>
      </c>
      <c r="B311">
        <v>7</v>
      </c>
      <c r="C311" s="21">
        <f t="shared" si="32"/>
        <v>505.6</v>
      </c>
      <c r="D311" s="21">
        <v>518.1</v>
      </c>
      <c r="E311" s="21">
        <v>505.6</v>
      </c>
      <c r="F311" s="26">
        <v>510.63</v>
      </c>
      <c r="G311" s="24">
        <v>5.8</v>
      </c>
      <c r="H311" s="21"/>
      <c r="I311" s="21">
        <f t="shared" si="33"/>
        <v>48.7</v>
      </c>
      <c r="J311" s="21">
        <v>48.2</v>
      </c>
      <c r="K311" s="21">
        <v>48.7</v>
      </c>
      <c r="L311" s="26">
        <v>46.28</v>
      </c>
      <c r="M311" s="24">
        <v>3</v>
      </c>
      <c r="N311" s="21"/>
      <c r="O311" s="21">
        <f t="shared" si="34"/>
        <v>55.6</v>
      </c>
      <c r="P311" s="21">
        <v>43.2</v>
      </c>
      <c r="Q311" s="21">
        <v>55.6</v>
      </c>
      <c r="R311" s="26">
        <v>52.49</v>
      </c>
      <c r="S311" s="24">
        <v>0.7</v>
      </c>
      <c r="T311" s="21"/>
      <c r="U311" s="21"/>
      <c r="V311" s="21">
        <v>609.5</v>
      </c>
      <c r="W311" s="21">
        <v>609.79999999999995</v>
      </c>
      <c r="X311" s="26">
        <v>609.39</v>
      </c>
      <c r="Y311" s="24">
        <v>9.4</v>
      </c>
      <c r="Z311" s="21"/>
      <c r="AA311" s="21">
        <f t="shared" si="35"/>
        <v>554.29999999999995</v>
      </c>
      <c r="AB311" s="21">
        <v>566.29999999999995</v>
      </c>
      <c r="AC311" s="21">
        <v>554.29999999999995</v>
      </c>
      <c r="AD311" s="26">
        <v>556.9</v>
      </c>
      <c r="AE311" s="24">
        <v>8.8000000000000007</v>
      </c>
      <c r="AF311" s="21"/>
      <c r="AG311" s="21">
        <f t="shared" si="36"/>
        <v>82.9</v>
      </c>
      <c r="AH311" s="21">
        <v>85</v>
      </c>
      <c r="AI311" s="21">
        <v>82.9</v>
      </c>
      <c r="AJ311" s="26">
        <v>83.79</v>
      </c>
      <c r="AK311" s="24">
        <v>-0.3</v>
      </c>
      <c r="AL311" s="21"/>
      <c r="AM311" s="21">
        <f t="shared" si="37"/>
        <v>9.1</v>
      </c>
      <c r="AN311" s="21">
        <v>7.1</v>
      </c>
      <c r="AO311" s="21">
        <v>9.1</v>
      </c>
      <c r="AP311" s="26">
        <v>8.61</v>
      </c>
      <c r="AQ311" s="24">
        <v>0</v>
      </c>
      <c r="AR311" s="21"/>
      <c r="AS311" s="21">
        <f t="shared" si="38"/>
        <v>90.9</v>
      </c>
      <c r="AT311" s="21">
        <v>92.9</v>
      </c>
      <c r="AU311" s="21">
        <v>90.9</v>
      </c>
      <c r="AV311" s="26">
        <v>91.39</v>
      </c>
      <c r="AW311" s="24">
        <v>0</v>
      </c>
      <c r="AX311" s="21"/>
      <c r="AY311" s="21">
        <f t="shared" si="39"/>
        <v>8.8000000000000007</v>
      </c>
      <c r="AZ311" s="21">
        <v>8.5</v>
      </c>
      <c r="BA311" s="21">
        <v>8.8000000000000007</v>
      </c>
      <c r="BB311" s="26">
        <v>8.31</v>
      </c>
      <c r="BC311" s="21">
        <v>0.4</v>
      </c>
      <c r="BD311" s="25"/>
    </row>
    <row r="312" spans="1:56" ht="13.2" x14ac:dyDescent="0.25">
      <c r="A312" s="7">
        <v>12</v>
      </c>
      <c r="B312">
        <v>8</v>
      </c>
      <c r="C312" s="21">
        <f t="shared" si="32"/>
        <v>511.9</v>
      </c>
      <c r="D312" s="21">
        <v>520.4</v>
      </c>
      <c r="E312" s="21">
        <v>511.9</v>
      </c>
      <c r="F312" s="26">
        <v>511.32</v>
      </c>
      <c r="G312" s="24">
        <v>8.4</v>
      </c>
      <c r="H312" s="21"/>
      <c r="I312" s="21">
        <f t="shared" si="33"/>
        <v>48.2</v>
      </c>
      <c r="J312" s="21">
        <v>44</v>
      </c>
      <c r="K312" s="21">
        <v>48.2</v>
      </c>
      <c r="L312" s="26">
        <v>46.41</v>
      </c>
      <c r="M312" s="24">
        <v>1.7</v>
      </c>
      <c r="N312" s="21"/>
      <c r="O312" s="21">
        <f t="shared" si="34"/>
        <v>50.4</v>
      </c>
      <c r="P312" s="21">
        <v>45.8</v>
      </c>
      <c r="Q312" s="21">
        <v>50.4</v>
      </c>
      <c r="R312" s="26">
        <v>52.46</v>
      </c>
      <c r="S312" s="24">
        <v>-0.4</v>
      </c>
      <c r="T312" s="21"/>
      <c r="U312" s="21"/>
      <c r="V312" s="21">
        <v>610.20000000000005</v>
      </c>
      <c r="W312" s="21">
        <v>610.5</v>
      </c>
      <c r="X312" s="26">
        <v>610.20000000000005</v>
      </c>
      <c r="Y312" s="24">
        <v>9.6999999999999993</v>
      </c>
      <c r="Z312" s="21"/>
      <c r="AA312" s="21">
        <f t="shared" si="35"/>
        <v>560.1</v>
      </c>
      <c r="AB312" s="21">
        <v>564.4</v>
      </c>
      <c r="AC312" s="21">
        <v>560.1</v>
      </c>
      <c r="AD312" s="26">
        <v>557.74</v>
      </c>
      <c r="AE312" s="24">
        <v>10</v>
      </c>
      <c r="AF312" s="21"/>
      <c r="AG312" s="21">
        <f t="shared" si="36"/>
        <v>83.9</v>
      </c>
      <c r="AH312" s="21">
        <v>85.3</v>
      </c>
      <c r="AI312" s="21">
        <v>83.9</v>
      </c>
      <c r="AJ312" s="26">
        <v>83.8</v>
      </c>
      <c r="AK312" s="24">
        <v>0</v>
      </c>
      <c r="AL312" s="21"/>
      <c r="AM312" s="21">
        <f t="shared" si="37"/>
        <v>8.3000000000000007</v>
      </c>
      <c r="AN312" s="21">
        <v>7.5</v>
      </c>
      <c r="AO312" s="21">
        <v>8.3000000000000007</v>
      </c>
      <c r="AP312" s="26">
        <v>8.6</v>
      </c>
      <c r="AQ312" s="24">
        <v>-0.2</v>
      </c>
      <c r="AR312" s="21"/>
      <c r="AS312" s="21">
        <f t="shared" si="38"/>
        <v>91.7</v>
      </c>
      <c r="AT312" s="21">
        <v>92.5</v>
      </c>
      <c r="AU312" s="21">
        <v>91.7</v>
      </c>
      <c r="AV312" s="26">
        <v>91.4</v>
      </c>
      <c r="AW312" s="24">
        <v>0.2</v>
      </c>
      <c r="AX312" s="21"/>
      <c r="AY312" s="21">
        <f t="shared" si="39"/>
        <v>8.6</v>
      </c>
      <c r="AZ312" s="21">
        <v>7.8</v>
      </c>
      <c r="BA312" s="21">
        <v>8.6</v>
      </c>
      <c r="BB312" s="26">
        <v>8.32</v>
      </c>
      <c r="BC312" s="21">
        <v>0.1</v>
      </c>
      <c r="BD312" s="25"/>
    </row>
    <row r="313" spans="1:56" ht="13.2" x14ac:dyDescent="0.25">
      <c r="A313" s="7">
        <v>12</v>
      </c>
      <c r="B313">
        <v>9</v>
      </c>
      <c r="C313" s="21">
        <f t="shared" si="32"/>
        <v>512.29999999999995</v>
      </c>
      <c r="D313" s="21">
        <v>515.29999999999995</v>
      </c>
      <c r="E313" s="21">
        <v>512.29999999999995</v>
      </c>
      <c r="F313" s="26">
        <v>512.23</v>
      </c>
      <c r="G313" s="24">
        <v>10.9</v>
      </c>
      <c r="H313" s="21"/>
      <c r="I313" s="21">
        <f t="shared" si="33"/>
        <v>45.7</v>
      </c>
      <c r="J313" s="21">
        <v>40</v>
      </c>
      <c r="K313" s="21">
        <v>45.7</v>
      </c>
      <c r="L313" s="26">
        <v>46.45</v>
      </c>
      <c r="M313" s="24">
        <v>0.4</v>
      </c>
      <c r="N313" s="21"/>
      <c r="O313" s="21">
        <f t="shared" si="34"/>
        <v>53.3</v>
      </c>
      <c r="P313" s="21">
        <v>55.9</v>
      </c>
      <c r="Q313" s="21">
        <v>53.3</v>
      </c>
      <c r="R313" s="26">
        <v>52.35</v>
      </c>
      <c r="S313" s="24">
        <v>-1.3</v>
      </c>
      <c r="T313" s="21"/>
      <c r="U313" s="21"/>
      <c r="V313" s="21">
        <v>611.29999999999995</v>
      </c>
      <c r="W313" s="21">
        <v>611.20000000000005</v>
      </c>
      <c r="X313" s="26">
        <v>611.03</v>
      </c>
      <c r="Y313" s="24">
        <v>10</v>
      </c>
      <c r="Z313" s="21"/>
      <c r="AA313" s="21">
        <f t="shared" si="35"/>
        <v>557.9</v>
      </c>
      <c r="AB313" s="21">
        <v>555.29999999999995</v>
      </c>
      <c r="AC313" s="21">
        <v>557.9</v>
      </c>
      <c r="AD313" s="26">
        <v>558.67999999999995</v>
      </c>
      <c r="AE313" s="24">
        <v>11.3</v>
      </c>
      <c r="AF313" s="21"/>
      <c r="AG313" s="21">
        <f t="shared" si="36"/>
        <v>83.8</v>
      </c>
      <c r="AH313" s="21">
        <v>84.3</v>
      </c>
      <c r="AI313" s="21">
        <v>83.8</v>
      </c>
      <c r="AJ313" s="26">
        <v>83.83</v>
      </c>
      <c r="AK313" s="24">
        <v>0.4</v>
      </c>
      <c r="AL313" s="21"/>
      <c r="AM313" s="21">
        <f t="shared" si="37"/>
        <v>8.6999999999999993</v>
      </c>
      <c r="AN313" s="21">
        <v>9.1999999999999993</v>
      </c>
      <c r="AO313" s="21">
        <v>8.6999999999999993</v>
      </c>
      <c r="AP313" s="26">
        <v>8.57</v>
      </c>
      <c r="AQ313" s="24">
        <v>-0.4</v>
      </c>
      <c r="AR313" s="21"/>
      <c r="AS313" s="21">
        <f t="shared" si="38"/>
        <v>91.3</v>
      </c>
      <c r="AT313" s="21">
        <v>90.8</v>
      </c>
      <c r="AU313" s="21">
        <v>91.3</v>
      </c>
      <c r="AV313" s="26">
        <v>91.43</v>
      </c>
      <c r="AW313" s="24">
        <v>0.4</v>
      </c>
      <c r="AX313" s="21"/>
      <c r="AY313" s="21">
        <f t="shared" si="39"/>
        <v>8.1999999999999993</v>
      </c>
      <c r="AZ313" s="21">
        <v>7.2</v>
      </c>
      <c r="BA313" s="21">
        <v>8.1999999999999993</v>
      </c>
      <c r="BB313" s="26">
        <v>8.31</v>
      </c>
      <c r="BC313" s="21">
        <v>-0.1</v>
      </c>
      <c r="BD313" s="25"/>
    </row>
    <row r="314" spans="1:56" ht="13.2" x14ac:dyDescent="0.25">
      <c r="A314" s="7">
        <v>12</v>
      </c>
      <c r="B314">
        <v>10</v>
      </c>
      <c r="C314" s="21">
        <f t="shared" si="32"/>
        <v>510</v>
      </c>
      <c r="D314" s="21">
        <v>511.9</v>
      </c>
      <c r="E314" s="21">
        <v>510</v>
      </c>
      <c r="F314" s="26">
        <v>513.34</v>
      </c>
      <c r="G314" s="24">
        <v>13.3</v>
      </c>
      <c r="H314" s="21"/>
      <c r="I314" s="21">
        <f t="shared" si="33"/>
        <v>49.1</v>
      </c>
      <c r="J314" s="21">
        <v>47.5</v>
      </c>
      <c r="K314" s="21">
        <v>49.1</v>
      </c>
      <c r="L314" s="26">
        <v>46.35</v>
      </c>
      <c r="M314" s="24">
        <v>-1.2</v>
      </c>
      <c r="N314" s="21"/>
      <c r="O314" s="21">
        <f t="shared" si="34"/>
        <v>52.5</v>
      </c>
      <c r="P314" s="21">
        <v>52.7</v>
      </c>
      <c r="Q314" s="21">
        <v>52.5</v>
      </c>
      <c r="R314" s="26">
        <v>52.2</v>
      </c>
      <c r="S314" s="24">
        <v>-1.8</v>
      </c>
      <c r="T314" s="21"/>
      <c r="U314" s="21"/>
      <c r="V314" s="21">
        <v>612.1</v>
      </c>
      <c r="W314" s="21">
        <v>611.6</v>
      </c>
      <c r="X314" s="26">
        <v>611.89</v>
      </c>
      <c r="Y314" s="24">
        <v>10.4</v>
      </c>
      <c r="Z314" s="21"/>
      <c r="AA314" s="21">
        <f t="shared" si="35"/>
        <v>559.1</v>
      </c>
      <c r="AB314" s="21">
        <v>559.4</v>
      </c>
      <c r="AC314" s="21">
        <v>559.1</v>
      </c>
      <c r="AD314" s="26">
        <v>559.69000000000005</v>
      </c>
      <c r="AE314" s="24">
        <v>12.1</v>
      </c>
      <c r="AF314" s="21"/>
      <c r="AG314" s="21">
        <f t="shared" si="36"/>
        <v>83.4</v>
      </c>
      <c r="AH314" s="21">
        <v>83.6</v>
      </c>
      <c r="AI314" s="21">
        <v>83.4</v>
      </c>
      <c r="AJ314" s="26">
        <v>83.89</v>
      </c>
      <c r="AK314" s="24">
        <v>0.8</v>
      </c>
      <c r="AL314" s="21"/>
      <c r="AM314" s="21">
        <f t="shared" si="37"/>
        <v>8.6</v>
      </c>
      <c r="AN314" s="21">
        <v>8.6</v>
      </c>
      <c r="AO314" s="21">
        <v>8.6</v>
      </c>
      <c r="AP314" s="26">
        <v>8.5299999999999994</v>
      </c>
      <c r="AQ314" s="24">
        <v>-0.4</v>
      </c>
      <c r="AR314" s="21"/>
      <c r="AS314" s="21">
        <f t="shared" si="38"/>
        <v>91.4</v>
      </c>
      <c r="AT314" s="21">
        <v>91.4</v>
      </c>
      <c r="AU314" s="21">
        <v>91.4</v>
      </c>
      <c r="AV314" s="26">
        <v>91.47</v>
      </c>
      <c r="AW314" s="24">
        <v>0.4</v>
      </c>
      <c r="AX314" s="21"/>
      <c r="AY314" s="21">
        <f t="shared" si="39"/>
        <v>8.8000000000000007</v>
      </c>
      <c r="AZ314" s="21">
        <v>8.5</v>
      </c>
      <c r="BA314" s="21">
        <v>8.8000000000000007</v>
      </c>
      <c r="BB314" s="26">
        <v>8.2799999999999994</v>
      </c>
      <c r="BC314" s="21">
        <v>-0.4</v>
      </c>
      <c r="BD314" s="25"/>
    </row>
    <row r="315" spans="1:56" ht="13.2" x14ac:dyDescent="0.25">
      <c r="A315" s="7">
        <v>12</v>
      </c>
      <c r="B315">
        <v>11</v>
      </c>
      <c r="C315" s="21">
        <f t="shared" si="32"/>
        <v>517.9</v>
      </c>
      <c r="D315" s="21">
        <v>519.70000000000005</v>
      </c>
      <c r="E315" s="21">
        <v>517.9</v>
      </c>
      <c r="F315" s="26">
        <v>514.63</v>
      </c>
      <c r="G315" s="24">
        <v>15.5</v>
      </c>
      <c r="H315" s="21"/>
      <c r="I315" s="21">
        <f t="shared" si="33"/>
        <v>43.9</v>
      </c>
      <c r="J315" s="21">
        <v>42</v>
      </c>
      <c r="K315" s="21">
        <v>43.9</v>
      </c>
      <c r="L315" s="26">
        <v>46.12</v>
      </c>
      <c r="M315" s="24">
        <v>-2.8</v>
      </c>
      <c r="N315" s="21"/>
      <c r="O315" s="21">
        <f t="shared" si="34"/>
        <v>50.5</v>
      </c>
      <c r="P315" s="21">
        <v>51.2</v>
      </c>
      <c r="Q315" s="21">
        <v>50.5</v>
      </c>
      <c r="R315" s="26">
        <v>52.05</v>
      </c>
      <c r="S315" s="24">
        <v>-1.8</v>
      </c>
      <c r="T315" s="21"/>
      <c r="U315" s="21"/>
      <c r="V315" s="21">
        <v>612.9</v>
      </c>
      <c r="W315" s="21">
        <v>612.29999999999995</v>
      </c>
      <c r="X315" s="26">
        <v>612.80999999999995</v>
      </c>
      <c r="Y315" s="24">
        <v>11</v>
      </c>
      <c r="Z315" s="21"/>
      <c r="AA315" s="21">
        <f t="shared" si="35"/>
        <v>561.79999999999995</v>
      </c>
      <c r="AB315" s="21">
        <v>561.70000000000005</v>
      </c>
      <c r="AC315" s="21">
        <v>561.79999999999995</v>
      </c>
      <c r="AD315" s="26">
        <v>560.76</v>
      </c>
      <c r="AE315" s="24">
        <v>12.8</v>
      </c>
      <c r="AF315" s="21"/>
      <c r="AG315" s="21">
        <f t="shared" si="36"/>
        <v>84.6</v>
      </c>
      <c r="AH315" s="21">
        <v>84.8</v>
      </c>
      <c r="AI315" s="21">
        <v>84.6</v>
      </c>
      <c r="AJ315" s="26">
        <v>83.98</v>
      </c>
      <c r="AK315" s="24">
        <v>1</v>
      </c>
      <c r="AL315" s="21"/>
      <c r="AM315" s="21">
        <f t="shared" si="37"/>
        <v>8.3000000000000007</v>
      </c>
      <c r="AN315" s="21">
        <v>8.4</v>
      </c>
      <c r="AO315" s="21">
        <v>8.3000000000000007</v>
      </c>
      <c r="AP315" s="26">
        <v>8.49</v>
      </c>
      <c r="AQ315" s="24">
        <v>-0.4</v>
      </c>
      <c r="AR315" s="21"/>
      <c r="AS315" s="21">
        <f t="shared" si="38"/>
        <v>91.7</v>
      </c>
      <c r="AT315" s="21">
        <v>91.6</v>
      </c>
      <c r="AU315" s="21">
        <v>91.7</v>
      </c>
      <c r="AV315" s="26">
        <v>91.51</v>
      </c>
      <c r="AW315" s="24">
        <v>0.4</v>
      </c>
      <c r="AX315" s="21"/>
      <c r="AY315" s="21">
        <f t="shared" si="39"/>
        <v>7.8</v>
      </c>
      <c r="AZ315" s="21">
        <v>7.5</v>
      </c>
      <c r="BA315" s="21">
        <v>7.8</v>
      </c>
      <c r="BB315" s="26">
        <v>8.23</v>
      </c>
      <c r="BC315" s="21">
        <v>-0.7</v>
      </c>
      <c r="BD315" s="25"/>
    </row>
    <row r="316" spans="1:56" ht="13.2" x14ac:dyDescent="0.25">
      <c r="A316" s="7">
        <v>12</v>
      </c>
      <c r="B316">
        <v>12</v>
      </c>
      <c r="C316" s="21">
        <f t="shared" si="32"/>
        <v>516.29999999999995</v>
      </c>
      <c r="D316" s="21">
        <v>513.6</v>
      </c>
      <c r="E316" s="21">
        <v>516.29999999999995</v>
      </c>
      <c r="F316" s="26">
        <v>516.1</v>
      </c>
      <c r="G316" s="24">
        <v>17.600000000000001</v>
      </c>
      <c r="H316" s="21"/>
      <c r="I316" s="21">
        <f t="shared" si="33"/>
        <v>45.4</v>
      </c>
      <c r="J316" s="21">
        <v>43.2</v>
      </c>
      <c r="K316" s="21">
        <v>45.4</v>
      </c>
      <c r="L316" s="26">
        <v>45.76</v>
      </c>
      <c r="M316" s="24">
        <v>-4.4000000000000004</v>
      </c>
      <c r="N316" s="21"/>
      <c r="O316" s="21">
        <f t="shared" si="34"/>
        <v>51.8</v>
      </c>
      <c r="P316" s="21">
        <v>57</v>
      </c>
      <c r="Q316" s="21">
        <v>51.8</v>
      </c>
      <c r="R316" s="26">
        <v>51.92</v>
      </c>
      <c r="S316" s="24">
        <v>-1.6</v>
      </c>
      <c r="T316" s="21"/>
      <c r="U316" s="21"/>
      <c r="V316" s="21">
        <v>613.79999999999995</v>
      </c>
      <c r="W316" s="21">
        <v>613.4</v>
      </c>
      <c r="X316" s="26">
        <v>613.79</v>
      </c>
      <c r="Y316" s="24">
        <v>11.7</v>
      </c>
      <c r="Z316" s="21"/>
      <c r="AA316" s="21">
        <f t="shared" si="35"/>
        <v>561.6</v>
      </c>
      <c r="AB316" s="21">
        <v>556.79999999999995</v>
      </c>
      <c r="AC316" s="21">
        <v>561.6</v>
      </c>
      <c r="AD316" s="26">
        <v>561.86</v>
      </c>
      <c r="AE316" s="24">
        <v>13.3</v>
      </c>
      <c r="AF316" s="21"/>
      <c r="AG316" s="21">
        <f t="shared" si="36"/>
        <v>84.2</v>
      </c>
      <c r="AH316" s="21">
        <v>83.7</v>
      </c>
      <c r="AI316" s="21">
        <v>84.2</v>
      </c>
      <c r="AJ316" s="26">
        <v>84.09</v>
      </c>
      <c r="AK316" s="24">
        <v>1.3</v>
      </c>
      <c r="AL316" s="21"/>
      <c r="AM316" s="21">
        <f t="shared" si="37"/>
        <v>8.4</v>
      </c>
      <c r="AN316" s="21">
        <v>9.3000000000000007</v>
      </c>
      <c r="AO316" s="21">
        <v>8.4</v>
      </c>
      <c r="AP316" s="26">
        <v>8.4600000000000009</v>
      </c>
      <c r="AQ316" s="24">
        <v>-0.4</v>
      </c>
      <c r="AR316" s="21"/>
      <c r="AS316" s="21">
        <f t="shared" si="38"/>
        <v>91.6</v>
      </c>
      <c r="AT316" s="21">
        <v>90.7</v>
      </c>
      <c r="AU316" s="21">
        <v>91.6</v>
      </c>
      <c r="AV316" s="26">
        <v>91.54</v>
      </c>
      <c r="AW316" s="24">
        <v>0.4</v>
      </c>
      <c r="AX316" s="21"/>
      <c r="AY316" s="21">
        <f t="shared" si="39"/>
        <v>8.1</v>
      </c>
      <c r="AZ316" s="21">
        <v>7.8</v>
      </c>
      <c r="BA316" s="21">
        <v>8.1</v>
      </c>
      <c r="BB316" s="26">
        <v>8.14</v>
      </c>
      <c r="BC316" s="21">
        <v>-1</v>
      </c>
      <c r="BD316" s="25"/>
    </row>
    <row r="317" spans="1:56" ht="13.2" x14ac:dyDescent="0.25">
      <c r="A317" s="7"/>
      <c r="B317">
        <v>1</v>
      </c>
      <c r="C317" s="21">
        <f t="shared" si="32"/>
        <v>520.29999999999995</v>
      </c>
      <c r="D317" s="21">
        <v>509</v>
      </c>
      <c r="E317" s="21">
        <v>520.29999999999995</v>
      </c>
      <c r="F317" s="26">
        <v>517.65</v>
      </c>
      <c r="G317" s="24">
        <v>18.600000000000001</v>
      </c>
      <c r="H317" s="21"/>
      <c r="I317" s="21">
        <f t="shared" si="33"/>
        <v>42</v>
      </c>
      <c r="J317" s="21">
        <v>49.1</v>
      </c>
      <c r="K317" s="21">
        <v>42</v>
      </c>
      <c r="L317" s="26">
        <v>45.3</v>
      </c>
      <c r="M317" s="24">
        <v>-5.5</v>
      </c>
      <c r="N317" s="21"/>
      <c r="O317" s="21">
        <f t="shared" si="34"/>
        <v>52.4</v>
      </c>
      <c r="P317" s="21">
        <v>56.7</v>
      </c>
      <c r="Q317" s="21">
        <v>52.4</v>
      </c>
      <c r="R317" s="26">
        <v>51.87</v>
      </c>
      <c r="S317" s="24">
        <v>-0.7</v>
      </c>
      <c r="T317" s="21"/>
      <c r="U317" s="21"/>
      <c r="V317" s="21">
        <v>614.79999999999995</v>
      </c>
      <c r="W317" s="21">
        <v>614.70000000000005</v>
      </c>
      <c r="X317" s="26">
        <v>614.82000000000005</v>
      </c>
      <c r="Y317" s="24">
        <v>12.4</v>
      </c>
      <c r="Z317" s="21"/>
      <c r="AA317" s="21">
        <f t="shared" si="35"/>
        <v>562.29999999999995</v>
      </c>
      <c r="AB317" s="21">
        <v>558.1</v>
      </c>
      <c r="AC317" s="21">
        <v>562.29999999999995</v>
      </c>
      <c r="AD317" s="26">
        <v>562.95000000000005</v>
      </c>
      <c r="AE317" s="24">
        <v>13.1</v>
      </c>
      <c r="AF317" s="21"/>
      <c r="AG317" s="21">
        <f t="shared" si="36"/>
        <v>84.6</v>
      </c>
      <c r="AH317" s="21">
        <v>82.8</v>
      </c>
      <c r="AI317" s="21">
        <v>84.6</v>
      </c>
      <c r="AJ317" s="26">
        <v>84.2</v>
      </c>
      <c r="AK317" s="24">
        <v>1.3</v>
      </c>
      <c r="AL317" s="21"/>
      <c r="AM317" s="21">
        <f t="shared" si="37"/>
        <v>8.5</v>
      </c>
      <c r="AN317" s="21">
        <v>9.1999999999999993</v>
      </c>
      <c r="AO317" s="21">
        <v>8.5</v>
      </c>
      <c r="AP317" s="26">
        <v>8.44</v>
      </c>
      <c r="AQ317" s="24">
        <v>-0.3</v>
      </c>
      <c r="AR317" s="21"/>
      <c r="AS317" s="21">
        <f t="shared" si="38"/>
        <v>91.5</v>
      </c>
      <c r="AT317" s="21">
        <v>90.8</v>
      </c>
      <c r="AU317" s="21">
        <v>91.5</v>
      </c>
      <c r="AV317" s="26">
        <v>91.56</v>
      </c>
      <c r="AW317" s="24">
        <v>0.3</v>
      </c>
      <c r="AX317" s="21"/>
      <c r="AY317" s="21">
        <f t="shared" si="39"/>
        <v>7.5</v>
      </c>
      <c r="AZ317" s="21">
        <v>8.8000000000000007</v>
      </c>
      <c r="BA317" s="21">
        <v>7.5</v>
      </c>
      <c r="BB317" s="26">
        <v>8.0500000000000007</v>
      </c>
      <c r="BC317" s="21">
        <v>-1.2</v>
      </c>
      <c r="BD317" s="25"/>
    </row>
    <row r="318" spans="1:56" ht="13.2" x14ac:dyDescent="0.25">
      <c r="A318" s="7">
        <v>13</v>
      </c>
      <c r="B318">
        <v>2</v>
      </c>
      <c r="C318" s="21">
        <f t="shared" si="32"/>
        <v>522</v>
      </c>
      <c r="D318" s="21">
        <v>513.4</v>
      </c>
      <c r="E318" s="21">
        <v>522</v>
      </c>
      <c r="F318" s="26">
        <v>519.21</v>
      </c>
      <c r="G318" s="24">
        <v>18.7</v>
      </c>
      <c r="H318" s="21"/>
      <c r="I318" s="21">
        <f t="shared" si="33"/>
        <v>43.7</v>
      </c>
      <c r="J318" s="21">
        <v>48.1</v>
      </c>
      <c r="K318" s="21">
        <v>43.7</v>
      </c>
      <c r="L318" s="26">
        <v>44.82</v>
      </c>
      <c r="M318" s="24">
        <v>-5.7</v>
      </c>
      <c r="N318" s="21"/>
      <c r="O318" s="21">
        <f t="shared" si="34"/>
        <v>50.3</v>
      </c>
      <c r="P318" s="21">
        <v>54.5</v>
      </c>
      <c r="Q318" s="21">
        <v>50.3</v>
      </c>
      <c r="R318" s="26">
        <v>51.88</v>
      </c>
      <c r="S318" s="24">
        <v>0.1</v>
      </c>
      <c r="T318" s="21"/>
      <c r="U318" s="21"/>
      <c r="V318" s="21">
        <v>616</v>
      </c>
      <c r="W318" s="21">
        <v>616</v>
      </c>
      <c r="X318" s="26">
        <v>615.91999999999996</v>
      </c>
      <c r="Y318" s="24">
        <v>13.2</v>
      </c>
      <c r="Z318" s="21"/>
      <c r="AA318" s="21">
        <f t="shared" si="35"/>
        <v>565.79999999999995</v>
      </c>
      <c r="AB318" s="21">
        <v>561.5</v>
      </c>
      <c r="AC318" s="21">
        <v>565.79999999999995</v>
      </c>
      <c r="AD318" s="26">
        <v>564.04</v>
      </c>
      <c r="AE318" s="24">
        <v>13</v>
      </c>
      <c r="AF318" s="21"/>
      <c r="AG318" s="21">
        <f t="shared" si="36"/>
        <v>84.7</v>
      </c>
      <c r="AH318" s="21">
        <v>83.3</v>
      </c>
      <c r="AI318" s="21">
        <v>84.7</v>
      </c>
      <c r="AJ318" s="26">
        <v>84.3</v>
      </c>
      <c r="AK318" s="24">
        <v>1.2</v>
      </c>
      <c r="AL318" s="21"/>
      <c r="AM318" s="21">
        <f t="shared" si="37"/>
        <v>8.1999999999999993</v>
      </c>
      <c r="AN318" s="21">
        <v>8.8000000000000007</v>
      </c>
      <c r="AO318" s="21">
        <v>8.1999999999999993</v>
      </c>
      <c r="AP318" s="26">
        <v>8.42</v>
      </c>
      <c r="AQ318" s="24">
        <v>-0.2</v>
      </c>
      <c r="AR318" s="21"/>
      <c r="AS318" s="21">
        <f t="shared" si="38"/>
        <v>91.8</v>
      </c>
      <c r="AT318" s="21">
        <v>91.2</v>
      </c>
      <c r="AU318" s="21">
        <v>91.8</v>
      </c>
      <c r="AV318" s="26">
        <v>91.58</v>
      </c>
      <c r="AW318" s="24">
        <v>0.2</v>
      </c>
      <c r="AX318" s="21"/>
      <c r="AY318" s="21">
        <f t="shared" si="39"/>
        <v>7.7</v>
      </c>
      <c r="AZ318" s="21">
        <v>8.6</v>
      </c>
      <c r="BA318" s="21">
        <v>7.7</v>
      </c>
      <c r="BB318" s="26">
        <v>7.95</v>
      </c>
      <c r="BC318" s="21">
        <v>-1.2</v>
      </c>
      <c r="BD318" s="25"/>
    </row>
    <row r="319" spans="1:56" ht="13.2" x14ac:dyDescent="0.25">
      <c r="A319" s="7">
        <v>13</v>
      </c>
      <c r="B319">
        <v>3</v>
      </c>
      <c r="C319" s="21">
        <f t="shared" si="32"/>
        <v>516.4</v>
      </c>
      <c r="D319" s="21">
        <v>511.9</v>
      </c>
      <c r="E319" s="21">
        <v>516.4</v>
      </c>
      <c r="F319" s="26">
        <v>520.72</v>
      </c>
      <c r="G319" s="24">
        <v>18</v>
      </c>
      <c r="H319" s="21"/>
      <c r="I319" s="21">
        <f t="shared" si="33"/>
        <v>49.4</v>
      </c>
      <c r="J319" s="21">
        <v>50.6</v>
      </c>
      <c r="K319" s="21">
        <v>49.4</v>
      </c>
      <c r="L319" s="26">
        <v>44.38</v>
      </c>
      <c r="M319" s="24">
        <v>-5.3</v>
      </c>
      <c r="N319" s="21"/>
      <c r="O319" s="21">
        <f t="shared" si="34"/>
        <v>51.5</v>
      </c>
      <c r="P319" s="21">
        <v>54.8</v>
      </c>
      <c r="Q319" s="21">
        <v>51.5</v>
      </c>
      <c r="R319" s="26">
        <v>51.97</v>
      </c>
      <c r="S319" s="24">
        <v>1.1000000000000001</v>
      </c>
      <c r="T319" s="21"/>
      <c r="U319" s="21"/>
      <c r="V319" s="21">
        <v>617.20000000000005</v>
      </c>
      <c r="W319" s="21">
        <v>617.4</v>
      </c>
      <c r="X319" s="26">
        <v>617.07000000000005</v>
      </c>
      <c r="Y319" s="24">
        <v>13.8</v>
      </c>
      <c r="Z319" s="21"/>
      <c r="AA319" s="21">
        <f t="shared" si="35"/>
        <v>565.79999999999995</v>
      </c>
      <c r="AB319" s="21">
        <v>562.4</v>
      </c>
      <c r="AC319" s="21">
        <v>565.79999999999995</v>
      </c>
      <c r="AD319" s="26">
        <v>565.1</v>
      </c>
      <c r="AE319" s="24">
        <v>12.7</v>
      </c>
      <c r="AF319" s="21"/>
      <c r="AG319" s="21">
        <f t="shared" si="36"/>
        <v>83.6</v>
      </c>
      <c r="AH319" s="21">
        <v>82.9</v>
      </c>
      <c r="AI319" s="21">
        <v>83.6</v>
      </c>
      <c r="AJ319" s="26">
        <v>84.39</v>
      </c>
      <c r="AK319" s="24">
        <v>1</v>
      </c>
      <c r="AL319" s="21"/>
      <c r="AM319" s="21">
        <f t="shared" si="37"/>
        <v>8.3000000000000007</v>
      </c>
      <c r="AN319" s="21">
        <v>8.9</v>
      </c>
      <c r="AO319" s="21">
        <v>8.3000000000000007</v>
      </c>
      <c r="AP319" s="26">
        <v>8.42</v>
      </c>
      <c r="AQ319" s="24">
        <v>0</v>
      </c>
      <c r="AR319" s="21"/>
      <c r="AS319" s="21">
        <f t="shared" si="38"/>
        <v>91.7</v>
      </c>
      <c r="AT319" s="21">
        <v>91.1</v>
      </c>
      <c r="AU319" s="21">
        <v>91.7</v>
      </c>
      <c r="AV319" s="26">
        <v>91.58</v>
      </c>
      <c r="AW319" s="24">
        <v>0</v>
      </c>
      <c r="AX319" s="21"/>
      <c r="AY319" s="21">
        <f t="shared" si="39"/>
        <v>8.6999999999999993</v>
      </c>
      <c r="AZ319" s="21">
        <v>9</v>
      </c>
      <c r="BA319" s="21">
        <v>8.6999999999999993</v>
      </c>
      <c r="BB319" s="26">
        <v>7.85</v>
      </c>
      <c r="BC319" s="21">
        <v>-1.1000000000000001</v>
      </c>
      <c r="BD319" s="25"/>
    </row>
    <row r="320" spans="1:56" ht="13.2" x14ac:dyDescent="0.25">
      <c r="A320" s="7">
        <v>13</v>
      </c>
      <c r="B320">
        <v>4</v>
      </c>
      <c r="C320" s="21">
        <f t="shared" si="32"/>
        <v>518.1</v>
      </c>
      <c r="D320" s="21">
        <v>512.1</v>
      </c>
      <c r="E320" s="21">
        <v>518.1</v>
      </c>
      <c r="F320" s="26">
        <v>522.01</v>
      </c>
      <c r="G320" s="24">
        <v>15.5</v>
      </c>
      <c r="H320" s="21"/>
      <c r="I320" s="21">
        <f t="shared" si="33"/>
        <v>47.3</v>
      </c>
      <c r="J320" s="21">
        <v>48.8</v>
      </c>
      <c r="K320" s="21">
        <v>47.3</v>
      </c>
      <c r="L320" s="26">
        <v>44.08</v>
      </c>
      <c r="M320" s="24">
        <v>-3.7</v>
      </c>
      <c r="N320" s="21"/>
      <c r="O320" s="21">
        <f t="shared" si="34"/>
        <v>52.9</v>
      </c>
      <c r="P320" s="21">
        <v>57.2</v>
      </c>
      <c r="Q320" s="21">
        <v>52.9</v>
      </c>
      <c r="R320" s="26">
        <v>52.19</v>
      </c>
      <c r="S320" s="24">
        <v>2.6</v>
      </c>
      <c r="T320" s="21"/>
      <c r="U320" s="21"/>
      <c r="V320" s="21">
        <v>618.1</v>
      </c>
      <c r="W320" s="21">
        <v>618.29999999999995</v>
      </c>
      <c r="X320" s="26">
        <v>618.27</v>
      </c>
      <c r="Y320" s="24">
        <v>14.4</v>
      </c>
      <c r="Z320" s="21"/>
      <c r="AA320" s="21">
        <f t="shared" si="35"/>
        <v>565.4</v>
      </c>
      <c r="AB320" s="21">
        <v>560.9</v>
      </c>
      <c r="AC320" s="21">
        <v>565.4</v>
      </c>
      <c r="AD320" s="26">
        <v>566.08000000000004</v>
      </c>
      <c r="AE320" s="24">
        <v>11.8</v>
      </c>
      <c r="AF320" s="21"/>
      <c r="AG320" s="21">
        <f t="shared" si="36"/>
        <v>83.8</v>
      </c>
      <c r="AH320" s="21">
        <v>82.8</v>
      </c>
      <c r="AI320" s="21">
        <v>83.8</v>
      </c>
      <c r="AJ320" s="26">
        <v>84.43</v>
      </c>
      <c r="AK320" s="24">
        <v>0.5</v>
      </c>
      <c r="AL320" s="21"/>
      <c r="AM320" s="21">
        <f t="shared" si="37"/>
        <v>8.6</v>
      </c>
      <c r="AN320" s="21">
        <v>9.3000000000000007</v>
      </c>
      <c r="AO320" s="21">
        <v>8.6</v>
      </c>
      <c r="AP320" s="26">
        <v>8.44</v>
      </c>
      <c r="AQ320" s="24">
        <v>0.2</v>
      </c>
      <c r="AR320" s="21"/>
      <c r="AS320" s="21">
        <f t="shared" si="38"/>
        <v>91.4</v>
      </c>
      <c r="AT320" s="21">
        <v>90.7</v>
      </c>
      <c r="AU320" s="21">
        <v>91.4</v>
      </c>
      <c r="AV320" s="26">
        <v>91.56</v>
      </c>
      <c r="AW320" s="24">
        <v>-0.2</v>
      </c>
      <c r="AX320" s="21"/>
      <c r="AY320" s="21">
        <f t="shared" si="39"/>
        <v>8.4</v>
      </c>
      <c r="AZ320" s="21">
        <v>8.6999999999999993</v>
      </c>
      <c r="BA320" s="21">
        <v>8.4</v>
      </c>
      <c r="BB320" s="26">
        <v>7.79</v>
      </c>
      <c r="BC320" s="21">
        <v>-0.8</v>
      </c>
      <c r="BD320" s="25"/>
    </row>
    <row r="321" spans="1:56" ht="13.2" x14ac:dyDescent="0.25">
      <c r="A321" s="7">
        <v>13</v>
      </c>
      <c r="B321">
        <v>5</v>
      </c>
      <c r="C321" s="21">
        <f t="shared" si="32"/>
        <v>524</v>
      </c>
      <c r="D321" s="21">
        <v>521.79999999999995</v>
      </c>
      <c r="E321" s="21">
        <v>524</v>
      </c>
      <c r="F321" s="26">
        <v>523.04999999999995</v>
      </c>
      <c r="G321" s="24">
        <v>12.5</v>
      </c>
      <c r="H321" s="21"/>
      <c r="I321" s="21">
        <f t="shared" si="33"/>
        <v>40.4</v>
      </c>
      <c r="J321" s="21">
        <v>42.1</v>
      </c>
      <c r="K321" s="21">
        <v>40.4</v>
      </c>
      <c r="L321" s="26">
        <v>43.95</v>
      </c>
      <c r="M321" s="24">
        <v>-1.6</v>
      </c>
      <c r="N321" s="21"/>
      <c r="O321" s="21">
        <f t="shared" si="34"/>
        <v>55.1</v>
      </c>
      <c r="P321" s="21">
        <v>55.3</v>
      </c>
      <c r="Q321" s="21">
        <v>55.1</v>
      </c>
      <c r="R321" s="26">
        <v>52.51</v>
      </c>
      <c r="S321" s="24">
        <v>3.9</v>
      </c>
      <c r="T321" s="21"/>
      <c r="U321" s="21"/>
      <c r="V321" s="21">
        <v>619.20000000000005</v>
      </c>
      <c r="W321" s="21">
        <v>619.5</v>
      </c>
      <c r="X321" s="26">
        <v>619.51</v>
      </c>
      <c r="Y321" s="24">
        <v>14.8</v>
      </c>
      <c r="Z321" s="21"/>
      <c r="AA321" s="21">
        <f t="shared" si="35"/>
        <v>564.29999999999995</v>
      </c>
      <c r="AB321" s="21">
        <v>564</v>
      </c>
      <c r="AC321" s="21">
        <v>564.29999999999995</v>
      </c>
      <c r="AD321" s="26">
        <v>566.99</v>
      </c>
      <c r="AE321" s="24">
        <v>10.9</v>
      </c>
      <c r="AF321" s="21"/>
      <c r="AG321" s="21">
        <f t="shared" si="36"/>
        <v>84.6</v>
      </c>
      <c r="AH321" s="21">
        <v>84.3</v>
      </c>
      <c r="AI321" s="21">
        <v>84.6</v>
      </c>
      <c r="AJ321" s="26">
        <v>84.43</v>
      </c>
      <c r="AK321" s="24">
        <v>0</v>
      </c>
      <c r="AL321" s="21"/>
      <c r="AM321" s="21">
        <f t="shared" si="37"/>
        <v>8.9</v>
      </c>
      <c r="AN321" s="21">
        <v>8.9</v>
      </c>
      <c r="AO321" s="21">
        <v>8.9</v>
      </c>
      <c r="AP321" s="26">
        <v>8.48</v>
      </c>
      <c r="AQ321" s="24">
        <v>0.4</v>
      </c>
      <c r="AR321" s="21"/>
      <c r="AS321" s="21">
        <f t="shared" si="38"/>
        <v>91.1</v>
      </c>
      <c r="AT321" s="21">
        <v>91.1</v>
      </c>
      <c r="AU321" s="21">
        <v>91.1</v>
      </c>
      <c r="AV321" s="26">
        <v>91.52</v>
      </c>
      <c r="AW321" s="24">
        <v>-0.4</v>
      </c>
      <c r="AX321" s="21"/>
      <c r="AY321" s="21">
        <f t="shared" si="39"/>
        <v>7.2</v>
      </c>
      <c r="AZ321" s="21">
        <v>7.5</v>
      </c>
      <c r="BA321" s="21">
        <v>7.2</v>
      </c>
      <c r="BB321" s="26">
        <v>7.75</v>
      </c>
      <c r="BC321" s="21">
        <v>-0.4</v>
      </c>
      <c r="BD321" s="25"/>
    </row>
    <row r="322" spans="1:56" ht="13.2" x14ac:dyDescent="0.25">
      <c r="A322" s="7">
        <v>13</v>
      </c>
      <c r="B322">
        <v>6</v>
      </c>
      <c r="C322" s="21">
        <f t="shared" si="32"/>
        <v>524.5</v>
      </c>
      <c r="D322" s="21">
        <v>531.5</v>
      </c>
      <c r="E322" s="21">
        <v>524.5</v>
      </c>
      <c r="F322" s="26">
        <v>523.91</v>
      </c>
      <c r="G322" s="24">
        <v>10.4</v>
      </c>
      <c r="H322" s="21"/>
      <c r="I322" s="21">
        <f t="shared" si="33"/>
        <v>43.3</v>
      </c>
      <c r="J322" s="21">
        <v>43.8</v>
      </c>
      <c r="K322" s="21">
        <v>43.3</v>
      </c>
      <c r="L322" s="26">
        <v>43.99</v>
      </c>
      <c r="M322" s="24">
        <v>0.5</v>
      </c>
      <c r="N322" s="21"/>
      <c r="O322" s="21">
        <f t="shared" si="34"/>
        <v>53</v>
      </c>
      <c r="P322" s="21">
        <v>45.2</v>
      </c>
      <c r="Q322" s="21">
        <v>53</v>
      </c>
      <c r="R322" s="26">
        <v>52.86</v>
      </c>
      <c r="S322" s="24">
        <v>4.2</v>
      </c>
      <c r="T322" s="21"/>
      <c r="U322" s="21"/>
      <c r="V322" s="21">
        <v>620.5</v>
      </c>
      <c r="W322" s="21">
        <v>620.79999999999995</v>
      </c>
      <c r="X322" s="26">
        <v>620.77</v>
      </c>
      <c r="Y322" s="24">
        <v>15.1</v>
      </c>
      <c r="Z322" s="21"/>
      <c r="AA322" s="21">
        <f t="shared" si="35"/>
        <v>567.79999999999995</v>
      </c>
      <c r="AB322" s="21">
        <v>575.29999999999995</v>
      </c>
      <c r="AC322" s="21">
        <v>567.79999999999995</v>
      </c>
      <c r="AD322" s="26">
        <v>567.9</v>
      </c>
      <c r="AE322" s="24">
        <v>10.9</v>
      </c>
      <c r="AF322" s="21"/>
      <c r="AG322" s="21">
        <f t="shared" si="36"/>
        <v>84.5</v>
      </c>
      <c r="AH322" s="21">
        <v>85.7</v>
      </c>
      <c r="AI322" s="21">
        <v>84.5</v>
      </c>
      <c r="AJ322" s="26">
        <v>84.4</v>
      </c>
      <c r="AK322" s="24">
        <v>-0.4</v>
      </c>
      <c r="AL322" s="21"/>
      <c r="AM322" s="21">
        <f t="shared" si="37"/>
        <v>8.5</v>
      </c>
      <c r="AN322" s="21">
        <v>7.3</v>
      </c>
      <c r="AO322" s="21">
        <v>8.5</v>
      </c>
      <c r="AP322" s="26">
        <v>8.52</v>
      </c>
      <c r="AQ322" s="24">
        <v>0.5</v>
      </c>
      <c r="AR322" s="21"/>
      <c r="AS322" s="21">
        <f t="shared" si="38"/>
        <v>91.5</v>
      </c>
      <c r="AT322" s="21">
        <v>92.7</v>
      </c>
      <c r="AU322" s="21">
        <v>91.5</v>
      </c>
      <c r="AV322" s="26">
        <v>91.48</v>
      </c>
      <c r="AW322" s="24">
        <v>-0.5</v>
      </c>
      <c r="AX322" s="21"/>
      <c r="AY322" s="21">
        <f t="shared" si="39"/>
        <v>7.6</v>
      </c>
      <c r="AZ322" s="21">
        <v>7.6</v>
      </c>
      <c r="BA322" s="21">
        <v>7.6</v>
      </c>
      <c r="BB322" s="26">
        <v>7.75</v>
      </c>
      <c r="BC322" s="21">
        <v>-0.1</v>
      </c>
      <c r="BD322" s="25"/>
    </row>
    <row r="323" spans="1:56" ht="13.2" x14ac:dyDescent="0.25">
      <c r="A323" s="7">
        <v>13</v>
      </c>
      <c r="B323">
        <v>7</v>
      </c>
      <c r="C323" s="21">
        <f t="shared" si="32"/>
        <v>529.5</v>
      </c>
      <c r="D323" s="21">
        <v>544.29999999999995</v>
      </c>
      <c r="E323" s="21">
        <v>529.5</v>
      </c>
      <c r="F323" s="26">
        <v>524.6</v>
      </c>
      <c r="G323" s="24">
        <v>8.3000000000000007</v>
      </c>
      <c r="H323" s="21"/>
      <c r="I323" s="21">
        <f t="shared" si="33"/>
        <v>44.8</v>
      </c>
      <c r="J323" s="21">
        <v>42.8</v>
      </c>
      <c r="K323" s="21">
        <v>44.8</v>
      </c>
      <c r="L323" s="26">
        <v>44.23</v>
      </c>
      <c r="M323" s="24">
        <v>2.9</v>
      </c>
      <c r="N323" s="21"/>
      <c r="O323" s="21">
        <f t="shared" si="34"/>
        <v>47.8</v>
      </c>
      <c r="P323" s="21">
        <v>34.700000000000003</v>
      </c>
      <c r="Q323" s="21">
        <v>47.8</v>
      </c>
      <c r="R323" s="26">
        <v>53.21</v>
      </c>
      <c r="S323" s="24">
        <v>4.2</v>
      </c>
      <c r="T323" s="21"/>
      <c r="U323" s="21"/>
      <c r="V323" s="21">
        <v>621.70000000000005</v>
      </c>
      <c r="W323" s="21">
        <v>622.1</v>
      </c>
      <c r="X323" s="26">
        <v>622.04</v>
      </c>
      <c r="Y323" s="24">
        <v>15.3</v>
      </c>
      <c r="Z323" s="21"/>
      <c r="AA323" s="21">
        <f t="shared" si="35"/>
        <v>574.29999999999995</v>
      </c>
      <c r="AB323" s="21">
        <v>587.1</v>
      </c>
      <c r="AC323" s="21">
        <v>574.29999999999995</v>
      </c>
      <c r="AD323" s="26">
        <v>568.83000000000004</v>
      </c>
      <c r="AE323" s="24">
        <v>11.2</v>
      </c>
      <c r="AF323" s="21"/>
      <c r="AG323" s="21">
        <f t="shared" si="36"/>
        <v>85.1</v>
      </c>
      <c r="AH323" s="21">
        <v>87.5</v>
      </c>
      <c r="AI323" s="21">
        <v>85.1</v>
      </c>
      <c r="AJ323" s="26">
        <v>84.34</v>
      </c>
      <c r="AK323" s="24">
        <v>-0.7</v>
      </c>
      <c r="AL323" s="21"/>
      <c r="AM323" s="21">
        <f t="shared" si="37"/>
        <v>7.7</v>
      </c>
      <c r="AN323" s="21">
        <v>5.6</v>
      </c>
      <c r="AO323" s="21">
        <v>7.7</v>
      </c>
      <c r="AP323" s="26">
        <v>8.5500000000000007</v>
      </c>
      <c r="AQ323" s="24">
        <v>0.5</v>
      </c>
      <c r="AR323" s="21"/>
      <c r="AS323" s="21">
        <f t="shared" si="38"/>
        <v>92.3</v>
      </c>
      <c r="AT323" s="21">
        <v>94.4</v>
      </c>
      <c r="AU323" s="21">
        <v>92.3</v>
      </c>
      <c r="AV323" s="26">
        <v>91.45</v>
      </c>
      <c r="AW323" s="24">
        <v>-0.5</v>
      </c>
      <c r="AX323" s="21"/>
      <c r="AY323" s="21">
        <f t="shared" si="39"/>
        <v>7.8</v>
      </c>
      <c r="AZ323" s="21">
        <v>7.3</v>
      </c>
      <c r="BA323" s="21">
        <v>7.8</v>
      </c>
      <c r="BB323" s="26">
        <v>7.78</v>
      </c>
      <c r="BC323" s="21">
        <v>0.4</v>
      </c>
      <c r="BD323" s="25"/>
    </row>
    <row r="324" spans="1:56" ht="13.2" x14ac:dyDescent="0.25">
      <c r="A324" s="7">
        <v>13</v>
      </c>
      <c r="B324">
        <v>8</v>
      </c>
      <c r="C324" s="21">
        <f t="shared" si="32"/>
        <v>526.29999999999995</v>
      </c>
      <c r="D324" s="21">
        <v>534.20000000000005</v>
      </c>
      <c r="E324" s="21">
        <v>526.29999999999995</v>
      </c>
      <c r="F324" s="26">
        <v>525.17999999999995</v>
      </c>
      <c r="G324" s="24">
        <v>7</v>
      </c>
      <c r="H324" s="21"/>
      <c r="I324" s="21">
        <f t="shared" si="33"/>
        <v>40</v>
      </c>
      <c r="J324" s="21">
        <v>36.299999999999997</v>
      </c>
      <c r="K324" s="21">
        <v>40</v>
      </c>
      <c r="L324" s="26">
        <v>44.61</v>
      </c>
      <c r="M324" s="24">
        <v>4.5</v>
      </c>
      <c r="N324" s="21"/>
      <c r="O324" s="21">
        <f t="shared" si="34"/>
        <v>57.2</v>
      </c>
      <c r="P324" s="21">
        <v>52.7</v>
      </c>
      <c r="Q324" s="21">
        <v>57.2</v>
      </c>
      <c r="R324" s="26">
        <v>53.54</v>
      </c>
      <c r="S324" s="24">
        <v>4</v>
      </c>
      <c r="T324" s="21"/>
      <c r="U324" s="21"/>
      <c r="V324" s="21">
        <v>623.20000000000005</v>
      </c>
      <c r="W324" s="21">
        <v>623.4</v>
      </c>
      <c r="X324" s="26">
        <v>623.33000000000004</v>
      </c>
      <c r="Y324" s="24">
        <v>15.5</v>
      </c>
      <c r="Z324" s="21"/>
      <c r="AA324" s="21">
        <f t="shared" si="35"/>
        <v>566.20000000000005</v>
      </c>
      <c r="AB324" s="21">
        <v>570.5</v>
      </c>
      <c r="AC324" s="21">
        <v>566.20000000000005</v>
      </c>
      <c r="AD324" s="26">
        <v>569.79</v>
      </c>
      <c r="AE324" s="24">
        <v>11.5</v>
      </c>
      <c r="AF324" s="21"/>
      <c r="AG324" s="21">
        <f t="shared" si="36"/>
        <v>84.4</v>
      </c>
      <c r="AH324" s="21">
        <v>85.7</v>
      </c>
      <c r="AI324" s="21">
        <v>84.4</v>
      </c>
      <c r="AJ324" s="26">
        <v>84.25</v>
      </c>
      <c r="AK324" s="24">
        <v>-1</v>
      </c>
      <c r="AL324" s="21"/>
      <c r="AM324" s="21">
        <f t="shared" si="37"/>
        <v>9.1999999999999993</v>
      </c>
      <c r="AN324" s="21">
        <v>8.5</v>
      </c>
      <c r="AO324" s="21">
        <v>9.1999999999999993</v>
      </c>
      <c r="AP324" s="26">
        <v>8.59</v>
      </c>
      <c r="AQ324" s="24">
        <v>0.4</v>
      </c>
      <c r="AR324" s="21"/>
      <c r="AS324" s="21">
        <f t="shared" si="38"/>
        <v>90.8</v>
      </c>
      <c r="AT324" s="21">
        <v>91.5</v>
      </c>
      <c r="AU324" s="21">
        <v>90.8</v>
      </c>
      <c r="AV324" s="26">
        <v>91.41</v>
      </c>
      <c r="AW324" s="24">
        <v>-0.4</v>
      </c>
      <c r="AX324" s="21"/>
      <c r="AY324" s="21">
        <f t="shared" si="39"/>
        <v>7.1</v>
      </c>
      <c r="AZ324" s="21">
        <v>6.4</v>
      </c>
      <c r="BA324" s="21">
        <v>7.1</v>
      </c>
      <c r="BB324" s="26">
        <v>7.83</v>
      </c>
      <c r="BC324" s="21">
        <v>0.6</v>
      </c>
      <c r="BD324" s="25"/>
    </row>
    <row r="325" spans="1:56" ht="13.2" x14ac:dyDescent="0.25">
      <c r="A325" s="7">
        <v>13</v>
      </c>
      <c r="B325">
        <v>9</v>
      </c>
      <c r="C325" s="21">
        <f t="shared" ref="C325:C388" si="40">$B$2*E325+(1-$B$2)*D325</f>
        <v>524.9</v>
      </c>
      <c r="D325" s="21">
        <v>527.4</v>
      </c>
      <c r="E325" s="21">
        <v>524.9</v>
      </c>
      <c r="F325" s="26">
        <v>525.74</v>
      </c>
      <c r="G325" s="24">
        <v>6.6</v>
      </c>
      <c r="H325" s="21"/>
      <c r="I325" s="21">
        <f t="shared" ref="I325:I388" si="41">$B$2*K325+(1-$B$2)*J325</f>
        <v>46.1</v>
      </c>
      <c r="J325" s="21">
        <v>40.4</v>
      </c>
      <c r="K325" s="21">
        <v>46.1</v>
      </c>
      <c r="L325" s="26">
        <v>45.05</v>
      </c>
      <c r="M325" s="24">
        <v>5.3</v>
      </c>
      <c r="N325" s="21"/>
      <c r="O325" s="21">
        <f t="shared" ref="O325:O388" si="42">$B$2*Q325+(1-$B$2)*P325</f>
        <v>53.6</v>
      </c>
      <c r="P325" s="21">
        <v>56.9</v>
      </c>
      <c r="Q325" s="21">
        <v>53.6</v>
      </c>
      <c r="R325" s="26">
        <v>53.86</v>
      </c>
      <c r="S325" s="24">
        <v>3.8</v>
      </c>
      <c r="T325" s="21"/>
      <c r="U325" s="21"/>
      <c r="V325" s="21">
        <v>624.79999999999995</v>
      </c>
      <c r="W325" s="21">
        <v>624.6</v>
      </c>
      <c r="X325" s="26">
        <v>624.64</v>
      </c>
      <c r="Y325" s="24">
        <v>15.7</v>
      </c>
      <c r="Z325" s="21"/>
      <c r="AA325" s="21">
        <f t="shared" ref="AA325:AA388" si="43">$B$2*AC325+(1-$B$2)*AB325</f>
        <v>571</v>
      </c>
      <c r="AB325" s="21">
        <v>567.9</v>
      </c>
      <c r="AC325" s="21">
        <v>571</v>
      </c>
      <c r="AD325" s="26">
        <v>570.78</v>
      </c>
      <c r="AE325" s="24">
        <v>11.9</v>
      </c>
      <c r="AF325" s="21"/>
      <c r="AG325" s="21">
        <f t="shared" ref="AG325:AG388" si="44">$B$2*AI325+(1-$B$2)*AH325</f>
        <v>84</v>
      </c>
      <c r="AH325" s="21">
        <v>84.4</v>
      </c>
      <c r="AI325" s="21">
        <v>84</v>
      </c>
      <c r="AJ325" s="26">
        <v>84.17</v>
      </c>
      <c r="AK325" s="24">
        <v>-1.1000000000000001</v>
      </c>
      <c r="AL325" s="21"/>
      <c r="AM325" s="21">
        <f t="shared" ref="AM325:AM388" si="45">$B$2*AO325+(1-$B$2)*AN325</f>
        <v>8.6</v>
      </c>
      <c r="AN325" s="21">
        <v>9.1</v>
      </c>
      <c r="AO325" s="21">
        <v>8.6</v>
      </c>
      <c r="AP325" s="26">
        <v>8.6199999999999992</v>
      </c>
      <c r="AQ325" s="24">
        <v>0.4</v>
      </c>
      <c r="AR325" s="21"/>
      <c r="AS325" s="21">
        <f t="shared" ref="AS325:AS388" si="46">$B$2*AU325+(1-$B$2)*AT325</f>
        <v>91.4</v>
      </c>
      <c r="AT325" s="21">
        <v>90.9</v>
      </c>
      <c r="AU325" s="21">
        <v>91.4</v>
      </c>
      <c r="AV325" s="26">
        <v>91.38</v>
      </c>
      <c r="AW325" s="24">
        <v>-0.4</v>
      </c>
      <c r="AX325" s="21"/>
      <c r="AY325" s="21">
        <f t="shared" ref="AY325:AY388" si="47">$B$2*BA325+(1-$B$2)*AZ325</f>
        <v>8.1</v>
      </c>
      <c r="AZ325" s="21">
        <v>7.1</v>
      </c>
      <c r="BA325" s="21">
        <v>8.1</v>
      </c>
      <c r="BB325" s="26">
        <v>7.89</v>
      </c>
      <c r="BC325" s="21">
        <v>0.8</v>
      </c>
      <c r="BD325" s="25"/>
    </row>
    <row r="326" spans="1:56" ht="13.2" x14ac:dyDescent="0.25">
      <c r="A326" s="7">
        <v>13</v>
      </c>
      <c r="B326">
        <v>10</v>
      </c>
      <c r="C326" s="21">
        <f t="shared" si="40"/>
        <v>529.9</v>
      </c>
      <c r="D326" s="21">
        <v>532.29999999999995</v>
      </c>
      <c r="E326" s="21">
        <v>529.9</v>
      </c>
      <c r="F326" s="26">
        <v>526.30999999999995</v>
      </c>
      <c r="G326" s="24">
        <v>6.9</v>
      </c>
      <c r="H326" s="21"/>
      <c r="I326" s="21">
        <f t="shared" si="41"/>
        <v>44</v>
      </c>
      <c r="J326" s="21">
        <v>42.2</v>
      </c>
      <c r="K326" s="21">
        <v>44</v>
      </c>
      <c r="L326" s="26">
        <v>45.53</v>
      </c>
      <c r="M326" s="24">
        <v>5.8</v>
      </c>
      <c r="N326" s="21"/>
      <c r="O326" s="21">
        <f t="shared" si="42"/>
        <v>51.8</v>
      </c>
      <c r="P326" s="21">
        <v>51.8</v>
      </c>
      <c r="Q326" s="21">
        <v>51.8</v>
      </c>
      <c r="R326" s="26">
        <v>54.12</v>
      </c>
      <c r="S326" s="24">
        <v>3.2</v>
      </c>
      <c r="T326" s="21"/>
      <c r="U326" s="21"/>
      <c r="V326" s="21">
        <v>626.29999999999995</v>
      </c>
      <c r="W326" s="21">
        <v>625.79999999999995</v>
      </c>
      <c r="X326" s="26">
        <v>625.97</v>
      </c>
      <c r="Y326" s="24">
        <v>16</v>
      </c>
      <c r="Z326" s="21"/>
      <c r="AA326" s="21">
        <f t="shared" si="43"/>
        <v>574</v>
      </c>
      <c r="AB326" s="21">
        <v>574.5</v>
      </c>
      <c r="AC326" s="21">
        <v>574</v>
      </c>
      <c r="AD326" s="26">
        <v>571.85</v>
      </c>
      <c r="AE326" s="24">
        <v>12.8</v>
      </c>
      <c r="AF326" s="21"/>
      <c r="AG326" s="21">
        <f t="shared" si="44"/>
        <v>84.7</v>
      </c>
      <c r="AH326" s="21">
        <v>85</v>
      </c>
      <c r="AI326" s="21">
        <v>84.7</v>
      </c>
      <c r="AJ326" s="26">
        <v>84.08</v>
      </c>
      <c r="AK326" s="24">
        <v>-1</v>
      </c>
      <c r="AL326" s="21"/>
      <c r="AM326" s="21">
        <f t="shared" si="45"/>
        <v>8.3000000000000007</v>
      </c>
      <c r="AN326" s="21">
        <v>8.3000000000000007</v>
      </c>
      <c r="AO326" s="21">
        <v>8.3000000000000007</v>
      </c>
      <c r="AP326" s="26">
        <v>8.65</v>
      </c>
      <c r="AQ326" s="24">
        <v>0.3</v>
      </c>
      <c r="AR326" s="21"/>
      <c r="AS326" s="21">
        <f t="shared" si="46"/>
        <v>91.7</v>
      </c>
      <c r="AT326" s="21">
        <v>91.7</v>
      </c>
      <c r="AU326" s="21">
        <v>91.7</v>
      </c>
      <c r="AV326" s="26">
        <v>91.35</v>
      </c>
      <c r="AW326" s="24">
        <v>-0.3</v>
      </c>
      <c r="AX326" s="21"/>
      <c r="AY326" s="21">
        <f t="shared" si="47"/>
        <v>7.7</v>
      </c>
      <c r="AZ326" s="21">
        <v>7.3</v>
      </c>
      <c r="BA326" s="21">
        <v>7.7</v>
      </c>
      <c r="BB326" s="26">
        <v>7.96</v>
      </c>
      <c r="BC326" s="21">
        <v>0.8</v>
      </c>
      <c r="BD326" s="25"/>
    </row>
    <row r="327" spans="1:56" ht="13.2" x14ac:dyDescent="0.25">
      <c r="A327" s="7">
        <v>13</v>
      </c>
      <c r="B327">
        <v>11</v>
      </c>
      <c r="C327" s="21">
        <f t="shared" si="40"/>
        <v>521.20000000000005</v>
      </c>
      <c r="D327" s="21">
        <v>523.5</v>
      </c>
      <c r="E327" s="21">
        <v>521.20000000000005</v>
      </c>
      <c r="F327" s="26">
        <v>526.98</v>
      </c>
      <c r="G327" s="24">
        <v>8.1</v>
      </c>
      <c r="H327" s="21"/>
      <c r="I327" s="21">
        <f t="shared" si="41"/>
        <v>50.1</v>
      </c>
      <c r="J327" s="21">
        <v>48.7</v>
      </c>
      <c r="K327" s="21">
        <v>50.1</v>
      </c>
      <c r="L327" s="26">
        <v>46.04</v>
      </c>
      <c r="M327" s="24">
        <v>6</v>
      </c>
      <c r="N327" s="21"/>
      <c r="O327" s="21">
        <f t="shared" si="42"/>
        <v>55.9</v>
      </c>
      <c r="P327" s="21">
        <v>55.6</v>
      </c>
      <c r="Q327" s="21">
        <v>55.9</v>
      </c>
      <c r="R327" s="26">
        <v>54.31</v>
      </c>
      <c r="S327" s="24">
        <v>2.2000000000000002</v>
      </c>
      <c r="T327" s="21"/>
      <c r="U327" s="21"/>
      <c r="V327" s="21">
        <v>627.79999999999995</v>
      </c>
      <c r="W327" s="21">
        <v>627.29999999999995</v>
      </c>
      <c r="X327" s="26">
        <v>627.33000000000004</v>
      </c>
      <c r="Y327" s="24">
        <v>16.3</v>
      </c>
      <c r="Z327" s="21"/>
      <c r="AA327" s="21">
        <f t="shared" si="43"/>
        <v>571.4</v>
      </c>
      <c r="AB327" s="21">
        <v>572.20000000000005</v>
      </c>
      <c r="AC327" s="21">
        <v>571.4</v>
      </c>
      <c r="AD327" s="26">
        <v>573.02</v>
      </c>
      <c r="AE327" s="24">
        <v>14.1</v>
      </c>
      <c r="AF327" s="21"/>
      <c r="AG327" s="21">
        <f t="shared" si="44"/>
        <v>83.1</v>
      </c>
      <c r="AH327" s="21">
        <v>83.4</v>
      </c>
      <c r="AI327" s="21">
        <v>83.1</v>
      </c>
      <c r="AJ327" s="26">
        <v>84</v>
      </c>
      <c r="AK327" s="24">
        <v>-0.9</v>
      </c>
      <c r="AL327" s="21"/>
      <c r="AM327" s="21">
        <f t="shared" si="45"/>
        <v>8.9</v>
      </c>
      <c r="AN327" s="21">
        <v>8.9</v>
      </c>
      <c r="AO327" s="21">
        <v>8.9</v>
      </c>
      <c r="AP327" s="26">
        <v>8.66</v>
      </c>
      <c r="AQ327" s="24">
        <v>0.1</v>
      </c>
      <c r="AR327" s="21"/>
      <c r="AS327" s="21">
        <f t="shared" si="46"/>
        <v>91.1</v>
      </c>
      <c r="AT327" s="21">
        <v>91.1</v>
      </c>
      <c r="AU327" s="21">
        <v>91.1</v>
      </c>
      <c r="AV327" s="26">
        <v>91.34</v>
      </c>
      <c r="AW327" s="24">
        <v>-0.1</v>
      </c>
      <c r="AX327" s="21"/>
      <c r="AY327" s="21">
        <f t="shared" si="47"/>
        <v>8.8000000000000007</v>
      </c>
      <c r="AZ327" s="21">
        <v>8.5</v>
      </c>
      <c r="BA327" s="21">
        <v>8.8000000000000007</v>
      </c>
      <c r="BB327" s="26">
        <v>8.0299999999999994</v>
      </c>
      <c r="BC327" s="21">
        <v>0.9</v>
      </c>
      <c r="BD327" s="25"/>
    </row>
    <row r="328" spans="1:56" ht="12.75" customHeight="1" x14ac:dyDescent="0.25">
      <c r="A328" s="7">
        <v>13</v>
      </c>
      <c r="B328">
        <v>12</v>
      </c>
      <c r="C328" s="21">
        <f t="shared" si="40"/>
        <v>529.29999999999995</v>
      </c>
      <c r="D328" s="21">
        <v>525.70000000000005</v>
      </c>
      <c r="E328" s="21">
        <v>529.29999999999995</v>
      </c>
      <c r="F328" s="26">
        <v>527.83000000000004</v>
      </c>
      <c r="G328" s="24">
        <v>10.1</v>
      </c>
      <c r="H328" s="21"/>
      <c r="I328" s="21">
        <f t="shared" si="41"/>
        <v>44.5</v>
      </c>
      <c r="J328" s="21">
        <v>42</v>
      </c>
      <c r="K328" s="21">
        <v>44.5</v>
      </c>
      <c r="L328" s="26">
        <v>46.5</v>
      </c>
      <c r="M328" s="24">
        <v>5.6</v>
      </c>
      <c r="N328" s="21"/>
      <c r="O328" s="21">
        <f t="shared" si="42"/>
        <v>55.1</v>
      </c>
      <c r="P328" s="21">
        <v>61.4</v>
      </c>
      <c r="Q328" s="21">
        <v>55.1</v>
      </c>
      <c r="R328" s="26">
        <v>54.4</v>
      </c>
      <c r="S328" s="24">
        <v>1.1000000000000001</v>
      </c>
      <c r="T328" s="21"/>
      <c r="U328" s="21"/>
      <c r="V328" s="21">
        <v>629.1</v>
      </c>
      <c r="W328" s="21">
        <v>628.79999999999995</v>
      </c>
      <c r="X328" s="26">
        <v>628.72</v>
      </c>
      <c r="Y328" s="24">
        <v>16.7</v>
      </c>
      <c r="Z328" s="21"/>
      <c r="AA328" s="21">
        <f t="shared" si="43"/>
        <v>573.79999999999995</v>
      </c>
      <c r="AB328" s="21">
        <v>567.70000000000005</v>
      </c>
      <c r="AC328" s="21">
        <v>573.79999999999995</v>
      </c>
      <c r="AD328" s="26">
        <v>574.33000000000004</v>
      </c>
      <c r="AE328" s="24">
        <v>15.7</v>
      </c>
      <c r="AF328" s="21"/>
      <c r="AG328" s="21">
        <f t="shared" si="44"/>
        <v>84.2</v>
      </c>
      <c r="AH328" s="21">
        <v>83.6</v>
      </c>
      <c r="AI328" s="21">
        <v>84.2</v>
      </c>
      <c r="AJ328" s="26">
        <v>83.95</v>
      </c>
      <c r="AK328" s="24">
        <v>-0.6</v>
      </c>
      <c r="AL328" s="21"/>
      <c r="AM328" s="21">
        <f t="shared" si="45"/>
        <v>8.8000000000000007</v>
      </c>
      <c r="AN328" s="21">
        <v>9.8000000000000007</v>
      </c>
      <c r="AO328" s="21">
        <v>8.8000000000000007</v>
      </c>
      <c r="AP328" s="26">
        <v>8.65</v>
      </c>
      <c r="AQ328" s="24">
        <v>-0.1</v>
      </c>
      <c r="AR328" s="21"/>
      <c r="AS328" s="21">
        <f t="shared" si="46"/>
        <v>91.2</v>
      </c>
      <c r="AT328" s="21">
        <v>90.2</v>
      </c>
      <c r="AU328" s="21">
        <v>91.2</v>
      </c>
      <c r="AV328" s="26">
        <v>91.35</v>
      </c>
      <c r="AW328" s="24">
        <v>0.1</v>
      </c>
      <c r="AX328" s="21"/>
      <c r="AY328" s="21">
        <f t="shared" si="47"/>
        <v>7.8</v>
      </c>
      <c r="AZ328" s="21">
        <v>7.4</v>
      </c>
      <c r="BA328" s="21">
        <v>7.8</v>
      </c>
      <c r="BB328" s="26">
        <v>8.1</v>
      </c>
      <c r="BC328" s="21">
        <v>0.7</v>
      </c>
      <c r="BD328" s="25"/>
    </row>
    <row r="329" spans="1:56" ht="12.75" customHeight="1" x14ac:dyDescent="0.25">
      <c r="A329" s="7"/>
      <c r="B329">
        <v>1</v>
      </c>
      <c r="C329" s="21">
        <f t="shared" si="40"/>
        <v>521.5</v>
      </c>
      <c r="D329" s="21">
        <v>508.9</v>
      </c>
      <c r="E329" s="21">
        <v>521.5</v>
      </c>
      <c r="F329" s="26">
        <v>528.88</v>
      </c>
      <c r="G329" s="24">
        <v>12.7</v>
      </c>
      <c r="H329" s="21"/>
      <c r="I329" s="21">
        <f t="shared" si="41"/>
        <v>50.4</v>
      </c>
      <c r="J329" s="21">
        <v>58.4</v>
      </c>
      <c r="K329" s="21">
        <v>50.4</v>
      </c>
      <c r="L329" s="26">
        <v>46.9</v>
      </c>
      <c r="M329" s="24">
        <v>4.8</v>
      </c>
      <c r="N329" s="21"/>
      <c r="O329" s="21">
        <f t="shared" si="42"/>
        <v>58.2</v>
      </c>
      <c r="P329" s="21">
        <v>63</v>
      </c>
      <c r="Q329" s="21">
        <v>58.2</v>
      </c>
      <c r="R329" s="26">
        <v>54.37</v>
      </c>
      <c r="S329" s="24">
        <v>-0.3</v>
      </c>
      <c r="T329" s="21"/>
      <c r="U329" s="21"/>
      <c r="V329" s="21">
        <v>630.20000000000005</v>
      </c>
      <c r="W329" s="21">
        <v>630.20000000000005</v>
      </c>
      <c r="X329" s="26">
        <v>630.15</v>
      </c>
      <c r="Y329" s="24">
        <v>17.2</v>
      </c>
      <c r="Z329" s="21"/>
      <c r="AA329" s="21">
        <f t="shared" si="43"/>
        <v>572</v>
      </c>
      <c r="AB329" s="21">
        <v>567.29999999999995</v>
      </c>
      <c r="AC329" s="21">
        <v>572</v>
      </c>
      <c r="AD329" s="26">
        <v>575.78</v>
      </c>
      <c r="AE329" s="24">
        <v>17.399999999999999</v>
      </c>
      <c r="AF329" s="21"/>
      <c r="AG329" s="21">
        <f t="shared" si="44"/>
        <v>82.8</v>
      </c>
      <c r="AH329" s="21">
        <v>80.7</v>
      </c>
      <c r="AI329" s="21">
        <v>82.8</v>
      </c>
      <c r="AJ329" s="26">
        <v>83.93</v>
      </c>
      <c r="AK329" s="24">
        <v>-0.3</v>
      </c>
      <c r="AL329" s="21"/>
      <c r="AM329" s="21">
        <f t="shared" si="45"/>
        <v>9.1999999999999993</v>
      </c>
      <c r="AN329" s="21">
        <v>10</v>
      </c>
      <c r="AO329" s="21">
        <v>9.1999999999999993</v>
      </c>
      <c r="AP329" s="26">
        <v>8.6300000000000008</v>
      </c>
      <c r="AQ329" s="24">
        <v>-0.3</v>
      </c>
      <c r="AR329" s="21"/>
      <c r="AS329" s="21">
        <f t="shared" si="46"/>
        <v>90.8</v>
      </c>
      <c r="AT329" s="21">
        <v>90</v>
      </c>
      <c r="AU329" s="21">
        <v>90.8</v>
      </c>
      <c r="AV329" s="26">
        <v>91.37</v>
      </c>
      <c r="AW329" s="24">
        <v>0.3</v>
      </c>
      <c r="AX329" s="21"/>
      <c r="AY329" s="21">
        <f t="shared" si="47"/>
        <v>8.8000000000000007</v>
      </c>
      <c r="AZ329" s="21">
        <v>10.3</v>
      </c>
      <c r="BA329" s="21">
        <v>8.8000000000000007</v>
      </c>
      <c r="BB329" s="26">
        <v>8.14</v>
      </c>
      <c r="BC329" s="21">
        <v>0.6</v>
      </c>
      <c r="BD329" s="25"/>
    </row>
    <row r="330" spans="1:56" ht="12.75" customHeight="1" x14ac:dyDescent="0.25">
      <c r="A330" s="7">
        <v>14</v>
      </c>
      <c r="B330">
        <v>2</v>
      </c>
      <c r="C330" s="21">
        <f t="shared" si="40"/>
        <v>527.9</v>
      </c>
      <c r="D330" s="21">
        <v>518.9</v>
      </c>
      <c r="E330" s="21">
        <v>527.9</v>
      </c>
      <c r="F330" s="26">
        <v>530.20000000000005</v>
      </c>
      <c r="G330" s="24">
        <v>15.8</v>
      </c>
      <c r="H330" s="21"/>
      <c r="I330" s="21">
        <f t="shared" si="41"/>
        <v>50.9</v>
      </c>
      <c r="J330" s="21">
        <v>55.6</v>
      </c>
      <c r="K330" s="21">
        <v>50.9</v>
      </c>
      <c r="L330" s="26">
        <v>47.16</v>
      </c>
      <c r="M330" s="24">
        <v>3.2</v>
      </c>
      <c r="N330" s="21"/>
      <c r="O330" s="21">
        <f t="shared" si="42"/>
        <v>52.7</v>
      </c>
      <c r="P330" s="21">
        <v>57.1</v>
      </c>
      <c r="Q330" s="21">
        <v>52.7</v>
      </c>
      <c r="R330" s="26">
        <v>54.26</v>
      </c>
      <c r="S330" s="24">
        <v>-1.4</v>
      </c>
      <c r="T330" s="21"/>
      <c r="U330" s="21"/>
      <c r="V330" s="21">
        <v>631.6</v>
      </c>
      <c r="W330" s="21">
        <v>631.6</v>
      </c>
      <c r="X330" s="26">
        <v>631.62</v>
      </c>
      <c r="Y330" s="24">
        <v>17.600000000000001</v>
      </c>
      <c r="Z330" s="21"/>
      <c r="AA330" s="21">
        <f t="shared" si="43"/>
        <v>578.9</v>
      </c>
      <c r="AB330" s="21">
        <v>574.5</v>
      </c>
      <c r="AC330" s="21">
        <v>578.9</v>
      </c>
      <c r="AD330" s="26">
        <v>577.37</v>
      </c>
      <c r="AE330" s="24">
        <v>19</v>
      </c>
      <c r="AF330" s="21"/>
      <c r="AG330" s="21">
        <f t="shared" si="44"/>
        <v>83.6</v>
      </c>
      <c r="AH330" s="21">
        <v>82.2</v>
      </c>
      <c r="AI330" s="21">
        <v>83.6</v>
      </c>
      <c r="AJ330" s="26">
        <v>83.94</v>
      </c>
      <c r="AK330" s="24">
        <v>0.2</v>
      </c>
      <c r="AL330" s="21"/>
      <c r="AM330" s="21">
        <f t="shared" si="45"/>
        <v>8.3000000000000007</v>
      </c>
      <c r="AN330" s="21">
        <v>9</v>
      </c>
      <c r="AO330" s="21">
        <v>8.3000000000000007</v>
      </c>
      <c r="AP330" s="26">
        <v>8.59</v>
      </c>
      <c r="AQ330" s="24">
        <v>-0.5</v>
      </c>
      <c r="AR330" s="21"/>
      <c r="AS330" s="21">
        <f t="shared" si="46"/>
        <v>91.7</v>
      </c>
      <c r="AT330" s="21">
        <v>91</v>
      </c>
      <c r="AU330" s="21">
        <v>91.7</v>
      </c>
      <c r="AV330" s="26">
        <v>91.41</v>
      </c>
      <c r="AW330" s="24">
        <v>0.5</v>
      </c>
      <c r="AX330" s="21"/>
      <c r="AY330" s="21">
        <f t="shared" si="47"/>
        <v>8.8000000000000007</v>
      </c>
      <c r="AZ330" s="21">
        <v>9.6999999999999993</v>
      </c>
      <c r="BA330" s="21">
        <v>8.8000000000000007</v>
      </c>
      <c r="BB330" s="26">
        <v>8.17</v>
      </c>
      <c r="BC330" s="21">
        <v>0.3</v>
      </c>
      <c r="BD330" s="25"/>
    </row>
    <row r="331" spans="1:56" ht="12.75" customHeight="1" x14ac:dyDescent="0.25">
      <c r="A331" s="7">
        <v>14</v>
      </c>
      <c r="B331">
        <v>3</v>
      </c>
      <c r="C331" s="21">
        <f t="shared" si="40"/>
        <v>542</v>
      </c>
      <c r="D331" s="21">
        <v>537.6</v>
      </c>
      <c r="E331" s="21">
        <v>542</v>
      </c>
      <c r="F331" s="26">
        <v>531.79</v>
      </c>
      <c r="G331" s="24">
        <v>19.100000000000001</v>
      </c>
      <c r="H331" s="21"/>
      <c r="I331" s="21">
        <f t="shared" si="41"/>
        <v>41.8</v>
      </c>
      <c r="J331" s="21">
        <v>43.2</v>
      </c>
      <c r="K331" s="21">
        <v>41.8</v>
      </c>
      <c r="L331" s="26">
        <v>47.27</v>
      </c>
      <c r="M331" s="24">
        <v>1.3</v>
      </c>
      <c r="N331" s="21"/>
      <c r="O331" s="21">
        <f t="shared" si="42"/>
        <v>49.2</v>
      </c>
      <c r="P331" s="21">
        <v>52.2</v>
      </c>
      <c r="Q331" s="21">
        <v>49.2</v>
      </c>
      <c r="R331" s="26">
        <v>54.07</v>
      </c>
      <c r="S331" s="24">
        <v>-2.2999999999999998</v>
      </c>
      <c r="T331" s="21"/>
      <c r="U331" s="21"/>
      <c r="V331" s="21">
        <v>633</v>
      </c>
      <c r="W331" s="21">
        <v>633.1</v>
      </c>
      <c r="X331" s="26">
        <v>633.13</v>
      </c>
      <c r="Y331" s="24">
        <v>18.100000000000001</v>
      </c>
      <c r="Z331" s="21"/>
      <c r="AA331" s="21">
        <f t="shared" si="43"/>
        <v>583.79999999999995</v>
      </c>
      <c r="AB331" s="21">
        <v>580.79999999999995</v>
      </c>
      <c r="AC331" s="21">
        <v>583.79999999999995</v>
      </c>
      <c r="AD331" s="26">
        <v>579.05999999999995</v>
      </c>
      <c r="AE331" s="24">
        <v>20.3</v>
      </c>
      <c r="AF331" s="21"/>
      <c r="AG331" s="21">
        <f t="shared" si="44"/>
        <v>85.6</v>
      </c>
      <c r="AH331" s="21">
        <v>84.9</v>
      </c>
      <c r="AI331" s="21">
        <v>85.6</v>
      </c>
      <c r="AJ331" s="26">
        <v>84</v>
      </c>
      <c r="AK331" s="24">
        <v>0.6</v>
      </c>
      <c r="AL331" s="21"/>
      <c r="AM331" s="21">
        <f t="shared" si="45"/>
        <v>7.8</v>
      </c>
      <c r="AN331" s="21">
        <v>8.3000000000000007</v>
      </c>
      <c r="AO331" s="21">
        <v>7.8</v>
      </c>
      <c r="AP331" s="26">
        <v>8.5399999999999991</v>
      </c>
      <c r="AQ331" s="24">
        <v>-0.6</v>
      </c>
      <c r="AR331" s="21"/>
      <c r="AS331" s="21">
        <f t="shared" si="46"/>
        <v>92.2</v>
      </c>
      <c r="AT331" s="21">
        <v>91.7</v>
      </c>
      <c r="AU331" s="21">
        <v>92.2</v>
      </c>
      <c r="AV331" s="26">
        <v>91.46</v>
      </c>
      <c r="AW331" s="24">
        <v>0.6</v>
      </c>
      <c r="AX331" s="21"/>
      <c r="AY331" s="21">
        <f t="shared" si="47"/>
        <v>7.2</v>
      </c>
      <c r="AZ331" s="21">
        <v>7.4</v>
      </c>
      <c r="BA331" s="21">
        <v>7.2</v>
      </c>
      <c r="BB331" s="26">
        <v>8.16</v>
      </c>
      <c r="BC331" s="21">
        <v>-0.1</v>
      </c>
      <c r="BD331" s="25"/>
    </row>
    <row r="332" spans="1:56" ht="12.75" customHeight="1" x14ac:dyDescent="0.25">
      <c r="A332" s="7">
        <v>14</v>
      </c>
      <c r="B332">
        <v>4</v>
      </c>
      <c r="C332" s="21">
        <f t="shared" si="40"/>
        <v>533.70000000000005</v>
      </c>
      <c r="D332" s="21">
        <v>528.4</v>
      </c>
      <c r="E332" s="21">
        <v>533.70000000000005</v>
      </c>
      <c r="F332" s="26">
        <v>533.6</v>
      </c>
      <c r="G332" s="24">
        <v>21.7</v>
      </c>
      <c r="H332" s="21"/>
      <c r="I332" s="21">
        <f t="shared" si="41"/>
        <v>47.5</v>
      </c>
      <c r="J332" s="21">
        <v>48.5</v>
      </c>
      <c r="K332" s="21">
        <v>47.5</v>
      </c>
      <c r="L332" s="26">
        <v>47.23</v>
      </c>
      <c r="M332" s="24">
        <v>-0.4</v>
      </c>
      <c r="N332" s="21"/>
      <c r="O332" s="21">
        <f t="shared" si="42"/>
        <v>53.4</v>
      </c>
      <c r="P332" s="21">
        <v>57.4</v>
      </c>
      <c r="Q332" s="21">
        <v>53.4</v>
      </c>
      <c r="R332" s="26">
        <v>53.83</v>
      </c>
      <c r="S332" s="24">
        <v>-2.8</v>
      </c>
      <c r="T332" s="21"/>
      <c r="U332" s="21"/>
      <c r="V332" s="21">
        <v>634.4</v>
      </c>
      <c r="W332" s="21">
        <v>634.6</v>
      </c>
      <c r="X332" s="26">
        <v>634.66</v>
      </c>
      <c r="Y332" s="24">
        <v>18.5</v>
      </c>
      <c r="Z332" s="21"/>
      <c r="AA332" s="21">
        <f t="shared" si="43"/>
        <v>581.20000000000005</v>
      </c>
      <c r="AB332" s="21">
        <v>576.9</v>
      </c>
      <c r="AC332" s="21">
        <v>581.20000000000005</v>
      </c>
      <c r="AD332" s="26">
        <v>580.83000000000004</v>
      </c>
      <c r="AE332" s="24">
        <v>21.3</v>
      </c>
      <c r="AF332" s="21"/>
      <c r="AG332" s="21">
        <f t="shared" si="44"/>
        <v>84.1</v>
      </c>
      <c r="AH332" s="21">
        <v>83.3</v>
      </c>
      <c r="AI332" s="21">
        <v>84.1</v>
      </c>
      <c r="AJ332" s="26">
        <v>84.08</v>
      </c>
      <c r="AK332" s="24">
        <v>1</v>
      </c>
      <c r="AL332" s="21"/>
      <c r="AM332" s="21">
        <f t="shared" si="45"/>
        <v>8.4</v>
      </c>
      <c r="AN332" s="21">
        <v>9.1</v>
      </c>
      <c r="AO332" s="21">
        <v>8.4</v>
      </c>
      <c r="AP332" s="26">
        <v>8.48</v>
      </c>
      <c r="AQ332" s="24">
        <v>-0.7</v>
      </c>
      <c r="AR332" s="21"/>
      <c r="AS332" s="21">
        <f t="shared" si="46"/>
        <v>91.6</v>
      </c>
      <c r="AT332" s="21">
        <v>90.9</v>
      </c>
      <c r="AU332" s="21">
        <v>91.6</v>
      </c>
      <c r="AV332" s="26">
        <v>91.52</v>
      </c>
      <c r="AW332" s="24">
        <v>0.7</v>
      </c>
      <c r="AX332" s="21"/>
      <c r="AY332" s="21">
        <f t="shared" si="47"/>
        <v>8.1999999999999993</v>
      </c>
      <c r="AZ332" s="21">
        <v>8.4</v>
      </c>
      <c r="BA332" s="21">
        <v>8.1999999999999993</v>
      </c>
      <c r="BB332" s="26">
        <v>8.1300000000000008</v>
      </c>
      <c r="BC332" s="21">
        <v>-0.4</v>
      </c>
      <c r="BD332" s="25"/>
    </row>
    <row r="333" spans="1:56" ht="12.75" customHeight="1" x14ac:dyDescent="0.25">
      <c r="A333" s="7">
        <v>14</v>
      </c>
      <c r="B333">
        <v>5</v>
      </c>
      <c r="C333" s="21">
        <f t="shared" si="40"/>
        <v>526</v>
      </c>
      <c r="D333" s="21">
        <v>523.1</v>
      </c>
      <c r="E333" s="21">
        <v>526</v>
      </c>
      <c r="F333" s="26">
        <v>535.49</v>
      </c>
      <c r="G333" s="24">
        <v>22.7</v>
      </c>
      <c r="H333" s="21"/>
      <c r="I333" s="21">
        <f t="shared" si="41"/>
        <v>48.2</v>
      </c>
      <c r="J333" s="21">
        <v>50.7</v>
      </c>
      <c r="K333" s="21">
        <v>48.2</v>
      </c>
      <c r="L333" s="26">
        <v>47.13</v>
      </c>
      <c r="M333" s="24">
        <v>-1.2</v>
      </c>
      <c r="N333" s="21"/>
      <c r="O333" s="21">
        <f t="shared" si="42"/>
        <v>62</v>
      </c>
      <c r="P333" s="21">
        <v>62.2</v>
      </c>
      <c r="Q333" s="21">
        <v>62</v>
      </c>
      <c r="R333" s="26">
        <v>53.6</v>
      </c>
      <c r="S333" s="24">
        <v>-2.8</v>
      </c>
      <c r="T333" s="21"/>
      <c r="U333" s="21"/>
      <c r="V333" s="21">
        <v>636</v>
      </c>
      <c r="W333" s="21">
        <v>636.29999999999995</v>
      </c>
      <c r="X333" s="26">
        <v>636.23</v>
      </c>
      <c r="Y333" s="24">
        <v>18.7</v>
      </c>
      <c r="Z333" s="21"/>
      <c r="AA333" s="21">
        <f t="shared" si="43"/>
        <v>574.20000000000005</v>
      </c>
      <c r="AB333" s="21">
        <v>573.79999999999995</v>
      </c>
      <c r="AC333" s="21">
        <v>574.20000000000005</v>
      </c>
      <c r="AD333" s="26">
        <v>582.63</v>
      </c>
      <c r="AE333" s="24">
        <v>21.5</v>
      </c>
      <c r="AF333" s="21"/>
      <c r="AG333" s="21">
        <f t="shared" si="44"/>
        <v>82.7</v>
      </c>
      <c r="AH333" s="21">
        <v>82.2</v>
      </c>
      <c r="AI333" s="21">
        <v>82.7</v>
      </c>
      <c r="AJ333" s="26">
        <v>84.17</v>
      </c>
      <c r="AK333" s="24">
        <v>1.1000000000000001</v>
      </c>
      <c r="AL333" s="21"/>
      <c r="AM333" s="21">
        <f t="shared" si="45"/>
        <v>9.6999999999999993</v>
      </c>
      <c r="AN333" s="21">
        <v>9.8000000000000007</v>
      </c>
      <c r="AO333" s="21">
        <v>9.6999999999999993</v>
      </c>
      <c r="AP333" s="26">
        <v>8.42</v>
      </c>
      <c r="AQ333" s="24">
        <v>-0.7</v>
      </c>
      <c r="AR333" s="21"/>
      <c r="AS333" s="21">
        <f t="shared" si="46"/>
        <v>90.3</v>
      </c>
      <c r="AT333" s="21">
        <v>90.2</v>
      </c>
      <c r="AU333" s="21">
        <v>90.3</v>
      </c>
      <c r="AV333" s="26">
        <v>91.58</v>
      </c>
      <c r="AW333" s="24">
        <v>0.7</v>
      </c>
      <c r="AX333" s="21"/>
      <c r="AY333" s="21">
        <f t="shared" si="47"/>
        <v>8.4</v>
      </c>
      <c r="AZ333" s="21">
        <v>8.8000000000000007</v>
      </c>
      <c r="BA333" s="21">
        <v>8.4</v>
      </c>
      <c r="BB333" s="26">
        <v>8.09</v>
      </c>
      <c r="BC333" s="21">
        <v>-0.5</v>
      </c>
      <c r="BD333" s="25"/>
    </row>
    <row r="334" spans="1:56" ht="12.75" customHeight="1" x14ac:dyDescent="0.25">
      <c r="A334" s="7">
        <v>14</v>
      </c>
      <c r="B334">
        <v>6</v>
      </c>
      <c r="C334" s="21">
        <f t="shared" si="40"/>
        <v>546.4</v>
      </c>
      <c r="D334" s="21">
        <v>553.79999999999995</v>
      </c>
      <c r="E334" s="21">
        <v>546.4</v>
      </c>
      <c r="F334" s="26">
        <v>537.32000000000005</v>
      </c>
      <c r="G334" s="24">
        <v>21.9</v>
      </c>
      <c r="H334" s="21"/>
      <c r="I334" s="21">
        <f t="shared" si="41"/>
        <v>42</v>
      </c>
      <c r="J334" s="21">
        <v>42.5</v>
      </c>
      <c r="K334" s="21">
        <v>42</v>
      </c>
      <c r="L334" s="26">
        <v>47.02</v>
      </c>
      <c r="M334" s="24">
        <v>-1.4</v>
      </c>
      <c r="N334" s="21"/>
      <c r="O334" s="21">
        <f t="shared" si="42"/>
        <v>49.3</v>
      </c>
      <c r="P334" s="21">
        <v>41.1</v>
      </c>
      <c r="Q334" s="21">
        <v>49.3</v>
      </c>
      <c r="R334" s="26">
        <v>53.46</v>
      </c>
      <c r="S334" s="24">
        <v>-1.7</v>
      </c>
      <c r="T334" s="21"/>
      <c r="U334" s="21"/>
      <c r="V334" s="21">
        <v>637.4</v>
      </c>
      <c r="W334" s="21">
        <v>637.70000000000005</v>
      </c>
      <c r="X334" s="26">
        <v>637.79999999999995</v>
      </c>
      <c r="Y334" s="24">
        <v>18.899999999999999</v>
      </c>
      <c r="Z334" s="21"/>
      <c r="AA334" s="21">
        <f t="shared" si="43"/>
        <v>588.4</v>
      </c>
      <c r="AB334" s="21">
        <v>596.29999999999995</v>
      </c>
      <c r="AC334" s="21">
        <v>588.4</v>
      </c>
      <c r="AD334" s="26">
        <v>584.34</v>
      </c>
      <c r="AE334" s="24">
        <v>20.5</v>
      </c>
      <c r="AF334" s="21"/>
      <c r="AG334" s="21">
        <f t="shared" si="44"/>
        <v>85.7</v>
      </c>
      <c r="AH334" s="21">
        <v>86.9</v>
      </c>
      <c r="AI334" s="21">
        <v>85.7</v>
      </c>
      <c r="AJ334" s="26">
        <v>84.25</v>
      </c>
      <c r="AK334" s="24">
        <v>0.9</v>
      </c>
      <c r="AL334" s="21"/>
      <c r="AM334" s="21">
        <f t="shared" si="45"/>
        <v>7.7</v>
      </c>
      <c r="AN334" s="21">
        <v>6.5</v>
      </c>
      <c r="AO334" s="21">
        <v>7.7</v>
      </c>
      <c r="AP334" s="26">
        <v>8.3800000000000008</v>
      </c>
      <c r="AQ334" s="24">
        <v>-0.5</v>
      </c>
      <c r="AR334" s="21"/>
      <c r="AS334" s="21">
        <f t="shared" si="46"/>
        <v>92.3</v>
      </c>
      <c r="AT334" s="21">
        <v>93.5</v>
      </c>
      <c r="AU334" s="21">
        <v>92.3</v>
      </c>
      <c r="AV334" s="26">
        <v>91.62</v>
      </c>
      <c r="AW334" s="24">
        <v>0.5</v>
      </c>
      <c r="AX334" s="21"/>
      <c r="AY334" s="21">
        <f t="shared" si="47"/>
        <v>7.1</v>
      </c>
      <c r="AZ334" s="21">
        <v>7.1</v>
      </c>
      <c r="BA334" s="21">
        <v>7.1</v>
      </c>
      <c r="BB334" s="26">
        <v>8.0500000000000007</v>
      </c>
      <c r="BC334" s="21">
        <v>-0.5</v>
      </c>
      <c r="BD334" s="25"/>
    </row>
    <row r="335" spans="1:56" ht="12.75" customHeight="1" x14ac:dyDescent="0.25">
      <c r="A335" s="7">
        <v>14</v>
      </c>
      <c r="B335">
        <v>7</v>
      </c>
      <c r="C335" s="21">
        <f t="shared" si="40"/>
        <v>537.79999999999995</v>
      </c>
      <c r="D335" s="21">
        <v>554.5</v>
      </c>
      <c r="E335" s="21">
        <v>537.79999999999995</v>
      </c>
      <c r="F335" s="26">
        <v>539.04</v>
      </c>
      <c r="G335" s="24">
        <v>20.6</v>
      </c>
      <c r="H335" s="21"/>
      <c r="I335" s="21">
        <f t="shared" si="41"/>
        <v>49.3</v>
      </c>
      <c r="J335" s="21">
        <v>45.5</v>
      </c>
      <c r="K335" s="21">
        <v>49.3</v>
      </c>
      <c r="L335" s="26">
        <v>46.9</v>
      </c>
      <c r="M335" s="24">
        <v>-1.4</v>
      </c>
      <c r="N335" s="21"/>
      <c r="O335" s="21">
        <f t="shared" si="42"/>
        <v>52.2</v>
      </c>
      <c r="P335" s="21">
        <v>38.799999999999997</v>
      </c>
      <c r="Q335" s="21">
        <v>52.2</v>
      </c>
      <c r="R335" s="26">
        <v>53.43</v>
      </c>
      <c r="S335" s="24">
        <v>-0.4</v>
      </c>
      <c r="T335" s="21"/>
      <c r="U335" s="21"/>
      <c r="V335" s="21">
        <v>638.9</v>
      </c>
      <c r="W335" s="21">
        <v>639.29999999999995</v>
      </c>
      <c r="X335" s="26">
        <v>639.37</v>
      </c>
      <c r="Y335" s="24">
        <v>18.8</v>
      </c>
      <c r="Z335" s="21"/>
      <c r="AA335" s="21">
        <f t="shared" si="43"/>
        <v>587.1</v>
      </c>
      <c r="AB335" s="21">
        <v>600</v>
      </c>
      <c r="AC335" s="21">
        <v>587.1</v>
      </c>
      <c r="AD335" s="26">
        <v>585.94000000000005</v>
      </c>
      <c r="AE335" s="24">
        <v>19.2</v>
      </c>
      <c r="AF335" s="21"/>
      <c r="AG335" s="21">
        <f t="shared" si="44"/>
        <v>84.1</v>
      </c>
      <c r="AH335" s="21">
        <v>86.8</v>
      </c>
      <c r="AI335" s="21">
        <v>84.1</v>
      </c>
      <c r="AJ335" s="26">
        <v>84.31</v>
      </c>
      <c r="AK335" s="24">
        <v>0.7</v>
      </c>
      <c r="AL335" s="21"/>
      <c r="AM335" s="21">
        <f t="shared" si="45"/>
        <v>8.1999999999999993</v>
      </c>
      <c r="AN335" s="21">
        <v>6.1</v>
      </c>
      <c r="AO335" s="21">
        <v>8.1999999999999993</v>
      </c>
      <c r="AP335" s="26">
        <v>8.36</v>
      </c>
      <c r="AQ335" s="24">
        <v>-0.3</v>
      </c>
      <c r="AR335" s="21"/>
      <c r="AS335" s="21">
        <f t="shared" si="46"/>
        <v>91.8</v>
      </c>
      <c r="AT335" s="21">
        <v>93.9</v>
      </c>
      <c r="AU335" s="21">
        <v>91.8</v>
      </c>
      <c r="AV335" s="26">
        <v>91.64</v>
      </c>
      <c r="AW335" s="24">
        <v>0.3</v>
      </c>
      <c r="AX335" s="21"/>
      <c r="AY335" s="21">
        <f t="shared" si="47"/>
        <v>8.4</v>
      </c>
      <c r="AZ335" s="21">
        <v>7.6</v>
      </c>
      <c r="BA335" s="21">
        <v>8.4</v>
      </c>
      <c r="BB335" s="26">
        <v>8</v>
      </c>
      <c r="BC335" s="21">
        <v>-0.5</v>
      </c>
      <c r="BD335" s="25"/>
    </row>
    <row r="336" spans="1:56" ht="12.75" customHeight="1" x14ac:dyDescent="0.25">
      <c r="A336" s="7">
        <v>14</v>
      </c>
      <c r="B336">
        <v>8</v>
      </c>
      <c r="C336" s="21">
        <f t="shared" si="40"/>
        <v>535.5</v>
      </c>
      <c r="D336" s="21">
        <v>543.6</v>
      </c>
      <c r="E336" s="21">
        <v>535.5</v>
      </c>
      <c r="F336" s="26">
        <v>540.61</v>
      </c>
      <c r="G336" s="24">
        <v>18.899999999999999</v>
      </c>
      <c r="H336" s="21"/>
      <c r="I336" s="21">
        <f t="shared" si="41"/>
        <v>53.3</v>
      </c>
      <c r="J336" s="21">
        <v>49.7</v>
      </c>
      <c r="K336" s="21">
        <v>53.3</v>
      </c>
      <c r="L336" s="26">
        <v>46.85</v>
      </c>
      <c r="M336" s="24">
        <v>-0.7</v>
      </c>
      <c r="N336" s="21"/>
      <c r="O336" s="21">
        <f t="shared" si="42"/>
        <v>52.2</v>
      </c>
      <c r="P336" s="21">
        <v>47.5</v>
      </c>
      <c r="Q336" s="21">
        <v>52.2</v>
      </c>
      <c r="R336" s="26">
        <v>53.46</v>
      </c>
      <c r="S336" s="24">
        <v>0.4</v>
      </c>
      <c r="T336" s="21"/>
      <c r="U336" s="21"/>
      <c r="V336" s="21">
        <v>640.79999999999995</v>
      </c>
      <c r="W336" s="21">
        <v>641</v>
      </c>
      <c r="X336" s="26">
        <v>640.91999999999996</v>
      </c>
      <c r="Y336" s="24">
        <v>18.7</v>
      </c>
      <c r="Z336" s="21"/>
      <c r="AA336" s="21">
        <f t="shared" si="43"/>
        <v>588.79999999999995</v>
      </c>
      <c r="AB336" s="21">
        <v>593.29999999999995</v>
      </c>
      <c r="AC336" s="21">
        <v>588.79999999999995</v>
      </c>
      <c r="AD336" s="26">
        <v>587.46</v>
      </c>
      <c r="AE336" s="24">
        <v>18.2</v>
      </c>
      <c r="AF336" s="21"/>
      <c r="AG336" s="21">
        <f t="shared" si="44"/>
        <v>83.5</v>
      </c>
      <c r="AH336" s="21">
        <v>84.8</v>
      </c>
      <c r="AI336" s="21">
        <v>83.5</v>
      </c>
      <c r="AJ336" s="26">
        <v>84.35</v>
      </c>
      <c r="AK336" s="24">
        <v>0.5</v>
      </c>
      <c r="AL336" s="21"/>
      <c r="AM336" s="21">
        <f t="shared" si="45"/>
        <v>8.1</v>
      </c>
      <c r="AN336" s="21">
        <v>7.4</v>
      </c>
      <c r="AO336" s="21">
        <v>8.1</v>
      </c>
      <c r="AP336" s="26">
        <v>8.34</v>
      </c>
      <c r="AQ336" s="24">
        <v>-0.2</v>
      </c>
      <c r="AR336" s="21"/>
      <c r="AS336" s="21">
        <f t="shared" si="46"/>
        <v>91.9</v>
      </c>
      <c r="AT336" s="21">
        <v>92.6</v>
      </c>
      <c r="AU336" s="21">
        <v>91.9</v>
      </c>
      <c r="AV336" s="26">
        <v>91.66</v>
      </c>
      <c r="AW336" s="24">
        <v>0.2</v>
      </c>
      <c r="AX336" s="21"/>
      <c r="AY336" s="21">
        <f t="shared" si="47"/>
        <v>9.1</v>
      </c>
      <c r="AZ336" s="21">
        <v>8.4</v>
      </c>
      <c r="BA336" s="21">
        <v>9.1</v>
      </c>
      <c r="BB336" s="26">
        <v>7.97</v>
      </c>
      <c r="BC336" s="21">
        <v>-0.4</v>
      </c>
      <c r="BD336" s="25"/>
    </row>
    <row r="337" spans="1:56" ht="12.75" customHeight="1" x14ac:dyDescent="0.25">
      <c r="A337" s="7">
        <v>14</v>
      </c>
      <c r="B337">
        <v>9</v>
      </c>
      <c r="C337" s="21">
        <f t="shared" si="40"/>
        <v>549.79999999999995</v>
      </c>
      <c r="D337" s="21">
        <v>551.79999999999995</v>
      </c>
      <c r="E337" s="21">
        <v>549.79999999999995</v>
      </c>
      <c r="F337" s="26">
        <v>542.03</v>
      </c>
      <c r="G337" s="24">
        <v>17</v>
      </c>
      <c r="H337" s="21"/>
      <c r="I337" s="21">
        <f t="shared" si="41"/>
        <v>40.799999999999997</v>
      </c>
      <c r="J337" s="21">
        <v>35.299999999999997</v>
      </c>
      <c r="K337" s="21">
        <v>40.799999999999997</v>
      </c>
      <c r="L337" s="26">
        <v>46.9</v>
      </c>
      <c r="M337" s="24">
        <v>0.6</v>
      </c>
      <c r="N337" s="21"/>
      <c r="O337" s="21">
        <f t="shared" si="42"/>
        <v>52</v>
      </c>
      <c r="P337" s="21">
        <v>55.6</v>
      </c>
      <c r="Q337" s="21">
        <v>52</v>
      </c>
      <c r="R337" s="26">
        <v>53.53</v>
      </c>
      <c r="S337" s="24">
        <v>0.8</v>
      </c>
      <c r="T337" s="21"/>
      <c r="U337" s="21"/>
      <c r="V337" s="21">
        <v>642.70000000000005</v>
      </c>
      <c r="W337" s="21">
        <v>642.6</v>
      </c>
      <c r="X337" s="26">
        <v>642.46</v>
      </c>
      <c r="Y337" s="24">
        <v>18.399999999999999</v>
      </c>
      <c r="Z337" s="21"/>
      <c r="AA337" s="21">
        <f t="shared" si="43"/>
        <v>590.6</v>
      </c>
      <c r="AB337" s="21">
        <v>587.20000000000005</v>
      </c>
      <c r="AC337" s="21">
        <v>590.6</v>
      </c>
      <c r="AD337" s="26">
        <v>588.91999999999996</v>
      </c>
      <c r="AE337" s="24">
        <v>17.600000000000001</v>
      </c>
      <c r="AF337" s="21"/>
      <c r="AG337" s="21">
        <f t="shared" si="44"/>
        <v>85.6</v>
      </c>
      <c r="AH337" s="21">
        <v>85.9</v>
      </c>
      <c r="AI337" s="21">
        <v>85.6</v>
      </c>
      <c r="AJ337" s="26">
        <v>84.37</v>
      </c>
      <c r="AK337" s="24">
        <v>0.2</v>
      </c>
      <c r="AL337" s="21"/>
      <c r="AM337" s="21">
        <f t="shared" si="45"/>
        <v>8.1</v>
      </c>
      <c r="AN337" s="21">
        <v>8.6</v>
      </c>
      <c r="AO337" s="21">
        <v>8.1</v>
      </c>
      <c r="AP337" s="26">
        <v>8.33</v>
      </c>
      <c r="AQ337" s="24">
        <v>-0.1</v>
      </c>
      <c r="AR337" s="21"/>
      <c r="AS337" s="21">
        <f t="shared" si="46"/>
        <v>91.9</v>
      </c>
      <c r="AT337" s="21">
        <v>91.4</v>
      </c>
      <c r="AU337" s="21">
        <v>91.9</v>
      </c>
      <c r="AV337" s="26">
        <v>91.67</v>
      </c>
      <c r="AW337" s="24">
        <v>0.1</v>
      </c>
      <c r="AX337" s="21"/>
      <c r="AY337" s="21">
        <f t="shared" si="47"/>
        <v>6.9</v>
      </c>
      <c r="AZ337" s="21">
        <v>6</v>
      </c>
      <c r="BA337" s="21">
        <v>6.9</v>
      </c>
      <c r="BB337" s="26">
        <v>7.96</v>
      </c>
      <c r="BC337" s="21">
        <v>-0.1</v>
      </c>
      <c r="BD337" s="25"/>
    </row>
    <row r="338" spans="1:56" ht="12.75" customHeight="1" x14ac:dyDescent="0.25">
      <c r="A338" s="7">
        <v>14</v>
      </c>
      <c r="B338">
        <v>10</v>
      </c>
      <c r="C338" s="21">
        <f t="shared" si="40"/>
        <v>542.70000000000005</v>
      </c>
      <c r="D338" s="21">
        <v>544.6</v>
      </c>
      <c r="E338" s="21">
        <v>542.70000000000005</v>
      </c>
      <c r="F338" s="26">
        <v>543.35</v>
      </c>
      <c r="G338" s="24">
        <v>15.9</v>
      </c>
      <c r="H338" s="21"/>
      <c r="I338" s="21">
        <f t="shared" si="41"/>
        <v>45.8</v>
      </c>
      <c r="J338" s="21">
        <v>43.8</v>
      </c>
      <c r="K338" s="21">
        <v>45.8</v>
      </c>
      <c r="L338" s="26">
        <v>47.02</v>
      </c>
      <c r="M338" s="24">
        <v>1.4</v>
      </c>
      <c r="N338" s="21"/>
      <c r="O338" s="21">
        <f t="shared" si="42"/>
        <v>55.7</v>
      </c>
      <c r="P338" s="21">
        <v>56.2</v>
      </c>
      <c r="Q338" s="21">
        <v>55.7</v>
      </c>
      <c r="R338" s="26">
        <v>53.6</v>
      </c>
      <c r="S338" s="24">
        <v>0.8</v>
      </c>
      <c r="T338" s="21"/>
      <c r="U338" s="21"/>
      <c r="V338" s="21">
        <v>644.6</v>
      </c>
      <c r="W338" s="21">
        <v>644.1</v>
      </c>
      <c r="X338" s="26">
        <v>643.96</v>
      </c>
      <c r="Y338" s="24">
        <v>18.100000000000001</v>
      </c>
      <c r="Z338" s="21"/>
      <c r="AA338" s="21">
        <f t="shared" si="43"/>
        <v>588.5</v>
      </c>
      <c r="AB338" s="21">
        <v>588.4</v>
      </c>
      <c r="AC338" s="21">
        <v>588.5</v>
      </c>
      <c r="AD338" s="26">
        <v>590.36</v>
      </c>
      <c r="AE338" s="24">
        <v>17.3</v>
      </c>
      <c r="AF338" s="21"/>
      <c r="AG338" s="21">
        <f t="shared" si="44"/>
        <v>84.2</v>
      </c>
      <c r="AH338" s="21">
        <v>84.5</v>
      </c>
      <c r="AI338" s="21">
        <v>84.2</v>
      </c>
      <c r="AJ338" s="26">
        <v>84.38</v>
      </c>
      <c r="AK338" s="24">
        <v>0.1</v>
      </c>
      <c r="AL338" s="21"/>
      <c r="AM338" s="21">
        <f t="shared" si="45"/>
        <v>8.6</v>
      </c>
      <c r="AN338" s="21">
        <v>8.6999999999999993</v>
      </c>
      <c r="AO338" s="21">
        <v>8.6</v>
      </c>
      <c r="AP338" s="26">
        <v>8.32</v>
      </c>
      <c r="AQ338" s="24">
        <v>-0.1</v>
      </c>
      <c r="AR338" s="21"/>
      <c r="AS338" s="21">
        <f t="shared" si="46"/>
        <v>91.4</v>
      </c>
      <c r="AT338" s="21">
        <v>91.3</v>
      </c>
      <c r="AU338" s="21">
        <v>91.4</v>
      </c>
      <c r="AV338" s="26">
        <v>91.68</v>
      </c>
      <c r="AW338" s="24">
        <v>0.1</v>
      </c>
      <c r="AX338" s="21"/>
      <c r="AY338" s="21">
        <f t="shared" si="47"/>
        <v>7.8</v>
      </c>
      <c r="AZ338" s="21">
        <v>7.4</v>
      </c>
      <c r="BA338" s="21">
        <v>7.8</v>
      </c>
      <c r="BB338" s="26">
        <v>7.96</v>
      </c>
      <c r="BC338" s="21">
        <v>0</v>
      </c>
      <c r="BD338" s="25"/>
    </row>
    <row r="339" spans="1:56" ht="12.75" customHeight="1" x14ac:dyDescent="0.25">
      <c r="A339" s="7">
        <v>14</v>
      </c>
      <c r="B339">
        <v>11</v>
      </c>
      <c r="C339" s="21">
        <f t="shared" si="40"/>
        <v>540.29999999999995</v>
      </c>
      <c r="D339" s="21">
        <v>543.4</v>
      </c>
      <c r="E339" s="21">
        <v>540.29999999999995</v>
      </c>
      <c r="F339" s="26">
        <v>544.65</v>
      </c>
      <c r="G339" s="24">
        <v>15.6</v>
      </c>
      <c r="H339" s="21"/>
      <c r="I339" s="21">
        <f t="shared" si="41"/>
        <v>52.2</v>
      </c>
      <c r="J339" s="21">
        <v>51.1</v>
      </c>
      <c r="K339" s="21">
        <v>52.2</v>
      </c>
      <c r="L339" s="26">
        <v>47.16</v>
      </c>
      <c r="M339" s="24">
        <v>1.7</v>
      </c>
      <c r="N339" s="21"/>
      <c r="O339" s="21">
        <f t="shared" si="42"/>
        <v>53.4</v>
      </c>
      <c r="P339" s="21">
        <v>51.8</v>
      </c>
      <c r="Q339" s="21">
        <v>53.4</v>
      </c>
      <c r="R339" s="26">
        <v>53.63</v>
      </c>
      <c r="S339" s="24">
        <v>0.4</v>
      </c>
      <c r="T339" s="21"/>
      <c r="U339" s="21"/>
      <c r="V339" s="21">
        <v>646.29999999999995</v>
      </c>
      <c r="W339" s="21">
        <v>645.79999999999995</v>
      </c>
      <c r="X339" s="26">
        <v>645.44000000000005</v>
      </c>
      <c r="Y339" s="24">
        <v>17.7</v>
      </c>
      <c r="Z339" s="21"/>
      <c r="AA339" s="21">
        <f t="shared" si="43"/>
        <v>592.5</v>
      </c>
      <c r="AB339" s="21">
        <v>594.5</v>
      </c>
      <c r="AC339" s="21">
        <v>592.5</v>
      </c>
      <c r="AD339" s="26">
        <v>591.80999999999995</v>
      </c>
      <c r="AE339" s="24">
        <v>17.3</v>
      </c>
      <c r="AF339" s="21"/>
      <c r="AG339" s="21">
        <f t="shared" si="44"/>
        <v>83.7</v>
      </c>
      <c r="AH339" s="21">
        <v>84.1</v>
      </c>
      <c r="AI339" s="21">
        <v>83.7</v>
      </c>
      <c r="AJ339" s="26">
        <v>84.38</v>
      </c>
      <c r="AK339" s="24">
        <v>0.1</v>
      </c>
      <c r="AL339" s="21"/>
      <c r="AM339" s="21">
        <f t="shared" si="45"/>
        <v>8.3000000000000007</v>
      </c>
      <c r="AN339" s="21">
        <v>8</v>
      </c>
      <c r="AO339" s="21">
        <v>8.3000000000000007</v>
      </c>
      <c r="AP339" s="26">
        <v>8.31</v>
      </c>
      <c r="AQ339" s="24">
        <v>-0.2</v>
      </c>
      <c r="AR339" s="21"/>
      <c r="AS339" s="21">
        <f t="shared" si="46"/>
        <v>91.7</v>
      </c>
      <c r="AT339" s="21">
        <v>92</v>
      </c>
      <c r="AU339" s="21">
        <v>91.7</v>
      </c>
      <c r="AV339" s="26">
        <v>91.69</v>
      </c>
      <c r="AW339" s="24">
        <v>0.2</v>
      </c>
      <c r="AX339" s="21"/>
      <c r="AY339" s="21">
        <f t="shared" si="47"/>
        <v>8.8000000000000007</v>
      </c>
      <c r="AZ339" s="21">
        <v>8.6</v>
      </c>
      <c r="BA339" s="21">
        <v>8.8000000000000007</v>
      </c>
      <c r="BB339" s="26">
        <v>7.97</v>
      </c>
      <c r="BC339" s="21">
        <v>0.1</v>
      </c>
      <c r="BD339" s="25"/>
    </row>
    <row r="340" spans="1:56" ht="12.75" customHeight="1" x14ac:dyDescent="0.25">
      <c r="A340" s="7">
        <v>14</v>
      </c>
      <c r="B340">
        <v>12</v>
      </c>
      <c r="C340" s="21">
        <f t="shared" si="40"/>
        <v>551</v>
      </c>
      <c r="D340" s="21">
        <v>546.79999999999995</v>
      </c>
      <c r="E340" s="21">
        <v>551</v>
      </c>
      <c r="F340" s="26">
        <v>545.94000000000005</v>
      </c>
      <c r="G340" s="24">
        <v>15.5</v>
      </c>
      <c r="H340" s="21"/>
      <c r="I340" s="21">
        <f t="shared" si="41"/>
        <v>40.700000000000003</v>
      </c>
      <c r="J340" s="21">
        <v>38.5</v>
      </c>
      <c r="K340" s="21">
        <v>40.700000000000003</v>
      </c>
      <c r="L340" s="26">
        <v>47.31</v>
      </c>
      <c r="M340" s="24">
        <v>1.8</v>
      </c>
      <c r="N340" s="21"/>
      <c r="O340" s="21">
        <f t="shared" si="42"/>
        <v>55.4</v>
      </c>
      <c r="P340" s="21">
        <v>62.1</v>
      </c>
      <c r="Q340" s="21">
        <v>55.4</v>
      </c>
      <c r="R340" s="26">
        <v>53.64</v>
      </c>
      <c r="S340" s="24">
        <v>0.1</v>
      </c>
      <c r="T340" s="21"/>
      <c r="U340" s="21"/>
      <c r="V340" s="21">
        <v>647.4</v>
      </c>
      <c r="W340" s="21">
        <v>647.1</v>
      </c>
      <c r="X340" s="26">
        <v>646.89</v>
      </c>
      <c r="Y340" s="24">
        <v>17.399999999999999</v>
      </c>
      <c r="Z340" s="21"/>
      <c r="AA340" s="21">
        <f t="shared" si="43"/>
        <v>591.70000000000005</v>
      </c>
      <c r="AB340" s="21">
        <v>585.29999999999995</v>
      </c>
      <c r="AC340" s="21">
        <v>591.70000000000005</v>
      </c>
      <c r="AD340" s="26">
        <v>593.25</v>
      </c>
      <c r="AE340" s="24">
        <v>17.3</v>
      </c>
      <c r="AF340" s="21"/>
      <c r="AG340" s="21">
        <f t="shared" si="44"/>
        <v>85.1</v>
      </c>
      <c r="AH340" s="21">
        <v>84.5</v>
      </c>
      <c r="AI340" s="21">
        <v>85.1</v>
      </c>
      <c r="AJ340" s="26">
        <v>84.39</v>
      </c>
      <c r="AK340" s="24">
        <v>0.1</v>
      </c>
      <c r="AL340" s="21"/>
      <c r="AM340" s="21">
        <f t="shared" si="45"/>
        <v>8.6</v>
      </c>
      <c r="AN340" s="21">
        <v>9.6</v>
      </c>
      <c r="AO340" s="21">
        <v>8.6</v>
      </c>
      <c r="AP340" s="26">
        <v>8.2899999999999991</v>
      </c>
      <c r="AQ340" s="24">
        <v>-0.2</v>
      </c>
      <c r="AR340" s="21"/>
      <c r="AS340" s="21">
        <f t="shared" si="46"/>
        <v>91.4</v>
      </c>
      <c r="AT340" s="21">
        <v>90.4</v>
      </c>
      <c r="AU340" s="21">
        <v>91.4</v>
      </c>
      <c r="AV340" s="26">
        <v>91.71</v>
      </c>
      <c r="AW340" s="24">
        <v>0.2</v>
      </c>
      <c r="AX340" s="21"/>
      <c r="AY340" s="21">
        <f t="shared" si="47"/>
        <v>6.9</v>
      </c>
      <c r="AZ340" s="21">
        <v>6.6</v>
      </c>
      <c r="BA340" s="21">
        <v>6.9</v>
      </c>
      <c r="BB340" s="26">
        <v>7.97</v>
      </c>
      <c r="BC340" s="21">
        <v>0.1</v>
      </c>
      <c r="BD340" s="25"/>
    </row>
    <row r="341" spans="1:56" ht="13.2" x14ac:dyDescent="0.25">
      <c r="A341" s="7"/>
      <c r="B341">
        <v>1</v>
      </c>
      <c r="C341" s="21">
        <f t="shared" si="40"/>
        <v>541.29999999999995</v>
      </c>
      <c r="D341" s="21">
        <v>527.1</v>
      </c>
      <c r="E341" s="21">
        <v>541.29999999999995</v>
      </c>
      <c r="F341" s="26">
        <v>547.27</v>
      </c>
      <c r="G341" s="24">
        <v>16</v>
      </c>
      <c r="H341" s="21"/>
      <c r="I341" s="21">
        <f t="shared" si="41"/>
        <v>53</v>
      </c>
      <c r="J341" s="21">
        <v>61.1</v>
      </c>
      <c r="K341" s="21">
        <v>53</v>
      </c>
      <c r="L341" s="26">
        <v>47.41</v>
      </c>
      <c r="M341" s="24">
        <v>1.2</v>
      </c>
      <c r="N341" s="21"/>
      <c r="O341" s="21">
        <f t="shared" si="42"/>
        <v>53.8</v>
      </c>
      <c r="P341" s="21">
        <v>59.9</v>
      </c>
      <c r="Q341" s="21">
        <v>53.8</v>
      </c>
      <c r="R341" s="26">
        <v>53.64</v>
      </c>
      <c r="S341" s="24">
        <v>0</v>
      </c>
      <c r="T341" s="21"/>
      <c r="U341" s="21"/>
      <c r="V341" s="21">
        <v>648.1</v>
      </c>
      <c r="W341" s="21">
        <v>648.1</v>
      </c>
      <c r="X341" s="26">
        <v>648.33000000000004</v>
      </c>
      <c r="Y341" s="24">
        <v>17.3</v>
      </c>
      <c r="Z341" s="21"/>
      <c r="AA341" s="21">
        <f t="shared" si="43"/>
        <v>594.29999999999995</v>
      </c>
      <c r="AB341" s="21">
        <v>588.20000000000005</v>
      </c>
      <c r="AC341" s="21">
        <v>594.29999999999995</v>
      </c>
      <c r="AD341" s="26">
        <v>594.67999999999995</v>
      </c>
      <c r="AE341" s="24">
        <v>17.2</v>
      </c>
      <c r="AF341" s="21"/>
      <c r="AG341" s="21">
        <f t="shared" si="44"/>
        <v>83.5</v>
      </c>
      <c r="AH341" s="21">
        <v>81.3</v>
      </c>
      <c r="AI341" s="21">
        <v>83.5</v>
      </c>
      <c r="AJ341" s="26">
        <v>84.41</v>
      </c>
      <c r="AK341" s="24">
        <v>0.2</v>
      </c>
      <c r="AL341" s="21"/>
      <c r="AM341" s="21">
        <f t="shared" si="45"/>
        <v>8.3000000000000007</v>
      </c>
      <c r="AN341" s="21">
        <v>9.1999999999999993</v>
      </c>
      <c r="AO341" s="21">
        <v>8.3000000000000007</v>
      </c>
      <c r="AP341" s="26">
        <v>8.27</v>
      </c>
      <c r="AQ341" s="24">
        <v>-0.2</v>
      </c>
      <c r="AR341" s="21"/>
      <c r="AS341" s="21">
        <f t="shared" si="46"/>
        <v>91.7</v>
      </c>
      <c r="AT341" s="21">
        <v>90.8</v>
      </c>
      <c r="AU341" s="21">
        <v>91.7</v>
      </c>
      <c r="AV341" s="26">
        <v>91.73</v>
      </c>
      <c r="AW341" s="24">
        <v>0.2</v>
      </c>
      <c r="AX341" s="21"/>
      <c r="AY341" s="21">
        <f t="shared" si="47"/>
        <v>8.9</v>
      </c>
      <c r="AZ341" s="21">
        <v>10.4</v>
      </c>
      <c r="BA341" s="21">
        <v>8.9</v>
      </c>
      <c r="BB341" s="26">
        <v>7.97</v>
      </c>
      <c r="BC341" s="21">
        <v>0</v>
      </c>
      <c r="BD341" s="25"/>
    </row>
    <row r="342" spans="1:56" ht="13.2" x14ac:dyDescent="0.25">
      <c r="A342" s="7">
        <v>15</v>
      </c>
      <c r="B342">
        <v>2</v>
      </c>
      <c r="C342" s="21">
        <f t="shared" si="40"/>
        <v>548.79999999999995</v>
      </c>
      <c r="D342" s="21">
        <v>539.6</v>
      </c>
      <c r="E342" s="21">
        <v>548.79999999999995</v>
      </c>
      <c r="F342" s="26">
        <v>548.67999999999995</v>
      </c>
      <c r="G342" s="24">
        <v>16.899999999999999</v>
      </c>
      <c r="H342" s="21"/>
      <c r="I342" s="21">
        <f t="shared" si="41"/>
        <v>45.3</v>
      </c>
      <c r="J342" s="21">
        <v>50.5</v>
      </c>
      <c r="K342" s="21">
        <v>45.3</v>
      </c>
      <c r="L342" s="26">
        <v>47.42</v>
      </c>
      <c r="M342" s="24">
        <v>0.1</v>
      </c>
      <c r="N342" s="21"/>
      <c r="O342" s="21">
        <f t="shared" si="42"/>
        <v>55.4</v>
      </c>
      <c r="P342" s="21">
        <v>59.5</v>
      </c>
      <c r="Q342" s="21">
        <v>55.4</v>
      </c>
      <c r="R342" s="26">
        <v>53.67</v>
      </c>
      <c r="S342" s="24">
        <v>0.3</v>
      </c>
      <c r="T342" s="21"/>
      <c r="U342" s="21"/>
      <c r="V342" s="21">
        <v>649.5</v>
      </c>
      <c r="W342" s="21">
        <v>649.5</v>
      </c>
      <c r="X342" s="26">
        <v>649.77</v>
      </c>
      <c r="Y342" s="24">
        <v>17.3</v>
      </c>
      <c r="Z342" s="21"/>
      <c r="AA342" s="21">
        <f t="shared" si="43"/>
        <v>594.1</v>
      </c>
      <c r="AB342" s="21">
        <v>590.1</v>
      </c>
      <c r="AC342" s="21">
        <v>594.1</v>
      </c>
      <c r="AD342" s="26">
        <v>596.1</v>
      </c>
      <c r="AE342" s="24">
        <v>17</v>
      </c>
      <c r="AF342" s="21"/>
      <c r="AG342" s="21">
        <f t="shared" si="44"/>
        <v>84.5</v>
      </c>
      <c r="AH342" s="21">
        <v>83.1</v>
      </c>
      <c r="AI342" s="21">
        <v>84.5</v>
      </c>
      <c r="AJ342" s="26">
        <v>84.44</v>
      </c>
      <c r="AK342" s="24">
        <v>0.3</v>
      </c>
      <c r="AL342" s="21"/>
      <c r="AM342" s="21">
        <f t="shared" si="45"/>
        <v>8.5</v>
      </c>
      <c r="AN342" s="21">
        <v>9.1999999999999993</v>
      </c>
      <c r="AO342" s="21">
        <v>8.5</v>
      </c>
      <c r="AP342" s="26">
        <v>8.26</v>
      </c>
      <c r="AQ342" s="24">
        <v>-0.2</v>
      </c>
      <c r="AR342" s="21"/>
      <c r="AS342" s="21">
        <f t="shared" si="46"/>
        <v>91.5</v>
      </c>
      <c r="AT342" s="21">
        <v>90.8</v>
      </c>
      <c r="AU342" s="21">
        <v>91.5</v>
      </c>
      <c r="AV342" s="26">
        <v>91.74</v>
      </c>
      <c r="AW342" s="24">
        <v>0.2</v>
      </c>
      <c r="AX342" s="21"/>
      <c r="AY342" s="21">
        <f t="shared" si="47"/>
        <v>7.6</v>
      </c>
      <c r="AZ342" s="21">
        <v>8.6</v>
      </c>
      <c r="BA342" s="21">
        <v>7.6</v>
      </c>
      <c r="BB342" s="26">
        <v>7.96</v>
      </c>
      <c r="BC342" s="21">
        <v>-0.2</v>
      </c>
      <c r="BD342" s="25"/>
    </row>
    <row r="343" spans="1:56" ht="13.2" x14ac:dyDescent="0.25">
      <c r="A343" s="7">
        <v>15</v>
      </c>
      <c r="B343">
        <v>3</v>
      </c>
      <c r="C343" s="21">
        <f t="shared" si="40"/>
        <v>551.20000000000005</v>
      </c>
      <c r="D343" s="21">
        <v>547</v>
      </c>
      <c r="E343" s="21">
        <v>551.20000000000005</v>
      </c>
      <c r="F343" s="26">
        <v>550.16</v>
      </c>
      <c r="G343" s="24">
        <v>17.8</v>
      </c>
      <c r="H343" s="21"/>
      <c r="I343" s="21">
        <f t="shared" si="41"/>
        <v>45.4</v>
      </c>
      <c r="J343" s="21">
        <v>46.6</v>
      </c>
      <c r="K343" s="21">
        <v>45.4</v>
      </c>
      <c r="L343" s="26">
        <v>47.31</v>
      </c>
      <c r="M343" s="24">
        <v>-1.3</v>
      </c>
      <c r="N343" s="21"/>
      <c r="O343" s="21">
        <f t="shared" si="42"/>
        <v>54.5</v>
      </c>
      <c r="P343" s="21">
        <v>57.5</v>
      </c>
      <c r="Q343" s="21">
        <v>54.5</v>
      </c>
      <c r="R343" s="26">
        <v>53.76</v>
      </c>
      <c r="S343" s="24">
        <v>1.1000000000000001</v>
      </c>
      <c r="T343" s="21"/>
      <c r="U343" s="21"/>
      <c r="V343" s="21">
        <v>651.1</v>
      </c>
      <c r="W343" s="21">
        <v>651.1</v>
      </c>
      <c r="X343" s="26">
        <v>651.23</v>
      </c>
      <c r="Y343" s="24">
        <v>17.600000000000001</v>
      </c>
      <c r="Z343" s="21"/>
      <c r="AA343" s="21">
        <f t="shared" si="43"/>
        <v>596.6</v>
      </c>
      <c r="AB343" s="21">
        <v>593.6</v>
      </c>
      <c r="AC343" s="21">
        <v>596.6</v>
      </c>
      <c r="AD343" s="26">
        <v>597.47</v>
      </c>
      <c r="AE343" s="24">
        <v>16.5</v>
      </c>
      <c r="AF343" s="21"/>
      <c r="AG343" s="21">
        <f t="shared" si="44"/>
        <v>84.7</v>
      </c>
      <c r="AH343" s="21">
        <v>84</v>
      </c>
      <c r="AI343" s="21">
        <v>84.7</v>
      </c>
      <c r="AJ343" s="26">
        <v>84.48</v>
      </c>
      <c r="AK343" s="24">
        <v>0.5</v>
      </c>
      <c r="AL343" s="21"/>
      <c r="AM343" s="21">
        <f t="shared" si="45"/>
        <v>8.4</v>
      </c>
      <c r="AN343" s="21">
        <v>8.8000000000000007</v>
      </c>
      <c r="AO343" s="21">
        <v>8.4</v>
      </c>
      <c r="AP343" s="26">
        <v>8.26</v>
      </c>
      <c r="AQ343" s="24">
        <v>-0.1</v>
      </c>
      <c r="AR343" s="21"/>
      <c r="AS343" s="21">
        <f t="shared" si="46"/>
        <v>91.6</v>
      </c>
      <c r="AT343" s="21">
        <v>91.2</v>
      </c>
      <c r="AU343" s="21">
        <v>91.6</v>
      </c>
      <c r="AV343" s="26">
        <v>91.74</v>
      </c>
      <c r="AW343" s="24">
        <v>0.1</v>
      </c>
      <c r="AX343" s="21"/>
      <c r="AY343" s="21">
        <f t="shared" si="47"/>
        <v>7.6</v>
      </c>
      <c r="AZ343" s="21">
        <v>7.8</v>
      </c>
      <c r="BA343" s="21">
        <v>7.6</v>
      </c>
      <c r="BB343" s="26">
        <v>7.92</v>
      </c>
      <c r="BC343" s="21">
        <v>-0.4</v>
      </c>
      <c r="BD343" s="25"/>
    </row>
    <row r="344" spans="1:56" ht="13.2" x14ac:dyDescent="0.25">
      <c r="A344" s="7">
        <v>15</v>
      </c>
      <c r="B344">
        <v>4</v>
      </c>
      <c r="C344" s="21">
        <f t="shared" si="40"/>
        <v>552.79999999999995</v>
      </c>
      <c r="D344" s="21">
        <v>547.6</v>
      </c>
      <c r="E344" s="21">
        <v>552.79999999999995</v>
      </c>
      <c r="F344" s="26">
        <v>551.79</v>
      </c>
      <c r="G344" s="24">
        <v>19.5</v>
      </c>
      <c r="H344" s="21"/>
      <c r="I344" s="21">
        <f t="shared" si="41"/>
        <v>46.8</v>
      </c>
      <c r="J344" s="21">
        <v>47.5</v>
      </c>
      <c r="K344" s="21">
        <v>46.8</v>
      </c>
      <c r="L344" s="26">
        <v>47.06</v>
      </c>
      <c r="M344" s="24">
        <v>-3.1</v>
      </c>
      <c r="N344" s="21"/>
      <c r="O344" s="21">
        <f t="shared" si="42"/>
        <v>53.1</v>
      </c>
      <c r="P344" s="21">
        <v>57.4</v>
      </c>
      <c r="Q344" s="21">
        <v>53.1</v>
      </c>
      <c r="R344" s="26">
        <v>53.89</v>
      </c>
      <c r="S344" s="24">
        <v>1.6</v>
      </c>
      <c r="T344" s="21"/>
      <c r="U344" s="21"/>
      <c r="V344" s="21">
        <v>652.5</v>
      </c>
      <c r="W344" s="21">
        <v>652.70000000000005</v>
      </c>
      <c r="X344" s="26">
        <v>652.73</v>
      </c>
      <c r="Y344" s="24">
        <v>18</v>
      </c>
      <c r="Z344" s="21"/>
      <c r="AA344" s="21">
        <f t="shared" si="43"/>
        <v>599.6</v>
      </c>
      <c r="AB344" s="21">
        <v>595.1</v>
      </c>
      <c r="AC344" s="21">
        <v>599.6</v>
      </c>
      <c r="AD344" s="26">
        <v>598.84</v>
      </c>
      <c r="AE344" s="24">
        <v>16.399999999999999</v>
      </c>
      <c r="AF344" s="21"/>
      <c r="AG344" s="21">
        <f t="shared" si="44"/>
        <v>84.7</v>
      </c>
      <c r="AH344" s="21">
        <v>83.9</v>
      </c>
      <c r="AI344" s="21">
        <v>84.7</v>
      </c>
      <c r="AJ344" s="26">
        <v>84.53</v>
      </c>
      <c r="AK344" s="24">
        <v>0.7</v>
      </c>
      <c r="AL344" s="21"/>
      <c r="AM344" s="21">
        <f t="shared" si="45"/>
        <v>8.1</v>
      </c>
      <c r="AN344" s="21">
        <v>8.8000000000000007</v>
      </c>
      <c r="AO344" s="21">
        <v>8.1</v>
      </c>
      <c r="AP344" s="26">
        <v>8.26</v>
      </c>
      <c r="AQ344" s="24">
        <v>0</v>
      </c>
      <c r="AR344" s="21"/>
      <c r="AS344" s="21">
        <f t="shared" si="46"/>
        <v>91.9</v>
      </c>
      <c r="AT344" s="21">
        <v>91.2</v>
      </c>
      <c r="AU344" s="21">
        <v>91.9</v>
      </c>
      <c r="AV344" s="26">
        <v>91.74</v>
      </c>
      <c r="AW344" s="24">
        <v>0</v>
      </c>
      <c r="AX344" s="21"/>
      <c r="AY344" s="21">
        <f t="shared" si="47"/>
        <v>7.8</v>
      </c>
      <c r="AZ344" s="21">
        <v>8</v>
      </c>
      <c r="BA344" s="21">
        <v>7.8</v>
      </c>
      <c r="BB344" s="26">
        <v>7.86</v>
      </c>
      <c r="BC344" s="21">
        <v>-0.7</v>
      </c>
      <c r="BD344" s="25"/>
    </row>
    <row r="345" spans="1:56" ht="13.2" x14ac:dyDescent="0.25">
      <c r="A345" s="7">
        <v>15</v>
      </c>
      <c r="B345">
        <v>5</v>
      </c>
      <c r="C345" s="21">
        <f t="shared" si="40"/>
        <v>558.20000000000005</v>
      </c>
      <c r="D345" s="21">
        <v>554.20000000000005</v>
      </c>
      <c r="E345" s="21">
        <v>558.20000000000005</v>
      </c>
      <c r="F345" s="26">
        <v>553.59</v>
      </c>
      <c r="G345" s="24">
        <v>21.6</v>
      </c>
      <c r="H345" s="21"/>
      <c r="I345" s="21">
        <f t="shared" si="41"/>
        <v>50.4</v>
      </c>
      <c r="J345" s="21">
        <v>53.7</v>
      </c>
      <c r="K345" s="21">
        <v>50.4</v>
      </c>
      <c r="L345" s="26">
        <v>46.66</v>
      </c>
      <c r="M345" s="24">
        <v>-4.7</v>
      </c>
      <c r="N345" s="21"/>
      <c r="O345" s="21">
        <f t="shared" si="42"/>
        <v>45.7</v>
      </c>
      <c r="P345" s="21">
        <v>46.2</v>
      </c>
      <c r="Q345" s="21">
        <v>45.7</v>
      </c>
      <c r="R345" s="26">
        <v>54.03</v>
      </c>
      <c r="S345" s="24">
        <v>1.7</v>
      </c>
      <c r="T345" s="21"/>
      <c r="U345" s="21"/>
      <c r="V345" s="21">
        <v>654.1</v>
      </c>
      <c r="W345" s="21">
        <v>654.29999999999995</v>
      </c>
      <c r="X345" s="26">
        <v>654.28</v>
      </c>
      <c r="Y345" s="24">
        <v>18.5</v>
      </c>
      <c r="Z345" s="21"/>
      <c r="AA345" s="21">
        <f t="shared" si="43"/>
        <v>608.6</v>
      </c>
      <c r="AB345" s="21">
        <v>607.9</v>
      </c>
      <c r="AC345" s="21">
        <v>608.6</v>
      </c>
      <c r="AD345" s="26">
        <v>600.25</v>
      </c>
      <c r="AE345" s="24">
        <v>16.899999999999999</v>
      </c>
      <c r="AF345" s="21"/>
      <c r="AG345" s="21">
        <f t="shared" si="44"/>
        <v>85.3</v>
      </c>
      <c r="AH345" s="21">
        <v>84.7</v>
      </c>
      <c r="AI345" s="21">
        <v>85.3</v>
      </c>
      <c r="AJ345" s="26">
        <v>84.61</v>
      </c>
      <c r="AK345" s="24">
        <v>0.9</v>
      </c>
      <c r="AL345" s="21"/>
      <c r="AM345" s="21">
        <f t="shared" si="45"/>
        <v>7</v>
      </c>
      <c r="AN345" s="21">
        <v>7.1</v>
      </c>
      <c r="AO345" s="21">
        <v>7</v>
      </c>
      <c r="AP345" s="26">
        <v>8.26</v>
      </c>
      <c r="AQ345" s="24">
        <v>0</v>
      </c>
      <c r="AR345" s="21"/>
      <c r="AS345" s="21">
        <f t="shared" si="46"/>
        <v>93</v>
      </c>
      <c r="AT345" s="21">
        <v>92.9</v>
      </c>
      <c r="AU345" s="21">
        <v>93</v>
      </c>
      <c r="AV345" s="26">
        <v>91.74</v>
      </c>
      <c r="AW345" s="24">
        <v>0</v>
      </c>
      <c r="AX345" s="21"/>
      <c r="AY345" s="21">
        <f t="shared" si="47"/>
        <v>8.3000000000000007</v>
      </c>
      <c r="AZ345" s="21">
        <v>8.8000000000000007</v>
      </c>
      <c r="BA345" s="21">
        <v>8.3000000000000007</v>
      </c>
      <c r="BB345" s="26">
        <v>7.77</v>
      </c>
      <c r="BC345" s="21">
        <v>-1</v>
      </c>
      <c r="BD345" s="25"/>
    </row>
    <row r="346" spans="1:56" ht="13.2" x14ac:dyDescent="0.25">
      <c r="A346" s="7">
        <v>15</v>
      </c>
      <c r="B346">
        <v>6</v>
      </c>
      <c r="C346" s="21">
        <f t="shared" si="40"/>
        <v>549</v>
      </c>
      <c r="D346" s="21">
        <v>558.20000000000005</v>
      </c>
      <c r="E346" s="21">
        <v>549</v>
      </c>
      <c r="F346" s="26">
        <v>555.48</v>
      </c>
      <c r="G346" s="24">
        <v>22.8</v>
      </c>
      <c r="H346" s="21"/>
      <c r="I346" s="21">
        <f t="shared" si="41"/>
        <v>49.5</v>
      </c>
      <c r="J346" s="21">
        <v>49.4</v>
      </c>
      <c r="K346" s="21">
        <v>49.5</v>
      </c>
      <c r="L346" s="26">
        <v>46.15</v>
      </c>
      <c r="M346" s="24">
        <v>-6.2</v>
      </c>
      <c r="N346" s="21"/>
      <c r="O346" s="21">
        <f t="shared" si="42"/>
        <v>57.5</v>
      </c>
      <c r="P346" s="21">
        <v>48.1</v>
      </c>
      <c r="Q346" s="21">
        <v>57.5</v>
      </c>
      <c r="R346" s="26">
        <v>54.24</v>
      </c>
      <c r="S346" s="24">
        <v>2.5</v>
      </c>
      <c r="T346" s="21"/>
      <c r="U346" s="21"/>
      <c r="V346" s="21">
        <v>655.7</v>
      </c>
      <c r="W346" s="21">
        <v>656</v>
      </c>
      <c r="X346" s="26">
        <v>655.87</v>
      </c>
      <c r="Y346" s="24">
        <v>19.100000000000001</v>
      </c>
      <c r="Z346" s="21"/>
      <c r="AA346" s="21">
        <f t="shared" si="43"/>
        <v>598.5</v>
      </c>
      <c r="AB346" s="21">
        <v>607.6</v>
      </c>
      <c r="AC346" s="21">
        <v>598.5</v>
      </c>
      <c r="AD346" s="26">
        <v>601.63</v>
      </c>
      <c r="AE346" s="24">
        <v>16.600000000000001</v>
      </c>
      <c r="AF346" s="21"/>
      <c r="AG346" s="21">
        <f t="shared" si="44"/>
        <v>83.7</v>
      </c>
      <c r="AH346" s="21">
        <v>85.1</v>
      </c>
      <c r="AI346" s="21">
        <v>83.7</v>
      </c>
      <c r="AJ346" s="26">
        <v>84.69</v>
      </c>
      <c r="AK346" s="24">
        <v>1</v>
      </c>
      <c r="AL346" s="21"/>
      <c r="AM346" s="21">
        <f t="shared" si="45"/>
        <v>8.8000000000000007</v>
      </c>
      <c r="AN346" s="21">
        <v>7.3</v>
      </c>
      <c r="AO346" s="21">
        <v>8.8000000000000007</v>
      </c>
      <c r="AP346" s="26">
        <v>8.27</v>
      </c>
      <c r="AQ346" s="24">
        <v>0.1</v>
      </c>
      <c r="AR346" s="21"/>
      <c r="AS346" s="21">
        <f t="shared" si="46"/>
        <v>91.2</v>
      </c>
      <c r="AT346" s="21">
        <v>92.7</v>
      </c>
      <c r="AU346" s="21">
        <v>91.2</v>
      </c>
      <c r="AV346" s="26">
        <v>91.73</v>
      </c>
      <c r="AW346" s="24">
        <v>-0.1</v>
      </c>
      <c r="AX346" s="21"/>
      <c r="AY346" s="21">
        <f t="shared" si="47"/>
        <v>8.3000000000000007</v>
      </c>
      <c r="AZ346" s="21">
        <v>8.1</v>
      </c>
      <c r="BA346" s="21">
        <v>8.3000000000000007</v>
      </c>
      <c r="BB346" s="26">
        <v>7.67</v>
      </c>
      <c r="BC346" s="21">
        <v>-1.2</v>
      </c>
      <c r="BD346" s="25"/>
    </row>
    <row r="347" spans="1:56" ht="13.2" x14ac:dyDescent="0.25">
      <c r="A347" s="7">
        <v>15</v>
      </c>
      <c r="B347">
        <v>7</v>
      </c>
      <c r="C347" s="21">
        <f t="shared" si="40"/>
        <v>555.6</v>
      </c>
      <c r="D347" s="21">
        <v>574</v>
      </c>
      <c r="E347" s="21">
        <v>555.6</v>
      </c>
      <c r="F347" s="26">
        <v>557.41</v>
      </c>
      <c r="G347" s="24">
        <v>23.2</v>
      </c>
      <c r="H347" s="21"/>
      <c r="I347" s="21">
        <f t="shared" si="41"/>
        <v>43.2</v>
      </c>
      <c r="J347" s="21">
        <v>37.9</v>
      </c>
      <c r="K347" s="21">
        <v>43.2</v>
      </c>
      <c r="L347" s="26">
        <v>45.5</v>
      </c>
      <c r="M347" s="24">
        <v>-7.7</v>
      </c>
      <c r="N347" s="21"/>
      <c r="O347" s="21">
        <f t="shared" si="42"/>
        <v>58.6</v>
      </c>
      <c r="P347" s="21">
        <v>44.9</v>
      </c>
      <c r="Q347" s="21">
        <v>58.6</v>
      </c>
      <c r="R347" s="26">
        <v>54.59</v>
      </c>
      <c r="S347" s="24">
        <v>4.2</v>
      </c>
      <c r="T347" s="21"/>
      <c r="U347" s="21"/>
      <c r="V347" s="21">
        <v>656.9</v>
      </c>
      <c r="W347" s="21">
        <v>657.4</v>
      </c>
      <c r="X347" s="26">
        <v>657.51</v>
      </c>
      <c r="Y347" s="24">
        <v>19.7</v>
      </c>
      <c r="Z347" s="21"/>
      <c r="AA347" s="21">
        <f t="shared" si="43"/>
        <v>598.79999999999995</v>
      </c>
      <c r="AB347" s="21">
        <v>612</v>
      </c>
      <c r="AC347" s="21">
        <v>598.79999999999995</v>
      </c>
      <c r="AD347" s="26">
        <v>602.91999999999996</v>
      </c>
      <c r="AE347" s="24">
        <v>15.5</v>
      </c>
      <c r="AF347" s="21"/>
      <c r="AG347" s="21">
        <f t="shared" si="44"/>
        <v>84.5</v>
      </c>
      <c r="AH347" s="21">
        <v>87.4</v>
      </c>
      <c r="AI347" s="21">
        <v>84.5</v>
      </c>
      <c r="AJ347" s="26">
        <v>84.78</v>
      </c>
      <c r="AK347" s="24">
        <v>1</v>
      </c>
      <c r="AL347" s="21"/>
      <c r="AM347" s="21">
        <f t="shared" si="45"/>
        <v>8.9</v>
      </c>
      <c r="AN347" s="21">
        <v>6.8</v>
      </c>
      <c r="AO347" s="21">
        <v>8.9</v>
      </c>
      <c r="AP347" s="26">
        <v>8.3000000000000007</v>
      </c>
      <c r="AQ347" s="24">
        <v>0.4</v>
      </c>
      <c r="AR347" s="21"/>
      <c r="AS347" s="21">
        <f t="shared" si="46"/>
        <v>91.1</v>
      </c>
      <c r="AT347" s="21">
        <v>93.2</v>
      </c>
      <c r="AU347" s="21">
        <v>91.1</v>
      </c>
      <c r="AV347" s="26">
        <v>91.7</v>
      </c>
      <c r="AW347" s="24">
        <v>-0.4</v>
      </c>
      <c r="AX347" s="21"/>
      <c r="AY347" s="21">
        <f t="shared" si="47"/>
        <v>7.2</v>
      </c>
      <c r="AZ347" s="21">
        <v>6.2</v>
      </c>
      <c r="BA347" s="21">
        <v>7.2</v>
      </c>
      <c r="BB347" s="26">
        <v>7.55</v>
      </c>
      <c r="BC347" s="21">
        <v>-1.5</v>
      </c>
      <c r="BD347" s="25"/>
    </row>
    <row r="348" spans="1:56" ht="13.2" x14ac:dyDescent="0.25">
      <c r="A348" s="7">
        <v>15</v>
      </c>
      <c r="B348">
        <v>8</v>
      </c>
      <c r="C348" s="21">
        <f t="shared" si="40"/>
        <v>566.5</v>
      </c>
      <c r="D348" s="21">
        <v>573.6</v>
      </c>
      <c r="E348" s="21">
        <v>566.5</v>
      </c>
      <c r="F348" s="26">
        <v>559.33000000000004</v>
      </c>
      <c r="G348" s="24">
        <v>23</v>
      </c>
      <c r="H348" s="21"/>
      <c r="I348" s="21">
        <f t="shared" si="41"/>
        <v>42</v>
      </c>
      <c r="J348" s="21">
        <v>39.299999999999997</v>
      </c>
      <c r="K348" s="21">
        <v>42</v>
      </c>
      <c r="L348" s="26">
        <v>44.77</v>
      </c>
      <c r="M348" s="24">
        <v>-8.8000000000000007</v>
      </c>
      <c r="N348" s="21"/>
      <c r="O348" s="21">
        <f t="shared" si="42"/>
        <v>50.5</v>
      </c>
      <c r="P348" s="21">
        <v>45.8</v>
      </c>
      <c r="Q348" s="21">
        <v>50.5</v>
      </c>
      <c r="R348" s="26">
        <v>55.1</v>
      </c>
      <c r="S348" s="24">
        <v>6.1</v>
      </c>
      <c r="T348" s="21"/>
      <c r="U348" s="21"/>
      <c r="V348" s="21">
        <v>658.7</v>
      </c>
      <c r="W348" s="21">
        <v>659</v>
      </c>
      <c r="X348" s="26">
        <v>659.2</v>
      </c>
      <c r="Y348" s="24">
        <v>20.3</v>
      </c>
      <c r="Z348" s="21"/>
      <c r="AA348" s="21">
        <f t="shared" si="43"/>
        <v>608.5</v>
      </c>
      <c r="AB348" s="21">
        <v>612.9</v>
      </c>
      <c r="AC348" s="21">
        <v>608.5</v>
      </c>
      <c r="AD348" s="26">
        <v>604.1</v>
      </c>
      <c r="AE348" s="24">
        <v>14.2</v>
      </c>
      <c r="AF348" s="21"/>
      <c r="AG348" s="21">
        <f t="shared" si="44"/>
        <v>86</v>
      </c>
      <c r="AH348" s="21">
        <v>87.1</v>
      </c>
      <c r="AI348" s="21">
        <v>86</v>
      </c>
      <c r="AJ348" s="26">
        <v>84.85</v>
      </c>
      <c r="AK348" s="24">
        <v>0.9</v>
      </c>
      <c r="AL348" s="21"/>
      <c r="AM348" s="21">
        <f t="shared" si="45"/>
        <v>7.7</v>
      </c>
      <c r="AN348" s="21">
        <v>6.9</v>
      </c>
      <c r="AO348" s="21">
        <v>7.7</v>
      </c>
      <c r="AP348" s="26">
        <v>8.36</v>
      </c>
      <c r="AQ348" s="24">
        <v>0.7</v>
      </c>
      <c r="AR348" s="21"/>
      <c r="AS348" s="21">
        <f t="shared" si="46"/>
        <v>92.3</v>
      </c>
      <c r="AT348" s="21">
        <v>93.1</v>
      </c>
      <c r="AU348" s="21">
        <v>92.3</v>
      </c>
      <c r="AV348" s="26">
        <v>91.64</v>
      </c>
      <c r="AW348" s="24">
        <v>-0.7</v>
      </c>
      <c r="AX348" s="21"/>
      <c r="AY348" s="21">
        <f t="shared" si="47"/>
        <v>6.9</v>
      </c>
      <c r="AZ348" s="21">
        <v>6.4</v>
      </c>
      <c r="BA348" s="21">
        <v>6.9</v>
      </c>
      <c r="BB348" s="26">
        <v>7.41</v>
      </c>
      <c r="BC348" s="21">
        <v>-1.6</v>
      </c>
      <c r="BD348" s="25"/>
    </row>
    <row r="349" spans="1:56" ht="13.2" x14ac:dyDescent="0.25">
      <c r="A349" s="7">
        <v>15</v>
      </c>
      <c r="B349">
        <v>9</v>
      </c>
      <c r="C349" s="21">
        <f t="shared" si="40"/>
        <v>553.1</v>
      </c>
      <c r="D349" s="21">
        <v>555.29999999999995</v>
      </c>
      <c r="E349" s="21">
        <v>553.1</v>
      </c>
      <c r="F349" s="26">
        <v>561.16999999999996</v>
      </c>
      <c r="G349" s="24">
        <v>22</v>
      </c>
      <c r="H349" s="21"/>
      <c r="I349" s="21">
        <f t="shared" si="41"/>
        <v>45.8</v>
      </c>
      <c r="J349" s="21">
        <v>40.700000000000003</v>
      </c>
      <c r="K349" s="21">
        <v>45.8</v>
      </c>
      <c r="L349" s="26">
        <v>44.02</v>
      </c>
      <c r="M349" s="24">
        <v>-9</v>
      </c>
      <c r="N349" s="21"/>
      <c r="O349" s="21">
        <f t="shared" si="42"/>
        <v>62</v>
      </c>
      <c r="P349" s="21">
        <v>64.900000000000006</v>
      </c>
      <c r="Q349" s="21">
        <v>62</v>
      </c>
      <c r="R349" s="26">
        <v>55.75</v>
      </c>
      <c r="S349" s="24">
        <v>7.8</v>
      </c>
      <c r="T349" s="21"/>
      <c r="U349" s="21"/>
      <c r="V349" s="21">
        <v>661</v>
      </c>
      <c r="W349" s="21">
        <v>660.8</v>
      </c>
      <c r="X349" s="26">
        <v>660.93</v>
      </c>
      <c r="Y349" s="24">
        <v>20.8</v>
      </c>
      <c r="Z349" s="21"/>
      <c r="AA349" s="21">
        <f t="shared" si="43"/>
        <v>598.9</v>
      </c>
      <c r="AB349" s="21">
        <v>596</v>
      </c>
      <c r="AC349" s="21">
        <v>598.9</v>
      </c>
      <c r="AD349" s="26">
        <v>605.19000000000005</v>
      </c>
      <c r="AE349" s="24">
        <v>13.1</v>
      </c>
      <c r="AF349" s="21"/>
      <c r="AG349" s="21">
        <f t="shared" si="44"/>
        <v>83.7</v>
      </c>
      <c r="AH349" s="21">
        <v>84</v>
      </c>
      <c r="AI349" s="21">
        <v>83.7</v>
      </c>
      <c r="AJ349" s="26">
        <v>84.9</v>
      </c>
      <c r="AK349" s="24">
        <v>0.7</v>
      </c>
      <c r="AL349" s="21"/>
      <c r="AM349" s="21">
        <f t="shared" si="45"/>
        <v>9.4</v>
      </c>
      <c r="AN349" s="21">
        <v>9.8000000000000007</v>
      </c>
      <c r="AO349" s="21">
        <v>9.4</v>
      </c>
      <c r="AP349" s="26">
        <v>8.43</v>
      </c>
      <c r="AQ349" s="24">
        <v>0.9</v>
      </c>
      <c r="AR349" s="21"/>
      <c r="AS349" s="21">
        <f t="shared" si="46"/>
        <v>90.6</v>
      </c>
      <c r="AT349" s="21">
        <v>90.2</v>
      </c>
      <c r="AU349" s="21">
        <v>90.6</v>
      </c>
      <c r="AV349" s="26">
        <v>91.57</v>
      </c>
      <c r="AW349" s="24">
        <v>-0.9</v>
      </c>
      <c r="AX349" s="21"/>
      <c r="AY349" s="21">
        <f t="shared" si="47"/>
        <v>7.6</v>
      </c>
      <c r="AZ349" s="21">
        <v>6.8</v>
      </c>
      <c r="BA349" s="21">
        <v>7.6</v>
      </c>
      <c r="BB349" s="26">
        <v>7.27</v>
      </c>
      <c r="BC349" s="21">
        <v>-1.6</v>
      </c>
      <c r="BD349" s="25"/>
    </row>
    <row r="350" spans="1:56" ht="13.2" x14ac:dyDescent="0.25">
      <c r="A350" s="7">
        <v>15</v>
      </c>
      <c r="B350">
        <v>10</v>
      </c>
      <c r="C350" s="21">
        <f t="shared" si="40"/>
        <v>561.1</v>
      </c>
      <c r="D350" s="21">
        <v>562.5</v>
      </c>
      <c r="E350" s="21">
        <v>561.1</v>
      </c>
      <c r="F350" s="26">
        <v>562.88</v>
      </c>
      <c r="G350" s="24">
        <v>20.6</v>
      </c>
      <c r="H350" s="21"/>
      <c r="I350" s="21">
        <f t="shared" si="41"/>
        <v>45.5</v>
      </c>
      <c r="J350" s="21">
        <v>42.9</v>
      </c>
      <c r="K350" s="21">
        <v>45.5</v>
      </c>
      <c r="L350" s="26">
        <v>43.33</v>
      </c>
      <c r="M350" s="24">
        <v>-8.3000000000000007</v>
      </c>
      <c r="N350" s="21"/>
      <c r="O350" s="21">
        <f t="shared" si="42"/>
        <v>56.5</v>
      </c>
      <c r="P350" s="21">
        <v>58.2</v>
      </c>
      <c r="Q350" s="21">
        <v>56.5</v>
      </c>
      <c r="R350" s="26">
        <v>56.5</v>
      </c>
      <c r="S350" s="24">
        <v>9.1</v>
      </c>
      <c r="T350" s="21"/>
      <c r="U350" s="21"/>
      <c r="V350" s="21">
        <v>663.6</v>
      </c>
      <c r="W350" s="21">
        <v>663.1</v>
      </c>
      <c r="X350" s="26">
        <v>662.71</v>
      </c>
      <c r="Y350" s="24">
        <v>21.3</v>
      </c>
      <c r="Z350" s="21"/>
      <c r="AA350" s="21">
        <f t="shared" si="43"/>
        <v>606.6</v>
      </c>
      <c r="AB350" s="21">
        <v>605.4</v>
      </c>
      <c r="AC350" s="21">
        <v>606.6</v>
      </c>
      <c r="AD350" s="26">
        <v>606.21</v>
      </c>
      <c r="AE350" s="24">
        <v>12.3</v>
      </c>
      <c r="AF350" s="21"/>
      <c r="AG350" s="21">
        <f t="shared" si="44"/>
        <v>84.6</v>
      </c>
      <c r="AH350" s="21">
        <v>84.8</v>
      </c>
      <c r="AI350" s="21">
        <v>84.6</v>
      </c>
      <c r="AJ350" s="26">
        <v>84.94</v>
      </c>
      <c r="AK350" s="24">
        <v>0.4</v>
      </c>
      <c r="AL350" s="21"/>
      <c r="AM350" s="21">
        <f t="shared" si="45"/>
        <v>8.5</v>
      </c>
      <c r="AN350" s="21">
        <v>8.8000000000000007</v>
      </c>
      <c r="AO350" s="21">
        <v>8.5</v>
      </c>
      <c r="AP350" s="26">
        <v>8.5299999999999994</v>
      </c>
      <c r="AQ350" s="24">
        <v>1.1000000000000001</v>
      </c>
      <c r="AR350" s="21"/>
      <c r="AS350" s="21">
        <f t="shared" si="46"/>
        <v>91.5</v>
      </c>
      <c r="AT350" s="21">
        <v>91.2</v>
      </c>
      <c r="AU350" s="21">
        <v>91.5</v>
      </c>
      <c r="AV350" s="26">
        <v>91.47</v>
      </c>
      <c r="AW350" s="24">
        <v>-1.1000000000000001</v>
      </c>
      <c r="AX350" s="21"/>
      <c r="AY350" s="21">
        <f t="shared" si="47"/>
        <v>7.5</v>
      </c>
      <c r="AZ350" s="21">
        <v>7.1</v>
      </c>
      <c r="BA350" s="21">
        <v>7.5</v>
      </c>
      <c r="BB350" s="26">
        <v>7.15</v>
      </c>
      <c r="BC350" s="21">
        <v>-1.5</v>
      </c>
      <c r="BD350" s="25"/>
    </row>
    <row r="351" spans="1:56" ht="13.2" x14ac:dyDescent="0.25">
      <c r="A351" s="7">
        <v>15</v>
      </c>
      <c r="B351">
        <v>11</v>
      </c>
      <c r="C351" s="21">
        <f t="shared" si="40"/>
        <v>574.9</v>
      </c>
      <c r="D351" s="21">
        <v>577.6</v>
      </c>
      <c r="E351" s="21">
        <v>574.9</v>
      </c>
      <c r="F351" s="26">
        <v>564.44000000000005</v>
      </c>
      <c r="G351" s="24">
        <v>18.7</v>
      </c>
      <c r="H351" s="21"/>
      <c r="I351" s="21">
        <f t="shared" si="41"/>
        <v>36.700000000000003</v>
      </c>
      <c r="J351" s="21">
        <v>36.1</v>
      </c>
      <c r="K351" s="21">
        <v>36.700000000000003</v>
      </c>
      <c r="L351" s="26">
        <v>42.74</v>
      </c>
      <c r="M351" s="24">
        <v>-7.1</v>
      </c>
      <c r="N351" s="21"/>
      <c r="O351" s="21">
        <f t="shared" si="42"/>
        <v>53.3</v>
      </c>
      <c r="P351" s="21">
        <v>51.6</v>
      </c>
      <c r="Q351" s="21">
        <v>53.3</v>
      </c>
      <c r="R351" s="26">
        <v>57.36</v>
      </c>
      <c r="S351" s="24">
        <v>10.3</v>
      </c>
      <c r="T351" s="21"/>
      <c r="U351" s="21"/>
      <c r="V351" s="21">
        <v>665.3</v>
      </c>
      <c r="W351" s="21">
        <v>664.8</v>
      </c>
      <c r="X351" s="26">
        <v>664.53</v>
      </c>
      <c r="Y351" s="24">
        <v>21.8</v>
      </c>
      <c r="Z351" s="21"/>
      <c r="AA351" s="21">
        <f t="shared" si="43"/>
        <v>611.6</v>
      </c>
      <c r="AB351" s="21">
        <v>613.79999999999995</v>
      </c>
      <c r="AC351" s="21">
        <v>611.6</v>
      </c>
      <c r="AD351" s="26">
        <v>607.16999999999996</v>
      </c>
      <c r="AE351" s="24">
        <v>11.6</v>
      </c>
      <c r="AF351" s="21"/>
      <c r="AG351" s="21">
        <f t="shared" si="44"/>
        <v>86.5</v>
      </c>
      <c r="AH351" s="21">
        <v>86.8</v>
      </c>
      <c r="AI351" s="21">
        <v>86.5</v>
      </c>
      <c r="AJ351" s="26">
        <v>84.94</v>
      </c>
      <c r="AK351" s="24">
        <v>0</v>
      </c>
      <c r="AL351" s="21"/>
      <c r="AM351" s="21">
        <f t="shared" si="45"/>
        <v>8</v>
      </c>
      <c r="AN351" s="21">
        <v>7.7</v>
      </c>
      <c r="AO351" s="21">
        <v>8</v>
      </c>
      <c r="AP351" s="26">
        <v>8.6300000000000008</v>
      </c>
      <c r="AQ351" s="24">
        <v>1.3</v>
      </c>
      <c r="AR351" s="21"/>
      <c r="AS351" s="21">
        <f t="shared" si="46"/>
        <v>92</v>
      </c>
      <c r="AT351" s="21">
        <v>92.3</v>
      </c>
      <c r="AU351" s="21">
        <v>92</v>
      </c>
      <c r="AV351" s="26">
        <v>91.37</v>
      </c>
      <c r="AW351" s="24">
        <v>-1.3</v>
      </c>
      <c r="AX351" s="21"/>
      <c r="AY351" s="21">
        <f t="shared" si="47"/>
        <v>6</v>
      </c>
      <c r="AZ351" s="21">
        <v>5.9</v>
      </c>
      <c r="BA351" s="21">
        <v>6</v>
      </c>
      <c r="BB351" s="26">
        <v>7.04</v>
      </c>
      <c r="BC351" s="21">
        <v>-1.3</v>
      </c>
      <c r="BD351" s="25"/>
    </row>
    <row r="352" spans="1:56" ht="13.2" x14ac:dyDescent="0.25">
      <c r="A352" s="7">
        <v>15</v>
      </c>
      <c r="B352">
        <v>12</v>
      </c>
      <c r="C352" s="21">
        <f t="shared" si="40"/>
        <v>562.4</v>
      </c>
      <c r="D352" s="21">
        <v>557.29999999999995</v>
      </c>
      <c r="E352" s="21">
        <v>562.4</v>
      </c>
      <c r="F352" s="26">
        <v>565.79</v>
      </c>
      <c r="G352" s="24">
        <v>16.2</v>
      </c>
      <c r="H352" s="21"/>
      <c r="I352" s="21">
        <f t="shared" si="41"/>
        <v>45.4</v>
      </c>
      <c r="J352" s="21">
        <v>44</v>
      </c>
      <c r="K352" s="21">
        <v>45.4</v>
      </c>
      <c r="L352" s="26">
        <v>42.3</v>
      </c>
      <c r="M352" s="24">
        <v>-5.3</v>
      </c>
      <c r="N352" s="21"/>
      <c r="O352" s="21">
        <f t="shared" si="42"/>
        <v>58.4</v>
      </c>
      <c r="P352" s="21">
        <v>65.2</v>
      </c>
      <c r="Q352" s="21">
        <v>58.4</v>
      </c>
      <c r="R352" s="26">
        <v>58.31</v>
      </c>
      <c r="S352" s="24">
        <v>11.4</v>
      </c>
      <c r="T352" s="21"/>
      <c r="U352" s="21"/>
      <c r="V352" s="21">
        <v>666.5</v>
      </c>
      <c r="W352" s="21">
        <v>666.2</v>
      </c>
      <c r="X352" s="26">
        <v>666.39</v>
      </c>
      <c r="Y352" s="24">
        <v>22.3</v>
      </c>
      <c r="Z352" s="21"/>
      <c r="AA352" s="21">
        <f t="shared" si="43"/>
        <v>607.79999999999995</v>
      </c>
      <c r="AB352" s="21">
        <v>601.4</v>
      </c>
      <c r="AC352" s="21">
        <v>607.79999999999995</v>
      </c>
      <c r="AD352" s="26">
        <v>608.08000000000004</v>
      </c>
      <c r="AE352" s="24">
        <v>10.9</v>
      </c>
      <c r="AF352" s="21"/>
      <c r="AG352" s="21">
        <f t="shared" si="44"/>
        <v>84.4</v>
      </c>
      <c r="AH352" s="21">
        <v>83.6</v>
      </c>
      <c r="AI352" s="21">
        <v>84.4</v>
      </c>
      <c r="AJ352" s="26">
        <v>84.9</v>
      </c>
      <c r="AK352" s="24">
        <v>-0.4</v>
      </c>
      <c r="AL352" s="21"/>
      <c r="AM352" s="21">
        <f t="shared" si="45"/>
        <v>8.8000000000000007</v>
      </c>
      <c r="AN352" s="21">
        <v>9.8000000000000007</v>
      </c>
      <c r="AO352" s="21">
        <v>8.8000000000000007</v>
      </c>
      <c r="AP352" s="26">
        <v>8.75</v>
      </c>
      <c r="AQ352" s="24">
        <v>1.4</v>
      </c>
      <c r="AR352" s="21"/>
      <c r="AS352" s="21">
        <f t="shared" si="46"/>
        <v>91.2</v>
      </c>
      <c r="AT352" s="21">
        <v>90.2</v>
      </c>
      <c r="AU352" s="21">
        <v>91.2</v>
      </c>
      <c r="AV352" s="26">
        <v>91.25</v>
      </c>
      <c r="AW352" s="24">
        <v>-1.4</v>
      </c>
      <c r="AX352" s="21"/>
      <c r="AY352" s="21">
        <f t="shared" si="47"/>
        <v>7.5</v>
      </c>
      <c r="AZ352" s="21">
        <v>7.3</v>
      </c>
      <c r="BA352" s="21">
        <v>7.5</v>
      </c>
      <c r="BB352" s="26">
        <v>6.96</v>
      </c>
      <c r="BC352" s="21">
        <v>-1</v>
      </c>
      <c r="BD352" s="25"/>
    </row>
    <row r="353" spans="1:56" ht="13.2" x14ac:dyDescent="0.25">
      <c r="A353" s="7"/>
      <c r="B353">
        <v>1</v>
      </c>
      <c r="C353" s="21">
        <f t="shared" si="40"/>
        <v>571.20000000000005</v>
      </c>
      <c r="D353" s="21">
        <v>557.29999999999995</v>
      </c>
      <c r="E353" s="21">
        <v>571.20000000000005</v>
      </c>
      <c r="F353" s="26">
        <v>566.94000000000005</v>
      </c>
      <c r="G353" s="24">
        <v>13.8</v>
      </c>
      <c r="H353" s="21"/>
      <c r="I353" s="21">
        <f t="shared" si="41"/>
        <v>39.4</v>
      </c>
      <c r="J353" s="21">
        <v>46.6</v>
      </c>
      <c r="K353" s="21">
        <v>39.4</v>
      </c>
      <c r="L353" s="26">
        <v>42.07</v>
      </c>
      <c r="M353" s="24">
        <v>-2.7</v>
      </c>
      <c r="N353" s="21"/>
      <c r="O353" s="21">
        <f t="shared" si="42"/>
        <v>57.4</v>
      </c>
      <c r="P353" s="21">
        <v>64.3</v>
      </c>
      <c r="Q353" s="21">
        <v>57.4</v>
      </c>
      <c r="R353" s="26">
        <v>59.3</v>
      </c>
      <c r="S353" s="24">
        <v>11.8</v>
      </c>
      <c r="T353" s="21"/>
      <c r="U353" s="21"/>
      <c r="V353" s="21">
        <v>668.2</v>
      </c>
      <c r="W353" s="21">
        <v>668</v>
      </c>
      <c r="X353" s="26">
        <v>668.3</v>
      </c>
      <c r="Y353" s="24">
        <v>22.9</v>
      </c>
      <c r="Z353" s="21"/>
      <c r="AA353" s="21">
        <f t="shared" si="43"/>
        <v>610.6</v>
      </c>
      <c r="AB353" s="21">
        <v>603.9</v>
      </c>
      <c r="AC353" s="21">
        <v>610.6</v>
      </c>
      <c r="AD353" s="26">
        <v>609.01</v>
      </c>
      <c r="AE353" s="24">
        <v>11.1</v>
      </c>
      <c r="AF353" s="21"/>
      <c r="AG353" s="21">
        <f t="shared" si="44"/>
        <v>85.5</v>
      </c>
      <c r="AH353" s="21">
        <v>83.4</v>
      </c>
      <c r="AI353" s="21">
        <v>85.5</v>
      </c>
      <c r="AJ353" s="26">
        <v>84.83</v>
      </c>
      <c r="AK353" s="24">
        <v>-0.8</v>
      </c>
      <c r="AL353" s="21"/>
      <c r="AM353" s="21">
        <f t="shared" si="45"/>
        <v>8.6</v>
      </c>
      <c r="AN353" s="21">
        <v>9.6</v>
      </c>
      <c r="AO353" s="21">
        <v>8.6</v>
      </c>
      <c r="AP353" s="26">
        <v>8.8699999999999992</v>
      </c>
      <c r="AQ353" s="24">
        <v>1.5</v>
      </c>
      <c r="AR353" s="21"/>
      <c r="AS353" s="21">
        <f t="shared" si="46"/>
        <v>91.4</v>
      </c>
      <c r="AT353" s="21">
        <v>90.4</v>
      </c>
      <c r="AU353" s="21">
        <v>91.4</v>
      </c>
      <c r="AV353" s="26">
        <v>91.13</v>
      </c>
      <c r="AW353" s="24">
        <v>-1.5</v>
      </c>
      <c r="AX353" s="21"/>
      <c r="AY353" s="21">
        <f t="shared" si="47"/>
        <v>6.5</v>
      </c>
      <c r="AZ353" s="21">
        <v>7.7</v>
      </c>
      <c r="BA353" s="21">
        <v>6.5</v>
      </c>
      <c r="BB353" s="26">
        <v>6.91</v>
      </c>
      <c r="BC353" s="21">
        <v>-0.6</v>
      </c>
      <c r="BD353" s="25"/>
    </row>
    <row r="354" spans="1:56" ht="13.2" x14ac:dyDescent="0.25">
      <c r="A354" s="7">
        <v>16</v>
      </c>
      <c r="B354">
        <v>2</v>
      </c>
      <c r="C354" s="21">
        <f t="shared" si="40"/>
        <v>567.29999999999995</v>
      </c>
      <c r="D354" s="21">
        <v>558</v>
      </c>
      <c r="E354" s="21">
        <v>567.29999999999995</v>
      </c>
      <c r="F354" s="26">
        <v>567.95000000000005</v>
      </c>
      <c r="G354" s="24">
        <v>12.1</v>
      </c>
      <c r="H354" s="21"/>
      <c r="I354" s="21">
        <f t="shared" si="41"/>
        <v>44.3</v>
      </c>
      <c r="J354" s="21">
        <v>49.2</v>
      </c>
      <c r="K354" s="21">
        <v>44.3</v>
      </c>
      <c r="L354" s="26">
        <v>42.03</v>
      </c>
      <c r="M354" s="24">
        <v>-0.4</v>
      </c>
      <c r="N354" s="21"/>
      <c r="O354" s="21">
        <f t="shared" si="42"/>
        <v>58.5</v>
      </c>
      <c r="P354" s="21">
        <v>63</v>
      </c>
      <c r="Q354" s="21">
        <v>58.5</v>
      </c>
      <c r="R354" s="26">
        <v>60.29</v>
      </c>
      <c r="S354" s="24">
        <v>11.9</v>
      </c>
      <c r="T354" s="21"/>
      <c r="U354" s="21"/>
      <c r="V354" s="21">
        <v>670.2</v>
      </c>
      <c r="W354" s="21">
        <v>670.1</v>
      </c>
      <c r="X354" s="26">
        <v>670.27</v>
      </c>
      <c r="Y354" s="24">
        <v>23.6</v>
      </c>
      <c r="Z354" s="21"/>
      <c r="AA354" s="21">
        <f t="shared" si="43"/>
        <v>611.6</v>
      </c>
      <c r="AB354" s="21">
        <v>607.20000000000005</v>
      </c>
      <c r="AC354" s="21">
        <v>611.6</v>
      </c>
      <c r="AD354" s="26">
        <v>609.98</v>
      </c>
      <c r="AE354" s="24">
        <v>11.7</v>
      </c>
      <c r="AF354" s="21"/>
      <c r="AG354" s="21">
        <f t="shared" si="44"/>
        <v>84.7</v>
      </c>
      <c r="AH354" s="21">
        <v>83.3</v>
      </c>
      <c r="AI354" s="21">
        <v>84.7</v>
      </c>
      <c r="AJ354" s="26">
        <v>84.73</v>
      </c>
      <c r="AK354" s="24">
        <v>-1.2</v>
      </c>
      <c r="AL354" s="21"/>
      <c r="AM354" s="21">
        <f t="shared" si="45"/>
        <v>8.6999999999999993</v>
      </c>
      <c r="AN354" s="21">
        <v>9.4</v>
      </c>
      <c r="AO354" s="21">
        <v>8.6999999999999993</v>
      </c>
      <c r="AP354" s="26">
        <v>8.99</v>
      </c>
      <c r="AQ354" s="24">
        <v>1.5</v>
      </c>
      <c r="AR354" s="21"/>
      <c r="AS354" s="21">
        <f t="shared" si="46"/>
        <v>91.3</v>
      </c>
      <c r="AT354" s="21">
        <v>90.6</v>
      </c>
      <c r="AU354" s="21">
        <v>91.3</v>
      </c>
      <c r="AV354" s="26">
        <v>91.01</v>
      </c>
      <c r="AW354" s="24">
        <v>-1.5</v>
      </c>
      <c r="AX354" s="21"/>
      <c r="AY354" s="21">
        <f t="shared" si="47"/>
        <v>7.2</v>
      </c>
      <c r="AZ354" s="21">
        <v>8.1</v>
      </c>
      <c r="BA354" s="21">
        <v>7.2</v>
      </c>
      <c r="BB354" s="26">
        <v>6.89</v>
      </c>
      <c r="BC354" s="21">
        <v>-0.2</v>
      </c>
      <c r="BD354" s="25"/>
    </row>
    <row r="355" spans="1:56" ht="13.5" customHeight="1" x14ac:dyDescent="0.25">
      <c r="A355" s="7">
        <v>16</v>
      </c>
      <c r="B355">
        <v>3</v>
      </c>
      <c r="C355" s="21">
        <f t="shared" si="40"/>
        <v>561</v>
      </c>
      <c r="D355" s="21">
        <v>556.5</v>
      </c>
      <c r="E355" s="21">
        <v>561</v>
      </c>
      <c r="F355" s="26">
        <v>568.84</v>
      </c>
      <c r="G355" s="24">
        <v>10.7</v>
      </c>
      <c r="H355" s="21"/>
      <c r="I355" s="21">
        <f t="shared" si="41"/>
        <v>46.7</v>
      </c>
      <c r="J355" s="21">
        <v>48.5</v>
      </c>
      <c r="K355" s="21">
        <v>46.7</v>
      </c>
      <c r="L355" s="26">
        <v>42.24</v>
      </c>
      <c r="M355" s="24">
        <v>2.4</v>
      </c>
      <c r="N355" s="21"/>
      <c r="O355" s="21">
        <f t="shared" si="42"/>
        <v>64.599999999999994</v>
      </c>
      <c r="P355" s="21">
        <v>67.3</v>
      </c>
      <c r="Q355" s="21">
        <v>64.599999999999994</v>
      </c>
      <c r="R355" s="26">
        <v>61.21</v>
      </c>
      <c r="S355" s="24">
        <v>11.1</v>
      </c>
      <c r="T355" s="21"/>
      <c r="U355" s="21"/>
      <c r="V355" s="21">
        <v>672.4</v>
      </c>
      <c r="W355" s="21">
        <v>672.3</v>
      </c>
      <c r="X355" s="26">
        <v>672.28</v>
      </c>
      <c r="Y355" s="24">
        <v>24.2</v>
      </c>
      <c r="Z355" s="21"/>
      <c r="AA355" s="21">
        <f t="shared" si="43"/>
        <v>607.70000000000005</v>
      </c>
      <c r="AB355" s="21">
        <v>605.1</v>
      </c>
      <c r="AC355" s="21">
        <v>607.70000000000005</v>
      </c>
      <c r="AD355" s="26">
        <v>611.07000000000005</v>
      </c>
      <c r="AE355" s="24">
        <v>13.2</v>
      </c>
      <c r="AF355" s="21"/>
      <c r="AG355" s="21">
        <f t="shared" si="44"/>
        <v>83.4</v>
      </c>
      <c r="AH355" s="21">
        <v>82.8</v>
      </c>
      <c r="AI355" s="21">
        <v>83.4</v>
      </c>
      <c r="AJ355" s="26">
        <v>84.61</v>
      </c>
      <c r="AK355" s="24">
        <v>-1.5</v>
      </c>
      <c r="AL355" s="21"/>
      <c r="AM355" s="21">
        <f t="shared" si="45"/>
        <v>9.6</v>
      </c>
      <c r="AN355" s="21">
        <v>10</v>
      </c>
      <c r="AO355" s="21">
        <v>9.6</v>
      </c>
      <c r="AP355" s="26">
        <v>9.1</v>
      </c>
      <c r="AQ355" s="24">
        <v>1.3</v>
      </c>
      <c r="AR355" s="21"/>
      <c r="AS355" s="21">
        <f t="shared" si="46"/>
        <v>90.4</v>
      </c>
      <c r="AT355" s="21">
        <v>90</v>
      </c>
      <c r="AU355" s="21">
        <v>90.4</v>
      </c>
      <c r="AV355" s="26">
        <v>90.9</v>
      </c>
      <c r="AW355" s="24">
        <v>-1.3</v>
      </c>
      <c r="AX355" s="21"/>
      <c r="AY355" s="21">
        <f t="shared" si="47"/>
        <v>7.7</v>
      </c>
      <c r="AZ355" s="21">
        <v>8</v>
      </c>
      <c r="BA355" s="21">
        <v>7.7</v>
      </c>
      <c r="BB355" s="26">
        <v>6.91</v>
      </c>
      <c r="BC355" s="21">
        <v>0.3</v>
      </c>
      <c r="BD355" s="25"/>
    </row>
    <row r="356" spans="1:56" ht="13.2" x14ac:dyDescent="0.25">
      <c r="A356" s="7">
        <v>16</v>
      </c>
      <c r="B356">
        <v>4</v>
      </c>
      <c r="C356" s="21">
        <f t="shared" si="40"/>
        <v>573.4</v>
      </c>
      <c r="D356" s="21">
        <v>568.5</v>
      </c>
      <c r="E356" s="21">
        <v>573.4</v>
      </c>
      <c r="F356" s="26">
        <v>569.70000000000005</v>
      </c>
      <c r="G356" s="24">
        <v>10.4</v>
      </c>
      <c r="H356" s="21"/>
      <c r="I356" s="21">
        <f t="shared" si="41"/>
        <v>35.4</v>
      </c>
      <c r="J356" s="21">
        <v>36.1</v>
      </c>
      <c r="K356" s="21">
        <v>35.4</v>
      </c>
      <c r="L356" s="26">
        <v>42.66</v>
      </c>
      <c r="M356" s="24">
        <v>5.0999999999999996</v>
      </c>
      <c r="N356" s="21"/>
      <c r="O356" s="21">
        <f t="shared" si="42"/>
        <v>65.7</v>
      </c>
      <c r="P356" s="21">
        <v>69.7</v>
      </c>
      <c r="Q356" s="21">
        <v>65.7</v>
      </c>
      <c r="R356" s="26">
        <v>62.01</v>
      </c>
      <c r="S356" s="24">
        <v>9.5</v>
      </c>
      <c r="T356" s="21"/>
      <c r="U356" s="21"/>
      <c r="V356" s="21">
        <v>674.4</v>
      </c>
      <c r="W356" s="21">
        <v>674.5</v>
      </c>
      <c r="X356" s="26">
        <v>674.37</v>
      </c>
      <c r="Y356" s="24">
        <v>25</v>
      </c>
      <c r="Z356" s="21"/>
      <c r="AA356" s="21">
        <f t="shared" si="43"/>
        <v>608.79999999999995</v>
      </c>
      <c r="AB356" s="21">
        <v>604.6</v>
      </c>
      <c r="AC356" s="21">
        <v>608.79999999999995</v>
      </c>
      <c r="AD356" s="26">
        <v>612.36</v>
      </c>
      <c r="AE356" s="24">
        <v>15.5</v>
      </c>
      <c r="AF356" s="21"/>
      <c r="AG356" s="21">
        <f t="shared" si="44"/>
        <v>85</v>
      </c>
      <c r="AH356" s="21">
        <v>84.3</v>
      </c>
      <c r="AI356" s="21">
        <v>85</v>
      </c>
      <c r="AJ356" s="26">
        <v>84.48</v>
      </c>
      <c r="AK356" s="24">
        <v>-1.6</v>
      </c>
      <c r="AL356" s="21"/>
      <c r="AM356" s="21">
        <f t="shared" si="45"/>
        <v>9.6999999999999993</v>
      </c>
      <c r="AN356" s="21">
        <v>10.3</v>
      </c>
      <c r="AO356" s="21">
        <v>9.6999999999999993</v>
      </c>
      <c r="AP356" s="26">
        <v>9.19</v>
      </c>
      <c r="AQ356" s="24">
        <v>1.1000000000000001</v>
      </c>
      <c r="AR356" s="21"/>
      <c r="AS356" s="21">
        <f t="shared" si="46"/>
        <v>90.3</v>
      </c>
      <c r="AT356" s="21">
        <v>89.7</v>
      </c>
      <c r="AU356" s="21">
        <v>90.3</v>
      </c>
      <c r="AV356" s="26">
        <v>90.81</v>
      </c>
      <c r="AW356" s="24">
        <v>-1.1000000000000001</v>
      </c>
      <c r="AX356" s="21"/>
      <c r="AY356" s="21">
        <f t="shared" si="47"/>
        <v>5.8</v>
      </c>
      <c r="AZ356" s="21">
        <v>6</v>
      </c>
      <c r="BA356" s="21">
        <v>5.8</v>
      </c>
      <c r="BB356" s="26">
        <v>6.97</v>
      </c>
      <c r="BC356" s="21">
        <v>0.7</v>
      </c>
      <c r="BD356" s="25"/>
    </row>
    <row r="357" spans="1:56" ht="13.2" x14ac:dyDescent="0.25">
      <c r="A357" s="7">
        <v>16</v>
      </c>
      <c r="B357">
        <v>5</v>
      </c>
      <c r="C357" s="21">
        <f t="shared" si="40"/>
        <v>576.6</v>
      </c>
      <c r="D357" s="21">
        <v>571.4</v>
      </c>
      <c r="E357" s="21">
        <v>576.6</v>
      </c>
      <c r="F357" s="26">
        <v>570.63</v>
      </c>
      <c r="G357" s="24">
        <v>11.1</v>
      </c>
      <c r="H357" s="21"/>
      <c r="I357" s="21">
        <f t="shared" si="41"/>
        <v>42.3</v>
      </c>
      <c r="J357" s="21">
        <v>46.5</v>
      </c>
      <c r="K357" s="21">
        <v>42.3</v>
      </c>
      <c r="L357" s="26">
        <v>43.23</v>
      </c>
      <c r="M357" s="24">
        <v>6.8</v>
      </c>
      <c r="N357" s="21"/>
      <c r="O357" s="21">
        <f t="shared" si="42"/>
        <v>57.7</v>
      </c>
      <c r="P357" s="21">
        <v>58.5</v>
      </c>
      <c r="Q357" s="21">
        <v>57.7</v>
      </c>
      <c r="R357" s="26">
        <v>62.67</v>
      </c>
      <c r="S357" s="24">
        <v>8</v>
      </c>
      <c r="T357" s="21"/>
      <c r="U357" s="21"/>
      <c r="V357" s="21">
        <v>676.4</v>
      </c>
      <c r="W357" s="21">
        <v>676.6</v>
      </c>
      <c r="X357" s="26">
        <v>676.53</v>
      </c>
      <c r="Y357" s="24">
        <v>25.9</v>
      </c>
      <c r="Z357" s="21"/>
      <c r="AA357" s="21">
        <f t="shared" si="43"/>
        <v>619</v>
      </c>
      <c r="AB357" s="21">
        <v>617.9</v>
      </c>
      <c r="AC357" s="21">
        <v>619</v>
      </c>
      <c r="AD357" s="26">
        <v>613.86</v>
      </c>
      <c r="AE357" s="24">
        <v>17.899999999999999</v>
      </c>
      <c r="AF357" s="21"/>
      <c r="AG357" s="21">
        <f t="shared" si="44"/>
        <v>85.2</v>
      </c>
      <c r="AH357" s="21">
        <v>84.5</v>
      </c>
      <c r="AI357" s="21">
        <v>85.2</v>
      </c>
      <c r="AJ357" s="26">
        <v>84.35</v>
      </c>
      <c r="AK357" s="24">
        <v>-1.6</v>
      </c>
      <c r="AL357" s="21"/>
      <c r="AM357" s="21">
        <f t="shared" si="45"/>
        <v>8.5</v>
      </c>
      <c r="AN357" s="21">
        <v>8.6</v>
      </c>
      <c r="AO357" s="21">
        <v>8.5</v>
      </c>
      <c r="AP357" s="26">
        <v>9.26</v>
      </c>
      <c r="AQ357" s="24">
        <v>0.8</v>
      </c>
      <c r="AR357" s="21"/>
      <c r="AS357" s="21">
        <f t="shared" si="46"/>
        <v>91.5</v>
      </c>
      <c r="AT357" s="21">
        <v>91.4</v>
      </c>
      <c r="AU357" s="21">
        <v>91.5</v>
      </c>
      <c r="AV357" s="26">
        <v>90.74</v>
      </c>
      <c r="AW357" s="24">
        <v>-0.8</v>
      </c>
      <c r="AX357" s="21"/>
      <c r="AY357" s="21">
        <f t="shared" si="47"/>
        <v>6.8</v>
      </c>
      <c r="AZ357" s="21">
        <v>7.5</v>
      </c>
      <c r="BA357" s="21">
        <v>6.8</v>
      </c>
      <c r="BB357" s="26">
        <v>7.04</v>
      </c>
      <c r="BC357" s="21">
        <v>0.9</v>
      </c>
      <c r="BD357" s="25"/>
    </row>
    <row r="358" spans="1:56" ht="13.2" x14ac:dyDescent="0.25">
      <c r="A358" s="7">
        <v>16</v>
      </c>
      <c r="B358">
        <v>6</v>
      </c>
      <c r="C358" s="21">
        <f t="shared" si="40"/>
        <v>563.1</v>
      </c>
      <c r="D358" s="21">
        <v>574.5</v>
      </c>
      <c r="E358" s="21">
        <v>563.1</v>
      </c>
      <c r="F358" s="26">
        <v>571.76</v>
      </c>
      <c r="G358" s="24">
        <v>13.5</v>
      </c>
      <c r="H358" s="21"/>
      <c r="I358" s="21">
        <f t="shared" si="41"/>
        <v>49.9</v>
      </c>
      <c r="J358" s="21">
        <v>49.2</v>
      </c>
      <c r="K358" s="21">
        <v>49.9</v>
      </c>
      <c r="L358" s="26">
        <v>43.89</v>
      </c>
      <c r="M358" s="24">
        <v>8</v>
      </c>
      <c r="N358" s="21"/>
      <c r="O358" s="21">
        <f t="shared" si="42"/>
        <v>65.599999999999994</v>
      </c>
      <c r="P358" s="21">
        <v>54.7</v>
      </c>
      <c r="Q358" s="21">
        <v>65.599999999999994</v>
      </c>
      <c r="R358" s="26">
        <v>63.12</v>
      </c>
      <c r="S358" s="24">
        <v>5.4</v>
      </c>
      <c r="T358" s="21"/>
      <c r="U358" s="21"/>
      <c r="V358" s="21">
        <v>678.4</v>
      </c>
      <c r="W358" s="21">
        <v>678.7</v>
      </c>
      <c r="X358" s="26">
        <v>678.77</v>
      </c>
      <c r="Y358" s="24">
        <v>26.9</v>
      </c>
      <c r="Z358" s="21"/>
      <c r="AA358" s="21">
        <f t="shared" si="43"/>
        <v>613</v>
      </c>
      <c r="AB358" s="21">
        <v>623.6</v>
      </c>
      <c r="AC358" s="21">
        <v>613</v>
      </c>
      <c r="AD358" s="26">
        <v>615.65</v>
      </c>
      <c r="AE358" s="24">
        <v>21.5</v>
      </c>
      <c r="AF358" s="21"/>
      <c r="AG358" s="21">
        <f t="shared" si="44"/>
        <v>83</v>
      </c>
      <c r="AH358" s="21">
        <v>84.7</v>
      </c>
      <c r="AI358" s="21">
        <v>83</v>
      </c>
      <c r="AJ358" s="26">
        <v>84.23</v>
      </c>
      <c r="AK358" s="24">
        <v>-1.4</v>
      </c>
      <c r="AL358" s="21"/>
      <c r="AM358" s="21">
        <f t="shared" si="45"/>
        <v>9.6999999999999993</v>
      </c>
      <c r="AN358" s="21">
        <v>8.1</v>
      </c>
      <c r="AO358" s="21">
        <v>9.6999999999999993</v>
      </c>
      <c r="AP358" s="26">
        <v>9.3000000000000007</v>
      </c>
      <c r="AQ358" s="24">
        <v>0.4</v>
      </c>
      <c r="AR358" s="21"/>
      <c r="AS358" s="21">
        <f t="shared" si="46"/>
        <v>90.3</v>
      </c>
      <c r="AT358" s="21">
        <v>91.9</v>
      </c>
      <c r="AU358" s="21">
        <v>90.3</v>
      </c>
      <c r="AV358" s="26">
        <v>90.7</v>
      </c>
      <c r="AW358" s="24">
        <v>-0.4</v>
      </c>
      <c r="AX358" s="21"/>
      <c r="AY358" s="21">
        <f t="shared" si="47"/>
        <v>8.1</v>
      </c>
      <c r="AZ358" s="21">
        <v>7.9</v>
      </c>
      <c r="BA358" s="21">
        <v>8.1</v>
      </c>
      <c r="BB358" s="26">
        <v>7.13</v>
      </c>
      <c r="BC358" s="21">
        <v>1</v>
      </c>
      <c r="BD358" s="25"/>
    </row>
    <row r="359" spans="1:56" ht="13.2" x14ac:dyDescent="0.25">
      <c r="A359" s="7">
        <v>16</v>
      </c>
      <c r="B359">
        <v>7</v>
      </c>
      <c r="C359" s="21">
        <f t="shared" si="40"/>
        <v>580.1</v>
      </c>
      <c r="D359" s="21">
        <v>599.4</v>
      </c>
      <c r="E359" s="21">
        <v>580.1</v>
      </c>
      <c r="F359" s="26">
        <v>573.21</v>
      </c>
      <c r="G359" s="24">
        <v>17.399999999999999</v>
      </c>
      <c r="H359" s="21"/>
      <c r="I359" s="21">
        <f t="shared" si="41"/>
        <v>38.799999999999997</v>
      </c>
      <c r="J359" s="21">
        <v>32.700000000000003</v>
      </c>
      <c r="K359" s="21">
        <v>38.799999999999997</v>
      </c>
      <c r="L359" s="26">
        <v>44.6</v>
      </c>
      <c r="M359" s="24">
        <v>8.5</v>
      </c>
      <c r="N359" s="21"/>
      <c r="O359" s="21">
        <f t="shared" si="42"/>
        <v>62.1</v>
      </c>
      <c r="P359" s="21">
        <v>48.4</v>
      </c>
      <c r="Q359" s="21">
        <v>62.1</v>
      </c>
      <c r="R359" s="26">
        <v>63.3</v>
      </c>
      <c r="S359" s="24">
        <v>2.1</v>
      </c>
      <c r="T359" s="21"/>
      <c r="U359" s="21"/>
      <c r="V359" s="21">
        <v>680.4</v>
      </c>
      <c r="W359" s="21">
        <v>680.9</v>
      </c>
      <c r="X359" s="26">
        <v>681.1</v>
      </c>
      <c r="Y359" s="24">
        <v>28</v>
      </c>
      <c r="Z359" s="21"/>
      <c r="AA359" s="21">
        <f t="shared" si="43"/>
        <v>618.9</v>
      </c>
      <c r="AB359" s="21">
        <v>632.1</v>
      </c>
      <c r="AC359" s="21">
        <v>618.9</v>
      </c>
      <c r="AD359" s="26">
        <v>617.79999999999995</v>
      </c>
      <c r="AE359" s="24">
        <v>25.9</v>
      </c>
      <c r="AF359" s="21"/>
      <c r="AG359" s="21">
        <f t="shared" si="44"/>
        <v>85.2</v>
      </c>
      <c r="AH359" s="21">
        <v>88.1</v>
      </c>
      <c r="AI359" s="21">
        <v>85.2</v>
      </c>
      <c r="AJ359" s="26">
        <v>84.16</v>
      </c>
      <c r="AK359" s="24">
        <v>-0.9</v>
      </c>
      <c r="AL359" s="21"/>
      <c r="AM359" s="21">
        <f t="shared" si="45"/>
        <v>9.1</v>
      </c>
      <c r="AN359" s="21">
        <v>7.1</v>
      </c>
      <c r="AO359" s="21">
        <v>9.1</v>
      </c>
      <c r="AP359" s="26">
        <v>9.2899999999999991</v>
      </c>
      <c r="AQ359" s="24">
        <v>-0.1</v>
      </c>
      <c r="AR359" s="21"/>
      <c r="AS359" s="21">
        <f t="shared" si="46"/>
        <v>90.9</v>
      </c>
      <c r="AT359" s="21">
        <v>92.9</v>
      </c>
      <c r="AU359" s="21">
        <v>90.9</v>
      </c>
      <c r="AV359" s="26">
        <v>90.71</v>
      </c>
      <c r="AW359" s="24">
        <v>0.1</v>
      </c>
      <c r="AX359" s="21"/>
      <c r="AY359" s="21">
        <f t="shared" si="47"/>
        <v>6.3</v>
      </c>
      <c r="AZ359" s="21">
        <v>5.2</v>
      </c>
      <c r="BA359" s="21">
        <v>6.3</v>
      </c>
      <c r="BB359" s="26">
        <v>7.22</v>
      </c>
      <c r="BC359" s="21">
        <v>1.1000000000000001</v>
      </c>
      <c r="BD359" s="25"/>
    </row>
    <row r="360" spans="1:56" ht="13.2" x14ac:dyDescent="0.25">
      <c r="A360" s="7">
        <v>16</v>
      </c>
      <c r="B360">
        <v>8</v>
      </c>
      <c r="C360" s="21">
        <f t="shared" si="40"/>
        <v>570.5</v>
      </c>
      <c r="D360" s="21">
        <v>576.79999999999995</v>
      </c>
      <c r="E360" s="21">
        <v>570.5</v>
      </c>
      <c r="F360" s="26">
        <v>574.98</v>
      </c>
      <c r="G360" s="24">
        <v>21.3</v>
      </c>
      <c r="H360" s="21"/>
      <c r="I360" s="21">
        <f t="shared" si="41"/>
        <v>45.4</v>
      </c>
      <c r="J360" s="21">
        <v>43.1</v>
      </c>
      <c r="K360" s="21">
        <v>45.4</v>
      </c>
      <c r="L360" s="26">
        <v>45.3</v>
      </c>
      <c r="M360" s="24">
        <v>8.4</v>
      </c>
      <c r="N360" s="21"/>
      <c r="O360" s="21">
        <f t="shared" si="42"/>
        <v>67.5</v>
      </c>
      <c r="P360" s="21">
        <v>63</v>
      </c>
      <c r="Q360" s="21">
        <v>67.5</v>
      </c>
      <c r="R360" s="26">
        <v>63.22</v>
      </c>
      <c r="S360" s="24">
        <v>-0.9</v>
      </c>
      <c r="T360" s="21"/>
      <c r="U360" s="21"/>
      <c r="V360" s="21">
        <v>682.9</v>
      </c>
      <c r="W360" s="21">
        <v>683.4</v>
      </c>
      <c r="X360" s="26">
        <v>683.51</v>
      </c>
      <c r="Y360" s="24">
        <v>28.9</v>
      </c>
      <c r="Z360" s="21"/>
      <c r="AA360" s="21">
        <f t="shared" si="43"/>
        <v>615.9</v>
      </c>
      <c r="AB360" s="21">
        <v>619.9</v>
      </c>
      <c r="AC360" s="21">
        <v>615.9</v>
      </c>
      <c r="AD360" s="26">
        <v>620.29</v>
      </c>
      <c r="AE360" s="24">
        <v>29.8</v>
      </c>
      <c r="AF360" s="21"/>
      <c r="AG360" s="21">
        <f t="shared" si="44"/>
        <v>83.5</v>
      </c>
      <c r="AH360" s="21">
        <v>84.5</v>
      </c>
      <c r="AI360" s="21">
        <v>83.5</v>
      </c>
      <c r="AJ360" s="26">
        <v>84.12</v>
      </c>
      <c r="AK360" s="24">
        <v>-0.4</v>
      </c>
      <c r="AL360" s="21"/>
      <c r="AM360" s="21">
        <f t="shared" si="45"/>
        <v>9.9</v>
      </c>
      <c r="AN360" s="21">
        <v>9.1999999999999993</v>
      </c>
      <c r="AO360" s="21">
        <v>9.9</v>
      </c>
      <c r="AP360" s="26">
        <v>9.25</v>
      </c>
      <c r="AQ360" s="24">
        <v>-0.5</v>
      </c>
      <c r="AR360" s="21"/>
      <c r="AS360" s="21">
        <f t="shared" si="46"/>
        <v>90.1</v>
      </c>
      <c r="AT360" s="21">
        <v>90.8</v>
      </c>
      <c r="AU360" s="21">
        <v>90.1</v>
      </c>
      <c r="AV360" s="26">
        <v>90.75</v>
      </c>
      <c r="AW360" s="24">
        <v>0.5</v>
      </c>
      <c r="AX360" s="21"/>
      <c r="AY360" s="21">
        <f t="shared" si="47"/>
        <v>7.4</v>
      </c>
      <c r="AZ360" s="21">
        <v>7</v>
      </c>
      <c r="BA360" s="21">
        <v>7.4</v>
      </c>
      <c r="BB360" s="26">
        <v>7.3</v>
      </c>
      <c r="BC360" s="21">
        <v>1</v>
      </c>
      <c r="BD360" s="25"/>
    </row>
    <row r="361" spans="1:56" ht="15.75" customHeight="1" x14ac:dyDescent="0.25">
      <c r="A361" s="7">
        <v>16</v>
      </c>
      <c r="B361">
        <v>9</v>
      </c>
      <c r="C361" s="21">
        <f t="shared" si="40"/>
        <v>570.6</v>
      </c>
      <c r="D361" s="21">
        <v>573.79999999999995</v>
      </c>
      <c r="E361" s="21">
        <v>570.6</v>
      </c>
      <c r="F361" s="26">
        <v>577.04999999999995</v>
      </c>
      <c r="G361" s="24">
        <v>24.7</v>
      </c>
      <c r="H361" s="21"/>
      <c r="I361" s="21">
        <f t="shared" si="41"/>
        <v>50.2</v>
      </c>
      <c r="J361" s="21">
        <v>45.2</v>
      </c>
      <c r="K361" s="21">
        <v>50.2</v>
      </c>
      <c r="L361" s="26">
        <v>45.93</v>
      </c>
      <c r="M361" s="24">
        <v>7.6</v>
      </c>
      <c r="N361" s="21"/>
      <c r="O361" s="21">
        <f t="shared" si="42"/>
        <v>64.900000000000006</v>
      </c>
      <c r="P361" s="21">
        <v>66.8</v>
      </c>
      <c r="Q361" s="21">
        <v>64.900000000000006</v>
      </c>
      <c r="R361" s="26">
        <v>63</v>
      </c>
      <c r="S361" s="24">
        <v>-2.7</v>
      </c>
      <c r="T361" s="21"/>
      <c r="U361" s="21"/>
      <c r="V361" s="21">
        <v>685.9</v>
      </c>
      <c r="W361" s="21">
        <v>685.8</v>
      </c>
      <c r="X361" s="26">
        <v>685.98</v>
      </c>
      <c r="Y361" s="24">
        <v>29.6</v>
      </c>
      <c r="Z361" s="21"/>
      <c r="AA361" s="21">
        <f t="shared" si="43"/>
        <v>620.9</v>
      </c>
      <c r="AB361" s="21">
        <v>619.1</v>
      </c>
      <c r="AC361" s="21">
        <v>620.9</v>
      </c>
      <c r="AD361" s="26">
        <v>622.98</v>
      </c>
      <c r="AE361" s="24">
        <v>32.299999999999997</v>
      </c>
      <c r="AF361" s="21"/>
      <c r="AG361" s="21">
        <f t="shared" si="44"/>
        <v>83.2</v>
      </c>
      <c r="AH361" s="21">
        <v>83.7</v>
      </c>
      <c r="AI361" s="21">
        <v>83.2</v>
      </c>
      <c r="AJ361" s="26">
        <v>84.12</v>
      </c>
      <c r="AK361" s="24">
        <v>0</v>
      </c>
      <c r="AL361" s="21"/>
      <c r="AM361" s="21">
        <f t="shared" si="45"/>
        <v>9.5</v>
      </c>
      <c r="AN361" s="21">
        <v>9.6999999999999993</v>
      </c>
      <c r="AO361" s="21">
        <v>9.5</v>
      </c>
      <c r="AP361" s="26">
        <v>9.18</v>
      </c>
      <c r="AQ361" s="24">
        <v>-0.8</v>
      </c>
      <c r="AR361" s="21"/>
      <c r="AS361" s="21">
        <f t="shared" si="46"/>
        <v>90.5</v>
      </c>
      <c r="AT361" s="21">
        <v>90.3</v>
      </c>
      <c r="AU361" s="21">
        <v>90.5</v>
      </c>
      <c r="AV361" s="26">
        <v>90.82</v>
      </c>
      <c r="AW361" s="24">
        <v>0.8</v>
      </c>
      <c r="AX361" s="21"/>
      <c r="AY361" s="21">
        <f t="shared" si="47"/>
        <v>8.1</v>
      </c>
      <c r="AZ361" s="21">
        <v>7.3</v>
      </c>
      <c r="BA361" s="21">
        <v>8.1</v>
      </c>
      <c r="BB361" s="26">
        <v>7.37</v>
      </c>
      <c r="BC361" s="21">
        <v>0.8</v>
      </c>
      <c r="BD361" s="25"/>
    </row>
    <row r="362" spans="1:56" ht="13.2" x14ac:dyDescent="0.25">
      <c r="A362" s="7">
        <v>16</v>
      </c>
      <c r="B362">
        <v>10</v>
      </c>
      <c r="C362" s="21">
        <f t="shared" si="40"/>
        <v>584</v>
      </c>
      <c r="D362" s="21">
        <v>584.4</v>
      </c>
      <c r="E362" s="21">
        <v>584</v>
      </c>
      <c r="F362" s="26">
        <v>579.35</v>
      </c>
      <c r="G362" s="24">
        <v>27.6</v>
      </c>
      <c r="H362" s="21"/>
      <c r="I362" s="21">
        <f t="shared" si="41"/>
        <v>44.8</v>
      </c>
      <c r="J362" s="21">
        <v>41.2</v>
      </c>
      <c r="K362" s="21">
        <v>44.8</v>
      </c>
      <c r="L362" s="26">
        <v>46.42</v>
      </c>
      <c r="M362" s="24">
        <v>5.8</v>
      </c>
      <c r="N362" s="21"/>
      <c r="O362" s="21">
        <f t="shared" si="42"/>
        <v>59.4</v>
      </c>
      <c r="P362" s="21">
        <v>62.9</v>
      </c>
      <c r="Q362" s="21">
        <v>59.4</v>
      </c>
      <c r="R362" s="26">
        <v>62.72</v>
      </c>
      <c r="S362" s="24">
        <v>-3.4</v>
      </c>
      <c r="T362" s="21"/>
      <c r="U362" s="21"/>
      <c r="V362" s="21">
        <v>688.6</v>
      </c>
      <c r="W362" s="21">
        <v>688.2</v>
      </c>
      <c r="X362" s="26">
        <v>688.48</v>
      </c>
      <c r="Y362" s="24">
        <v>30</v>
      </c>
      <c r="Z362" s="21"/>
      <c r="AA362" s="21">
        <f t="shared" si="43"/>
        <v>628.70000000000005</v>
      </c>
      <c r="AB362" s="21">
        <v>625.6</v>
      </c>
      <c r="AC362" s="21">
        <v>628.70000000000005</v>
      </c>
      <c r="AD362" s="26">
        <v>625.77</v>
      </c>
      <c r="AE362" s="24">
        <v>33.4</v>
      </c>
      <c r="AF362" s="21"/>
      <c r="AG362" s="21">
        <f t="shared" si="44"/>
        <v>84.9</v>
      </c>
      <c r="AH362" s="21">
        <v>84.9</v>
      </c>
      <c r="AI362" s="21">
        <v>84.9</v>
      </c>
      <c r="AJ362" s="26">
        <v>84.15</v>
      </c>
      <c r="AK362" s="24">
        <v>0.3</v>
      </c>
      <c r="AL362" s="21"/>
      <c r="AM362" s="21">
        <f t="shared" si="45"/>
        <v>8.6</v>
      </c>
      <c r="AN362" s="21">
        <v>9.1</v>
      </c>
      <c r="AO362" s="21">
        <v>8.6</v>
      </c>
      <c r="AP362" s="26">
        <v>9.11</v>
      </c>
      <c r="AQ362" s="24">
        <v>-0.9</v>
      </c>
      <c r="AR362" s="21"/>
      <c r="AS362" s="21">
        <f t="shared" si="46"/>
        <v>91.4</v>
      </c>
      <c r="AT362" s="21">
        <v>90.9</v>
      </c>
      <c r="AU362" s="21">
        <v>91.4</v>
      </c>
      <c r="AV362" s="26">
        <v>90.89</v>
      </c>
      <c r="AW362" s="24">
        <v>0.9</v>
      </c>
      <c r="AX362" s="21"/>
      <c r="AY362" s="21">
        <f t="shared" si="47"/>
        <v>7.1</v>
      </c>
      <c r="AZ362" s="21">
        <v>6.6</v>
      </c>
      <c r="BA362" s="21">
        <v>7.1</v>
      </c>
      <c r="BB362" s="26">
        <v>7.42</v>
      </c>
      <c r="BC362" s="21">
        <v>0.5</v>
      </c>
      <c r="BD362" s="25"/>
    </row>
    <row r="363" spans="1:56" ht="13.2" x14ac:dyDescent="0.25">
      <c r="A363" s="7">
        <v>16</v>
      </c>
      <c r="B363">
        <v>11</v>
      </c>
      <c r="C363" s="21">
        <f t="shared" si="40"/>
        <v>585.79999999999995</v>
      </c>
      <c r="D363" s="21">
        <v>587.29999999999995</v>
      </c>
      <c r="E363" s="21">
        <v>585.79999999999995</v>
      </c>
      <c r="F363" s="26">
        <v>581.79</v>
      </c>
      <c r="G363" s="24">
        <v>29.3</v>
      </c>
      <c r="H363" s="21"/>
      <c r="I363" s="21">
        <f t="shared" si="41"/>
        <v>45.7</v>
      </c>
      <c r="J363" s="21">
        <v>45.7</v>
      </c>
      <c r="K363" s="21">
        <v>45.7</v>
      </c>
      <c r="L363" s="26">
        <v>46.7</v>
      </c>
      <c r="M363" s="24">
        <v>3.4</v>
      </c>
      <c r="N363" s="21"/>
      <c r="O363" s="21">
        <f t="shared" si="42"/>
        <v>59.2</v>
      </c>
      <c r="P363" s="21">
        <v>58.2</v>
      </c>
      <c r="Q363" s="21">
        <v>59.2</v>
      </c>
      <c r="R363" s="26">
        <v>62.5</v>
      </c>
      <c r="S363" s="24">
        <v>-2.6</v>
      </c>
      <c r="T363" s="21"/>
      <c r="U363" s="21"/>
      <c r="V363" s="21">
        <v>691.1</v>
      </c>
      <c r="W363" s="21">
        <v>690.6</v>
      </c>
      <c r="X363" s="26">
        <v>690.99</v>
      </c>
      <c r="Y363" s="24">
        <v>30.1</v>
      </c>
      <c r="Z363" s="21"/>
      <c r="AA363" s="21">
        <f t="shared" si="43"/>
        <v>631.5</v>
      </c>
      <c r="AB363" s="21">
        <v>632.9</v>
      </c>
      <c r="AC363" s="21">
        <v>631.5</v>
      </c>
      <c r="AD363" s="26">
        <v>628.49</v>
      </c>
      <c r="AE363" s="24">
        <v>32.700000000000003</v>
      </c>
      <c r="AF363" s="21"/>
      <c r="AG363" s="21">
        <f t="shared" si="44"/>
        <v>84.8</v>
      </c>
      <c r="AH363" s="21">
        <v>85</v>
      </c>
      <c r="AI363" s="21">
        <v>84.8</v>
      </c>
      <c r="AJ363" s="26">
        <v>84.2</v>
      </c>
      <c r="AK363" s="24">
        <v>0.6</v>
      </c>
      <c r="AL363" s="21"/>
      <c r="AM363" s="21">
        <f t="shared" si="45"/>
        <v>8.6</v>
      </c>
      <c r="AN363" s="21">
        <v>8.4</v>
      </c>
      <c r="AO363" s="21">
        <v>8.6</v>
      </c>
      <c r="AP363" s="26">
        <v>9.0399999999999991</v>
      </c>
      <c r="AQ363" s="24">
        <v>-0.8</v>
      </c>
      <c r="AR363" s="21"/>
      <c r="AS363" s="21">
        <f t="shared" si="46"/>
        <v>91.4</v>
      </c>
      <c r="AT363" s="21">
        <v>91.6</v>
      </c>
      <c r="AU363" s="21">
        <v>91.4</v>
      </c>
      <c r="AV363" s="26">
        <v>90.96</v>
      </c>
      <c r="AW363" s="24">
        <v>0.8</v>
      </c>
      <c r="AX363" s="21"/>
      <c r="AY363" s="21">
        <f t="shared" si="47"/>
        <v>7.2</v>
      </c>
      <c r="AZ363" s="21">
        <v>7.2</v>
      </c>
      <c r="BA363" s="21">
        <v>7.2</v>
      </c>
      <c r="BB363" s="26">
        <v>7.43</v>
      </c>
      <c r="BC363" s="21">
        <v>0.2</v>
      </c>
      <c r="BD363" s="25"/>
    </row>
    <row r="364" spans="1:56" ht="13.2" x14ac:dyDescent="0.25">
      <c r="A364" s="7">
        <v>16</v>
      </c>
      <c r="B364">
        <v>12</v>
      </c>
      <c r="C364" s="21">
        <f t="shared" si="40"/>
        <v>578.4</v>
      </c>
      <c r="D364" s="21">
        <v>573.1</v>
      </c>
      <c r="E364" s="21">
        <v>578.4</v>
      </c>
      <c r="F364" s="26">
        <v>584.29</v>
      </c>
      <c r="G364" s="24">
        <v>30</v>
      </c>
      <c r="H364" s="21"/>
      <c r="I364" s="21">
        <f t="shared" si="41"/>
        <v>49.5</v>
      </c>
      <c r="J364" s="21">
        <v>49</v>
      </c>
      <c r="K364" s="21">
        <v>49.5</v>
      </c>
      <c r="L364" s="26">
        <v>46.79</v>
      </c>
      <c r="M364" s="24">
        <v>1.1000000000000001</v>
      </c>
      <c r="N364" s="21"/>
      <c r="O364" s="21">
        <f t="shared" si="42"/>
        <v>65.7</v>
      </c>
      <c r="P364" s="21">
        <v>71.7</v>
      </c>
      <c r="Q364" s="21">
        <v>65.7</v>
      </c>
      <c r="R364" s="26">
        <v>62.39</v>
      </c>
      <c r="S364" s="24">
        <v>-1.3</v>
      </c>
      <c r="T364" s="21"/>
      <c r="U364" s="21"/>
      <c r="V364" s="21">
        <v>693.8</v>
      </c>
      <c r="W364" s="21">
        <v>693.5</v>
      </c>
      <c r="X364" s="26">
        <v>693.47</v>
      </c>
      <c r="Y364" s="24">
        <v>29.7</v>
      </c>
      <c r="Z364" s="21"/>
      <c r="AA364" s="21">
        <f t="shared" si="43"/>
        <v>627.79999999999995</v>
      </c>
      <c r="AB364" s="21">
        <v>622.1</v>
      </c>
      <c r="AC364" s="21">
        <v>627.79999999999995</v>
      </c>
      <c r="AD364" s="26">
        <v>631.08000000000004</v>
      </c>
      <c r="AE364" s="24">
        <v>31</v>
      </c>
      <c r="AF364" s="21"/>
      <c r="AG364" s="21">
        <f t="shared" si="44"/>
        <v>83.4</v>
      </c>
      <c r="AH364" s="21">
        <v>82.6</v>
      </c>
      <c r="AI364" s="21">
        <v>83.4</v>
      </c>
      <c r="AJ364" s="26">
        <v>84.26</v>
      </c>
      <c r="AK364" s="24">
        <v>0.7</v>
      </c>
      <c r="AL364" s="21"/>
      <c r="AM364" s="21">
        <f t="shared" si="45"/>
        <v>9.5</v>
      </c>
      <c r="AN364" s="21">
        <v>10.3</v>
      </c>
      <c r="AO364" s="21">
        <v>9.5</v>
      </c>
      <c r="AP364" s="26">
        <v>9</v>
      </c>
      <c r="AQ364" s="24">
        <v>-0.6</v>
      </c>
      <c r="AR364" s="21"/>
      <c r="AS364" s="21">
        <f t="shared" si="46"/>
        <v>90.5</v>
      </c>
      <c r="AT364" s="21">
        <v>89.7</v>
      </c>
      <c r="AU364" s="21">
        <v>90.5</v>
      </c>
      <c r="AV364" s="26">
        <v>91</v>
      </c>
      <c r="AW364" s="24">
        <v>0.6</v>
      </c>
      <c r="AX364" s="21"/>
      <c r="AY364" s="21">
        <f t="shared" si="47"/>
        <v>7.9</v>
      </c>
      <c r="AZ364" s="21">
        <v>7.9</v>
      </c>
      <c r="BA364" s="21">
        <v>7.9</v>
      </c>
      <c r="BB364" s="26">
        <v>7.41</v>
      </c>
      <c r="BC364" s="21">
        <v>-0.2</v>
      </c>
      <c r="BD364" s="25"/>
    </row>
    <row r="365" spans="1:56" ht="13.2" x14ac:dyDescent="0.25">
      <c r="A365" s="7"/>
      <c r="B365">
        <v>1</v>
      </c>
      <c r="C365" s="21">
        <f t="shared" si="40"/>
        <v>590.1</v>
      </c>
      <c r="D365" s="21">
        <v>577</v>
      </c>
      <c r="E365" s="21">
        <v>590.1</v>
      </c>
      <c r="F365" s="26">
        <v>586.80999999999995</v>
      </c>
      <c r="G365" s="24">
        <v>30.3</v>
      </c>
      <c r="H365" s="21"/>
      <c r="I365" s="21">
        <f t="shared" si="41"/>
        <v>49.5</v>
      </c>
      <c r="J365" s="21">
        <v>55.1</v>
      </c>
      <c r="K365" s="21">
        <v>49.5</v>
      </c>
      <c r="L365" s="26">
        <v>46.67</v>
      </c>
      <c r="M365" s="24">
        <v>-1.4</v>
      </c>
      <c r="N365" s="21"/>
      <c r="O365" s="21">
        <f t="shared" si="42"/>
        <v>56.9</v>
      </c>
      <c r="P365" s="21">
        <v>64.599999999999994</v>
      </c>
      <c r="Q365" s="21">
        <v>56.9</v>
      </c>
      <c r="R365" s="26">
        <v>62.4</v>
      </c>
      <c r="S365" s="24">
        <v>0.2</v>
      </c>
      <c r="T365" s="21"/>
      <c r="U365" s="21"/>
      <c r="V365" s="21">
        <v>696.7</v>
      </c>
      <c r="W365" s="21">
        <v>696.5</v>
      </c>
      <c r="X365" s="26">
        <v>695.89</v>
      </c>
      <c r="Y365" s="24">
        <v>29.1</v>
      </c>
      <c r="Z365" s="21"/>
      <c r="AA365" s="21">
        <f t="shared" si="43"/>
        <v>639.70000000000005</v>
      </c>
      <c r="AB365" s="21">
        <v>632.1</v>
      </c>
      <c r="AC365" s="21">
        <v>639.70000000000005</v>
      </c>
      <c r="AD365" s="26">
        <v>633.49</v>
      </c>
      <c r="AE365" s="24">
        <v>28.9</v>
      </c>
      <c r="AF365" s="21"/>
      <c r="AG365" s="21">
        <f t="shared" si="44"/>
        <v>84.7</v>
      </c>
      <c r="AH365" s="21">
        <v>82.8</v>
      </c>
      <c r="AI365" s="21">
        <v>84.7</v>
      </c>
      <c r="AJ365" s="26">
        <v>84.33</v>
      </c>
      <c r="AK365" s="24">
        <v>0.8</v>
      </c>
      <c r="AL365" s="21"/>
      <c r="AM365" s="21">
        <f t="shared" si="45"/>
        <v>8.1999999999999993</v>
      </c>
      <c r="AN365" s="21">
        <v>9.3000000000000007</v>
      </c>
      <c r="AO365" s="21">
        <v>8.1999999999999993</v>
      </c>
      <c r="AP365" s="26">
        <v>8.9700000000000006</v>
      </c>
      <c r="AQ365" s="24">
        <v>-0.4</v>
      </c>
      <c r="AR365" s="21"/>
      <c r="AS365" s="21">
        <f t="shared" si="46"/>
        <v>91.8</v>
      </c>
      <c r="AT365" s="21">
        <v>90.7</v>
      </c>
      <c r="AU365" s="21">
        <v>91.8</v>
      </c>
      <c r="AV365" s="26">
        <v>91.03</v>
      </c>
      <c r="AW365" s="24">
        <v>0.4</v>
      </c>
      <c r="AX365" s="21"/>
      <c r="AY365" s="21">
        <f t="shared" si="47"/>
        <v>7.7</v>
      </c>
      <c r="AZ365" s="21">
        <v>8.6999999999999993</v>
      </c>
      <c r="BA365" s="21">
        <v>7.7</v>
      </c>
      <c r="BB365" s="26">
        <v>7.37</v>
      </c>
      <c r="BC365" s="21">
        <v>-0.6</v>
      </c>
      <c r="BD365" s="25"/>
    </row>
    <row r="366" spans="1:56" ht="13.2" x14ac:dyDescent="0.25">
      <c r="A366" s="7">
        <v>17</v>
      </c>
      <c r="B366">
        <v>2</v>
      </c>
      <c r="C366" s="21">
        <f t="shared" si="40"/>
        <v>589.29999999999995</v>
      </c>
      <c r="D366" s="21">
        <v>580</v>
      </c>
      <c r="E366" s="21">
        <v>589.29999999999995</v>
      </c>
      <c r="F366" s="26">
        <v>589.33000000000004</v>
      </c>
      <c r="G366" s="24">
        <v>30.2</v>
      </c>
      <c r="H366" s="21"/>
      <c r="I366" s="21">
        <f t="shared" si="41"/>
        <v>43.9</v>
      </c>
      <c r="J366" s="21">
        <v>49.4</v>
      </c>
      <c r="K366" s="21">
        <v>43.9</v>
      </c>
      <c r="L366" s="26">
        <v>46.4</v>
      </c>
      <c r="M366" s="24">
        <v>-3.2</v>
      </c>
      <c r="N366" s="21"/>
      <c r="O366" s="21">
        <f t="shared" si="42"/>
        <v>65.7</v>
      </c>
      <c r="P366" s="21">
        <v>69.599999999999994</v>
      </c>
      <c r="Q366" s="21">
        <v>65.7</v>
      </c>
      <c r="R366" s="26">
        <v>62.5</v>
      </c>
      <c r="S366" s="24">
        <v>1.2</v>
      </c>
      <c r="T366" s="21"/>
      <c r="U366" s="21"/>
      <c r="V366" s="21">
        <v>699</v>
      </c>
      <c r="W366" s="21">
        <v>698.9</v>
      </c>
      <c r="X366" s="26">
        <v>698.23</v>
      </c>
      <c r="Y366" s="24">
        <v>28.1</v>
      </c>
      <c r="Z366" s="21"/>
      <c r="AA366" s="21">
        <f t="shared" si="43"/>
        <v>633.20000000000005</v>
      </c>
      <c r="AB366" s="21">
        <v>629.4</v>
      </c>
      <c r="AC366" s="21">
        <v>633.20000000000005</v>
      </c>
      <c r="AD366" s="26">
        <v>635.73</v>
      </c>
      <c r="AE366" s="24">
        <v>26.9</v>
      </c>
      <c r="AF366" s="21"/>
      <c r="AG366" s="21">
        <f t="shared" si="44"/>
        <v>84.3</v>
      </c>
      <c r="AH366" s="21">
        <v>83</v>
      </c>
      <c r="AI366" s="21">
        <v>84.3</v>
      </c>
      <c r="AJ366" s="26">
        <v>84.4</v>
      </c>
      <c r="AK366" s="24">
        <v>0.9</v>
      </c>
      <c r="AL366" s="21"/>
      <c r="AM366" s="21">
        <f t="shared" si="45"/>
        <v>9.4</v>
      </c>
      <c r="AN366" s="21">
        <v>10</v>
      </c>
      <c r="AO366" s="21">
        <v>9.4</v>
      </c>
      <c r="AP366" s="26">
        <v>8.9499999999999993</v>
      </c>
      <c r="AQ366" s="24">
        <v>-0.2</v>
      </c>
      <c r="AR366" s="21"/>
      <c r="AS366" s="21">
        <f t="shared" si="46"/>
        <v>90.6</v>
      </c>
      <c r="AT366" s="21">
        <v>90</v>
      </c>
      <c r="AU366" s="21">
        <v>90.6</v>
      </c>
      <c r="AV366" s="26">
        <v>91.05</v>
      </c>
      <c r="AW366" s="24">
        <v>0.2</v>
      </c>
      <c r="AX366" s="21"/>
      <c r="AY366" s="21">
        <f t="shared" si="47"/>
        <v>6.9</v>
      </c>
      <c r="AZ366" s="21">
        <v>7.9</v>
      </c>
      <c r="BA366" s="21">
        <v>6.9</v>
      </c>
      <c r="BB366" s="26">
        <v>7.3</v>
      </c>
      <c r="BC366" s="21">
        <v>-0.8</v>
      </c>
      <c r="BD366" s="25"/>
    </row>
    <row r="367" spans="1:56" ht="13.2" x14ac:dyDescent="0.25">
      <c r="A367" s="7">
        <v>17</v>
      </c>
      <c r="B367">
        <v>3</v>
      </c>
      <c r="C367" s="21">
        <f t="shared" si="40"/>
        <v>591.79999999999995</v>
      </c>
      <c r="D367" s="21">
        <v>586.9</v>
      </c>
      <c r="E367" s="21">
        <v>591.79999999999995</v>
      </c>
      <c r="F367" s="26">
        <v>591.77</v>
      </c>
      <c r="G367" s="24">
        <v>29.3</v>
      </c>
      <c r="H367" s="21"/>
      <c r="I367" s="21">
        <f t="shared" si="41"/>
        <v>43.9</v>
      </c>
      <c r="J367" s="21">
        <v>46.7</v>
      </c>
      <c r="K367" s="21">
        <v>43.9</v>
      </c>
      <c r="L367" s="26">
        <v>46.03</v>
      </c>
      <c r="M367" s="24">
        <v>-4.5</v>
      </c>
      <c r="N367" s="21"/>
      <c r="O367" s="21">
        <f t="shared" si="42"/>
        <v>65.099999999999994</v>
      </c>
      <c r="P367" s="21">
        <v>67.2</v>
      </c>
      <c r="Q367" s="21">
        <v>65.099999999999994</v>
      </c>
      <c r="R367" s="26">
        <v>62.67</v>
      </c>
      <c r="S367" s="24">
        <v>2.1</v>
      </c>
      <c r="T367" s="21"/>
      <c r="U367" s="21"/>
      <c r="V367" s="21">
        <v>700.8</v>
      </c>
      <c r="W367" s="21">
        <v>700.7</v>
      </c>
      <c r="X367" s="26">
        <v>700.47</v>
      </c>
      <c r="Y367" s="24">
        <v>26.8</v>
      </c>
      <c r="Z367" s="21"/>
      <c r="AA367" s="21">
        <f t="shared" si="43"/>
        <v>635.6</v>
      </c>
      <c r="AB367" s="21">
        <v>633.6</v>
      </c>
      <c r="AC367" s="21">
        <v>635.6</v>
      </c>
      <c r="AD367" s="26">
        <v>637.79999999999995</v>
      </c>
      <c r="AE367" s="24">
        <v>24.8</v>
      </c>
      <c r="AF367" s="21"/>
      <c r="AG367" s="21">
        <f t="shared" si="44"/>
        <v>84.5</v>
      </c>
      <c r="AH367" s="21">
        <v>83.7</v>
      </c>
      <c r="AI367" s="21">
        <v>84.5</v>
      </c>
      <c r="AJ367" s="26">
        <v>84.48</v>
      </c>
      <c r="AK367" s="24">
        <v>0.9</v>
      </c>
      <c r="AL367" s="21"/>
      <c r="AM367" s="21">
        <f t="shared" si="45"/>
        <v>9.3000000000000007</v>
      </c>
      <c r="AN367" s="21">
        <v>9.6</v>
      </c>
      <c r="AO367" s="21">
        <v>9.3000000000000007</v>
      </c>
      <c r="AP367" s="26">
        <v>8.9499999999999993</v>
      </c>
      <c r="AQ367" s="24">
        <v>0</v>
      </c>
      <c r="AR367" s="21"/>
      <c r="AS367" s="21">
        <f t="shared" si="46"/>
        <v>90.7</v>
      </c>
      <c r="AT367" s="21">
        <v>90.4</v>
      </c>
      <c r="AU367" s="21">
        <v>90.7</v>
      </c>
      <c r="AV367" s="26">
        <v>91.05</v>
      </c>
      <c r="AW367" s="24">
        <v>0</v>
      </c>
      <c r="AX367" s="21"/>
      <c r="AY367" s="21">
        <f t="shared" si="47"/>
        <v>6.9</v>
      </c>
      <c r="AZ367" s="21">
        <v>7.4</v>
      </c>
      <c r="BA367" s="21">
        <v>6.9</v>
      </c>
      <c r="BB367" s="26">
        <v>7.22</v>
      </c>
      <c r="BC367" s="21">
        <v>-1</v>
      </c>
      <c r="BD367" s="25"/>
    </row>
    <row r="368" spans="1:56" ht="13.2" x14ac:dyDescent="0.25">
      <c r="A368" s="7">
        <v>17</v>
      </c>
      <c r="B368">
        <v>4</v>
      </c>
      <c r="C368" s="21">
        <f t="shared" si="40"/>
        <v>598.5</v>
      </c>
      <c r="D368" s="21">
        <v>593.79999999999995</v>
      </c>
      <c r="E368" s="21">
        <v>598.5</v>
      </c>
      <c r="F368" s="26">
        <v>594.04</v>
      </c>
      <c r="G368" s="24">
        <v>27.2</v>
      </c>
      <c r="H368" s="21"/>
      <c r="I368" s="21">
        <f t="shared" si="41"/>
        <v>48.5</v>
      </c>
      <c r="J368" s="21">
        <v>49</v>
      </c>
      <c r="K368" s="21">
        <v>48.5</v>
      </c>
      <c r="L368" s="26">
        <v>45.62</v>
      </c>
      <c r="M368" s="24">
        <v>-4.8</v>
      </c>
      <c r="N368" s="21"/>
      <c r="O368" s="21">
        <f t="shared" si="42"/>
        <v>55.5</v>
      </c>
      <c r="P368" s="21">
        <v>59.7</v>
      </c>
      <c r="Q368" s="21">
        <v>55.5</v>
      </c>
      <c r="R368" s="26">
        <v>62.93</v>
      </c>
      <c r="S368" s="24">
        <v>3.1</v>
      </c>
      <c r="T368" s="21"/>
      <c r="U368" s="21"/>
      <c r="V368" s="21">
        <v>702.5</v>
      </c>
      <c r="W368" s="21">
        <v>702.6</v>
      </c>
      <c r="X368" s="26">
        <v>702.59</v>
      </c>
      <c r="Y368" s="24">
        <v>25.5</v>
      </c>
      <c r="Z368" s="21"/>
      <c r="AA368" s="21">
        <f t="shared" si="43"/>
        <v>647</v>
      </c>
      <c r="AB368" s="21">
        <v>642.79999999999995</v>
      </c>
      <c r="AC368" s="21">
        <v>647</v>
      </c>
      <c r="AD368" s="26">
        <v>639.66</v>
      </c>
      <c r="AE368" s="24">
        <v>22.4</v>
      </c>
      <c r="AF368" s="21"/>
      <c r="AG368" s="21">
        <f t="shared" si="44"/>
        <v>85.2</v>
      </c>
      <c r="AH368" s="21">
        <v>84.5</v>
      </c>
      <c r="AI368" s="21">
        <v>85.2</v>
      </c>
      <c r="AJ368" s="26">
        <v>84.55</v>
      </c>
      <c r="AK368" s="24">
        <v>0.8</v>
      </c>
      <c r="AL368" s="21"/>
      <c r="AM368" s="21">
        <f t="shared" si="45"/>
        <v>7.9</v>
      </c>
      <c r="AN368" s="21">
        <v>8.5</v>
      </c>
      <c r="AO368" s="21">
        <v>7.9</v>
      </c>
      <c r="AP368" s="26">
        <v>8.9600000000000009</v>
      </c>
      <c r="AQ368" s="24">
        <v>0.1</v>
      </c>
      <c r="AR368" s="21"/>
      <c r="AS368" s="21">
        <f t="shared" si="46"/>
        <v>92.1</v>
      </c>
      <c r="AT368" s="21">
        <v>91.5</v>
      </c>
      <c r="AU368" s="21">
        <v>92.1</v>
      </c>
      <c r="AV368" s="26">
        <v>91.04</v>
      </c>
      <c r="AW368" s="24">
        <v>-0.1</v>
      </c>
      <c r="AX368" s="21"/>
      <c r="AY368" s="21">
        <f t="shared" si="47"/>
        <v>7.5</v>
      </c>
      <c r="AZ368" s="21">
        <v>7.6</v>
      </c>
      <c r="BA368" s="21">
        <v>7.5</v>
      </c>
      <c r="BB368" s="26">
        <v>7.13</v>
      </c>
      <c r="BC368" s="21">
        <v>-1</v>
      </c>
      <c r="BD368" s="25"/>
    </row>
    <row r="369" spans="1:56" ht="13.2" x14ac:dyDescent="0.25">
      <c r="A369" s="7">
        <v>17</v>
      </c>
      <c r="B369">
        <v>5</v>
      </c>
      <c r="C369" s="21">
        <f t="shared" si="40"/>
        <v>592.4</v>
      </c>
      <c r="D369" s="21">
        <v>586.79999999999995</v>
      </c>
      <c r="E369" s="21">
        <v>592.4</v>
      </c>
      <c r="F369" s="26">
        <v>596.11</v>
      </c>
      <c r="G369" s="24">
        <v>24.9</v>
      </c>
      <c r="H369" s="21"/>
      <c r="I369" s="21">
        <f t="shared" si="41"/>
        <v>42.3</v>
      </c>
      <c r="J369" s="21">
        <v>47.4</v>
      </c>
      <c r="K369" s="21">
        <v>42.3</v>
      </c>
      <c r="L369" s="26">
        <v>45.22</v>
      </c>
      <c r="M369" s="24">
        <v>-4.8</v>
      </c>
      <c r="N369" s="21"/>
      <c r="O369" s="21">
        <f t="shared" si="42"/>
        <v>69.7</v>
      </c>
      <c r="P369" s="21">
        <v>70</v>
      </c>
      <c r="Q369" s="21">
        <v>69.7</v>
      </c>
      <c r="R369" s="26">
        <v>63.26</v>
      </c>
      <c r="S369" s="24">
        <v>3.9</v>
      </c>
      <c r="T369" s="21"/>
      <c r="U369" s="21"/>
      <c r="V369" s="21">
        <v>704.2</v>
      </c>
      <c r="W369" s="21">
        <v>704.5</v>
      </c>
      <c r="X369" s="26">
        <v>704.6</v>
      </c>
      <c r="Y369" s="24">
        <v>24.1</v>
      </c>
      <c r="Z369" s="21"/>
      <c r="AA369" s="21">
        <f t="shared" si="43"/>
        <v>634.79999999999995</v>
      </c>
      <c r="AB369" s="21">
        <v>634.20000000000005</v>
      </c>
      <c r="AC369" s="21">
        <v>634.79999999999995</v>
      </c>
      <c r="AD369" s="26">
        <v>641.34</v>
      </c>
      <c r="AE369" s="24">
        <v>20.100000000000001</v>
      </c>
      <c r="AF369" s="21"/>
      <c r="AG369" s="21">
        <f t="shared" si="44"/>
        <v>84.1</v>
      </c>
      <c r="AH369" s="21">
        <v>83.3</v>
      </c>
      <c r="AI369" s="21">
        <v>84.1</v>
      </c>
      <c r="AJ369" s="26">
        <v>84.6</v>
      </c>
      <c r="AK369" s="24">
        <v>0.6</v>
      </c>
      <c r="AL369" s="21"/>
      <c r="AM369" s="21">
        <f t="shared" si="45"/>
        <v>9.9</v>
      </c>
      <c r="AN369" s="21">
        <v>9.9</v>
      </c>
      <c r="AO369" s="21">
        <v>9.9</v>
      </c>
      <c r="AP369" s="26">
        <v>8.98</v>
      </c>
      <c r="AQ369" s="24">
        <v>0.3</v>
      </c>
      <c r="AR369" s="21"/>
      <c r="AS369" s="21">
        <f t="shared" si="46"/>
        <v>90.1</v>
      </c>
      <c r="AT369" s="21">
        <v>90.1</v>
      </c>
      <c r="AU369" s="21">
        <v>90.1</v>
      </c>
      <c r="AV369" s="26">
        <v>91.02</v>
      </c>
      <c r="AW369" s="24">
        <v>-0.3</v>
      </c>
      <c r="AX369" s="21"/>
      <c r="AY369" s="21">
        <f t="shared" si="47"/>
        <v>6.7</v>
      </c>
      <c r="AZ369" s="21">
        <v>7.5</v>
      </c>
      <c r="BA369" s="21">
        <v>6.7</v>
      </c>
      <c r="BB369" s="26">
        <v>7.05</v>
      </c>
      <c r="BC369" s="21">
        <v>-1</v>
      </c>
      <c r="BD369" s="25"/>
    </row>
    <row r="370" spans="1:56" ht="13.2" x14ac:dyDescent="0.25">
      <c r="A370" s="7">
        <v>17</v>
      </c>
      <c r="B370">
        <v>6</v>
      </c>
      <c r="C370" s="21">
        <f t="shared" si="40"/>
        <v>595.5</v>
      </c>
      <c r="D370" s="21">
        <v>609.29999999999995</v>
      </c>
      <c r="E370" s="21">
        <v>595.5</v>
      </c>
      <c r="F370" s="26">
        <v>598</v>
      </c>
      <c r="G370" s="24">
        <v>22.7</v>
      </c>
      <c r="H370" s="21"/>
      <c r="I370" s="21">
        <f t="shared" si="41"/>
        <v>45.8</v>
      </c>
      <c r="J370" s="21">
        <v>43.5</v>
      </c>
      <c r="K370" s="21">
        <v>45.8</v>
      </c>
      <c r="L370" s="26">
        <v>44.82</v>
      </c>
      <c r="M370" s="24">
        <v>-4.9000000000000004</v>
      </c>
      <c r="N370" s="21"/>
      <c r="O370" s="21">
        <f t="shared" si="42"/>
        <v>65.2</v>
      </c>
      <c r="P370" s="21">
        <v>53.3</v>
      </c>
      <c r="Q370" s="21">
        <v>65.2</v>
      </c>
      <c r="R370" s="26">
        <v>63.68</v>
      </c>
      <c r="S370" s="24">
        <v>5</v>
      </c>
      <c r="T370" s="21"/>
      <c r="U370" s="21"/>
      <c r="V370" s="21">
        <v>706.1</v>
      </c>
      <c r="W370" s="21">
        <v>706.4</v>
      </c>
      <c r="X370" s="26">
        <v>706.5</v>
      </c>
      <c r="Y370" s="24">
        <v>22.8</v>
      </c>
      <c r="Z370" s="21"/>
      <c r="AA370" s="21">
        <f t="shared" si="43"/>
        <v>641.29999999999995</v>
      </c>
      <c r="AB370" s="21">
        <v>652.79999999999995</v>
      </c>
      <c r="AC370" s="21">
        <v>641.29999999999995</v>
      </c>
      <c r="AD370" s="26">
        <v>642.82000000000005</v>
      </c>
      <c r="AE370" s="24">
        <v>17.8</v>
      </c>
      <c r="AF370" s="21"/>
      <c r="AG370" s="21">
        <f t="shared" si="44"/>
        <v>84.3</v>
      </c>
      <c r="AH370" s="21">
        <v>86.3</v>
      </c>
      <c r="AI370" s="21">
        <v>84.3</v>
      </c>
      <c r="AJ370" s="26">
        <v>84.64</v>
      </c>
      <c r="AK370" s="24">
        <v>0.5</v>
      </c>
      <c r="AL370" s="21"/>
      <c r="AM370" s="21">
        <f t="shared" si="45"/>
        <v>9.1999999999999993</v>
      </c>
      <c r="AN370" s="21">
        <v>7.5</v>
      </c>
      <c r="AO370" s="21">
        <v>9.1999999999999993</v>
      </c>
      <c r="AP370" s="26">
        <v>9.01</v>
      </c>
      <c r="AQ370" s="24">
        <v>0.4</v>
      </c>
      <c r="AR370" s="21"/>
      <c r="AS370" s="21">
        <f t="shared" si="46"/>
        <v>90.8</v>
      </c>
      <c r="AT370" s="21">
        <v>92.5</v>
      </c>
      <c r="AU370" s="21">
        <v>90.8</v>
      </c>
      <c r="AV370" s="26">
        <v>90.99</v>
      </c>
      <c r="AW370" s="24">
        <v>-0.4</v>
      </c>
      <c r="AX370" s="21"/>
      <c r="AY370" s="21">
        <f t="shared" si="47"/>
        <v>7.1</v>
      </c>
      <c r="AZ370" s="21">
        <v>6.7</v>
      </c>
      <c r="BA370" s="21">
        <v>7.1</v>
      </c>
      <c r="BB370" s="26">
        <v>6.97</v>
      </c>
      <c r="BC370" s="21">
        <v>-1</v>
      </c>
      <c r="BD370" s="25"/>
    </row>
    <row r="371" spans="1:56" ht="13.2" x14ac:dyDescent="0.25">
      <c r="A371" s="7">
        <v>17</v>
      </c>
      <c r="B371">
        <v>7</v>
      </c>
      <c r="C371" s="21">
        <f t="shared" si="40"/>
        <v>597.79999999999995</v>
      </c>
      <c r="D371" s="21">
        <v>616.70000000000005</v>
      </c>
      <c r="E371" s="21">
        <v>597.79999999999995</v>
      </c>
      <c r="F371" s="26">
        <v>599.66</v>
      </c>
      <c r="G371" s="24">
        <v>19.899999999999999</v>
      </c>
      <c r="H371" s="21"/>
      <c r="I371" s="21">
        <f t="shared" si="41"/>
        <v>44.6</v>
      </c>
      <c r="J371" s="21">
        <v>38.4</v>
      </c>
      <c r="K371" s="21">
        <v>44.6</v>
      </c>
      <c r="L371" s="26">
        <v>44.46</v>
      </c>
      <c r="M371" s="24">
        <v>-4.3</v>
      </c>
      <c r="N371" s="21"/>
      <c r="O371" s="21">
        <f t="shared" si="42"/>
        <v>66</v>
      </c>
      <c r="P371" s="21">
        <v>52.8</v>
      </c>
      <c r="Q371" s="21">
        <v>66</v>
      </c>
      <c r="R371" s="26">
        <v>64.2</v>
      </c>
      <c r="S371" s="24">
        <v>6.2</v>
      </c>
      <c r="T371" s="21"/>
      <c r="U371" s="21"/>
      <c r="V371" s="21">
        <v>707.9</v>
      </c>
      <c r="W371" s="21">
        <v>708.4</v>
      </c>
      <c r="X371" s="26">
        <v>708.32</v>
      </c>
      <c r="Y371" s="24">
        <v>21.8</v>
      </c>
      <c r="Z371" s="21"/>
      <c r="AA371" s="21">
        <f t="shared" si="43"/>
        <v>642.29999999999995</v>
      </c>
      <c r="AB371" s="21">
        <v>655.1</v>
      </c>
      <c r="AC371" s="21">
        <v>642.29999999999995</v>
      </c>
      <c r="AD371" s="26">
        <v>644.12</v>
      </c>
      <c r="AE371" s="24">
        <v>15.6</v>
      </c>
      <c r="AF371" s="21"/>
      <c r="AG371" s="21">
        <f t="shared" si="44"/>
        <v>84.4</v>
      </c>
      <c r="AH371" s="21">
        <v>87.1</v>
      </c>
      <c r="AI371" s="21">
        <v>84.4</v>
      </c>
      <c r="AJ371" s="26">
        <v>84.66</v>
      </c>
      <c r="AK371" s="24">
        <v>0.2</v>
      </c>
      <c r="AL371" s="21"/>
      <c r="AM371" s="21">
        <f t="shared" si="45"/>
        <v>9.3000000000000007</v>
      </c>
      <c r="AN371" s="21">
        <v>7.5</v>
      </c>
      <c r="AO371" s="21">
        <v>9.3000000000000007</v>
      </c>
      <c r="AP371" s="26">
        <v>9.06</v>
      </c>
      <c r="AQ371" s="24">
        <v>0.6</v>
      </c>
      <c r="AR371" s="21"/>
      <c r="AS371" s="21">
        <f t="shared" si="46"/>
        <v>90.7</v>
      </c>
      <c r="AT371" s="21">
        <v>92.5</v>
      </c>
      <c r="AU371" s="21">
        <v>90.7</v>
      </c>
      <c r="AV371" s="26">
        <v>90.94</v>
      </c>
      <c r="AW371" s="24">
        <v>-0.6</v>
      </c>
      <c r="AX371" s="21"/>
      <c r="AY371" s="21">
        <f t="shared" si="47"/>
        <v>6.9</v>
      </c>
      <c r="AZ371" s="21">
        <v>5.9</v>
      </c>
      <c r="BA371" s="21">
        <v>6.9</v>
      </c>
      <c r="BB371" s="26">
        <v>6.9</v>
      </c>
      <c r="BC371" s="21">
        <v>-0.8</v>
      </c>
      <c r="BD371" s="25"/>
    </row>
    <row r="372" spans="1:56" ht="13.2" x14ac:dyDescent="0.25">
      <c r="A372" s="7">
        <v>17</v>
      </c>
      <c r="B372">
        <v>8</v>
      </c>
      <c r="C372" s="21">
        <f t="shared" si="40"/>
        <v>606.6</v>
      </c>
      <c r="D372" s="21">
        <v>611.9</v>
      </c>
      <c r="E372" s="21">
        <v>606.6</v>
      </c>
      <c r="F372" s="26">
        <v>601.07000000000005</v>
      </c>
      <c r="G372" s="24">
        <v>16.899999999999999</v>
      </c>
      <c r="H372" s="21"/>
      <c r="I372" s="21">
        <f t="shared" si="41"/>
        <v>41</v>
      </c>
      <c r="J372" s="21">
        <v>39</v>
      </c>
      <c r="K372" s="21">
        <v>41</v>
      </c>
      <c r="L372" s="26">
        <v>44.17</v>
      </c>
      <c r="M372" s="24">
        <v>-3.5</v>
      </c>
      <c r="N372" s="21"/>
      <c r="O372" s="21">
        <f t="shared" si="42"/>
        <v>62.3</v>
      </c>
      <c r="P372" s="21">
        <v>58.5</v>
      </c>
      <c r="Q372" s="21">
        <v>62.3</v>
      </c>
      <c r="R372" s="26">
        <v>64.83</v>
      </c>
      <c r="S372" s="24">
        <v>7.6</v>
      </c>
      <c r="T372" s="21"/>
      <c r="U372" s="21"/>
      <c r="V372" s="21">
        <v>709.4</v>
      </c>
      <c r="W372" s="21">
        <v>709.9</v>
      </c>
      <c r="X372" s="26">
        <v>710.07</v>
      </c>
      <c r="Y372" s="24">
        <v>21.1</v>
      </c>
      <c r="Z372" s="21"/>
      <c r="AA372" s="21">
        <f t="shared" si="43"/>
        <v>647.6</v>
      </c>
      <c r="AB372" s="21">
        <v>651</v>
      </c>
      <c r="AC372" s="21">
        <v>647.6</v>
      </c>
      <c r="AD372" s="26">
        <v>645.24</v>
      </c>
      <c r="AE372" s="24">
        <v>13.4</v>
      </c>
      <c r="AF372" s="21"/>
      <c r="AG372" s="21">
        <f t="shared" si="44"/>
        <v>85.5</v>
      </c>
      <c r="AH372" s="21">
        <v>86.3</v>
      </c>
      <c r="AI372" s="21">
        <v>85.5</v>
      </c>
      <c r="AJ372" s="26">
        <v>84.65</v>
      </c>
      <c r="AK372" s="24">
        <v>-0.1</v>
      </c>
      <c r="AL372" s="21"/>
      <c r="AM372" s="21">
        <f t="shared" si="45"/>
        <v>8.8000000000000007</v>
      </c>
      <c r="AN372" s="21">
        <v>8.1999999999999993</v>
      </c>
      <c r="AO372" s="21">
        <v>8.8000000000000007</v>
      </c>
      <c r="AP372" s="26">
        <v>9.1300000000000008</v>
      </c>
      <c r="AQ372" s="24">
        <v>0.8</v>
      </c>
      <c r="AR372" s="21"/>
      <c r="AS372" s="21">
        <f t="shared" si="46"/>
        <v>91.2</v>
      </c>
      <c r="AT372" s="21">
        <v>91.8</v>
      </c>
      <c r="AU372" s="21">
        <v>91.2</v>
      </c>
      <c r="AV372" s="26">
        <v>90.87</v>
      </c>
      <c r="AW372" s="24">
        <v>-0.8</v>
      </c>
      <c r="AX372" s="21"/>
      <c r="AY372" s="21">
        <f t="shared" si="47"/>
        <v>6.3</v>
      </c>
      <c r="AZ372" s="21">
        <v>6</v>
      </c>
      <c r="BA372" s="21">
        <v>6.3</v>
      </c>
      <c r="BB372" s="26">
        <v>6.85</v>
      </c>
      <c r="BC372" s="21">
        <v>-0.7</v>
      </c>
      <c r="BD372" s="25"/>
    </row>
    <row r="373" spans="1:56" ht="13.2" x14ac:dyDescent="0.25">
      <c r="A373" s="7">
        <v>17</v>
      </c>
      <c r="B373">
        <v>9</v>
      </c>
      <c r="C373" s="21">
        <f t="shared" si="40"/>
        <v>605.1</v>
      </c>
      <c r="D373" s="21">
        <v>608.70000000000005</v>
      </c>
      <c r="E373" s="21">
        <v>605.1</v>
      </c>
      <c r="F373" s="26">
        <v>602.36</v>
      </c>
      <c r="G373" s="24">
        <v>15.5</v>
      </c>
      <c r="H373" s="21"/>
      <c r="I373" s="21">
        <f t="shared" si="41"/>
        <v>45.8</v>
      </c>
      <c r="J373" s="21">
        <v>41.1</v>
      </c>
      <c r="K373" s="21">
        <v>45.8</v>
      </c>
      <c r="L373" s="26">
        <v>43.89</v>
      </c>
      <c r="M373" s="24">
        <v>-3.3</v>
      </c>
      <c r="N373" s="21"/>
      <c r="O373" s="21">
        <f t="shared" si="42"/>
        <v>61.1</v>
      </c>
      <c r="P373" s="21">
        <v>62.2</v>
      </c>
      <c r="Q373" s="21">
        <v>61.1</v>
      </c>
      <c r="R373" s="26">
        <v>65.53</v>
      </c>
      <c r="S373" s="24">
        <v>8.3000000000000007</v>
      </c>
      <c r="T373" s="21"/>
      <c r="U373" s="21"/>
      <c r="V373" s="21">
        <v>712</v>
      </c>
      <c r="W373" s="21">
        <v>712</v>
      </c>
      <c r="X373" s="26">
        <v>711.78</v>
      </c>
      <c r="Y373" s="24">
        <v>20.5</v>
      </c>
      <c r="Z373" s="21"/>
      <c r="AA373" s="21">
        <f t="shared" si="43"/>
        <v>650.9</v>
      </c>
      <c r="AB373" s="21">
        <v>649.79999999999995</v>
      </c>
      <c r="AC373" s="21">
        <v>650.9</v>
      </c>
      <c r="AD373" s="26">
        <v>646.25</v>
      </c>
      <c r="AE373" s="24">
        <v>12.2</v>
      </c>
      <c r="AF373" s="21"/>
      <c r="AG373" s="21">
        <f t="shared" si="44"/>
        <v>85</v>
      </c>
      <c r="AH373" s="21">
        <v>85.5</v>
      </c>
      <c r="AI373" s="21">
        <v>85</v>
      </c>
      <c r="AJ373" s="26">
        <v>84.63</v>
      </c>
      <c r="AK373" s="24">
        <v>-0.3</v>
      </c>
      <c r="AL373" s="21"/>
      <c r="AM373" s="21">
        <f t="shared" si="45"/>
        <v>8.6</v>
      </c>
      <c r="AN373" s="21">
        <v>8.6999999999999993</v>
      </c>
      <c r="AO373" s="21">
        <v>8.6</v>
      </c>
      <c r="AP373" s="26">
        <v>9.2100000000000009</v>
      </c>
      <c r="AQ373" s="24">
        <v>0.9</v>
      </c>
      <c r="AR373" s="21"/>
      <c r="AS373" s="21">
        <f t="shared" si="46"/>
        <v>91.4</v>
      </c>
      <c r="AT373" s="21">
        <v>91.3</v>
      </c>
      <c r="AU373" s="21">
        <v>91.4</v>
      </c>
      <c r="AV373" s="26">
        <v>90.79</v>
      </c>
      <c r="AW373" s="24">
        <v>-0.9</v>
      </c>
      <c r="AX373" s="21"/>
      <c r="AY373" s="21">
        <f t="shared" si="47"/>
        <v>7</v>
      </c>
      <c r="AZ373" s="21">
        <v>6.3</v>
      </c>
      <c r="BA373" s="21">
        <v>7</v>
      </c>
      <c r="BB373" s="26">
        <v>6.79</v>
      </c>
      <c r="BC373" s="21">
        <v>-0.6</v>
      </c>
      <c r="BD373" s="25"/>
    </row>
    <row r="374" spans="1:56" ht="13.2" x14ac:dyDescent="0.25">
      <c r="A374" s="7">
        <v>17</v>
      </c>
      <c r="B374">
        <v>10</v>
      </c>
      <c r="C374" s="21">
        <f t="shared" si="40"/>
        <v>601.4</v>
      </c>
      <c r="D374" s="21">
        <v>601.1</v>
      </c>
      <c r="E374" s="21">
        <v>601.4</v>
      </c>
      <c r="F374" s="26">
        <v>603.57000000000005</v>
      </c>
      <c r="G374" s="24">
        <v>14.6</v>
      </c>
      <c r="H374" s="21"/>
      <c r="I374" s="21">
        <f t="shared" si="41"/>
        <v>47.5</v>
      </c>
      <c r="J374" s="21">
        <v>43.1</v>
      </c>
      <c r="K374" s="21">
        <v>47.5</v>
      </c>
      <c r="L374" s="26">
        <v>43.65</v>
      </c>
      <c r="M374" s="24">
        <v>-3</v>
      </c>
      <c r="N374" s="21"/>
      <c r="O374" s="21">
        <f t="shared" si="42"/>
        <v>64.5</v>
      </c>
      <c r="P374" s="21">
        <v>69.5</v>
      </c>
      <c r="Q374" s="21">
        <v>64.5</v>
      </c>
      <c r="R374" s="26">
        <v>66.25</v>
      </c>
      <c r="S374" s="24">
        <v>8.6</v>
      </c>
      <c r="T374" s="21"/>
      <c r="U374" s="21"/>
      <c r="V374" s="21">
        <v>713.7</v>
      </c>
      <c r="W374" s="21">
        <v>713.3</v>
      </c>
      <c r="X374" s="26">
        <v>713.47</v>
      </c>
      <c r="Y374" s="24">
        <v>20.2</v>
      </c>
      <c r="Z374" s="21"/>
      <c r="AA374" s="21">
        <f t="shared" si="43"/>
        <v>648.9</v>
      </c>
      <c r="AB374" s="21">
        <v>644.20000000000005</v>
      </c>
      <c r="AC374" s="21">
        <v>648.9</v>
      </c>
      <c r="AD374" s="26">
        <v>647.22</v>
      </c>
      <c r="AE374" s="24">
        <v>11.6</v>
      </c>
      <c r="AF374" s="21"/>
      <c r="AG374" s="21">
        <f t="shared" si="44"/>
        <v>84.3</v>
      </c>
      <c r="AH374" s="21">
        <v>84.2</v>
      </c>
      <c r="AI374" s="21">
        <v>84.3</v>
      </c>
      <c r="AJ374" s="26">
        <v>84.6</v>
      </c>
      <c r="AK374" s="24">
        <v>-0.4</v>
      </c>
      <c r="AL374" s="21"/>
      <c r="AM374" s="21">
        <f t="shared" si="45"/>
        <v>9</v>
      </c>
      <c r="AN374" s="21">
        <v>9.6999999999999993</v>
      </c>
      <c r="AO374" s="21">
        <v>9</v>
      </c>
      <c r="AP374" s="26">
        <v>9.2899999999999991</v>
      </c>
      <c r="AQ374" s="24">
        <v>1</v>
      </c>
      <c r="AR374" s="21"/>
      <c r="AS374" s="21">
        <f t="shared" si="46"/>
        <v>91</v>
      </c>
      <c r="AT374" s="21">
        <v>90.3</v>
      </c>
      <c r="AU374" s="21">
        <v>91</v>
      </c>
      <c r="AV374" s="26">
        <v>90.71</v>
      </c>
      <c r="AW374" s="24">
        <v>-1</v>
      </c>
      <c r="AX374" s="21"/>
      <c r="AY374" s="21">
        <f t="shared" si="47"/>
        <v>7.3</v>
      </c>
      <c r="AZ374" s="21">
        <v>6.7</v>
      </c>
      <c r="BA374" s="21">
        <v>7.3</v>
      </c>
      <c r="BB374" s="26">
        <v>6.74</v>
      </c>
      <c r="BC374" s="21">
        <v>-0.6</v>
      </c>
      <c r="BD374" s="25"/>
    </row>
    <row r="375" spans="1:56" ht="13.2" x14ac:dyDescent="0.25">
      <c r="A375" s="7">
        <v>17</v>
      </c>
      <c r="B375">
        <v>11</v>
      </c>
      <c r="C375" s="21">
        <f t="shared" si="40"/>
        <v>604.70000000000005</v>
      </c>
      <c r="D375" s="21">
        <v>604.70000000000005</v>
      </c>
      <c r="E375" s="21">
        <v>604.70000000000005</v>
      </c>
      <c r="F375" s="26">
        <v>604.78</v>
      </c>
      <c r="G375" s="24">
        <v>14.5</v>
      </c>
      <c r="H375" s="21"/>
      <c r="I375" s="21">
        <f t="shared" si="41"/>
        <v>41.9</v>
      </c>
      <c r="J375" s="21">
        <v>41.9</v>
      </c>
      <c r="K375" s="21">
        <v>41.9</v>
      </c>
      <c r="L375" s="26">
        <v>43.45</v>
      </c>
      <c r="M375" s="24">
        <v>-2.2999999999999998</v>
      </c>
      <c r="N375" s="21"/>
      <c r="O375" s="21">
        <f t="shared" si="42"/>
        <v>68.400000000000006</v>
      </c>
      <c r="P375" s="21">
        <v>68.8</v>
      </c>
      <c r="Q375" s="21">
        <v>68.400000000000006</v>
      </c>
      <c r="R375" s="26">
        <v>66.91</v>
      </c>
      <c r="S375" s="24">
        <v>7.9</v>
      </c>
      <c r="T375" s="21"/>
      <c r="U375" s="21"/>
      <c r="V375" s="21">
        <v>715.4</v>
      </c>
      <c r="W375" s="21">
        <v>715</v>
      </c>
      <c r="X375" s="26">
        <v>715.14</v>
      </c>
      <c r="Y375" s="24">
        <v>20.100000000000001</v>
      </c>
      <c r="Z375" s="21"/>
      <c r="AA375" s="21">
        <f t="shared" si="43"/>
        <v>646.6</v>
      </c>
      <c r="AB375" s="21">
        <v>646.6</v>
      </c>
      <c r="AC375" s="21">
        <v>646.6</v>
      </c>
      <c r="AD375" s="26">
        <v>648.23</v>
      </c>
      <c r="AE375" s="24">
        <v>12.2</v>
      </c>
      <c r="AF375" s="21"/>
      <c r="AG375" s="21">
        <f t="shared" si="44"/>
        <v>84.6</v>
      </c>
      <c r="AH375" s="21">
        <v>84.5</v>
      </c>
      <c r="AI375" s="21">
        <v>84.6</v>
      </c>
      <c r="AJ375" s="26">
        <v>84.57</v>
      </c>
      <c r="AK375" s="24">
        <v>-0.4</v>
      </c>
      <c r="AL375" s="21"/>
      <c r="AM375" s="21">
        <f t="shared" si="45"/>
        <v>9.6</v>
      </c>
      <c r="AN375" s="21">
        <v>9.6</v>
      </c>
      <c r="AO375" s="21">
        <v>9.6</v>
      </c>
      <c r="AP375" s="26">
        <v>9.36</v>
      </c>
      <c r="AQ375" s="24">
        <v>0.8</v>
      </c>
      <c r="AR375" s="21"/>
      <c r="AS375" s="21">
        <f t="shared" si="46"/>
        <v>90.4</v>
      </c>
      <c r="AT375" s="21">
        <v>90.4</v>
      </c>
      <c r="AU375" s="21">
        <v>90.4</v>
      </c>
      <c r="AV375" s="26">
        <v>90.64</v>
      </c>
      <c r="AW375" s="24">
        <v>-0.8</v>
      </c>
      <c r="AX375" s="21"/>
      <c r="AY375" s="21">
        <f t="shared" si="47"/>
        <v>6.5</v>
      </c>
      <c r="AZ375" s="21">
        <v>6.5</v>
      </c>
      <c r="BA375" s="21">
        <v>6.5</v>
      </c>
      <c r="BB375" s="26">
        <v>6.7</v>
      </c>
      <c r="BC375" s="21">
        <v>-0.5</v>
      </c>
      <c r="BD375" s="25"/>
    </row>
    <row r="376" spans="1:56" ht="13.2" x14ac:dyDescent="0.25">
      <c r="A376" s="7">
        <v>17</v>
      </c>
      <c r="B376">
        <v>12</v>
      </c>
      <c r="C376" s="21">
        <f t="shared" si="40"/>
        <v>608.5</v>
      </c>
      <c r="D376" s="21">
        <v>603.5</v>
      </c>
      <c r="E376" s="21">
        <v>608.5</v>
      </c>
      <c r="F376" s="26">
        <v>606.13</v>
      </c>
      <c r="G376" s="24">
        <v>16.2</v>
      </c>
      <c r="H376" s="21"/>
      <c r="I376" s="21">
        <f t="shared" si="41"/>
        <v>43</v>
      </c>
      <c r="J376" s="21">
        <v>43.4</v>
      </c>
      <c r="K376" s="21">
        <v>43</v>
      </c>
      <c r="L376" s="26">
        <v>43.27</v>
      </c>
      <c r="M376" s="24">
        <v>-2.2000000000000002</v>
      </c>
      <c r="N376" s="21"/>
      <c r="O376" s="21">
        <f t="shared" si="42"/>
        <v>65.2</v>
      </c>
      <c r="P376" s="21">
        <v>70.099999999999994</v>
      </c>
      <c r="Q376" s="21">
        <v>65.2</v>
      </c>
      <c r="R376" s="26">
        <v>67.400000000000006</v>
      </c>
      <c r="S376" s="24">
        <v>6</v>
      </c>
      <c r="T376" s="21"/>
      <c r="U376" s="21"/>
      <c r="V376" s="21">
        <v>717</v>
      </c>
      <c r="W376" s="21">
        <v>716.7</v>
      </c>
      <c r="X376" s="26">
        <v>716.8</v>
      </c>
      <c r="Y376" s="24">
        <v>19.899999999999999</v>
      </c>
      <c r="Z376" s="21"/>
      <c r="AA376" s="21">
        <f t="shared" si="43"/>
        <v>651.5</v>
      </c>
      <c r="AB376" s="21">
        <v>646.9</v>
      </c>
      <c r="AC376" s="21">
        <v>651.5</v>
      </c>
      <c r="AD376" s="26">
        <v>649.4</v>
      </c>
      <c r="AE376" s="24">
        <v>14</v>
      </c>
      <c r="AF376" s="21"/>
      <c r="AG376" s="21">
        <f t="shared" si="44"/>
        <v>84.9</v>
      </c>
      <c r="AH376" s="21">
        <v>84.2</v>
      </c>
      <c r="AI376" s="21">
        <v>84.9</v>
      </c>
      <c r="AJ376" s="26">
        <v>84.56</v>
      </c>
      <c r="AK376" s="24">
        <v>-0.1</v>
      </c>
      <c r="AL376" s="21"/>
      <c r="AM376" s="21">
        <f t="shared" si="45"/>
        <v>9.1</v>
      </c>
      <c r="AN376" s="21">
        <v>9.8000000000000007</v>
      </c>
      <c r="AO376" s="21">
        <v>9.1</v>
      </c>
      <c r="AP376" s="26">
        <v>9.4</v>
      </c>
      <c r="AQ376" s="24">
        <v>0.6</v>
      </c>
      <c r="AR376" s="21"/>
      <c r="AS376" s="21">
        <f t="shared" si="46"/>
        <v>90.9</v>
      </c>
      <c r="AT376" s="21">
        <v>90.2</v>
      </c>
      <c r="AU376" s="21">
        <v>90.9</v>
      </c>
      <c r="AV376" s="26">
        <v>90.6</v>
      </c>
      <c r="AW376" s="24">
        <v>-0.6</v>
      </c>
      <c r="AX376" s="21"/>
      <c r="AY376" s="21">
        <f t="shared" si="47"/>
        <v>6.6</v>
      </c>
      <c r="AZ376" s="21">
        <v>6.7</v>
      </c>
      <c r="BA376" s="21">
        <v>6.6</v>
      </c>
      <c r="BB376" s="26">
        <v>6.66</v>
      </c>
      <c r="BC376" s="21">
        <v>-0.5</v>
      </c>
      <c r="BD376" s="25"/>
    </row>
    <row r="377" spans="1:56" ht="13.2" x14ac:dyDescent="0.25">
      <c r="A377" s="7"/>
      <c r="B377">
        <v>1</v>
      </c>
      <c r="C377" s="21">
        <f t="shared" si="40"/>
        <v>599.70000000000005</v>
      </c>
      <c r="D377" s="21">
        <v>588.20000000000005</v>
      </c>
      <c r="E377" s="21">
        <v>599.70000000000005</v>
      </c>
      <c r="F377" s="26">
        <v>607.67999999999995</v>
      </c>
      <c r="G377" s="24">
        <v>18.600000000000001</v>
      </c>
      <c r="H377" s="21"/>
      <c r="I377" s="21">
        <f t="shared" si="41"/>
        <v>42.2</v>
      </c>
      <c r="J377" s="21">
        <v>46.4</v>
      </c>
      <c r="K377" s="21">
        <v>42.2</v>
      </c>
      <c r="L377" s="26">
        <v>43.08</v>
      </c>
      <c r="M377" s="24">
        <v>-2.2999999999999998</v>
      </c>
      <c r="N377" s="21"/>
      <c r="O377" s="21">
        <f t="shared" si="42"/>
        <v>76.599999999999994</v>
      </c>
      <c r="P377" s="21">
        <v>84.2</v>
      </c>
      <c r="Q377" s="21">
        <v>76.599999999999994</v>
      </c>
      <c r="R377" s="26">
        <v>67.7</v>
      </c>
      <c r="S377" s="24">
        <v>3.5</v>
      </c>
      <c r="T377" s="21"/>
      <c r="U377" s="21"/>
      <c r="V377" s="21">
        <v>718.8</v>
      </c>
      <c r="W377" s="21">
        <v>718.6</v>
      </c>
      <c r="X377" s="26">
        <v>718.46</v>
      </c>
      <c r="Y377" s="24">
        <v>19.8</v>
      </c>
      <c r="Z377" s="21"/>
      <c r="AA377" s="21">
        <f t="shared" si="43"/>
        <v>642</v>
      </c>
      <c r="AB377" s="21">
        <v>634.5</v>
      </c>
      <c r="AC377" s="21">
        <v>642</v>
      </c>
      <c r="AD377" s="26">
        <v>650.76</v>
      </c>
      <c r="AE377" s="24">
        <v>16.3</v>
      </c>
      <c r="AF377" s="21"/>
      <c r="AG377" s="21">
        <f t="shared" si="44"/>
        <v>83.5</v>
      </c>
      <c r="AH377" s="21">
        <v>81.8</v>
      </c>
      <c r="AI377" s="21">
        <v>83.5</v>
      </c>
      <c r="AJ377" s="26">
        <v>84.58</v>
      </c>
      <c r="AK377" s="24">
        <v>0.3</v>
      </c>
      <c r="AL377" s="21"/>
      <c r="AM377" s="21">
        <f t="shared" si="45"/>
        <v>10.7</v>
      </c>
      <c r="AN377" s="21">
        <v>11.7</v>
      </c>
      <c r="AO377" s="21">
        <v>10.7</v>
      </c>
      <c r="AP377" s="26">
        <v>9.42</v>
      </c>
      <c r="AQ377" s="24">
        <v>0.2</v>
      </c>
      <c r="AR377" s="21"/>
      <c r="AS377" s="21">
        <f t="shared" si="46"/>
        <v>89.3</v>
      </c>
      <c r="AT377" s="21">
        <v>88.3</v>
      </c>
      <c r="AU377" s="21">
        <v>89.3</v>
      </c>
      <c r="AV377" s="26">
        <v>90.58</v>
      </c>
      <c r="AW377" s="24">
        <v>-0.2</v>
      </c>
      <c r="AX377" s="21"/>
      <c r="AY377" s="21">
        <f t="shared" si="47"/>
        <v>6.6</v>
      </c>
      <c r="AZ377" s="21">
        <v>7.3</v>
      </c>
      <c r="BA377" s="21">
        <v>6.6</v>
      </c>
      <c r="BB377" s="26">
        <v>6.62</v>
      </c>
      <c r="BC377" s="21">
        <v>-0.5</v>
      </c>
      <c r="BD377" s="25"/>
    </row>
    <row r="378" spans="1:56" ht="13.2" x14ac:dyDescent="0.25">
      <c r="A378" s="7">
        <v>18</v>
      </c>
      <c r="B378">
        <v>2</v>
      </c>
      <c r="C378" s="21">
        <f t="shared" si="40"/>
        <v>613</v>
      </c>
      <c r="D378" s="21">
        <v>603.70000000000005</v>
      </c>
      <c r="E378" s="21">
        <v>613</v>
      </c>
      <c r="F378" s="26">
        <v>609.32000000000005</v>
      </c>
      <c r="G378" s="24">
        <v>19.7</v>
      </c>
      <c r="H378" s="21"/>
      <c r="I378" s="21">
        <f t="shared" si="41"/>
        <v>41.7</v>
      </c>
      <c r="J378" s="21">
        <v>47.5</v>
      </c>
      <c r="K378" s="21">
        <v>41.7</v>
      </c>
      <c r="L378" s="26">
        <v>42.95</v>
      </c>
      <c r="M378" s="24">
        <v>-1.5</v>
      </c>
      <c r="N378" s="21"/>
      <c r="O378" s="21">
        <f t="shared" si="42"/>
        <v>65.3</v>
      </c>
      <c r="P378" s="21">
        <v>69</v>
      </c>
      <c r="Q378" s="21">
        <v>65.3</v>
      </c>
      <c r="R378" s="26">
        <v>67.83</v>
      </c>
      <c r="S378" s="24">
        <v>1.5</v>
      </c>
      <c r="T378" s="21"/>
      <c r="U378" s="21"/>
      <c r="V378" s="21">
        <v>720.2</v>
      </c>
      <c r="W378" s="21">
        <v>720</v>
      </c>
      <c r="X378" s="26">
        <v>720.1</v>
      </c>
      <c r="Y378" s="24">
        <v>19.7</v>
      </c>
      <c r="Z378" s="21"/>
      <c r="AA378" s="21">
        <f t="shared" si="43"/>
        <v>654.70000000000005</v>
      </c>
      <c r="AB378" s="21">
        <v>651.20000000000005</v>
      </c>
      <c r="AC378" s="21">
        <v>654.70000000000005</v>
      </c>
      <c r="AD378" s="26">
        <v>652.27</v>
      </c>
      <c r="AE378" s="24">
        <v>18.2</v>
      </c>
      <c r="AF378" s="21"/>
      <c r="AG378" s="21">
        <f t="shared" si="44"/>
        <v>85.1</v>
      </c>
      <c r="AH378" s="21">
        <v>83.8</v>
      </c>
      <c r="AI378" s="21">
        <v>85.1</v>
      </c>
      <c r="AJ378" s="26">
        <v>84.62</v>
      </c>
      <c r="AK378" s="24">
        <v>0.4</v>
      </c>
      <c r="AL378" s="21"/>
      <c r="AM378" s="21">
        <f t="shared" si="45"/>
        <v>9.1</v>
      </c>
      <c r="AN378" s="21">
        <v>9.6</v>
      </c>
      <c r="AO378" s="21">
        <v>9.1</v>
      </c>
      <c r="AP378" s="26">
        <v>9.42</v>
      </c>
      <c r="AQ378" s="24">
        <v>0</v>
      </c>
      <c r="AR378" s="21"/>
      <c r="AS378" s="21">
        <f t="shared" si="46"/>
        <v>90.9</v>
      </c>
      <c r="AT378" s="21">
        <v>90.4</v>
      </c>
      <c r="AU378" s="21">
        <v>90.9</v>
      </c>
      <c r="AV378" s="26">
        <v>90.58</v>
      </c>
      <c r="AW378" s="24">
        <v>0</v>
      </c>
      <c r="AX378" s="21"/>
      <c r="AY378" s="21">
        <f t="shared" si="47"/>
        <v>6.4</v>
      </c>
      <c r="AZ378" s="21">
        <v>7.3</v>
      </c>
      <c r="BA378" s="21">
        <v>6.4</v>
      </c>
      <c r="BB378" s="26">
        <v>6.59</v>
      </c>
      <c r="BC378" s="21">
        <v>-0.4</v>
      </c>
      <c r="BD378" s="25"/>
    </row>
    <row r="379" spans="1:56" ht="13.2" x14ac:dyDescent="0.25">
      <c r="A379" s="7">
        <v>18</v>
      </c>
      <c r="B379">
        <v>3</v>
      </c>
      <c r="C379" s="21">
        <f t="shared" si="40"/>
        <v>615.4</v>
      </c>
      <c r="D379" s="21">
        <v>610</v>
      </c>
      <c r="E379" s="21">
        <v>615.4</v>
      </c>
      <c r="F379" s="26">
        <v>611.01</v>
      </c>
      <c r="G379" s="24">
        <v>20.3</v>
      </c>
      <c r="H379" s="21"/>
      <c r="I379" s="21">
        <f t="shared" si="41"/>
        <v>39.6</v>
      </c>
      <c r="J379" s="21">
        <v>43.6</v>
      </c>
      <c r="K379" s="21">
        <v>39.6</v>
      </c>
      <c r="L379" s="26">
        <v>42.94</v>
      </c>
      <c r="M379" s="24">
        <v>-0.2</v>
      </c>
      <c r="N379" s="21"/>
      <c r="O379" s="21">
        <f t="shared" si="42"/>
        <v>66.7</v>
      </c>
      <c r="P379" s="21">
        <v>68.099999999999994</v>
      </c>
      <c r="Q379" s="21">
        <v>66.7</v>
      </c>
      <c r="R379" s="26">
        <v>67.78</v>
      </c>
      <c r="S379" s="24">
        <v>-0.6</v>
      </c>
      <c r="T379" s="21"/>
      <c r="U379" s="21"/>
      <c r="V379" s="21">
        <v>721.7</v>
      </c>
      <c r="W379" s="21">
        <v>721.6</v>
      </c>
      <c r="X379" s="26">
        <v>721.72</v>
      </c>
      <c r="Y379" s="24">
        <v>19.5</v>
      </c>
      <c r="Z379" s="21"/>
      <c r="AA379" s="21">
        <f t="shared" si="43"/>
        <v>654.9</v>
      </c>
      <c r="AB379" s="21">
        <v>653.6</v>
      </c>
      <c r="AC379" s="21">
        <v>654.9</v>
      </c>
      <c r="AD379" s="26">
        <v>653.94000000000005</v>
      </c>
      <c r="AE379" s="24">
        <v>20.100000000000001</v>
      </c>
      <c r="AF379" s="21"/>
      <c r="AG379" s="21">
        <f t="shared" si="44"/>
        <v>85.3</v>
      </c>
      <c r="AH379" s="21">
        <v>84.5</v>
      </c>
      <c r="AI379" s="21">
        <v>85.3</v>
      </c>
      <c r="AJ379" s="26">
        <v>84.66</v>
      </c>
      <c r="AK379" s="24">
        <v>0.5</v>
      </c>
      <c r="AL379" s="21"/>
      <c r="AM379" s="21">
        <f t="shared" si="45"/>
        <v>9.1999999999999993</v>
      </c>
      <c r="AN379" s="21">
        <v>9.4</v>
      </c>
      <c r="AO379" s="21">
        <v>9.1999999999999993</v>
      </c>
      <c r="AP379" s="26">
        <v>9.39</v>
      </c>
      <c r="AQ379" s="24">
        <v>-0.3</v>
      </c>
      <c r="AR379" s="21"/>
      <c r="AS379" s="21">
        <f t="shared" si="46"/>
        <v>90.8</v>
      </c>
      <c r="AT379" s="21">
        <v>90.6</v>
      </c>
      <c r="AU379" s="21">
        <v>90.8</v>
      </c>
      <c r="AV379" s="26">
        <v>90.61</v>
      </c>
      <c r="AW379" s="24">
        <v>0.3</v>
      </c>
      <c r="AX379" s="21"/>
      <c r="AY379" s="21">
        <f t="shared" si="47"/>
        <v>6</v>
      </c>
      <c r="AZ379" s="21">
        <v>6.7</v>
      </c>
      <c r="BA379" s="21">
        <v>6</v>
      </c>
      <c r="BB379" s="26">
        <v>6.57</v>
      </c>
      <c r="BC379" s="21">
        <v>-0.2</v>
      </c>
      <c r="BD379" s="25"/>
    </row>
    <row r="380" spans="1:56" ht="13.2" x14ac:dyDescent="0.25">
      <c r="A380" s="7">
        <v>18</v>
      </c>
      <c r="B380">
        <v>4</v>
      </c>
      <c r="C380" s="21">
        <f t="shared" si="40"/>
        <v>597.79999999999995</v>
      </c>
      <c r="D380" s="21">
        <v>593.29999999999995</v>
      </c>
      <c r="E380" s="21">
        <v>597.79999999999995</v>
      </c>
      <c r="F380" s="26">
        <v>612.70000000000005</v>
      </c>
      <c r="G380" s="24">
        <v>20.3</v>
      </c>
      <c r="H380" s="21"/>
      <c r="I380" s="21">
        <f t="shared" si="41"/>
        <v>49.8</v>
      </c>
      <c r="J380" s="21">
        <v>50.7</v>
      </c>
      <c r="K380" s="21">
        <v>49.8</v>
      </c>
      <c r="L380" s="26">
        <v>42.96</v>
      </c>
      <c r="M380" s="24">
        <v>0.3</v>
      </c>
      <c r="N380" s="21"/>
      <c r="O380" s="21">
        <f t="shared" si="42"/>
        <v>75.7</v>
      </c>
      <c r="P380" s="21">
        <v>79.2</v>
      </c>
      <c r="Q380" s="21">
        <v>75.7</v>
      </c>
      <c r="R380" s="26">
        <v>67.67</v>
      </c>
      <c r="S380" s="24">
        <v>-1.3</v>
      </c>
      <c r="T380" s="21"/>
      <c r="U380" s="21"/>
      <c r="V380" s="21">
        <v>723.2</v>
      </c>
      <c r="W380" s="21">
        <v>723.3</v>
      </c>
      <c r="X380" s="26">
        <v>723.33</v>
      </c>
      <c r="Y380" s="24">
        <v>19.3</v>
      </c>
      <c r="Z380" s="21"/>
      <c r="AA380" s="21">
        <f t="shared" si="43"/>
        <v>647.6</v>
      </c>
      <c r="AB380" s="21">
        <v>644</v>
      </c>
      <c r="AC380" s="21">
        <v>647.6</v>
      </c>
      <c r="AD380" s="26">
        <v>655.66</v>
      </c>
      <c r="AE380" s="24">
        <v>20.6</v>
      </c>
      <c r="AF380" s="21"/>
      <c r="AG380" s="21">
        <f t="shared" si="44"/>
        <v>82.6</v>
      </c>
      <c r="AH380" s="21">
        <v>82</v>
      </c>
      <c r="AI380" s="21">
        <v>82.6</v>
      </c>
      <c r="AJ380" s="26">
        <v>84.71</v>
      </c>
      <c r="AK380" s="24">
        <v>0.5</v>
      </c>
      <c r="AL380" s="21"/>
      <c r="AM380" s="21">
        <f t="shared" si="45"/>
        <v>10.5</v>
      </c>
      <c r="AN380" s="21">
        <v>11</v>
      </c>
      <c r="AO380" s="21">
        <v>10.5</v>
      </c>
      <c r="AP380" s="26">
        <v>9.36</v>
      </c>
      <c r="AQ380" s="24">
        <v>-0.4</v>
      </c>
      <c r="AR380" s="21"/>
      <c r="AS380" s="21">
        <f t="shared" si="46"/>
        <v>89.5</v>
      </c>
      <c r="AT380" s="21">
        <v>89</v>
      </c>
      <c r="AU380" s="21">
        <v>89.5</v>
      </c>
      <c r="AV380" s="26">
        <v>90.64</v>
      </c>
      <c r="AW380" s="24">
        <v>0.4</v>
      </c>
      <c r="AX380" s="21"/>
      <c r="AY380" s="21">
        <f t="shared" si="47"/>
        <v>7.7</v>
      </c>
      <c r="AZ380" s="21">
        <v>7.9</v>
      </c>
      <c r="BA380" s="21">
        <v>7.7</v>
      </c>
      <c r="BB380" s="26">
        <v>6.55</v>
      </c>
      <c r="BC380" s="21">
        <v>-0.2</v>
      </c>
    </row>
    <row r="381" spans="1:56" ht="13.2" x14ac:dyDescent="0.25">
      <c r="A381" s="7">
        <v>18</v>
      </c>
      <c r="B381">
        <v>5</v>
      </c>
      <c r="C381" s="21">
        <f t="shared" si="40"/>
        <v>615.70000000000005</v>
      </c>
      <c r="D381" s="21">
        <v>609.6</v>
      </c>
      <c r="E381" s="21">
        <v>615.70000000000005</v>
      </c>
      <c r="F381" s="26">
        <v>614.29</v>
      </c>
      <c r="G381" s="24">
        <v>19</v>
      </c>
      <c r="H381" s="21"/>
      <c r="I381" s="21">
        <f t="shared" si="41"/>
        <v>41.8</v>
      </c>
      <c r="J381" s="21">
        <v>47.3</v>
      </c>
      <c r="K381" s="21">
        <v>41.8</v>
      </c>
      <c r="L381" s="26">
        <v>42.99</v>
      </c>
      <c r="M381" s="24">
        <v>0.4</v>
      </c>
      <c r="N381" s="21"/>
      <c r="O381" s="21">
        <f t="shared" si="42"/>
        <v>67.400000000000006</v>
      </c>
      <c r="P381" s="21">
        <v>67.8</v>
      </c>
      <c r="Q381" s="21">
        <v>67.400000000000006</v>
      </c>
      <c r="R381" s="26">
        <v>67.63</v>
      </c>
      <c r="S381" s="24">
        <v>-0.5</v>
      </c>
      <c r="T381" s="21"/>
      <c r="U381" s="21"/>
      <c r="V381" s="21">
        <v>724.7</v>
      </c>
      <c r="W381" s="21">
        <v>725</v>
      </c>
      <c r="X381" s="26">
        <v>724.91</v>
      </c>
      <c r="Y381" s="24">
        <v>19</v>
      </c>
      <c r="Z381" s="21"/>
      <c r="AA381" s="21">
        <f t="shared" si="43"/>
        <v>657.6</v>
      </c>
      <c r="AB381" s="21">
        <v>656.9</v>
      </c>
      <c r="AC381" s="21">
        <v>657.6</v>
      </c>
      <c r="AD381" s="26">
        <v>657.28</v>
      </c>
      <c r="AE381" s="24">
        <v>19.399999999999999</v>
      </c>
      <c r="AF381" s="21"/>
      <c r="AG381" s="21">
        <f t="shared" si="44"/>
        <v>84.9</v>
      </c>
      <c r="AH381" s="21">
        <v>84.1</v>
      </c>
      <c r="AI381" s="21">
        <v>84.9</v>
      </c>
      <c r="AJ381" s="26">
        <v>84.74</v>
      </c>
      <c r="AK381" s="24">
        <v>0.4</v>
      </c>
      <c r="AL381" s="21"/>
      <c r="AM381" s="21">
        <f t="shared" si="45"/>
        <v>9.3000000000000007</v>
      </c>
      <c r="AN381" s="21">
        <v>9.4</v>
      </c>
      <c r="AO381" s="21">
        <v>9.3000000000000007</v>
      </c>
      <c r="AP381" s="26">
        <v>9.33</v>
      </c>
      <c r="AQ381" s="24">
        <v>-0.3</v>
      </c>
      <c r="AR381" s="21"/>
      <c r="AS381" s="21">
        <f t="shared" si="46"/>
        <v>90.7</v>
      </c>
      <c r="AT381" s="21">
        <v>90.6</v>
      </c>
      <c r="AU381" s="21">
        <v>90.7</v>
      </c>
      <c r="AV381" s="26">
        <v>90.67</v>
      </c>
      <c r="AW381" s="24">
        <v>0.3</v>
      </c>
      <c r="AX381" s="21"/>
      <c r="AY381" s="21">
        <f t="shared" si="47"/>
        <v>6.4</v>
      </c>
      <c r="AZ381" s="21">
        <v>7.2</v>
      </c>
      <c r="BA381" s="21">
        <v>6.4</v>
      </c>
      <c r="BB381" s="26">
        <v>6.54</v>
      </c>
      <c r="BC381" s="21">
        <v>-0.1</v>
      </c>
    </row>
    <row r="382" spans="1:56" ht="13.2" x14ac:dyDescent="0.25">
      <c r="A382" s="7">
        <v>18</v>
      </c>
      <c r="B382">
        <v>6</v>
      </c>
      <c r="C382" s="21">
        <f t="shared" si="40"/>
        <v>628.5</v>
      </c>
      <c r="D382" s="21">
        <v>643.9</v>
      </c>
      <c r="E382" s="21">
        <v>628.5</v>
      </c>
      <c r="F382" s="26">
        <v>615.79999999999995</v>
      </c>
      <c r="G382" s="24">
        <v>18.100000000000001</v>
      </c>
      <c r="H382" s="21"/>
      <c r="I382" s="21">
        <f t="shared" si="41"/>
        <v>37.5</v>
      </c>
      <c r="J382" s="21">
        <v>33.9</v>
      </c>
      <c r="K382" s="21">
        <v>37.5</v>
      </c>
      <c r="L382" s="26">
        <v>42.98</v>
      </c>
      <c r="M382" s="24">
        <v>-0.2</v>
      </c>
      <c r="N382" s="21"/>
      <c r="O382" s="21">
        <f t="shared" si="42"/>
        <v>60.4</v>
      </c>
      <c r="P382" s="21">
        <v>48.3</v>
      </c>
      <c r="Q382" s="21">
        <v>60.4</v>
      </c>
      <c r="R382" s="26">
        <v>67.680000000000007</v>
      </c>
      <c r="S382" s="24">
        <v>0.5</v>
      </c>
      <c r="T382" s="21"/>
      <c r="U382" s="21"/>
      <c r="V382" s="21">
        <v>726.1</v>
      </c>
      <c r="W382" s="21">
        <v>726.3</v>
      </c>
      <c r="X382" s="26">
        <v>726.45</v>
      </c>
      <c r="Y382" s="24">
        <v>18.5</v>
      </c>
      <c r="Z382" s="21"/>
      <c r="AA382" s="21">
        <f t="shared" si="43"/>
        <v>666</v>
      </c>
      <c r="AB382" s="21">
        <v>677.8</v>
      </c>
      <c r="AC382" s="21">
        <v>666</v>
      </c>
      <c r="AD382" s="26">
        <v>658.77</v>
      </c>
      <c r="AE382" s="24">
        <v>18</v>
      </c>
      <c r="AF382" s="21"/>
      <c r="AG382" s="21">
        <f t="shared" si="44"/>
        <v>86.5</v>
      </c>
      <c r="AH382" s="21">
        <v>88.7</v>
      </c>
      <c r="AI382" s="21">
        <v>86.5</v>
      </c>
      <c r="AJ382" s="26">
        <v>84.77</v>
      </c>
      <c r="AK382" s="24">
        <v>0.3</v>
      </c>
      <c r="AL382" s="21"/>
      <c r="AM382" s="21">
        <f t="shared" si="45"/>
        <v>8.3000000000000007</v>
      </c>
      <c r="AN382" s="21">
        <v>6.6</v>
      </c>
      <c r="AO382" s="21">
        <v>8.3000000000000007</v>
      </c>
      <c r="AP382" s="26">
        <v>9.32</v>
      </c>
      <c r="AQ382" s="24">
        <v>-0.2</v>
      </c>
      <c r="AR382" s="21"/>
      <c r="AS382" s="21">
        <f t="shared" si="46"/>
        <v>91.7</v>
      </c>
      <c r="AT382" s="21">
        <v>93.4</v>
      </c>
      <c r="AU382" s="21">
        <v>91.7</v>
      </c>
      <c r="AV382" s="26">
        <v>90.68</v>
      </c>
      <c r="AW382" s="24">
        <v>0.2</v>
      </c>
      <c r="AX382" s="21"/>
      <c r="AY382" s="21">
        <f t="shared" si="47"/>
        <v>5.6</v>
      </c>
      <c r="AZ382" s="21">
        <v>5</v>
      </c>
      <c r="BA382" s="21">
        <v>5.6</v>
      </c>
      <c r="BB382" s="26">
        <v>6.52</v>
      </c>
      <c r="BC382" s="21">
        <v>-0.2</v>
      </c>
    </row>
    <row r="383" spans="1:56" ht="13.2" x14ac:dyDescent="0.25">
      <c r="A383" s="7">
        <v>18</v>
      </c>
      <c r="B383">
        <v>7</v>
      </c>
      <c r="C383" s="21">
        <f t="shared" si="40"/>
        <v>619.20000000000005</v>
      </c>
      <c r="D383" s="21">
        <v>637.1</v>
      </c>
      <c r="E383" s="21">
        <v>619.20000000000005</v>
      </c>
      <c r="F383" s="26">
        <v>617.15</v>
      </c>
      <c r="G383" s="24">
        <v>16.2</v>
      </c>
      <c r="H383" s="21"/>
      <c r="I383" s="21">
        <f t="shared" si="41"/>
        <v>45.5</v>
      </c>
      <c r="J383" s="21">
        <v>39.9</v>
      </c>
      <c r="K383" s="21">
        <v>45.5</v>
      </c>
      <c r="L383" s="26">
        <v>42.84</v>
      </c>
      <c r="M383" s="24">
        <v>-1.6</v>
      </c>
      <c r="N383" s="21"/>
      <c r="O383" s="21">
        <f t="shared" si="42"/>
        <v>63.2</v>
      </c>
      <c r="P383" s="21">
        <v>50.4</v>
      </c>
      <c r="Q383" s="21">
        <v>63.2</v>
      </c>
      <c r="R383" s="26">
        <v>67.95</v>
      </c>
      <c r="S383" s="24">
        <v>3.2</v>
      </c>
      <c r="T383" s="21"/>
      <c r="U383" s="21"/>
      <c r="V383" s="21">
        <v>727.4</v>
      </c>
      <c r="W383" s="21">
        <v>727.9</v>
      </c>
      <c r="X383" s="26">
        <v>727.94</v>
      </c>
      <c r="Y383" s="24">
        <v>17.899999999999999</v>
      </c>
      <c r="Z383" s="21"/>
      <c r="AA383" s="21">
        <f t="shared" si="43"/>
        <v>664.7</v>
      </c>
      <c r="AB383" s="21">
        <v>677</v>
      </c>
      <c r="AC383" s="21">
        <v>664.7</v>
      </c>
      <c r="AD383" s="26">
        <v>659.99</v>
      </c>
      <c r="AE383" s="24">
        <v>14.7</v>
      </c>
      <c r="AF383" s="21"/>
      <c r="AG383" s="21">
        <f t="shared" si="44"/>
        <v>85.1</v>
      </c>
      <c r="AH383" s="21">
        <v>87.6</v>
      </c>
      <c r="AI383" s="21">
        <v>85.1</v>
      </c>
      <c r="AJ383" s="26">
        <v>84.78</v>
      </c>
      <c r="AK383" s="24">
        <v>0.1</v>
      </c>
      <c r="AL383" s="21"/>
      <c r="AM383" s="21">
        <f t="shared" si="45"/>
        <v>8.6999999999999993</v>
      </c>
      <c r="AN383" s="21">
        <v>6.9</v>
      </c>
      <c r="AO383" s="21">
        <v>8.6999999999999993</v>
      </c>
      <c r="AP383" s="26">
        <v>9.33</v>
      </c>
      <c r="AQ383" s="24">
        <v>0.2</v>
      </c>
      <c r="AR383" s="21"/>
      <c r="AS383" s="21">
        <f t="shared" si="46"/>
        <v>91.3</v>
      </c>
      <c r="AT383" s="21">
        <v>93.1</v>
      </c>
      <c r="AU383" s="21">
        <v>91.3</v>
      </c>
      <c r="AV383" s="26">
        <v>90.67</v>
      </c>
      <c r="AW383" s="24">
        <v>-0.2</v>
      </c>
      <c r="AX383" s="21"/>
      <c r="AY383" s="21">
        <f t="shared" si="47"/>
        <v>6.8</v>
      </c>
      <c r="AZ383" s="21">
        <v>5.9</v>
      </c>
      <c r="BA383" s="21">
        <v>6.8</v>
      </c>
      <c r="BB383" s="26">
        <v>6.49</v>
      </c>
      <c r="BC383" s="21">
        <v>-0.4</v>
      </c>
    </row>
    <row r="384" spans="1:56" ht="13.2" x14ac:dyDescent="0.25">
      <c r="A384" s="7">
        <v>18</v>
      </c>
      <c r="B384">
        <v>8</v>
      </c>
      <c r="C384" s="21">
        <f t="shared" si="40"/>
        <v>613.4</v>
      </c>
      <c r="D384" s="21">
        <v>618.79999999999995</v>
      </c>
      <c r="E384" s="21">
        <v>613.4</v>
      </c>
      <c r="F384" s="26">
        <v>618.28</v>
      </c>
      <c r="G384" s="24">
        <v>13.6</v>
      </c>
      <c r="H384" s="21"/>
      <c r="I384" s="21">
        <f t="shared" si="41"/>
        <v>47.3</v>
      </c>
      <c r="J384" s="21">
        <v>44.8</v>
      </c>
      <c r="K384" s="21">
        <v>47.3</v>
      </c>
      <c r="L384" s="26">
        <v>42.57</v>
      </c>
      <c r="M384" s="24">
        <v>-3.3</v>
      </c>
      <c r="N384" s="21"/>
      <c r="O384" s="21">
        <f t="shared" si="42"/>
        <v>68.8</v>
      </c>
      <c r="P384" s="21">
        <v>65.5</v>
      </c>
      <c r="Q384" s="21">
        <v>68.8</v>
      </c>
      <c r="R384" s="26">
        <v>68.53</v>
      </c>
      <c r="S384" s="24">
        <v>7</v>
      </c>
      <c r="T384" s="21"/>
      <c r="U384" s="21"/>
      <c r="V384" s="21">
        <v>729.1</v>
      </c>
      <c r="W384" s="21">
        <v>729.5</v>
      </c>
      <c r="X384" s="26">
        <v>729.37</v>
      </c>
      <c r="Y384" s="24">
        <v>17.2</v>
      </c>
      <c r="Z384" s="21"/>
      <c r="AA384" s="21">
        <f t="shared" si="43"/>
        <v>660.7</v>
      </c>
      <c r="AB384" s="21">
        <v>663.5</v>
      </c>
      <c r="AC384" s="21">
        <v>660.7</v>
      </c>
      <c r="AD384" s="26">
        <v>660.85</v>
      </c>
      <c r="AE384" s="24">
        <v>10.199999999999999</v>
      </c>
      <c r="AF384" s="21"/>
      <c r="AG384" s="21">
        <f t="shared" si="44"/>
        <v>84.1</v>
      </c>
      <c r="AH384" s="21">
        <v>84.9</v>
      </c>
      <c r="AI384" s="21">
        <v>84.1</v>
      </c>
      <c r="AJ384" s="26">
        <v>84.77</v>
      </c>
      <c r="AK384" s="24">
        <v>-0.1</v>
      </c>
      <c r="AL384" s="21"/>
      <c r="AM384" s="21">
        <f t="shared" si="45"/>
        <v>9.4</v>
      </c>
      <c r="AN384" s="21">
        <v>9</v>
      </c>
      <c r="AO384" s="21">
        <v>9.4</v>
      </c>
      <c r="AP384" s="26">
        <v>9.4</v>
      </c>
      <c r="AQ384" s="24">
        <v>0.7</v>
      </c>
      <c r="AR384" s="21"/>
      <c r="AS384" s="21">
        <f t="shared" si="46"/>
        <v>90.6</v>
      </c>
      <c r="AT384" s="21">
        <v>91</v>
      </c>
      <c r="AU384" s="21">
        <v>90.6</v>
      </c>
      <c r="AV384" s="26">
        <v>90.6</v>
      </c>
      <c r="AW384" s="24">
        <v>-0.7</v>
      </c>
      <c r="AX384" s="21"/>
      <c r="AY384" s="21">
        <f t="shared" si="47"/>
        <v>7.2</v>
      </c>
      <c r="AZ384" s="21">
        <v>6.7</v>
      </c>
      <c r="BA384" s="21">
        <v>7.2</v>
      </c>
      <c r="BB384" s="26">
        <v>6.44</v>
      </c>
      <c r="BC384" s="21">
        <v>-0.6</v>
      </c>
    </row>
    <row r="385" spans="1:55" ht="13.2" x14ac:dyDescent="0.25">
      <c r="A385" s="7">
        <v>18</v>
      </c>
      <c r="B385">
        <v>9</v>
      </c>
      <c r="C385" s="21">
        <f t="shared" si="40"/>
        <v>626.70000000000005</v>
      </c>
      <c r="D385" s="21">
        <v>630.4</v>
      </c>
      <c r="E385" s="21">
        <v>626.70000000000005</v>
      </c>
      <c r="F385" s="26">
        <v>619.22</v>
      </c>
      <c r="G385" s="24">
        <v>11.3</v>
      </c>
      <c r="H385" s="21"/>
      <c r="I385" s="21">
        <f t="shared" si="41"/>
        <v>37.799999999999997</v>
      </c>
      <c r="J385" s="21">
        <v>33.299999999999997</v>
      </c>
      <c r="K385" s="21">
        <v>37.799999999999997</v>
      </c>
      <c r="L385" s="26">
        <v>42.1</v>
      </c>
      <c r="M385" s="24">
        <v>-5.6</v>
      </c>
      <c r="N385" s="21"/>
      <c r="O385" s="21">
        <f t="shared" si="42"/>
        <v>66.5</v>
      </c>
      <c r="P385" s="21">
        <v>67.2</v>
      </c>
      <c r="Q385" s="21">
        <v>66.5</v>
      </c>
      <c r="R385" s="26">
        <v>69.430000000000007</v>
      </c>
      <c r="S385" s="24">
        <v>10.8</v>
      </c>
      <c r="T385" s="21"/>
      <c r="U385" s="21"/>
      <c r="V385" s="21">
        <v>731</v>
      </c>
      <c r="W385" s="21">
        <v>731</v>
      </c>
      <c r="X385" s="26">
        <v>730.74</v>
      </c>
      <c r="Y385" s="24">
        <v>16.5</v>
      </c>
      <c r="Z385" s="21"/>
      <c r="AA385" s="21">
        <f t="shared" si="43"/>
        <v>664.5</v>
      </c>
      <c r="AB385" s="21">
        <v>663.7</v>
      </c>
      <c r="AC385" s="21">
        <v>664.5</v>
      </c>
      <c r="AD385" s="26">
        <v>661.32</v>
      </c>
      <c r="AE385" s="24">
        <v>5.7</v>
      </c>
      <c r="AF385" s="21"/>
      <c r="AG385" s="21">
        <f t="shared" si="44"/>
        <v>85.7</v>
      </c>
      <c r="AH385" s="21">
        <v>86.2</v>
      </c>
      <c r="AI385" s="21">
        <v>85.7</v>
      </c>
      <c r="AJ385" s="26">
        <v>84.74</v>
      </c>
      <c r="AK385" s="24">
        <v>-0.4</v>
      </c>
      <c r="AL385" s="21"/>
      <c r="AM385" s="21">
        <f t="shared" si="45"/>
        <v>9.1</v>
      </c>
      <c r="AN385" s="21">
        <v>9.1999999999999993</v>
      </c>
      <c r="AO385" s="21">
        <v>9.1</v>
      </c>
      <c r="AP385" s="26">
        <v>9.5</v>
      </c>
      <c r="AQ385" s="24">
        <v>1.3</v>
      </c>
      <c r="AR385" s="21"/>
      <c r="AS385" s="21">
        <f t="shared" si="46"/>
        <v>90.9</v>
      </c>
      <c r="AT385" s="21">
        <v>90.8</v>
      </c>
      <c r="AU385" s="21">
        <v>90.9</v>
      </c>
      <c r="AV385" s="26">
        <v>90.5</v>
      </c>
      <c r="AW385" s="24">
        <v>-1.3</v>
      </c>
      <c r="AX385" s="21"/>
      <c r="AY385" s="21">
        <f t="shared" si="47"/>
        <v>5.7</v>
      </c>
      <c r="AZ385" s="21">
        <v>5</v>
      </c>
      <c r="BA385" s="21">
        <v>5.7</v>
      </c>
      <c r="BB385" s="26">
        <v>6.37</v>
      </c>
      <c r="BC385" s="21">
        <v>-0.9</v>
      </c>
    </row>
    <row r="386" spans="1:55" ht="13.2" x14ac:dyDescent="0.25">
      <c r="A386" s="7">
        <v>18</v>
      </c>
      <c r="B386">
        <v>10</v>
      </c>
      <c r="C386" s="21">
        <f t="shared" si="40"/>
        <v>617.1</v>
      </c>
      <c r="D386" s="21">
        <v>616.4</v>
      </c>
      <c r="E386" s="21">
        <v>617.1</v>
      </c>
      <c r="F386" s="26">
        <v>619.99</v>
      </c>
      <c r="G386" s="24">
        <v>9.3000000000000007</v>
      </c>
      <c r="H386" s="21"/>
      <c r="I386" s="21">
        <f t="shared" si="41"/>
        <v>40.4</v>
      </c>
      <c r="J386" s="21">
        <v>35.5</v>
      </c>
      <c r="K386" s="21">
        <v>40.4</v>
      </c>
      <c r="L386" s="26">
        <v>41.47</v>
      </c>
      <c r="M386" s="24">
        <v>-7.6</v>
      </c>
      <c r="N386" s="21"/>
      <c r="O386" s="21">
        <f t="shared" si="42"/>
        <v>74.7</v>
      </c>
      <c r="P386" s="21">
        <v>80.599999999999994</v>
      </c>
      <c r="Q386" s="21">
        <v>74.7</v>
      </c>
      <c r="R386" s="26">
        <v>70.599999999999994</v>
      </c>
      <c r="S386" s="24">
        <v>14.1</v>
      </c>
      <c r="T386" s="21"/>
      <c r="U386" s="21"/>
      <c r="V386" s="21">
        <v>732.5</v>
      </c>
      <c r="W386" s="21">
        <v>732.2</v>
      </c>
      <c r="X386" s="26">
        <v>732.06</v>
      </c>
      <c r="Y386" s="24">
        <v>15.8</v>
      </c>
      <c r="Z386" s="21"/>
      <c r="AA386" s="21">
        <f t="shared" si="43"/>
        <v>657.5</v>
      </c>
      <c r="AB386" s="21">
        <v>651.9</v>
      </c>
      <c r="AC386" s="21">
        <v>657.5</v>
      </c>
      <c r="AD386" s="26">
        <v>661.46</v>
      </c>
      <c r="AE386" s="24">
        <v>1.7</v>
      </c>
      <c r="AF386" s="21"/>
      <c r="AG386" s="21">
        <f t="shared" si="44"/>
        <v>84.3</v>
      </c>
      <c r="AH386" s="21">
        <v>84.2</v>
      </c>
      <c r="AI386" s="21">
        <v>84.3</v>
      </c>
      <c r="AJ386" s="26">
        <v>84.69</v>
      </c>
      <c r="AK386" s="24">
        <v>-0.6</v>
      </c>
      <c r="AL386" s="21"/>
      <c r="AM386" s="21">
        <f t="shared" si="45"/>
        <v>10.199999999999999</v>
      </c>
      <c r="AN386" s="21">
        <v>11</v>
      </c>
      <c r="AO386" s="21">
        <v>10.199999999999999</v>
      </c>
      <c r="AP386" s="26">
        <v>9.64</v>
      </c>
      <c r="AQ386" s="24">
        <v>1.7</v>
      </c>
      <c r="AR386" s="21"/>
      <c r="AS386" s="21">
        <f t="shared" si="46"/>
        <v>89.8</v>
      </c>
      <c r="AT386" s="21">
        <v>89</v>
      </c>
      <c r="AU386" s="21">
        <v>89.8</v>
      </c>
      <c r="AV386" s="26">
        <v>90.36</v>
      </c>
      <c r="AW386" s="24">
        <v>-1.7</v>
      </c>
      <c r="AX386" s="21"/>
      <c r="AY386" s="21">
        <f t="shared" si="47"/>
        <v>6.1</v>
      </c>
      <c r="AZ386" s="21">
        <v>5.4</v>
      </c>
      <c r="BA386" s="21">
        <v>6.1</v>
      </c>
      <c r="BB386" s="26">
        <v>6.27</v>
      </c>
      <c r="BC386" s="21">
        <v>-1.2</v>
      </c>
    </row>
    <row r="387" spans="1:55" ht="13.2" x14ac:dyDescent="0.25">
      <c r="A387" s="7">
        <v>18</v>
      </c>
      <c r="B387">
        <v>11</v>
      </c>
      <c r="C387" s="21">
        <f t="shared" si="40"/>
        <v>611.5</v>
      </c>
      <c r="D387" s="21">
        <v>610.1</v>
      </c>
      <c r="E387" s="21">
        <v>611.5</v>
      </c>
      <c r="F387" s="26">
        <v>620.66999999999996</v>
      </c>
      <c r="G387" s="24">
        <v>8.1</v>
      </c>
      <c r="H387" s="21"/>
      <c r="I387" s="21">
        <f t="shared" si="41"/>
        <v>46.8</v>
      </c>
      <c r="J387" s="21">
        <v>46.7</v>
      </c>
      <c r="K387" s="21">
        <v>46.8</v>
      </c>
      <c r="L387" s="26">
        <v>40.770000000000003</v>
      </c>
      <c r="M387" s="24">
        <v>-8.4</v>
      </c>
      <c r="N387" s="21"/>
      <c r="O387" s="21">
        <f t="shared" si="42"/>
        <v>75.099999999999994</v>
      </c>
      <c r="P387" s="21">
        <v>77</v>
      </c>
      <c r="Q387" s="21">
        <v>75.099999999999994</v>
      </c>
      <c r="R387" s="26">
        <v>71.88</v>
      </c>
      <c r="S387" s="24">
        <v>15.4</v>
      </c>
      <c r="T387" s="21"/>
      <c r="U387" s="21"/>
      <c r="V387" s="21">
        <v>733.8</v>
      </c>
      <c r="W387" s="21">
        <v>733.4</v>
      </c>
      <c r="X387" s="26">
        <v>733.32</v>
      </c>
      <c r="Y387" s="24">
        <v>15.1</v>
      </c>
      <c r="Z387" s="21"/>
      <c r="AA387" s="21">
        <f t="shared" si="43"/>
        <v>658.3</v>
      </c>
      <c r="AB387" s="21">
        <v>656.8</v>
      </c>
      <c r="AC387" s="21">
        <v>658.3</v>
      </c>
      <c r="AD387" s="26">
        <v>661.44</v>
      </c>
      <c r="AE387" s="24">
        <v>-0.2</v>
      </c>
      <c r="AF387" s="21"/>
      <c r="AG387" s="21">
        <f t="shared" si="44"/>
        <v>83.4</v>
      </c>
      <c r="AH387" s="21">
        <v>83.2</v>
      </c>
      <c r="AI387" s="21">
        <v>83.4</v>
      </c>
      <c r="AJ387" s="26">
        <v>84.64</v>
      </c>
      <c r="AK387" s="24">
        <v>-0.6</v>
      </c>
      <c r="AL387" s="21"/>
      <c r="AM387" s="21">
        <f t="shared" si="45"/>
        <v>10.199999999999999</v>
      </c>
      <c r="AN387" s="21">
        <v>10.5</v>
      </c>
      <c r="AO387" s="21">
        <v>10.199999999999999</v>
      </c>
      <c r="AP387" s="26">
        <v>9.8000000000000007</v>
      </c>
      <c r="AQ387" s="24">
        <v>1.9</v>
      </c>
      <c r="AR387" s="21"/>
      <c r="AS387" s="21">
        <f t="shared" si="46"/>
        <v>89.8</v>
      </c>
      <c r="AT387" s="21">
        <v>89.5</v>
      </c>
      <c r="AU387" s="21">
        <v>89.8</v>
      </c>
      <c r="AV387" s="26">
        <v>90.2</v>
      </c>
      <c r="AW387" s="24">
        <v>-1.9</v>
      </c>
      <c r="AX387" s="21"/>
      <c r="AY387" s="21">
        <f t="shared" si="47"/>
        <v>7.1</v>
      </c>
      <c r="AZ387" s="21">
        <v>7.1</v>
      </c>
      <c r="BA387" s="21">
        <v>7.1</v>
      </c>
      <c r="BB387" s="26">
        <v>6.16</v>
      </c>
      <c r="BC387" s="21">
        <v>-1.3</v>
      </c>
    </row>
    <row r="388" spans="1:55" ht="13.2" x14ac:dyDescent="0.25">
      <c r="A388" s="7">
        <v>18</v>
      </c>
      <c r="B388">
        <v>12</v>
      </c>
      <c r="C388" s="21">
        <f t="shared" si="40"/>
        <v>617.70000000000005</v>
      </c>
      <c r="D388" s="21">
        <v>613.9</v>
      </c>
      <c r="E388" s="21">
        <v>617.70000000000005</v>
      </c>
      <c r="F388" s="26">
        <v>621.35</v>
      </c>
      <c r="G388" s="24">
        <v>8.1999999999999993</v>
      </c>
      <c r="H388" s="21"/>
      <c r="I388" s="21">
        <f t="shared" si="41"/>
        <v>45.1</v>
      </c>
      <c r="J388" s="21">
        <v>45.5</v>
      </c>
      <c r="K388" s="21">
        <v>45.1</v>
      </c>
      <c r="L388" s="26">
        <v>40.049999999999997</v>
      </c>
      <c r="M388" s="24">
        <v>-8.6999999999999993</v>
      </c>
      <c r="N388" s="21"/>
      <c r="O388" s="21">
        <f t="shared" si="42"/>
        <v>71.7</v>
      </c>
      <c r="P388" s="21">
        <v>75.5</v>
      </c>
      <c r="Q388" s="21">
        <v>71.7</v>
      </c>
      <c r="R388" s="26">
        <v>73.14</v>
      </c>
      <c r="S388" s="24">
        <v>15.1</v>
      </c>
      <c r="T388" s="21"/>
      <c r="U388" s="21"/>
      <c r="V388" s="21">
        <v>734.9</v>
      </c>
      <c r="W388" s="21">
        <v>734.5</v>
      </c>
      <c r="X388" s="26">
        <v>734.54</v>
      </c>
      <c r="Y388" s="24">
        <v>14.6</v>
      </c>
      <c r="Z388" s="21"/>
      <c r="AA388" s="21">
        <f t="shared" si="43"/>
        <v>662.8</v>
      </c>
      <c r="AB388" s="21">
        <v>659.4</v>
      </c>
      <c r="AC388" s="21">
        <v>662.8</v>
      </c>
      <c r="AD388" s="26">
        <v>661.4</v>
      </c>
      <c r="AE388" s="24">
        <v>-0.5</v>
      </c>
      <c r="AF388" s="21"/>
      <c r="AG388" s="21">
        <f t="shared" si="44"/>
        <v>84.1</v>
      </c>
      <c r="AH388" s="21">
        <v>83.5</v>
      </c>
      <c r="AI388" s="21">
        <v>84.1</v>
      </c>
      <c r="AJ388" s="26">
        <v>84.59</v>
      </c>
      <c r="AK388" s="24">
        <v>-0.6</v>
      </c>
      <c r="AL388" s="21"/>
      <c r="AM388" s="21">
        <f t="shared" si="45"/>
        <v>9.8000000000000007</v>
      </c>
      <c r="AN388" s="21">
        <v>10.3</v>
      </c>
      <c r="AO388" s="21">
        <v>9.8000000000000007</v>
      </c>
      <c r="AP388" s="26">
        <v>9.9600000000000009</v>
      </c>
      <c r="AQ388" s="24">
        <v>1.9</v>
      </c>
      <c r="AR388" s="21"/>
      <c r="AS388" s="21">
        <f t="shared" si="46"/>
        <v>90.2</v>
      </c>
      <c r="AT388" s="21">
        <v>89.7</v>
      </c>
      <c r="AU388" s="21">
        <v>90.2</v>
      </c>
      <c r="AV388" s="26">
        <v>90.04</v>
      </c>
      <c r="AW388" s="24">
        <v>-1.9</v>
      </c>
      <c r="AX388" s="21"/>
      <c r="AY388" s="21">
        <f t="shared" si="47"/>
        <v>6.8</v>
      </c>
      <c r="AZ388" s="21">
        <v>6.9</v>
      </c>
      <c r="BA388" s="21">
        <v>6.8</v>
      </c>
      <c r="BB388" s="26">
        <v>6.05</v>
      </c>
      <c r="BC388" s="21">
        <v>-1.3</v>
      </c>
    </row>
    <row r="389" spans="1:55" ht="13.2" x14ac:dyDescent="0.25">
      <c r="A389" s="7"/>
      <c r="B389">
        <v>1</v>
      </c>
      <c r="C389" s="21">
        <f t="shared" ref="C389:C452" si="48">$B$2*E389+(1-$B$2)*D389</f>
        <v>633.1</v>
      </c>
      <c r="D389" s="21">
        <v>621.6</v>
      </c>
      <c r="E389" s="21">
        <v>633.1</v>
      </c>
      <c r="F389" s="26">
        <v>622.1</v>
      </c>
      <c r="G389" s="24">
        <v>8.9</v>
      </c>
      <c r="H389" s="21"/>
      <c r="I389" s="21">
        <f t="shared" ref="I389:I452" si="49">$B$2*K389+(1-$B$2)*J389</f>
        <v>29.3</v>
      </c>
      <c r="J389" s="21">
        <v>33.1</v>
      </c>
      <c r="K389" s="21">
        <v>29.3</v>
      </c>
      <c r="L389" s="26">
        <v>39.380000000000003</v>
      </c>
      <c r="M389" s="24">
        <v>-8</v>
      </c>
      <c r="N389" s="21"/>
      <c r="O389" s="21">
        <f t="shared" ref="O389:O452" si="50">$B$2*Q389+(1-$B$2)*P389</f>
        <v>73.099999999999994</v>
      </c>
      <c r="P389" s="21">
        <v>81</v>
      </c>
      <c r="Q389" s="21">
        <v>73.099999999999994</v>
      </c>
      <c r="R389" s="26">
        <v>74.239999999999995</v>
      </c>
      <c r="S389" s="24">
        <v>13.3</v>
      </c>
      <c r="T389" s="21"/>
      <c r="U389" s="21"/>
      <c r="V389" s="21">
        <v>735.7</v>
      </c>
      <c r="W389" s="21">
        <v>735.5</v>
      </c>
      <c r="X389" s="26">
        <v>735.71</v>
      </c>
      <c r="Y389" s="24">
        <v>14.1</v>
      </c>
      <c r="Z389" s="21"/>
      <c r="AA389" s="21">
        <f t="shared" ref="AA389:AA452" si="51">$B$2*AC389+(1-$B$2)*AB389</f>
        <v>662.4</v>
      </c>
      <c r="AB389" s="21">
        <v>654.70000000000005</v>
      </c>
      <c r="AC389" s="21">
        <v>662.4</v>
      </c>
      <c r="AD389" s="26">
        <v>661.47</v>
      </c>
      <c r="AE389" s="24">
        <v>0.9</v>
      </c>
      <c r="AF389" s="21"/>
      <c r="AG389" s="21">
        <f t="shared" ref="AG389:AG452" si="52">$B$2*AI389+(1-$B$2)*AH389</f>
        <v>86.1</v>
      </c>
      <c r="AH389" s="21">
        <v>84.5</v>
      </c>
      <c r="AI389" s="21">
        <v>86.1</v>
      </c>
      <c r="AJ389" s="26">
        <v>84.56</v>
      </c>
      <c r="AK389" s="24">
        <v>-0.4</v>
      </c>
      <c r="AL389" s="21"/>
      <c r="AM389" s="21">
        <f t="shared" ref="AM389:AM452" si="53">$B$2*AO389+(1-$B$2)*AN389</f>
        <v>9.9</v>
      </c>
      <c r="AN389" s="21">
        <v>11</v>
      </c>
      <c r="AO389" s="21">
        <v>9.9</v>
      </c>
      <c r="AP389" s="26">
        <v>10.09</v>
      </c>
      <c r="AQ389" s="24">
        <v>1.6</v>
      </c>
      <c r="AR389" s="21"/>
      <c r="AS389" s="21">
        <f t="shared" ref="AS389:AS452" si="54">$B$2*AU389+(1-$B$2)*AT389</f>
        <v>90.1</v>
      </c>
      <c r="AT389" s="21">
        <v>89</v>
      </c>
      <c r="AU389" s="21">
        <v>90.1</v>
      </c>
      <c r="AV389" s="26">
        <v>89.91</v>
      </c>
      <c r="AW389" s="24">
        <v>-1.6</v>
      </c>
      <c r="AX389" s="21"/>
      <c r="AY389" s="21">
        <f t="shared" ref="AY389:AY452" si="55">$B$2*BA389+(1-$B$2)*AZ389</f>
        <v>4.4000000000000004</v>
      </c>
      <c r="AZ389" s="21">
        <v>5.0999999999999996</v>
      </c>
      <c r="BA389" s="21">
        <v>4.4000000000000004</v>
      </c>
      <c r="BB389" s="26">
        <v>5.95</v>
      </c>
      <c r="BC389" s="21">
        <v>-1.2</v>
      </c>
    </row>
    <row r="390" spans="1:55" ht="13.2" x14ac:dyDescent="0.25">
      <c r="A390" s="7">
        <v>19</v>
      </c>
      <c r="B390">
        <v>2</v>
      </c>
      <c r="C390" s="21">
        <f t="shared" si="48"/>
        <v>619</v>
      </c>
      <c r="D390" s="21">
        <v>610</v>
      </c>
      <c r="E390" s="21">
        <v>619</v>
      </c>
      <c r="F390" s="26">
        <v>623</v>
      </c>
      <c r="G390" s="24">
        <v>10.9</v>
      </c>
      <c r="H390" s="21"/>
      <c r="I390" s="21">
        <f t="shared" si="49"/>
        <v>36.6</v>
      </c>
      <c r="J390" s="21">
        <v>43</v>
      </c>
      <c r="K390" s="21">
        <v>36.6</v>
      </c>
      <c r="L390" s="26">
        <v>38.79</v>
      </c>
      <c r="M390" s="24">
        <v>-7</v>
      </c>
      <c r="N390" s="21"/>
      <c r="O390" s="21">
        <f t="shared" si="50"/>
        <v>81</v>
      </c>
      <c r="P390" s="21">
        <v>83.8</v>
      </c>
      <c r="Q390" s="21">
        <v>81</v>
      </c>
      <c r="R390" s="26">
        <v>75.069999999999993</v>
      </c>
      <c r="S390" s="24">
        <v>9.9</v>
      </c>
      <c r="T390" s="21"/>
      <c r="U390" s="21"/>
      <c r="V390" s="21">
        <v>736.7</v>
      </c>
      <c r="W390" s="21">
        <v>736.5</v>
      </c>
      <c r="X390" s="26">
        <v>736.86</v>
      </c>
      <c r="Y390" s="24">
        <v>13.7</v>
      </c>
      <c r="Z390" s="21"/>
      <c r="AA390" s="21">
        <f t="shared" si="51"/>
        <v>655.5</v>
      </c>
      <c r="AB390" s="21">
        <v>652.9</v>
      </c>
      <c r="AC390" s="21">
        <v>655.5</v>
      </c>
      <c r="AD390" s="26">
        <v>661.79</v>
      </c>
      <c r="AE390" s="24">
        <v>3.8</v>
      </c>
      <c r="AF390" s="21"/>
      <c r="AG390" s="21">
        <f t="shared" si="52"/>
        <v>84</v>
      </c>
      <c r="AH390" s="21">
        <v>82.8</v>
      </c>
      <c r="AI390" s="21">
        <v>84</v>
      </c>
      <c r="AJ390" s="26">
        <v>84.55</v>
      </c>
      <c r="AK390" s="24">
        <v>-0.1</v>
      </c>
      <c r="AL390" s="21"/>
      <c r="AM390" s="21">
        <f t="shared" si="53"/>
        <v>11</v>
      </c>
      <c r="AN390" s="21">
        <v>11.4</v>
      </c>
      <c r="AO390" s="21">
        <v>11</v>
      </c>
      <c r="AP390" s="26">
        <v>10.19</v>
      </c>
      <c r="AQ390" s="24">
        <v>1.2</v>
      </c>
      <c r="AR390" s="21"/>
      <c r="AS390" s="21">
        <f t="shared" si="54"/>
        <v>89</v>
      </c>
      <c r="AT390" s="21">
        <v>88.6</v>
      </c>
      <c r="AU390" s="21">
        <v>89</v>
      </c>
      <c r="AV390" s="26">
        <v>89.81</v>
      </c>
      <c r="AW390" s="24">
        <v>-1.2</v>
      </c>
      <c r="AX390" s="21"/>
      <c r="AY390" s="21">
        <f t="shared" si="55"/>
        <v>5.6</v>
      </c>
      <c r="AZ390" s="21">
        <v>6.6</v>
      </c>
      <c r="BA390" s="21">
        <v>5.6</v>
      </c>
      <c r="BB390" s="26">
        <v>5.86</v>
      </c>
      <c r="BC390" s="21">
        <v>-1.1000000000000001</v>
      </c>
    </row>
    <row r="391" spans="1:55" ht="13.2" x14ac:dyDescent="0.25">
      <c r="A391" s="7">
        <v>19</v>
      </c>
      <c r="B391">
        <v>3</v>
      </c>
      <c r="C391" s="21">
        <f t="shared" si="48"/>
        <v>623.5</v>
      </c>
      <c r="D391" s="21">
        <v>618.29999999999995</v>
      </c>
      <c r="E391" s="21">
        <v>623.5</v>
      </c>
      <c r="F391" s="26">
        <v>624.08000000000004</v>
      </c>
      <c r="G391" s="24">
        <v>13</v>
      </c>
      <c r="H391" s="21"/>
      <c r="I391" s="21">
        <f t="shared" si="49"/>
        <v>43.5</v>
      </c>
      <c r="J391" s="21">
        <v>48.1</v>
      </c>
      <c r="K391" s="21">
        <v>43.5</v>
      </c>
      <c r="L391" s="26">
        <v>38.28</v>
      </c>
      <c r="M391" s="24">
        <v>-6.1</v>
      </c>
      <c r="N391" s="21"/>
      <c r="O391" s="21">
        <f t="shared" si="50"/>
        <v>70.900000000000006</v>
      </c>
      <c r="P391" s="21">
        <v>71.599999999999994</v>
      </c>
      <c r="Q391" s="21">
        <v>70.900000000000006</v>
      </c>
      <c r="R391" s="26">
        <v>75.62</v>
      </c>
      <c r="S391" s="24">
        <v>6.6</v>
      </c>
      <c r="T391" s="21"/>
      <c r="U391" s="21"/>
      <c r="V391" s="21">
        <v>738</v>
      </c>
      <c r="W391" s="21">
        <v>737.9</v>
      </c>
      <c r="X391" s="26">
        <v>737.98</v>
      </c>
      <c r="Y391" s="24">
        <v>13.4</v>
      </c>
      <c r="Z391" s="21"/>
      <c r="AA391" s="21">
        <f t="shared" si="51"/>
        <v>667</v>
      </c>
      <c r="AB391" s="21">
        <v>666.4</v>
      </c>
      <c r="AC391" s="21">
        <v>667</v>
      </c>
      <c r="AD391" s="26">
        <v>662.36</v>
      </c>
      <c r="AE391" s="24">
        <v>6.8</v>
      </c>
      <c r="AF391" s="21"/>
      <c r="AG391" s="21">
        <f t="shared" si="52"/>
        <v>84.5</v>
      </c>
      <c r="AH391" s="21">
        <v>83.8</v>
      </c>
      <c r="AI391" s="21">
        <v>84.5</v>
      </c>
      <c r="AJ391" s="26">
        <v>84.57</v>
      </c>
      <c r="AK391" s="24">
        <v>0.2</v>
      </c>
      <c r="AL391" s="21"/>
      <c r="AM391" s="21">
        <f t="shared" si="53"/>
        <v>9.6</v>
      </c>
      <c r="AN391" s="21">
        <v>9.6999999999999993</v>
      </c>
      <c r="AO391" s="21">
        <v>9.6</v>
      </c>
      <c r="AP391" s="26">
        <v>10.25</v>
      </c>
      <c r="AQ391" s="24">
        <v>0.7</v>
      </c>
      <c r="AR391" s="21"/>
      <c r="AS391" s="21">
        <f t="shared" si="54"/>
        <v>90.4</v>
      </c>
      <c r="AT391" s="21">
        <v>90.3</v>
      </c>
      <c r="AU391" s="21">
        <v>90.4</v>
      </c>
      <c r="AV391" s="26">
        <v>89.75</v>
      </c>
      <c r="AW391" s="24">
        <v>-0.7</v>
      </c>
      <c r="AX391" s="21"/>
      <c r="AY391" s="21">
        <f t="shared" si="55"/>
        <v>6.5</v>
      </c>
      <c r="AZ391" s="21">
        <v>7.2</v>
      </c>
      <c r="BA391" s="21">
        <v>6.5</v>
      </c>
      <c r="BB391" s="26">
        <v>5.78</v>
      </c>
      <c r="BC391" s="21">
        <v>-1</v>
      </c>
    </row>
    <row r="392" spans="1:55" ht="13.2" x14ac:dyDescent="0.25">
      <c r="A392" s="7">
        <v>19</v>
      </c>
      <c r="B392">
        <v>4</v>
      </c>
      <c r="C392" s="21">
        <f t="shared" si="48"/>
        <v>635.6</v>
      </c>
      <c r="D392" s="21">
        <v>630.5</v>
      </c>
      <c r="E392" s="21">
        <v>635.6</v>
      </c>
      <c r="F392" s="26">
        <v>625.38</v>
      </c>
      <c r="G392" s="24">
        <v>15.6</v>
      </c>
      <c r="H392" s="21"/>
      <c r="I392" s="21">
        <f t="shared" si="49"/>
        <v>31.7</v>
      </c>
      <c r="J392" s="21">
        <v>33.200000000000003</v>
      </c>
      <c r="K392" s="21">
        <v>31.7</v>
      </c>
      <c r="L392" s="26">
        <v>37.880000000000003</v>
      </c>
      <c r="M392" s="24">
        <v>-4.7</v>
      </c>
      <c r="N392" s="21"/>
      <c r="O392" s="21">
        <f t="shared" si="50"/>
        <v>71.8</v>
      </c>
      <c r="P392" s="21">
        <v>75.400000000000006</v>
      </c>
      <c r="Q392" s="21">
        <v>71.8</v>
      </c>
      <c r="R392" s="26">
        <v>75.81</v>
      </c>
      <c r="S392" s="24">
        <v>2.2999999999999998</v>
      </c>
      <c r="T392" s="21"/>
      <c r="U392" s="21"/>
      <c r="V392" s="21">
        <v>739.1</v>
      </c>
      <c r="W392" s="21">
        <v>739.1</v>
      </c>
      <c r="X392" s="26">
        <v>739.08</v>
      </c>
      <c r="Y392" s="24">
        <v>13.2</v>
      </c>
      <c r="Z392" s="21"/>
      <c r="AA392" s="21">
        <f t="shared" si="51"/>
        <v>667.3</v>
      </c>
      <c r="AB392" s="21">
        <v>663.7</v>
      </c>
      <c r="AC392" s="21">
        <v>667.3</v>
      </c>
      <c r="AD392" s="26">
        <v>663.26</v>
      </c>
      <c r="AE392" s="24">
        <v>10.9</v>
      </c>
      <c r="AF392" s="21"/>
      <c r="AG392" s="21">
        <f t="shared" si="52"/>
        <v>86</v>
      </c>
      <c r="AH392" s="21">
        <v>85.3</v>
      </c>
      <c r="AI392" s="21">
        <v>86</v>
      </c>
      <c r="AJ392" s="26">
        <v>84.62</v>
      </c>
      <c r="AK392" s="24">
        <v>0.6</v>
      </c>
      <c r="AL392" s="21"/>
      <c r="AM392" s="21">
        <f t="shared" si="53"/>
        <v>9.6999999999999993</v>
      </c>
      <c r="AN392" s="21">
        <v>10.199999999999999</v>
      </c>
      <c r="AO392" s="21">
        <v>9.6999999999999993</v>
      </c>
      <c r="AP392" s="26">
        <v>10.26</v>
      </c>
      <c r="AQ392" s="24">
        <v>0.1</v>
      </c>
      <c r="AR392" s="21"/>
      <c r="AS392" s="21">
        <f t="shared" si="54"/>
        <v>90.3</v>
      </c>
      <c r="AT392" s="21">
        <v>89.8</v>
      </c>
      <c r="AU392" s="21">
        <v>90.3</v>
      </c>
      <c r="AV392" s="26">
        <v>89.74</v>
      </c>
      <c r="AW392" s="24">
        <v>-0.1</v>
      </c>
      <c r="AX392" s="21"/>
      <c r="AY392" s="21">
        <f t="shared" si="55"/>
        <v>4.7</v>
      </c>
      <c r="AZ392" s="21">
        <v>5</v>
      </c>
      <c r="BA392" s="21">
        <v>4.7</v>
      </c>
      <c r="BB392" s="26">
        <v>5.71</v>
      </c>
      <c r="BC392" s="21">
        <v>-0.8</v>
      </c>
    </row>
    <row r="393" spans="1:55" ht="13.2" x14ac:dyDescent="0.25">
      <c r="A393" s="7">
        <v>19</v>
      </c>
      <c r="B393">
        <v>5</v>
      </c>
      <c r="C393" s="21">
        <f t="shared" si="48"/>
        <v>613.5</v>
      </c>
      <c r="D393" s="21">
        <v>607.70000000000005</v>
      </c>
      <c r="E393" s="21">
        <v>613.5</v>
      </c>
      <c r="F393" s="26">
        <v>626.89</v>
      </c>
      <c r="G393" s="24">
        <v>18.100000000000001</v>
      </c>
      <c r="H393" s="21"/>
      <c r="I393" s="21">
        <f t="shared" si="49"/>
        <v>42.4</v>
      </c>
      <c r="J393" s="21">
        <v>48</v>
      </c>
      <c r="K393" s="21">
        <v>42.4</v>
      </c>
      <c r="L393" s="26">
        <v>37.67</v>
      </c>
      <c r="M393" s="24">
        <v>-2.6</v>
      </c>
      <c r="N393" s="21"/>
      <c r="O393" s="21">
        <f t="shared" si="50"/>
        <v>84.2</v>
      </c>
      <c r="P393" s="21">
        <v>84.2</v>
      </c>
      <c r="Q393" s="21">
        <v>84.2</v>
      </c>
      <c r="R393" s="26">
        <v>75.59</v>
      </c>
      <c r="S393" s="24">
        <v>-2.7</v>
      </c>
      <c r="T393" s="21"/>
      <c r="U393" s="21"/>
      <c r="V393" s="21">
        <v>739.8</v>
      </c>
      <c r="W393" s="21">
        <v>740.1</v>
      </c>
      <c r="X393" s="26">
        <v>740.15</v>
      </c>
      <c r="Y393" s="24">
        <v>12.9</v>
      </c>
      <c r="Z393" s="21"/>
      <c r="AA393" s="21">
        <f t="shared" si="51"/>
        <v>655.9</v>
      </c>
      <c r="AB393" s="21">
        <v>655.7</v>
      </c>
      <c r="AC393" s="21">
        <v>655.9</v>
      </c>
      <c r="AD393" s="26">
        <v>664.56</v>
      </c>
      <c r="AE393" s="24">
        <v>15.5</v>
      </c>
      <c r="AF393" s="21"/>
      <c r="AG393" s="21">
        <f t="shared" si="52"/>
        <v>82.9</v>
      </c>
      <c r="AH393" s="21">
        <v>82.1</v>
      </c>
      <c r="AI393" s="21">
        <v>82.9</v>
      </c>
      <c r="AJ393" s="26">
        <v>84.7</v>
      </c>
      <c r="AK393" s="24">
        <v>1</v>
      </c>
      <c r="AL393" s="21"/>
      <c r="AM393" s="21">
        <f t="shared" si="53"/>
        <v>11.4</v>
      </c>
      <c r="AN393" s="21">
        <v>11.4</v>
      </c>
      <c r="AO393" s="21">
        <v>11.4</v>
      </c>
      <c r="AP393" s="26">
        <v>10.210000000000001</v>
      </c>
      <c r="AQ393" s="24">
        <v>-0.5</v>
      </c>
      <c r="AR393" s="21"/>
      <c r="AS393" s="21">
        <f t="shared" si="54"/>
        <v>88.6</v>
      </c>
      <c r="AT393" s="21">
        <v>88.6</v>
      </c>
      <c r="AU393" s="21">
        <v>88.6</v>
      </c>
      <c r="AV393" s="26">
        <v>89.79</v>
      </c>
      <c r="AW393" s="24">
        <v>0.5</v>
      </c>
      <c r="AX393" s="21"/>
      <c r="AY393" s="21">
        <f t="shared" si="55"/>
        <v>6.5</v>
      </c>
      <c r="AZ393" s="21">
        <v>7.3</v>
      </c>
      <c r="BA393" s="21">
        <v>6.5</v>
      </c>
      <c r="BB393" s="26">
        <v>5.67</v>
      </c>
      <c r="BC393" s="21">
        <v>-0.5</v>
      </c>
    </row>
    <row r="394" spans="1:55" ht="13.2" x14ac:dyDescent="0.25">
      <c r="A394" s="7">
        <v>19</v>
      </c>
      <c r="B394">
        <v>6</v>
      </c>
      <c r="C394" s="21">
        <f t="shared" si="48"/>
        <v>633.79999999999995</v>
      </c>
      <c r="D394" s="21">
        <v>650.6</v>
      </c>
      <c r="E394" s="21">
        <v>633.79999999999995</v>
      </c>
      <c r="F394" s="26">
        <v>628.44000000000005</v>
      </c>
      <c r="G394" s="24">
        <v>18.5</v>
      </c>
      <c r="H394" s="21"/>
      <c r="I394" s="21">
        <f t="shared" si="49"/>
        <v>37.299999999999997</v>
      </c>
      <c r="J394" s="21">
        <v>32.1</v>
      </c>
      <c r="K394" s="21">
        <v>37.299999999999997</v>
      </c>
      <c r="L394" s="26">
        <v>37.72</v>
      </c>
      <c r="M394" s="24">
        <v>0.6</v>
      </c>
      <c r="N394" s="21"/>
      <c r="O394" s="21">
        <f t="shared" si="50"/>
        <v>70.3</v>
      </c>
      <c r="P394" s="21">
        <v>58.3</v>
      </c>
      <c r="Q394" s="21">
        <v>70.3</v>
      </c>
      <c r="R394" s="26">
        <v>75.03</v>
      </c>
      <c r="S394" s="24">
        <v>-6.7</v>
      </c>
      <c r="T394" s="21"/>
      <c r="U394" s="21"/>
      <c r="V394" s="21">
        <v>741.1</v>
      </c>
      <c r="W394" s="21">
        <v>741.3</v>
      </c>
      <c r="X394" s="26">
        <v>741.19</v>
      </c>
      <c r="Y394" s="24">
        <v>12.5</v>
      </c>
      <c r="Z394" s="21"/>
      <c r="AA394" s="21">
        <f t="shared" si="51"/>
        <v>671.1</v>
      </c>
      <c r="AB394" s="21">
        <v>682.8</v>
      </c>
      <c r="AC394" s="21">
        <v>671.1</v>
      </c>
      <c r="AD394" s="26">
        <v>666.16</v>
      </c>
      <c r="AE394" s="24">
        <v>19.2</v>
      </c>
      <c r="AF394" s="21"/>
      <c r="AG394" s="21">
        <f t="shared" si="52"/>
        <v>85.5</v>
      </c>
      <c r="AH394" s="21">
        <v>87.8</v>
      </c>
      <c r="AI394" s="21">
        <v>85.5</v>
      </c>
      <c r="AJ394" s="26">
        <v>84.79</v>
      </c>
      <c r="AK394" s="24">
        <v>1.1000000000000001</v>
      </c>
      <c r="AL394" s="21"/>
      <c r="AM394" s="21">
        <f t="shared" si="53"/>
        <v>9.5</v>
      </c>
      <c r="AN394" s="21">
        <v>7.9</v>
      </c>
      <c r="AO394" s="21">
        <v>9.5</v>
      </c>
      <c r="AP394" s="26">
        <v>10.119999999999999</v>
      </c>
      <c r="AQ394" s="24">
        <v>-1.1000000000000001</v>
      </c>
      <c r="AR394" s="21"/>
      <c r="AS394" s="21">
        <f t="shared" si="54"/>
        <v>90.5</v>
      </c>
      <c r="AT394" s="21">
        <v>92.1</v>
      </c>
      <c r="AU394" s="21">
        <v>90.5</v>
      </c>
      <c r="AV394" s="26">
        <v>89.88</v>
      </c>
      <c r="AW394" s="24">
        <v>1.1000000000000001</v>
      </c>
      <c r="AX394" s="21"/>
      <c r="AY394" s="21">
        <f t="shared" si="55"/>
        <v>5.6</v>
      </c>
      <c r="AZ394" s="21">
        <v>4.7</v>
      </c>
      <c r="BA394" s="21">
        <v>5.6</v>
      </c>
      <c r="BB394" s="26">
        <v>5.66</v>
      </c>
      <c r="BC394" s="21">
        <v>-0.1</v>
      </c>
    </row>
    <row r="395" spans="1:55" ht="13.2" x14ac:dyDescent="0.25">
      <c r="A395" s="7">
        <v>19</v>
      </c>
      <c r="B395">
        <v>7</v>
      </c>
      <c r="C395" s="21">
        <f t="shared" si="48"/>
        <v>631.6</v>
      </c>
      <c r="D395" s="21">
        <v>648.20000000000005</v>
      </c>
      <c r="E395" s="21">
        <v>631.6</v>
      </c>
      <c r="F395" s="26">
        <v>630.03</v>
      </c>
      <c r="G395" s="24">
        <v>19.100000000000001</v>
      </c>
      <c r="H395" s="21"/>
      <c r="I395" s="21">
        <f t="shared" si="49"/>
        <v>38</v>
      </c>
      <c r="J395" s="21">
        <v>33.299999999999997</v>
      </c>
      <c r="K395" s="21">
        <v>38</v>
      </c>
      <c r="L395" s="26">
        <v>38.07</v>
      </c>
      <c r="M395" s="24">
        <v>4.0999999999999996</v>
      </c>
      <c r="N395" s="21"/>
      <c r="O395" s="21">
        <f t="shared" si="50"/>
        <v>72.7</v>
      </c>
      <c r="P395" s="21">
        <v>60.5</v>
      </c>
      <c r="Q395" s="21">
        <v>72.7</v>
      </c>
      <c r="R395" s="26">
        <v>74.09</v>
      </c>
      <c r="S395" s="24">
        <v>-11.2</v>
      </c>
      <c r="T395" s="21"/>
      <c r="U395" s="21"/>
      <c r="V395" s="21">
        <v>741.9</v>
      </c>
      <c r="W395" s="21">
        <v>742.3</v>
      </c>
      <c r="X395" s="26">
        <v>742.19</v>
      </c>
      <c r="Y395" s="24">
        <v>12</v>
      </c>
      <c r="Z395" s="21"/>
      <c r="AA395" s="21">
        <f t="shared" si="51"/>
        <v>669.6</v>
      </c>
      <c r="AB395" s="21">
        <v>681.5</v>
      </c>
      <c r="AC395" s="21">
        <v>669.6</v>
      </c>
      <c r="AD395" s="26">
        <v>668.1</v>
      </c>
      <c r="AE395" s="24">
        <v>23.3</v>
      </c>
      <c r="AF395" s="21"/>
      <c r="AG395" s="21">
        <f t="shared" si="52"/>
        <v>85.1</v>
      </c>
      <c r="AH395" s="21">
        <v>87.4</v>
      </c>
      <c r="AI395" s="21">
        <v>85.1</v>
      </c>
      <c r="AJ395" s="26">
        <v>84.89</v>
      </c>
      <c r="AK395" s="24">
        <v>1.2</v>
      </c>
      <c r="AL395" s="21"/>
      <c r="AM395" s="21">
        <f t="shared" si="53"/>
        <v>9.8000000000000007</v>
      </c>
      <c r="AN395" s="21">
        <v>8.1999999999999993</v>
      </c>
      <c r="AO395" s="21">
        <v>9.8000000000000007</v>
      </c>
      <c r="AP395" s="26">
        <v>9.98</v>
      </c>
      <c r="AQ395" s="24">
        <v>-1.7</v>
      </c>
      <c r="AR395" s="21"/>
      <c r="AS395" s="21">
        <f t="shared" si="54"/>
        <v>90.2</v>
      </c>
      <c r="AT395" s="21">
        <v>91.8</v>
      </c>
      <c r="AU395" s="21">
        <v>90.2</v>
      </c>
      <c r="AV395" s="26">
        <v>90.02</v>
      </c>
      <c r="AW395" s="24">
        <v>1.7</v>
      </c>
      <c r="AX395" s="21"/>
      <c r="AY395" s="21">
        <f t="shared" si="55"/>
        <v>5.7</v>
      </c>
      <c r="AZ395" s="21">
        <v>4.9000000000000004</v>
      </c>
      <c r="BA395" s="21">
        <v>5.7</v>
      </c>
      <c r="BB395" s="26">
        <v>5.7</v>
      </c>
      <c r="BC395" s="21">
        <v>0.4</v>
      </c>
    </row>
    <row r="396" spans="1:55" ht="13.2" x14ac:dyDescent="0.25">
      <c r="A396" s="7">
        <v>19</v>
      </c>
      <c r="B396">
        <v>8</v>
      </c>
      <c r="C396" s="21">
        <f t="shared" si="48"/>
        <v>622.70000000000005</v>
      </c>
      <c r="D396" s="21">
        <v>628.29999999999995</v>
      </c>
      <c r="E396" s="21">
        <v>622.70000000000005</v>
      </c>
      <c r="F396" s="26">
        <v>631.79</v>
      </c>
      <c r="G396" s="24">
        <v>21.2</v>
      </c>
      <c r="H396" s="21"/>
      <c r="I396" s="21">
        <f t="shared" si="49"/>
        <v>43.6</v>
      </c>
      <c r="J396" s="21">
        <v>40.6</v>
      </c>
      <c r="K396" s="21">
        <v>43.6</v>
      </c>
      <c r="L396" s="26">
        <v>38.64</v>
      </c>
      <c r="M396" s="24">
        <v>6.9</v>
      </c>
      <c r="N396" s="21"/>
      <c r="O396" s="21">
        <f t="shared" si="50"/>
        <v>76.8</v>
      </c>
      <c r="P396" s="21">
        <v>73.7</v>
      </c>
      <c r="Q396" s="21">
        <v>76.8</v>
      </c>
      <c r="R396" s="26">
        <v>72.709999999999994</v>
      </c>
      <c r="S396" s="24">
        <v>-16.600000000000001</v>
      </c>
      <c r="T396" s="21"/>
      <c r="U396" s="21"/>
      <c r="V396" s="21">
        <v>742.7</v>
      </c>
      <c r="W396" s="21">
        <v>743.1</v>
      </c>
      <c r="X396" s="26">
        <v>743.14</v>
      </c>
      <c r="Y396" s="24">
        <v>11.4</v>
      </c>
      <c r="Z396" s="21"/>
      <c r="AA396" s="21">
        <f t="shared" si="51"/>
        <v>666.2</v>
      </c>
      <c r="AB396" s="21">
        <v>669</v>
      </c>
      <c r="AC396" s="21">
        <v>666.2</v>
      </c>
      <c r="AD396" s="26">
        <v>670.43</v>
      </c>
      <c r="AE396" s="24">
        <v>28</v>
      </c>
      <c r="AF396" s="21"/>
      <c r="AG396" s="21">
        <f t="shared" si="52"/>
        <v>83.8</v>
      </c>
      <c r="AH396" s="21">
        <v>84.6</v>
      </c>
      <c r="AI396" s="21">
        <v>83.8</v>
      </c>
      <c r="AJ396" s="26">
        <v>85.02</v>
      </c>
      <c r="AK396" s="24">
        <v>1.5</v>
      </c>
      <c r="AL396" s="21"/>
      <c r="AM396" s="21">
        <f t="shared" si="53"/>
        <v>10.3</v>
      </c>
      <c r="AN396" s="21">
        <v>9.9</v>
      </c>
      <c r="AO396" s="21">
        <v>10.3</v>
      </c>
      <c r="AP396" s="26">
        <v>9.7799999999999994</v>
      </c>
      <c r="AQ396" s="24">
        <v>-2.4</v>
      </c>
      <c r="AR396" s="21"/>
      <c r="AS396" s="21">
        <f t="shared" si="54"/>
        <v>89.7</v>
      </c>
      <c r="AT396" s="21">
        <v>90.1</v>
      </c>
      <c r="AU396" s="21">
        <v>89.7</v>
      </c>
      <c r="AV396" s="26">
        <v>90.22</v>
      </c>
      <c r="AW396" s="24">
        <v>2.4</v>
      </c>
      <c r="AX396" s="21"/>
      <c r="AY396" s="21">
        <f t="shared" si="55"/>
        <v>6.5</v>
      </c>
      <c r="AZ396" s="21">
        <v>6.1</v>
      </c>
      <c r="BA396" s="21">
        <v>6.5</v>
      </c>
      <c r="BB396" s="26">
        <v>5.76</v>
      </c>
      <c r="BC396" s="21">
        <v>0.8</v>
      </c>
    </row>
    <row r="397" spans="1:55" ht="13.2" x14ac:dyDescent="0.25">
      <c r="A397" s="7">
        <v>19</v>
      </c>
      <c r="B397">
        <v>9</v>
      </c>
      <c r="C397" s="21">
        <f t="shared" si="48"/>
        <v>642.6</v>
      </c>
      <c r="D397" s="21">
        <v>645.9</v>
      </c>
      <c r="E397" s="21">
        <v>642.6</v>
      </c>
      <c r="F397" s="26">
        <v>633.72</v>
      </c>
      <c r="G397" s="24">
        <v>23.2</v>
      </c>
      <c r="H397" s="21"/>
      <c r="I397" s="21">
        <f t="shared" si="49"/>
        <v>34.5</v>
      </c>
      <c r="J397" s="21">
        <v>30.2</v>
      </c>
      <c r="K397" s="21">
        <v>34.5</v>
      </c>
      <c r="L397" s="26">
        <v>39.39</v>
      </c>
      <c r="M397" s="24">
        <v>9</v>
      </c>
      <c r="N397" s="21"/>
      <c r="O397" s="21">
        <f t="shared" si="50"/>
        <v>66.7</v>
      </c>
      <c r="P397" s="21">
        <v>67.7</v>
      </c>
      <c r="Q397" s="21">
        <v>66.7</v>
      </c>
      <c r="R397" s="26">
        <v>70.900000000000006</v>
      </c>
      <c r="S397" s="24">
        <v>-21.6</v>
      </c>
      <c r="T397" s="21"/>
      <c r="U397" s="21"/>
      <c r="V397" s="21">
        <v>743.8</v>
      </c>
      <c r="W397" s="21">
        <v>743.8</v>
      </c>
      <c r="X397" s="26">
        <v>744.02</v>
      </c>
      <c r="Y397" s="24">
        <v>10.6</v>
      </c>
      <c r="Z397" s="21"/>
      <c r="AA397" s="21">
        <f t="shared" si="51"/>
        <v>677.1</v>
      </c>
      <c r="AB397" s="21">
        <v>676</v>
      </c>
      <c r="AC397" s="21">
        <v>677.1</v>
      </c>
      <c r="AD397" s="26">
        <v>673.12</v>
      </c>
      <c r="AE397" s="24">
        <v>32.200000000000003</v>
      </c>
      <c r="AF397" s="21"/>
      <c r="AG397" s="21">
        <f t="shared" si="52"/>
        <v>86.4</v>
      </c>
      <c r="AH397" s="21">
        <v>86.8</v>
      </c>
      <c r="AI397" s="21">
        <v>86.4</v>
      </c>
      <c r="AJ397" s="26">
        <v>85.18</v>
      </c>
      <c r="AK397" s="24">
        <v>1.9</v>
      </c>
      <c r="AL397" s="21"/>
      <c r="AM397" s="21">
        <f t="shared" si="53"/>
        <v>9</v>
      </c>
      <c r="AN397" s="21">
        <v>9.1</v>
      </c>
      <c r="AO397" s="21">
        <v>9</v>
      </c>
      <c r="AP397" s="26">
        <v>9.5299999999999994</v>
      </c>
      <c r="AQ397" s="24">
        <v>-3</v>
      </c>
      <c r="AR397" s="21"/>
      <c r="AS397" s="21">
        <f t="shared" si="54"/>
        <v>91</v>
      </c>
      <c r="AT397" s="21">
        <v>90.9</v>
      </c>
      <c r="AU397" s="21">
        <v>91</v>
      </c>
      <c r="AV397" s="26">
        <v>90.47</v>
      </c>
      <c r="AW397" s="24">
        <v>3</v>
      </c>
      <c r="AX397" s="21"/>
      <c r="AY397" s="21">
        <f t="shared" si="55"/>
        <v>5.0999999999999996</v>
      </c>
      <c r="AZ397" s="21">
        <v>4.5</v>
      </c>
      <c r="BA397" s="21">
        <v>5.0999999999999996</v>
      </c>
      <c r="BB397" s="26">
        <v>5.85</v>
      </c>
      <c r="BC397" s="21">
        <v>1.1000000000000001</v>
      </c>
    </row>
    <row r="398" spans="1:55" ht="13.2" x14ac:dyDescent="0.25">
      <c r="A398" s="7">
        <v>19</v>
      </c>
      <c r="B398">
        <v>10</v>
      </c>
      <c r="C398" s="21">
        <f t="shared" si="48"/>
        <v>635.4</v>
      </c>
      <c r="D398" s="21">
        <v>634.6</v>
      </c>
      <c r="E398" s="21">
        <v>635.4</v>
      </c>
      <c r="F398" s="26">
        <v>635.89</v>
      </c>
      <c r="G398" s="24">
        <v>25.9</v>
      </c>
      <c r="H398" s="21"/>
      <c r="I398" s="21">
        <f t="shared" si="49"/>
        <v>32.299999999999997</v>
      </c>
      <c r="J398" s="21">
        <v>27.3</v>
      </c>
      <c r="K398" s="21">
        <v>32.299999999999997</v>
      </c>
      <c r="L398" s="26">
        <v>40.17</v>
      </c>
      <c r="M398" s="24">
        <v>9.4</v>
      </c>
      <c r="N398" s="21"/>
      <c r="O398" s="21">
        <f t="shared" si="50"/>
        <v>77.099999999999994</v>
      </c>
      <c r="P398" s="21">
        <v>83.2</v>
      </c>
      <c r="Q398" s="21">
        <v>77.099999999999994</v>
      </c>
      <c r="R398" s="26">
        <v>68.760000000000005</v>
      </c>
      <c r="S398" s="24">
        <v>-25.7</v>
      </c>
      <c r="T398" s="21"/>
      <c r="U398" s="21"/>
      <c r="V398" s="21">
        <v>745.1</v>
      </c>
      <c r="W398" s="21">
        <v>744.9</v>
      </c>
      <c r="X398" s="26">
        <v>744.82</v>
      </c>
      <c r="Y398" s="24">
        <v>9.6</v>
      </c>
      <c r="Z398" s="21"/>
      <c r="AA398" s="21">
        <f t="shared" si="51"/>
        <v>667.7</v>
      </c>
      <c r="AB398" s="21">
        <v>661.9</v>
      </c>
      <c r="AC398" s="21">
        <v>667.7</v>
      </c>
      <c r="AD398" s="26">
        <v>676.06</v>
      </c>
      <c r="AE398" s="24">
        <v>35.299999999999997</v>
      </c>
      <c r="AF398" s="21"/>
      <c r="AG398" s="21">
        <f t="shared" si="52"/>
        <v>85.3</v>
      </c>
      <c r="AH398" s="21">
        <v>85.2</v>
      </c>
      <c r="AI398" s="21">
        <v>85.3</v>
      </c>
      <c r="AJ398" s="26">
        <v>85.37</v>
      </c>
      <c r="AK398" s="24">
        <v>2.4</v>
      </c>
      <c r="AL398" s="21"/>
      <c r="AM398" s="21">
        <f t="shared" si="53"/>
        <v>10.4</v>
      </c>
      <c r="AN398" s="21">
        <v>11.2</v>
      </c>
      <c r="AO398" s="21">
        <v>10.4</v>
      </c>
      <c r="AP398" s="26">
        <v>9.23</v>
      </c>
      <c r="AQ398" s="24">
        <v>-3.6</v>
      </c>
      <c r="AR398" s="21"/>
      <c r="AS398" s="21">
        <f t="shared" si="54"/>
        <v>89.6</v>
      </c>
      <c r="AT398" s="21">
        <v>88.8</v>
      </c>
      <c r="AU398" s="21">
        <v>89.6</v>
      </c>
      <c r="AV398" s="26">
        <v>90.77</v>
      </c>
      <c r="AW398" s="24">
        <v>3.6</v>
      </c>
      <c r="AX398" s="21"/>
      <c r="AY398" s="21">
        <f t="shared" si="55"/>
        <v>4.8</v>
      </c>
      <c r="AZ398" s="21">
        <v>4.0999999999999996</v>
      </c>
      <c r="BA398" s="21">
        <v>4.8</v>
      </c>
      <c r="BB398" s="26">
        <v>5.94</v>
      </c>
      <c r="BC398" s="21">
        <v>1.1000000000000001</v>
      </c>
    </row>
    <row r="399" spans="1:55" ht="13.2" x14ac:dyDescent="0.25">
      <c r="A399" s="7">
        <v>19</v>
      </c>
      <c r="B399">
        <v>11</v>
      </c>
      <c r="C399" s="21">
        <f t="shared" si="48"/>
        <v>633.6</v>
      </c>
      <c r="D399" s="21">
        <v>631.29999999999995</v>
      </c>
      <c r="E399" s="21">
        <v>633.6</v>
      </c>
      <c r="F399" s="26">
        <v>638.32000000000005</v>
      </c>
      <c r="G399" s="24">
        <v>29.2</v>
      </c>
      <c r="H399" s="21"/>
      <c r="I399" s="21">
        <f t="shared" si="49"/>
        <v>46.8</v>
      </c>
      <c r="J399" s="21">
        <v>46.4</v>
      </c>
      <c r="K399" s="21">
        <v>46.8</v>
      </c>
      <c r="L399" s="26">
        <v>40.76</v>
      </c>
      <c r="M399" s="24">
        <v>7.1</v>
      </c>
      <c r="N399" s="21"/>
      <c r="O399" s="21">
        <f t="shared" si="50"/>
        <v>65.099999999999994</v>
      </c>
      <c r="P399" s="21">
        <v>68.099999999999994</v>
      </c>
      <c r="Q399" s="21">
        <v>65.099999999999994</v>
      </c>
      <c r="R399" s="26">
        <v>66.45</v>
      </c>
      <c r="S399" s="24">
        <v>-27.7</v>
      </c>
      <c r="T399" s="21"/>
      <c r="U399" s="21"/>
      <c r="V399" s="21">
        <v>745.9</v>
      </c>
      <c r="W399" s="21">
        <v>745.6</v>
      </c>
      <c r="X399" s="26">
        <v>745.53</v>
      </c>
      <c r="Y399" s="24">
        <v>8.6</v>
      </c>
      <c r="Z399" s="21"/>
      <c r="AA399" s="21">
        <f t="shared" si="51"/>
        <v>680.5</v>
      </c>
      <c r="AB399" s="21">
        <v>677.8</v>
      </c>
      <c r="AC399" s="21">
        <v>680.5</v>
      </c>
      <c r="AD399" s="26">
        <v>679.08</v>
      </c>
      <c r="AE399" s="24">
        <v>36.200000000000003</v>
      </c>
      <c r="AF399" s="21"/>
      <c r="AG399" s="21">
        <f t="shared" si="52"/>
        <v>85</v>
      </c>
      <c r="AH399" s="21">
        <v>84.6</v>
      </c>
      <c r="AI399" s="21">
        <v>85</v>
      </c>
      <c r="AJ399" s="26">
        <v>85.62</v>
      </c>
      <c r="AK399" s="24">
        <v>2.9</v>
      </c>
      <c r="AL399" s="21"/>
      <c r="AM399" s="21">
        <f t="shared" si="53"/>
        <v>8.6999999999999993</v>
      </c>
      <c r="AN399" s="21">
        <v>9.1</v>
      </c>
      <c r="AO399" s="21">
        <v>8.6999999999999993</v>
      </c>
      <c r="AP399" s="26">
        <v>8.91</v>
      </c>
      <c r="AQ399" s="24">
        <v>-3.8</v>
      </c>
      <c r="AR399" s="21"/>
      <c r="AS399" s="21">
        <f t="shared" si="54"/>
        <v>91.3</v>
      </c>
      <c r="AT399" s="21">
        <v>90.9</v>
      </c>
      <c r="AU399" s="21">
        <v>91.3</v>
      </c>
      <c r="AV399" s="26">
        <v>91.09</v>
      </c>
      <c r="AW399" s="24">
        <v>3.8</v>
      </c>
      <c r="AX399" s="21"/>
      <c r="AY399" s="21">
        <f t="shared" si="55"/>
        <v>6.9</v>
      </c>
      <c r="AZ399" s="21">
        <v>6.9</v>
      </c>
      <c r="BA399" s="21">
        <v>6.9</v>
      </c>
      <c r="BB399" s="26">
        <v>6</v>
      </c>
      <c r="BC399" s="21">
        <v>0.7</v>
      </c>
    </row>
    <row r="400" spans="1:55" ht="13.2" x14ac:dyDescent="0.25">
      <c r="A400" s="7">
        <v>19</v>
      </c>
      <c r="B400">
        <v>12</v>
      </c>
      <c r="C400" s="21">
        <f t="shared" si="48"/>
        <v>647.20000000000005</v>
      </c>
      <c r="D400" s="21">
        <v>644.20000000000005</v>
      </c>
      <c r="E400" s="21">
        <v>647.20000000000005</v>
      </c>
      <c r="F400" s="26">
        <v>640.91999999999996</v>
      </c>
      <c r="G400" s="24">
        <v>31.2</v>
      </c>
      <c r="H400" s="21"/>
      <c r="I400" s="21">
        <f t="shared" si="49"/>
        <v>34.1</v>
      </c>
      <c r="J400" s="21">
        <v>34.299999999999997</v>
      </c>
      <c r="K400" s="21">
        <v>34.1</v>
      </c>
      <c r="L400" s="26">
        <v>41.06</v>
      </c>
      <c r="M400" s="24">
        <v>3.6</v>
      </c>
      <c r="N400" s="21"/>
      <c r="O400" s="21">
        <f t="shared" si="50"/>
        <v>65.2</v>
      </c>
      <c r="P400" s="21">
        <v>68.2</v>
      </c>
      <c r="Q400" s="21">
        <v>65.2</v>
      </c>
      <c r="R400" s="26">
        <v>64.17</v>
      </c>
      <c r="S400" s="24">
        <v>-27.4</v>
      </c>
      <c r="T400" s="21"/>
      <c r="U400" s="21"/>
      <c r="V400" s="21">
        <v>746.7</v>
      </c>
      <c r="W400" s="21">
        <v>746.4</v>
      </c>
      <c r="X400" s="26">
        <v>746.15</v>
      </c>
      <c r="Y400" s="24">
        <v>7.4</v>
      </c>
      <c r="Z400" s="21"/>
      <c r="AA400" s="21">
        <f t="shared" si="51"/>
        <v>681.2</v>
      </c>
      <c r="AB400" s="21">
        <v>678.5</v>
      </c>
      <c r="AC400" s="21">
        <v>681.2</v>
      </c>
      <c r="AD400" s="26">
        <v>681.98</v>
      </c>
      <c r="AE400" s="24">
        <v>34.799999999999997</v>
      </c>
      <c r="AF400" s="21"/>
      <c r="AG400" s="21">
        <f t="shared" si="52"/>
        <v>86.7</v>
      </c>
      <c r="AH400" s="21">
        <v>86.3</v>
      </c>
      <c r="AI400" s="21">
        <v>86.7</v>
      </c>
      <c r="AJ400" s="26">
        <v>85.9</v>
      </c>
      <c r="AK400" s="24">
        <v>3.3</v>
      </c>
      <c r="AL400" s="21"/>
      <c r="AM400" s="21">
        <f t="shared" si="53"/>
        <v>8.6999999999999993</v>
      </c>
      <c r="AN400" s="21">
        <v>9.1</v>
      </c>
      <c r="AO400" s="21">
        <v>8.6999999999999993</v>
      </c>
      <c r="AP400" s="26">
        <v>8.6</v>
      </c>
      <c r="AQ400" s="24">
        <v>-3.8</v>
      </c>
      <c r="AR400" s="21"/>
      <c r="AS400" s="21">
        <f t="shared" si="54"/>
        <v>91.3</v>
      </c>
      <c r="AT400" s="21">
        <v>90.9</v>
      </c>
      <c r="AU400" s="21">
        <v>91.3</v>
      </c>
      <c r="AV400" s="26">
        <v>91.4</v>
      </c>
      <c r="AW400" s="24">
        <v>3.8</v>
      </c>
      <c r="AX400" s="21"/>
      <c r="AY400" s="21">
        <f t="shared" si="55"/>
        <v>5</v>
      </c>
      <c r="AZ400" s="21">
        <v>5.0999999999999996</v>
      </c>
      <c r="BA400" s="21">
        <v>5</v>
      </c>
      <c r="BB400" s="26">
        <v>6.02</v>
      </c>
      <c r="BC400" s="21">
        <v>0.2</v>
      </c>
    </row>
    <row r="401" spans="1:55" ht="13.2" x14ac:dyDescent="0.25">
      <c r="A401" s="7"/>
      <c r="B401">
        <v>1</v>
      </c>
      <c r="C401" s="21">
        <f t="shared" si="48"/>
        <v>638.5</v>
      </c>
      <c r="D401" s="21">
        <v>627.5</v>
      </c>
      <c r="E401" s="21">
        <v>638.5</v>
      </c>
      <c r="F401" s="26">
        <v>643.57000000000005</v>
      </c>
      <c r="G401" s="24">
        <v>31.9</v>
      </c>
      <c r="H401" s="21"/>
      <c r="I401" s="21">
        <f t="shared" si="49"/>
        <v>44.6</v>
      </c>
      <c r="J401" s="21">
        <v>48.5</v>
      </c>
      <c r="K401" s="21">
        <v>44.6</v>
      </c>
      <c r="L401" s="26">
        <v>40.99</v>
      </c>
      <c r="M401" s="24">
        <v>-0.9</v>
      </c>
      <c r="N401" s="21"/>
      <c r="O401" s="21">
        <f t="shared" si="50"/>
        <v>63.6</v>
      </c>
      <c r="P401" s="21">
        <v>70.8</v>
      </c>
      <c r="Q401" s="21">
        <v>63.6</v>
      </c>
      <c r="R401" s="26">
        <v>62.11</v>
      </c>
      <c r="S401" s="24">
        <v>-24.7</v>
      </c>
      <c r="T401" s="21"/>
      <c r="U401" s="21"/>
      <c r="V401" s="21">
        <v>746.9</v>
      </c>
      <c r="W401" s="21">
        <v>746.6</v>
      </c>
      <c r="X401" s="26">
        <v>746.68</v>
      </c>
      <c r="Y401" s="24">
        <v>6.3</v>
      </c>
      <c r="Z401" s="21"/>
      <c r="AA401" s="21">
        <f t="shared" si="51"/>
        <v>683.1</v>
      </c>
      <c r="AB401" s="21">
        <v>676</v>
      </c>
      <c r="AC401" s="21">
        <v>683.1</v>
      </c>
      <c r="AD401" s="26">
        <v>684.56</v>
      </c>
      <c r="AE401" s="24">
        <v>31</v>
      </c>
      <c r="AF401" s="21"/>
      <c r="AG401" s="21">
        <f t="shared" si="52"/>
        <v>85.5</v>
      </c>
      <c r="AH401" s="21">
        <v>84</v>
      </c>
      <c r="AI401" s="21">
        <v>85.5</v>
      </c>
      <c r="AJ401" s="26">
        <v>86.19</v>
      </c>
      <c r="AK401" s="24">
        <v>3.5</v>
      </c>
      <c r="AL401" s="21"/>
      <c r="AM401" s="21">
        <f t="shared" si="53"/>
        <v>8.5</v>
      </c>
      <c r="AN401" s="21">
        <v>9.5</v>
      </c>
      <c r="AO401" s="21">
        <v>8.5</v>
      </c>
      <c r="AP401" s="26">
        <v>8.32</v>
      </c>
      <c r="AQ401" s="24">
        <v>-3.4</v>
      </c>
      <c r="AR401" s="21"/>
      <c r="AS401" s="21">
        <f t="shared" si="54"/>
        <v>91.5</v>
      </c>
      <c r="AT401" s="21">
        <v>90.5</v>
      </c>
      <c r="AU401" s="21">
        <v>91.5</v>
      </c>
      <c r="AV401" s="26">
        <v>91.68</v>
      </c>
      <c r="AW401" s="24">
        <v>3.4</v>
      </c>
      <c r="AX401" s="21"/>
      <c r="AY401" s="21">
        <f t="shared" si="55"/>
        <v>6.5</v>
      </c>
      <c r="AZ401" s="21">
        <v>7.2</v>
      </c>
      <c r="BA401" s="21">
        <v>6.5</v>
      </c>
      <c r="BB401" s="26">
        <v>5.99</v>
      </c>
      <c r="BC401" s="21">
        <v>-0.4</v>
      </c>
    </row>
    <row r="402" spans="1:55" ht="13.2" x14ac:dyDescent="0.25">
      <c r="A402" s="7">
        <v>20</v>
      </c>
      <c r="B402">
        <v>2</v>
      </c>
      <c r="C402" s="21">
        <f t="shared" si="48"/>
        <v>646.29999999999995</v>
      </c>
      <c r="D402" s="21">
        <v>637.4</v>
      </c>
      <c r="E402" s="21">
        <v>646.29999999999995</v>
      </c>
      <c r="F402" s="26">
        <v>646.24</v>
      </c>
      <c r="G402" s="24">
        <v>32</v>
      </c>
      <c r="H402" s="21"/>
      <c r="I402" s="21">
        <f t="shared" si="49"/>
        <v>49.9</v>
      </c>
      <c r="J402" s="21">
        <v>56.2</v>
      </c>
      <c r="K402" s="21">
        <v>49.9</v>
      </c>
      <c r="L402" s="26">
        <v>40.450000000000003</v>
      </c>
      <c r="M402" s="24">
        <v>-6.5</v>
      </c>
      <c r="N402" s="21"/>
      <c r="O402" s="21">
        <f t="shared" si="50"/>
        <v>51.1</v>
      </c>
      <c r="P402" s="21">
        <v>53.9</v>
      </c>
      <c r="Q402" s="21">
        <v>51.1</v>
      </c>
      <c r="R402" s="26">
        <v>60.41</v>
      </c>
      <c r="S402" s="24">
        <v>-20.399999999999999</v>
      </c>
      <c r="T402" s="21"/>
      <c r="U402" s="21"/>
      <c r="V402" s="21">
        <v>747.4</v>
      </c>
      <c r="W402" s="21">
        <v>747.2</v>
      </c>
      <c r="X402" s="26">
        <v>747.1</v>
      </c>
      <c r="Y402" s="24">
        <v>5.0999999999999996</v>
      </c>
      <c r="Z402" s="21"/>
      <c r="AA402" s="21">
        <f t="shared" si="51"/>
        <v>696.2</v>
      </c>
      <c r="AB402" s="21">
        <v>693.5</v>
      </c>
      <c r="AC402" s="21">
        <v>696.2</v>
      </c>
      <c r="AD402" s="26">
        <v>686.69</v>
      </c>
      <c r="AE402" s="24">
        <v>25.5</v>
      </c>
      <c r="AF402" s="21"/>
      <c r="AG402" s="21">
        <f t="shared" si="52"/>
        <v>86.5</v>
      </c>
      <c r="AH402" s="21">
        <v>85.3</v>
      </c>
      <c r="AI402" s="21">
        <v>86.5</v>
      </c>
      <c r="AJ402" s="26">
        <v>86.5</v>
      </c>
      <c r="AK402" s="24">
        <v>3.7</v>
      </c>
      <c r="AL402" s="21"/>
      <c r="AM402" s="21">
        <f t="shared" si="53"/>
        <v>6.8</v>
      </c>
      <c r="AN402" s="21">
        <v>7.2</v>
      </c>
      <c r="AO402" s="21">
        <v>6.8</v>
      </c>
      <c r="AP402" s="26">
        <v>8.09</v>
      </c>
      <c r="AQ402" s="24">
        <v>-2.8</v>
      </c>
      <c r="AR402" s="21"/>
      <c r="AS402" s="21">
        <f t="shared" si="54"/>
        <v>93.2</v>
      </c>
      <c r="AT402" s="21">
        <v>92.8</v>
      </c>
      <c r="AU402" s="21">
        <v>93.2</v>
      </c>
      <c r="AV402" s="26">
        <v>91.91</v>
      </c>
      <c r="AW402" s="24">
        <v>2.8</v>
      </c>
      <c r="AX402" s="21"/>
      <c r="AY402" s="21">
        <f t="shared" si="55"/>
        <v>7.2</v>
      </c>
      <c r="AZ402" s="21">
        <v>8.1</v>
      </c>
      <c r="BA402" s="21">
        <v>7.2</v>
      </c>
      <c r="BB402" s="26">
        <v>5.89</v>
      </c>
      <c r="BC402" s="21">
        <v>-1.2</v>
      </c>
    </row>
    <row r="403" spans="1:55" ht="13.2" x14ac:dyDescent="0.25">
      <c r="A403" s="7">
        <v>20</v>
      </c>
      <c r="B403">
        <v>3</v>
      </c>
      <c r="C403" s="21">
        <f t="shared" si="48"/>
        <v>631</v>
      </c>
      <c r="D403" s="21">
        <v>625.79999999999995</v>
      </c>
      <c r="E403" s="21">
        <v>631</v>
      </c>
      <c r="F403" s="26">
        <v>631.78</v>
      </c>
      <c r="G403" s="24">
        <v>-173.6</v>
      </c>
      <c r="H403" s="21"/>
      <c r="I403" s="21">
        <f t="shared" si="49"/>
        <v>39.799999999999997</v>
      </c>
      <c r="J403" s="21">
        <v>44.7</v>
      </c>
      <c r="K403" s="21">
        <v>39.799999999999997</v>
      </c>
      <c r="L403" s="26">
        <v>39.36</v>
      </c>
      <c r="M403" s="24">
        <v>-13.1</v>
      </c>
      <c r="N403" s="21"/>
      <c r="O403" s="21">
        <f t="shared" si="50"/>
        <v>76.7</v>
      </c>
      <c r="P403" s="21">
        <v>77</v>
      </c>
      <c r="Q403" s="21">
        <v>76.7</v>
      </c>
      <c r="R403" s="26">
        <v>76.3</v>
      </c>
      <c r="S403" s="24">
        <v>190.7</v>
      </c>
      <c r="T403" s="21"/>
      <c r="U403" s="21"/>
      <c r="V403" s="21">
        <v>747.6</v>
      </c>
      <c r="W403" s="21">
        <v>747.5</v>
      </c>
      <c r="X403" s="26">
        <v>747.43</v>
      </c>
      <c r="Y403" s="24">
        <v>4</v>
      </c>
      <c r="Z403" s="21"/>
      <c r="AA403" s="21">
        <f t="shared" si="51"/>
        <v>670.8</v>
      </c>
      <c r="AB403" s="21">
        <v>670.6</v>
      </c>
      <c r="AC403" s="21">
        <v>670.8</v>
      </c>
      <c r="AD403" s="26">
        <v>671.13</v>
      </c>
      <c r="AE403" s="24">
        <v>-186.7</v>
      </c>
      <c r="AF403" s="21"/>
      <c r="AG403" s="21">
        <f t="shared" si="52"/>
        <v>84.4</v>
      </c>
      <c r="AH403" s="21">
        <v>83.7</v>
      </c>
      <c r="AI403" s="21">
        <v>84.4</v>
      </c>
      <c r="AJ403" s="26">
        <v>84.53</v>
      </c>
      <c r="AK403" s="24">
        <v>-23.7</v>
      </c>
      <c r="AL403" s="21"/>
      <c r="AM403" s="21">
        <f t="shared" si="53"/>
        <v>10.3</v>
      </c>
      <c r="AN403" s="21">
        <v>10.3</v>
      </c>
      <c r="AO403" s="21">
        <v>10.3</v>
      </c>
      <c r="AP403" s="26">
        <v>10.210000000000001</v>
      </c>
      <c r="AQ403" s="24">
        <v>25.5</v>
      </c>
      <c r="AR403" s="21"/>
      <c r="AS403" s="21">
        <f t="shared" si="54"/>
        <v>89.7</v>
      </c>
      <c r="AT403" s="21">
        <v>89.7</v>
      </c>
      <c r="AU403" s="21">
        <v>89.7</v>
      </c>
      <c r="AV403" s="26">
        <v>89.79</v>
      </c>
      <c r="AW403" s="24">
        <v>-25.5</v>
      </c>
      <c r="AX403" s="21"/>
      <c r="AY403" s="21">
        <f t="shared" si="55"/>
        <v>5.9</v>
      </c>
      <c r="AZ403" s="21">
        <v>6.7</v>
      </c>
      <c r="BA403" s="21">
        <v>5.9</v>
      </c>
      <c r="BB403" s="26">
        <v>5.86</v>
      </c>
      <c r="BC403" s="21">
        <v>-0.3</v>
      </c>
    </row>
    <row r="404" spans="1:55" ht="13.2" x14ac:dyDescent="0.25">
      <c r="A404" s="7">
        <v>20</v>
      </c>
      <c r="B404">
        <v>4</v>
      </c>
      <c r="C404" s="21">
        <f t="shared" si="48"/>
        <v>620.20000000000005</v>
      </c>
      <c r="D404" s="21">
        <v>615.4</v>
      </c>
      <c r="E404" s="21">
        <v>620.20000000000005</v>
      </c>
      <c r="F404" s="26">
        <v>620.91999999999996</v>
      </c>
      <c r="G404" s="24">
        <v>-130.30000000000001</v>
      </c>
      <c r="H404" s="21"/>
      <c r="I404" s="21">
        <f t="shared" si="49"/>
        <v>55.7</v>
      </c>
      <c r="J404" s="21">
        <v>57.3</v>
      </c>
      <c r="K404" s="21">
        <v>55.7</v>
      </c>
      <c r="L404" s="26">
        <v>55.7</v>
      </c>
      <c r="M404" s="24">
        <v>196.1</v>
      </c>
      <c r="N404" s="21"/>
      <c r="O404" s="21">
        <f t="shared" si="50"/>
        <v>71.8</v>
      </c>
      <c r="P404" s="21">
        <v>74.900000000000006</v>
      </c>
      <c r="Q404" s="21">
        <v>71.8</v>
      </c>
      <c r="R404" s="26">
        <v>71.06</v>
      </c>
      <c r="S404" s="24">
        <v>-62.9</v>
      </c>
      <c r="T404" s="21"/>
      <c r="U404" s="21"/>
      <c r="V404" s="21">
        <v>747.7</v>
      </c>
      <c r="W404" s="21">
        <v>747.7</v>
      </c>
      <c r="X404" s="26">
        <v>747.67</v>
      </c>
      <c r="Y404" s="24">
        <v>2.9</v>
      </c>
      <c r="Z404" s="21"/>
      <c r="AA404" s="21">
        <f t="shared" si="51"/>
        <v>675.9</v>
      </c>
      <c r="AB404" s="21">
        <v>672.8</v>
      </c>
      <c r="AC404" s="21">
        <v>675.9</v>
      </c>
      <c r="AD404" s="26">
        <v>676.62</v>
      </c>
      <c r="AE404" s="24">
        <v>65.8</v>
      </c>
      <c r="AF404" s="21"/>
      <c r="AG404" s="21">
        <f t="shared" si="52"/>
        <v>83</v>
      </c>
      <c r="AH404" s="21">
        <v>82.3</v>
      </c>
      <c r="AI404" s="21">
        <v>83</v>
      </c>
      <c r="AJ404" s="26">
        <v>83.05</v>
      </c>
      <c r="AK404" s="24">
        <v>-17.8</v>
      </c>
      <c r="AL404" s="21"/>
      <c r="AM404" s="21">
        <f t="shared" si="53"/>
        <v>9.6</v>
      </c>
      <c r="AN404" s="21">
        <v>10</v>
      </c>
      <c r="AO404" s="21">
        <v>9.6</v>
      </c>
      <c r="AP404" s="26">
        <v>9.5</v>
      </c>
      <c r="AQ404" s="24">
        <v>-8.5</v>
      </c>
      <c r="AR404" s="21"/>
      <c r="AS404" s="21">
        <f t="shared" si="54"/>
        <v>90.4</v>
      </c>
      <c r="AT404" s="21">
        <v>90</v>
      </c>
      <c r="AU404" s="21">
        <v>90.4</v>
      </c>
      <c r="AV404" s="26">
        <v>90.5</v>
      </c>
      <c r="AW404" s="24">
        <v>8.5</v>
      </c>
      <c r="AX404" s="21"/>
      <c r="AY404" s="21">
        <f t="shared" si="55"/>
        <v>8.1999999999999993</v>
      </c>
      <c r="AZ404" s="21">
        <v>8.5</v>
      </c>
      <c r="BA404" s="21">
        <v>8.1999999999999993</v>
      </c>
      <c r="BB404" s="26">
        <v>8.23</v>
      </c>
      <c r="BC404" s="21">
        <v>28.4</v>
      </c>
    </row>
    <row r="405" spans="1:55" ht="13.2" x14ac:dyDescent="0.25">
      <c r="A405" s="7">
        <v>20</v>
      </c>
      <c r="B405">
        <v>5</v>
      </c>
      <c r="C405" s="21">
        <f t="shared" si="48"/>
        <v>633.70000000000005</v>
      </c>
      <c r="D405" s="21">
        <v>627.9</v>
      </c>
      <c r="E405" s="21">
        <v>633.70000000000005</v>
      </c>
      <c r="F405" s="26">
        <v>623.80999999999995</v>
      </c>
      <c r="G405" s="24">
        <v>34.799999999999997</v>
      </c>
      <c r="H405" s="21"/>
      <c r="I405" s="21">
        <f t="shared" si="49"/>
        <v>55.4</v>
      </c>
      <c r="J405" s="21">
        <v>61.1</v>
      </c>
      <c r="K405" s="21">
        <v>55.4</v>
      </c>
      <c r="L405" s="26">
        <v>53.52</v>
      </c>
      <c r="M405" s="24">
        <v>-26.1</v>
      </c>
      <c r="N405" s="21"/>
      <c r="O405" s="21">
        <f t="shared" si="50"/>
        <v>58.7</v>
      </c>
      <c r="P405" s="21">
        <v>58.5</v>
      </c>
      <c r="Q405" s="21">
        <v>58.7</v>
      </c>
      <c r="R405" s="26">
        <v>70.489999999999995</v>
      </c>
      <c r="S405" s="24">
        <v>-6.8</v>
      </c>
      <c r="T405" s="21"/>
      <c r="U405" s="21"/>
      <c r="V405" s="21">
        <v>747.5</v>
      </c>
      <c r="W405" s="21">
        <v>747.8</v>
      </c>
      <c r="X405" s="26">
        <v>747.83</v>
      </c>
      <c r="Y405" s="24">
        <v>1.9</v>
      </c>
      <c r="Z405" s="21"/>
      <c r="AA405" s="21">
        <f t="shared" si="51"/>
        <v>689</v>
      </c>
      <c r="AB405" s="21">
        <v>689</v>
      </c>
      <c r="AC405" s="21">
        <v>689</v>
      </c>
      <c r="AD405" s="26">
        <v>677.34</v>
      </c>
      <c r="AE405" s="24">
        <v>8.6</v>
      </c>
      <c r="AF405" s="21"/>
      <c r="AG405" s="21">
        <f t="shared" si="52"/>
        <v>84.7</v>
      </c>
      <c r="AH405" s="21">
        <v>84</v>
      </c>
      <c r="AI405" s="21">
        <v>84.7</v>
      </c>
      <c r="AJ405" s="26">
        <v>83.42</v>
      </c>
      <c r="AK405" s="24">
        <v>4.4000000000000004</v>
      </c>
      <c r="AL405" s="21"/>
      <c r="AM405" s="21">
        <f t="shared" si="53"/>
        <v>7.9</v>
      </c>
      <c r="AN405" s="21">
        <v>7.8</v>
      </c>
      <c r="AO405" s="21">
        <v>7.9</v>
      </c>
      <c r="AP405" s="26">
        <v>9.43</v>
      </c>
      <c r="AQ405" s="24">
        <v>-0.9</v>
      </c>
      <c r="AR405" s="21"/>
      <c r="AS405" s="21">
        <f t="shared" si="54"/>
        <v>92.1</v>
      </c>
      <c r="AT405" s="21">
        <v>92.2</v>
      </c>
      <c r="AU405" s="21">
        <v>92.1</v>
      </c>
      <c r="AV405" s="26">
        <v>90.57</v>
      </c>
      <c r="AW405" s="24">
        <v>0.9</v>
      </c>
      <c r="AX405" s="21"/>
      <c r="AY405" s="21">
        <f t="shared" si="55"/>
        <v>8</v>
      </c>
      <c r="AZ405" s="21">
        <v>8.9</v>
      </c>
      <c r="BA405" s="21">
        <v>8</v>
      </c>
      <c r="BB405" s="26">
        <v>7.9</v>
      </c>
      <c r="BC405" s="21">
        <v>-4</v>
      </c>
    </row>
    <row r="406" spans="1:55" ht="13.2" x14ac:dyDescent="0.25">
      <c r="A406" s="7">
        <v>20</v>
      </c>
      <c r="B406">
        <v>6</v>
      </c>
      <c r="C406" s="21">
        <f t="shared" si="48"/>
        <v>600.29999999999995</v>
      </c>
      <c r="D406" s="21">
        <v>616.79999999999995</v>
      </c>
      <c r="E406" s="21">
        <v>600.29999999999995</v>
      </c>
      <c r="F406" s="26">
        <v>603.98</v>
      </c>
      <c r="G406" s="24">
        <v>-238</v>
      </c>
      <c r="H406" s="21"/>
      <c r="I406" s="21">
        <f t="shared" si="49"/>
        <v>72.3</v>
      </c>
      <c r="J406" s="21">
        <v>66.900000000000006</v>
      </c>
      <c r="K406" s="21">
        <v>72.3</v>
      </c>
      <c r="L406" s="26">
        <v>76.16</v>
      </c>
      <c r="M406" s="24">
        <v>271.7</v>
      </c>
      <c r="N406" s="21"/>
      <c r="O406" s="21">
        <f t="shared" si="50"/>
        <v>75.400000000000006</v>
      </c>
      <c r="P406" s="21">
        <v>64.099999999999994</v>
      </c>
      <c r="Q406" s="21">
        <v>75.400000000000006</v>
      </c>
      <c r="R406" s="26">
        <v>67.78</v>
      </c>
      <c r="S406" s="24">
        <v>-32.6</v>
      </c>
      <c r="T406" s="21"/>
      <c r="U406" s="21"/>
      <c r="V406" s="21">
        <v>747.8</v>
      </c>
      <c r="W406" s="21">
        <v>748</v>
      </c>
      <c r="X406" s="26">
        <v>747.91</v>
      </c>
      <c r="Y406" s="24">
        <v>1</v>
      </c>
      <c r="Z406" s="21"/>
      <c r="AA406" s="21">
        <f t="shared" si="51"/>
        <v>672.6</v>
      </c>
      <c r="AB406" s="21">
        <v>683.7</v>
      </c>
      <c r="AC406" s="21">
        <v>672.6</v>
      </c>
      <c r="AD406" s="26">
        <v>680.14</v>
      </c>
      <c r="AE406" s="24">
        <v>33.6</v>
      </c>
      <c r="AF406" s="21"/>
      <c r="AG406" s="21">
        <f t="shared" si="52"/>
        <v>80.3</v>
      </c>
      <c r="AH406" s="21">
        <v>82.5</v>
      </c>
      <c r="AI406" s="21">
        <v>80.3</v>
      </c>
      <c r="AJ406" s="26">
        <v>80.75</v>
      </c>
      <c r="AK406" s="24">
        <v>-31.9</v>
      </c>
      <c r="AL406" s="21"/>
      <c r="AM406" s="21">
        <f t="shared" si="53"/>
        <v>10.1</v>
      </c>
      <c r="AN406" s="21">
        <v>8.6</v>
      </c>
      <c r="AO406" s="21">
        <v>10.1</v>
      </c>
      <c r="AP406" s="26">
        <v>9.06</v>
      </c>
      <c r="AQ406" s="24">
        <v>-4.4000000000000004</v>
      </c>
      <c r="AR406" s="21"/>
      <c r="AS406" s="21">
        <f t="shared" si="54"/>
        <v>89.9</v>
      </c>
      <c r="AT406" s="21">
        <v>91.4</v>
      </c>
      <c r="AU406" s="21">
        <v>89.9</v>
      </c>
      <c r="AV406" s="26">
        <v>90.94</v>
      </c>
      <c r="AW406" s="24">
        <v>4.4000000000000004</v>
      </c>
      <c r="AX406" s="21"/>
      <c r="AY406" s="21">
        <f t="shared" si="55"/>
        <v>10.8</v>
      </c>
      <c r="AZ406" s="21">
        <v>9.8000000000000007</v>
      </c>
      <c r="BA406" s="21">
        <v>10.8</v>
      </c>
      <c r="BB406" s="26">
        <v>11.2</v>
      </c>
      <c r="BC406" s="21">
        <v>39.6</v>
      </c>
    </row>
    <row r="407" spans="1:55" ht="13.2" x14ac:dyDescent="0.25">
      <c r="A407" s="7">
        <v>20</v>
      </c>
      <c r="B407">
        <v>7</v>
      </c>
      <c r="C407" s="21">
        <f t="shared" si="48"/>
        <v>600.70000000000005</v>
      </c>
      <c r="D407" s="21">
        <v>616.20000000000005</v>
      </c>
      <c r="E407" s="21">
        <v>600.70000000000005</v>
      </c>
      <c r="F407" s="26">
        <v>607.17999999999995</v>
      </c>
      <c r="G407" s="24">
        <v>38.4</v>
      </c>
      <c r="H407" s="21"/>
      <c r="I407" s="21">
        <f t="shared" si="49"/>
        <v>73</v>
      </c>
      <c r="J407" s="21">
        <v>69</v>
      </c>
      <c r="K407" s="21">
        <v>73</v>
      </c>
      <c r="L407" s="26">
        <v>73.27</v>
      </c>
      <c r="M407" s="24">
        <v>-34.700000000000003</v>
      </c>
      <c r="N407" s="21"/>
      <c r="O407" s="21">
        <f t="shared" si="50"/>
        <v>74.3</v>
      </c>
      <c r="P407" s="21">
        <v>62.5</v>
      </c>
      <c r="Q407" s="21">
        <v>74.3</v>
      </c>
      <c r="R407" s="26">
        <v>67.489999999999995</v>
      </c>
      <c r="S407" s="24">
        <v>-3.4</v>
      </c>
      <c r="T407" s="21"/>
      <c r="U407" s="21"/>
      <c r="V407" s="21">
        <v>747.7</v>
      </c>
      <c r="W407" s="21">
        <v>748</v>
      </c>
      <c r="X407" s="26">
        <v>747.94</v>
      </c>
      <c r="Y407" s="24">
        <v>0.3</v>
      </c>
      <c r="Z407" s="21"/>
      <c r="AA407" s="21">
        <f t="shared" si="51"/>
        <v>673.7</v>
      </c>
      <c r="AB407" s="21">
        <v>685.2</v>
      </c>
      <c r="AC407" s="21">
        <v>673.7</v>
      </c>
      <c r="AD407" s="26">
        <v>680.45</v>
      </c>
      <c r="AE407" s="24">
        <v>3.8</v>
      </c>
      <c r="AF407" s="21"/>
      <c r="AG407" s="21">
        <f t="shared" si="52"/>
        <v>80.3</v>
      </c>
      <c r="AH407" s="21">
        <v>82.4</v>
      </c>
      <c r="AI407" s="21">
        <v>80.3</v>
      </c>
      <c r="AJ407" s="26">
        <v>81.180000000000007</v>
      </c>
      <c r="AK407" s="24">
        <v>5.0999999999999996</v>
      </c>
      <c r="AL407" s="21"/>
      <c r="AM407" s="21">
        <f t="shared" si="53"/>
        <v>9.9</v>
      </c>
      <c r="AN407" s="21">
        <v>8.4</v>
      </c>
      <c r="AO407" s="21">
        <v>9.9</v>
      </c>
      <c r="AP407" s="26">
        <v>9.02</v>
      </c>
      <c r="AQ407" s="24">
        <v>-0.5</v>
      </c>
      <c r="AR407" s="21"/>
      <c r="AS407" s="21">
        <f t="shared" si="54"/>
        <v>90.1</v>
      </c>
      <c r="AT407" s="21">
        <v>91.6</v>
      </c>
      <c r="AU407" s="21">
        <v>90.1</v>
      </c>
      <c r="AV407" s="26">
        <v>90.98</v>
      </c>
      <c r="AW407" s="24">
        <v>0.5</v>
      </c>
      <c r="AX407" s="21"/>
      <c r="AY407" s="21">
        <f t="shared" si="55"/>
        <v>10.8</v>
      </c>
      <c r="AZ407" s="21">
        <v>10.1</v>
      </c>
      <c r="BA407" s="21">
        <v>10.8</v>
      </c>
      <c r="BB407" s="26">
        <v>10.77</v>
      </c>
      <c r="BC407" s="21">
        <v>-5.2</v>
      </c>
    </row>
    <row r="408" spans="1:55" ht="13.2" x14ac:dyDescent="0.25">
      <c r="A408" s="7">
        <v>20</v>
      </c>
      <c r="B408">
        <v>8</v>
      </c>
      <c r="C408" s="21">
        <f t="shared" si="48"/>
        <v>619.79999999999995</v>
      </c>
      <c r="D408" s="21">
        <v>626.1</v>
      </c>
      <c r="E408" s="21">
        <v>619.79999999999995</v>
      </c>
      <c r="F408" s="26">
        <v>610.51</v>
      </c>
      <c r="G408" s="24">
        <v>40</v>
      </c>
      <c r="H408" s="21"/>
      <c r="I408" s="21">
        <f t="shared" si="49"/>
        <v>62.9</v>
      </c>
      <c r="J408" s="21">
        <v>59.5</v>
      </c>
      <c r="K408" s="21">
        <v>62.9</v>
      </c>
      <c r="L408" s="26">
        <v>70.27</v>
      </c>
      <c r="M408" s="24">
        <v>-36</v>
      </c>
      <c r="N408" s="21"/>
      <c r="O408" s="21">
        <f t="shared" si="50"/>
        <v>65.400000000000006</v>
      </c>
      <c r="P408" s="21">
        <v>62</v>
      </c>
      <c r="Q408" s="21">
        <v>65.400000000000006</v>
      </c>
      <c r="R408" s="26">
        <v>67.150000000000006</v>
      </c>
      <c r="S408" s="24">
        <v>-4.2</v>
      </c>
      <c r="T408" s="21"/>
      <c r="U408" s="21"/>
      <c r="V408" s="21">
        <v>747.7</v>
      </c>
      <c r="W408" s="21">
        <v>748</v>
      </c>
      <c r="X408" s="26">
        <v>747.93</v>
      </c>
      <c r="Y408" s="24">
        <v>-0.1</v>
      </c>
      <c r="Z408" s="21"/>
      <c r="AA408" s="21">
        <f t="shared" si="51"/>
        <v>682.6</v>
      </c>
      <c r="AB408" s="21">
        <v>685.6</v>
      </c>
      <c r="AC408" s="21">
        <v>682.6</v>
      </c>
      <c r="AD408" s="26">
        <v>680.79</v>
      </c>
      <c r="AE408" s="24">
        <v>4</v>
      </c>
      <c r="AF408" s="21"/>
      <c r="AG408" s="21">
        <f t="shared" si="52"/>
        <v>82.9</v>
      </c>
      <c r="AH408" s="21">
        <v>83.7</v>
      </c>
      <c r="AI408" s="21">
        <v>82.9</v>
      </c>
      <c r="AJ408" s="26">
        <v>81.63</v>
      </c>
      <c r="AK408" s="24">
        <v>5.4</v>
      </c>
      <c r="AL408" s="21"/>
      <c r="AM408" s="21">
        <f t="shared" si="53"/>
        <v>8.6999999999999993</v>
      </c>
      <c r="AN408" s="21">
        <v>8.3000000000000007</v>
      </c>
      <c r="AO408" s="21">
        <v>8.6999999999999993</v>
      </c>
      <c r="AP408" s="26">
        <v>8.98</v>
      </c>
      <c r="AQ408" s="24">
        <v>-0.6</v>
      </c>
      <c r="AR408" s="21"/>
      <c r="AS408" s="21">
        <f t="shared" si="54"/>
        <v>91.3</v>
      </c>
      <c r="AT408" s="21">
        <v>91.7</v>
      </c>
      <c r="AU408" s="21">
        <v>91.3</v>
      </c>
      <c r="AV408" s="26">
        <v>91.02</v>
      </c>
      <c r="AW408" s="24">
        <v>0.6</v>
      </c>
      <c r="AX408" s="21"/>
      <c r="AY408" s="21">
        <f t="shared" si="55"/>
        <v>9.1999999999999993</v>
      </c>
      <c r="AZ408" s="21">
        <v>8.6999999999999993</v>
      </c>
      <c r="BA408" s="21">
        <v>9.1999999999999993</v>
      </c>
      <c r="BB408" s="26">
        <v>10.32</v>
      </c>
      <c r="BC408" s="21">
        <v>-5.3</v>
      </c>
    </row>
    <row r="409" spans="1:55" ht="13.2" x14ac:dyDescent="0.25">
      <c r="A409" s="7">
        <v>20</v>
      </c>
      <c r="B409">
        <v>9</v>
      </c>
      <c r="C409" s="21">
        <f t="shared" si="48"/>
        <v>600.29999999999995</v>
      </c>
      <c r="D409" s="21">
        <v>602.79999999999995</v>
      </c>
      <c r="E409" s="21">
        <v>600.29999999999995</v>
      </c>
      <c r="F409" s="26">
        <v>613.92999999999995</v>
      </c>
      <c r="G409" s="24">
        <v>41</v>
      </c>
      <c r="H409" s="21"/>
      <c r="I409" s="21">
        <f t="shared" si="49"/>
        <v>74.099999999999994</v>
      </c>
      <c r="J409" s="21">
        <v>69.8</v>
      </c>
      <c r="K409" s="21">
        <v>74.099999999999994</v>
      </c>
      <c r="L409" s="26">
        <v>67.36</v>
      </c>
      <c r="M409" s="24">
        <v>-35</v>
      </c>
      <c r="N409" s="21"/>
      <c r="O409" s="21">
        <f t="shared" si="50"/>
        <v>73.400000000000006</v>
      </c>
      <c r="P409" s="21">
        <v>75.099999999999994</v>
      </c>
      <c r="Q409" s="21">
        <v>73.400000000000006</v>
      </c>
      <c r="R409" s="26">
        <v>66.61</v>
      </c>
      <c r="S409" s="24">
        <v>-6.4</v>
      </c>
      <c r="T409" s="21"/>
      <c r="U409" s="21"/>
      <c r="V409" s="21">
        <v>747.6</v>
      </c>
      <c r="W409" s="21">
        <v>747.8</v>
      </c>
      <c r="X409" s="26">
        <v>747.9</v>
      </c>
      <c r="Y409" s="24">
        <v>-0.4</v>
      </c>
      <c r="Z409" s="21"/>
      <c r="AA409" s="21">
        <f t="shared" si="51"/>
        <v>674.3</v>
      </c>
      <c r="AB409" s="21">
        <v>672.5</v>
      </c>
      <c r="AC409" s="21">
        <v>674.3</v>
      </c>
      <c r="AD409" s="26">
        <v>681.28</v>
      </c>
      <c r="AE409" s="24">
        <v>6</v>
      </c>
      <c r="AF409" s="21"/>
      <c r="AG409" s="21">
        <f t="shared" si="52"/>
        <v>80.3</v>
      </c>
      <c r="AH409" s="21">
        <v>80.599999999999994</v>
      </c>
      <c r="AI409" s="21">
        <v>80.3</v>
      </c>
      <c r="AJ409" s="26">
        <v>82.09</v>
      </c>
      <c r="AK409" s="24">
        <v>5.5</v>
      </c>
      <c r="AL409" s="21"/>
      <c r="AM409" s="21">
        <f t="shared" si="53"/>
        <v>9.8000000000000007</v>
      </c>
      <c r="AN409" s="21">
        <v>10</v>
      </c>
      <c r="AO409" s="21">
        <v>9.8000000000000007</v>
      </c>
      <c r="AP409" s="26">
        <v>8.91</v>
      </c>
      <c r="AQ409" s="24">
        <v>-0.9</v>
      </c>
      <c r="AR409" s="21"/>
      <c r="AS409" s="21">
        <f t="shared" si="54"/>
        <v>90.2</v>
      </c>
      <c r="AT409" s="21">
        <v>90</v>
      </c>
      <c r="AU409" s="21">
        <v>90.2</v>
      </c>
      <c r="AV409" s="26">
        <v>91.09</v>
      </c>
      <c r="AW409" s="24">
        <v>0.9</v>
      </c>
      <c r="AX409" s="21"/>
      <c r="AY409" s="21">
        <f t="shared" si="55"/>
        <v>11</v>
      </c>
      <c r="AZ409" s="21">
        <v>10.4</v>
      </c>
      <c r="BA409" s="21">
        <v>11</v>
      </c>
      <c r="BB409" s="26">
        <v>9.89</v>
      </c>
      <c r="BC409" s="21">
        <v>-5.2</v>
      </c>
    </row>
    <row r="410" spans="1:55" ht="13.2" x14ac:dyDescent="0.25">
      <c r="A410" s="7">
        <v>20</v>
      </c>
      <c r="B410">
        <v>10</v>
      </c>
      <c r="C410" s="21">
        <f t="shared" si="48"/>
        <v>618.6</v>
      </c>
      <c r="D410" s="21">
        <v>617.9</v>
      </c>
      <c r="E410" s="21">
        <v>618.6</v>
      </c>
      <c r="F410" s="26">
        <v>617.33000000000004</v>
      </c>
      <c r="G410" s="24">
        <v>40.799999999999997</v>
      </c>
      <c r="H410" s="21"/>
      <c r="I410" s="21">
        <f t="shared" si="49"/>
        <v>69.599999999999994</v>
      </c>
      <c r="J410" s="21">
        <v>64.7</v>
      </c>
      <c r="K410" s="21">
        <v>69.599999999999994</v>
      </c>
      <c r="L410" s="26">
        <v>64.69</v>
      </c>
      <c r="M410" s="24">
        <v>-32</v>
      </c>
      <c r="N410" s="21"/>
      <c r="O410" s="21">
        <f t="shared" si="50"/>
        <v>59.4</v>
      </c>
      <c r="P410" s="21">
        <v>65.3</v>
      </c>
      <c r="Q410" s="21">
        <v>59.4</v>
      </c>
      <c r="R410" s="26">
        <v>65.83</v>
      </c>
      <c r="S410" s="24">
        <v>-9.4</v>
      </c>
      <c r="T410" s="21"/>
      <c r="U410" s="21"/>
      <c r="V410" s="21">
        <v>747.9</v>
      </c>
      <c r="W410" s="21">
        <v>747.6</v>
      </c>
      <c r="X410" s="26">
        <v>747.85</v>
      </c>
      <c r="Y410" s="24">
        <v>-0.6</v>
      </c>
      <c r="Z410" s="21"/>
      <c r="AA410" s="21">
        <f t="shared" si="51"/>
        <v>688.2</v>
      </c>
      <c r="AB410" s="21">
        <v>682.6</v>
      </c>
      <c r="AC410" s="21">
        <v>688.2</v>
      </c>
      <c r="AD410" s="26">
        <v>682.02</v>
      </c>
      <c r="AE410" s="24">
        <v>8.8000000000000007</v>
      </c>
      <c r="AF410" s="21"/>
      <c r="AG410" s="21">
        <f t="shared" si="52"/>
        <v>82.7</v>
      </c>
      <c r="AH410" s="21">
        <v>82.6</v>
      </c>
      <c r="AI410" s="21">
        <v>82.7</v>
      </c>
      <c r="AJ410" s="26">
        <v>82.55</v>
      </c>
      <c r="AK410" s="24">
        <v>5.5</v>
      </c>
      <c r="AL410" s="21"/>
      <c r="AM410" s="21">
        <f t="shared" si="53"/>
        <v>8</v>
      </c>
      <c r="AN410" s="21">
        <v>8.6999999999999993</v>
      </c>
      <c r="AO410" s="21">
        <v>8</v>
      </c>
      <c r="AP410" s="26">
        <v>8.8000000000000007</v>
      </c>
      <c r="AQ410" s="24">
        <v>-1.3</v>
      </c>
      <c r="AR410" s="21"/>
      <c r="AS410" s="21">
        <f t="shared" si="54"/>
        <v>92.1</v>
      </c>
      <c r="AT410" s="21">
        <v>91.3</v>
      </c>
      <c r="AU410" s="21">
        <v>92.1</v>
      </c>
      <c r="AV410" s="26">
        <v>91.2</v>
      </c>
      <c r="AW410" s="24">
        <v>1.3</v>
      </c>
      <c r="AX410" s="21"/>
      <c r="AY410" s="21">
        <f t="shared" si="55"/>
        <v>10.1</v>
      </c>
      <c r="AZ410" s="21">
        <v>9.5</v>
      </c>
      <c r="BA410" s="21">
        <v>10.1</v>
      </c>
      <c r="BB410" s="26">
        <v>9.48</v>
      </c>
      <c r="BC410" s="21">
        <v>-4.8</v>
      </c>
    </row>
    <row r="411" spans="1:55" ht="13.2" x14ac:dyDescent="0.25">
      <c r="A411" s="7">
        <v>20</v>
      </c>
      <c r="B411">
        <v>11</v>
      </c>
      <c r="C411" s="21">
        <f t="shared" si="48"/>
        <v>626.6</v>
      </c>
      <c r="D411" s="21">
        <v>624.79999999999995</v>
      </c>
      <c r="E411" s="21">
        <v>626.6</v>
      </c>
      <c r="F411" s="26">
        <v>620.70000000000005</v>
      </c>
      <c r="G411" s="24">
        <v>40.5</v>
      </c>
      <c r="H411" s="21"/>
      <c r="I411" s="21">
        <f t="shared" si="49"/>
        <v>52.8</v>
      </c>
      <c r="J411" s="21">
        <v>51.9</v>
      </c>
      <c r="K411" s="21">
        <v>52.8</v>
      </c>
      <c r="L411" s="26">
        <v>62.34</v>
      </c>
      <c r="M411" s="24">
        <v>-28.3</v>
      </c>
      <c r="N411" s="21"/>
      <c r="O411" s="21">
        <f t="shared" si="50"/>
        <v>68.3</v>
      </c>
      <c r="P411" s="21">
        <v>71.400000000000006</v>
      </c>
      <c r="Q411" s="21">
        <v>68.3</v>
      </c>
      <c r="R411" s="26">
        <v>64.760000000000005</v>
      </c>
      <c r="S411" s="24">
        <v>-12.9</v>
      </c>
      <c r="T411" s="21"/>
      <c r="U411" s="21"/>
      <c r="V411" s="21">
        <v>748</v>
      </c>
      <c r="W411" s="21">
        <v>747.7</v>
      </c>
      <c r="X411" s="26">
        <v>747.79</v>
      </c>
      <c r="Y411" s="24">
        <v>-0.7</v>
      </c>
      <c r="Z411" s="21"/>
      <c r="AA411" s="21">
        <f t="shared" si="51"/>
        <v>679.4</v>
      </c>
      <c r="AB411" s="21">
        <v>676.6</v>
      </c>
      <c r="AC411" s="21">
        <v>679.4</v>
      </c>
      <c r="AD411" s="26">
        <v>683.04</v>
      </c>
      <c r="AE411" s="24">
        <v>12.2</v>
      </c>
      <c r="AF411" s="21"/>
      <c r="AG411" s="21">
        <f t="shared" si="52"/>
        <v>83.8</v>
      </c>
      <c r="AH411" s="21">
        <v>83.5</v>
      </c>
      <c r="AI411" s="21">
        <v>83.8</v>
      </c>
      <c r="AJ411" s="26">
        <v>83</v>
      </c>
      <c r="AK411" s="24">
        <v>5.5</v>
      </c>
      <c r="AL411" s="21"/>
      <c r="AM411" s="21">
        <f t="shared" si="53"/>
        <v>9.1</v>
      </c>
      <c r="AN411" s="21">
        <v>9.5</v>
      </c>
      <c r="AO411" s="21">
        <v>9.1</v>
      </c>
      <c r="AP411" s="26">
        <v>8.66</v>
      </c>
      <c r="AQ411" s="24">
        <v>-1.7</v>
      </c>
      <c r="AR411" s="21"/>
      <c r="AS411" s="21">
        <f t="shared" si="54"/>
        <v>90.9</v>
      </c>
      <c r="AT411" s="21">
        <v>90.5</v>
      </c>
      <c r="AU411" s="21">
        <v>90.9</v>
      </c>
      <c r="AV411" s="26">
        <v>91.34</v>
      </c>
      <c r="AW411" s="24">
        <v>1.7</v>
      </c>
      <c r="AX411" s="21"/>
      <c r="AY411" s="21">
        <f t="shared" si="55"/>
        <v>7.8</v>
      </c>
      <c r="AZ411" s="21">
        <v>7.7</v>
      </c>
      <c r="BA411" s="21">
        <v>7.8</v>
      </c>
      <c r="BB411" s="26">
        <v>9.1300000000000008</v>
      </c>
      <c r="BC411" s="21">
        <v>-4.3</v>
      </c>
    </row>
    <row r="412" spans="1:55" ht="13.2" x14ac:dyDescent="0.25">
      <c r="A412" s="7">
        <v>20</v>
      </c>
      <c r="B412">
        <v>12</v>
      </c>
      <c r="C412" s="21">
        <f t="shared" si="48"/>
        <v>625.20000000000005</v>
      </c>
      <c r="D412" s="21">
        <v>622.9</v>
      </c>
      <c r="E412" s="21">
        <v>625.20000000000005</v>
      </c>
      <c r="F412" s="26">
        <v>623.98</v>
      </c>
      <c r="G412" s="24">
        <v>39.299999999999997</v>
      </c>
      <c r="H412" s="21"/>
      <c r="I412" s="21">
        <f t="shared" si="49"/>
        <v>62.7</v>
      </c>
      <c r="J412" s="21">
        <v>62.3</v>
      </c>
      <c r="K412" s="21">
        <v>62.7</v>
      </c>
      <c r="L412" s="26">
        <v>60.28</v>
      </c>
      <c r="M412" s="24">
        <v>-24.6</v>
      </c>
      <c r="N412" s="21"/>
      <c r="O412" s="21">
        <f t="shared" si="50"/>
        <v>59.8</v>
      </c>
      <c r="P412" s="21">
        <v>62.8</v>
      </c>
      <c r="Q412" s="21">
        <v>59.8</v>
      </c>
      <c r="R412" s="26">
        <v>63.47</v>
      </c>
      <c r="S412" s="24">
        <v>-15.4</v>
      </c>
      <c r="T412" s="21"/>
      <c r="U412" s="21"/>
      <c r="V412" s="21">
        <v>748</v>
      </c>
      <c r="W412" s="21">
        <v>747.7</v>
      </c>
      <c r="X412" s="26">
        <v>747.74</v>
      </c>
      <c r="Y412" s="24">
        <v>-0.7</v>
      </c>
      <c r="Z412" s="21"/>
      <c r="AA412" s="21">
        <f t="shared" si="51"/>
        <v>687.9</v>
      </c>
      <c r="AB412" s="21">
        <v>685.2</v>
      </c>
      <c r="AC412" s="21">
        <v>687.9</v>
      </c>
      <c r="AD412" s="26">
        <v>684.27</v>
      </c>
      <c r="AE412" s="24">
        <v>14.7</v>
      </c>
      <c r="AF412" s="21"/>
      <c r="AG412" s="21">
        <f t="shared" si="52"/>
        <v>83.6</v>
      </c>
      <c r="AH412" s="21">
        <v>83.3</v>
      </c>
      <c r="AI412" s="21">
        <v>83.6</v>
      </c>
      <c r="AJ412" s="26">
        <v>83.45</v>
      </c>
      <c r="AK412" s="24">
        <v>5.3</v>
      </c>
      <c r="AL412" s="21"/>
      <c r="AM412" s="21">
        <f t="shared" si="53"/>
        <v>8</v>
      </c>
      <c r="AN412" s="21">
        <v>8.4</v>
      </c>
      <c r="AO412" s="21">
        <v>8</v>
      </c>
      <c r="AP412" s="26">
        <v>8.49</v>
      </c>
      <c r="AQ412" s="24">
        <v>-2.1</v>
      </c>
      <c r="AR412" s="21"/>
      <c r="AS412" s="21">
        <f t="shared" si="54"/>
        <v>92</v>
      </c>
      <c r="AT412" s="21">
        <v>91.6</v>
      </c>
      <c r="AU412" s="21">
        <v>92</v>
      </c>
      <c r="AV412" s="26">
        <v>91.51</v>
      </c>
      <c r="AW412" s="24">
        <v>2.1</v>
      </c>
      <c r="AX412" s="21"/>
      <c r="AY412" s="21">
        <f t="shared" si="55"/>
        <v>9.1</v>
      </c>
      <c r="AZ412" s="21">
        <v>9.1</v>
      </c>
      <c r="BA412" s="21">
        <v>9.1</v>
      </c>
      <c r="BB412" s="26">
        <v>8.81</v>
      </c>
      <c r="BC412" s="21">
        <v>-3.8</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row r="472" spans="1:55" x14ac:dyDescent="0.2">
      <c r="C472" s="21"/>
      <c r="D472" s="21"/>
      <c r="E472" s="21"/>
      <c r="F472" s="26"/>
      <c r="G472" s="24"/>
      <c r="H472" s="21"/>
      <c r="I472" s="21"/>
      <c r="J472" s="21"/>
      <c r="K472" s="21"/>
      <c r="L472" s="26"/>
      <c r="M472" s="24"/>
      <c r="N472" s="21"/>
      <c r="O472" s="21"/>
      <c r="P472" s="21"/>
      <c r="Q472" s="21"/>
      <c r="R472" s="26"/>
      <c r="S472" s="24"/>
      <c r="T472" s="21"/>
      <c r="U472" s="21"/>
      <c r="V472" s="21"/>
      <c r="W472" s="21"/>
      <c r="X472" s="26"/>
      <c r="Y472" s="24"/>
      <c r="Z472" s="21"/>
      <c r="AA472" s="21"/>
      <c r="AB472" s="21"/>
      <c r="AC472" s="21"/>
      <c r="AD472" s="26"/>
      <c r="AE472" s="24"/>
      <c r="AF472" s="21"/>
      <c r="AG472" s="21"/>
      <c r="AH472" s="21"/>
      <c r="AI472" s="21"/>
      <c r="AJ472" s="26"/>
      <c r="AK472" s="24"/>
      <c r="AL472" s="21"/>
      <c r="AM472" s="21"/>
      <c r="AN472" s="21"/>
      <c r="AO472" s="21"/>
      <c r="AP472" s="26"/>
      <c r="AQ472" s="24"/>
      <c r="AR472" s="21"/>
      <c r="AS472" s="21"/>
      <c r="AT472" s="21"/>
      <c r="AU472" s="21"/>
      <c r="AV472" s="26"/>
      <c r="AW472" s="24"/>
      <c r="AX472" s="21"/>
      <c r="AY472" s="21"/>
      <c r="AZ472" s="21"/>
      <c r="BA472" s="21"/>
      <c r="BB472" s="26"/>
      <c r="BC472"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2" max="53" man="1"/>
    <brk id="100" max="53" man="1"/>
    <brk id="148" max="53" man="1"/>
    <brk id="196" max="53" man="1"/>
    <brk id="244" max="53" man="1"/>
    <brk id="29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5" t="s">
        <v>26</v>
      </c>
      <c r="B1" s="15"/>
      <c r="C1" s="15"/>
      <c r="D1" s="5">
        <v>1</v>
      </c>
      <c r="F1" s="12"/>
      <c r="G1" s="13" t="str">
        <f>Data_K!A1</f>
        <v>Kvinnor</v>
      </c>
      <c r="H1" s="14" t="str">
        <f>Data_K!C1</f>
        <v>25-34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56" spans="14:14" x14ac:dyDescent="0.25">
      <c r="N56" s="97"/>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471"/>
  <sheetViews>
    <sheetView zoomScaleNormal="100" zoomScaleSheetLayoutView="100" workbookViewId="0">
      <pane xSplit="2" ySplit="4" topLeftCell="D345" activePane="bottomRight" state="frozen"/>
      <selection activeCell="A5" sqref="A5"/>
      <selection pane="topRight" activeCell="A5" sqref="A5"/>
      <selection pane="bottomLeft" activeCell="A5" sqref="A5"/>
      <selection pane="bottomRight" activeCell="AH382" sqref="AH382"/>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8</v>
      </c>
      <c r="B1" s="8"/>
      <c r="C1" s="4" t="s">
        <v>71</v>
      </c>
      <c r="AG1" s="4" t="s">
        <v>28</v>
      </c>
      <c r="AY1" s="4" t="s">
        <v>29</v>
      </c>
    </row>
    <row r="2" spans="1:58" ht="13.2" x14ac:dyDescent="0.25">
      <c r="A2" s="9" t="s">
        <v>3</v>
      </c>
      <c r="B2" s="10">
        <f>Diagram_K!D1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487.1</v>
      </c>
      <c r="D5" s="21">
        <v>478.7</v>
      </c>
      <c r="E5" s="21">
        <v>487.1</v>
      </c>
      <c r="F5" s="26">
        <v>480.89</v>
      </c>
      <c r="G5" s="24" t="s">
        <v>73</v>
      </c>
      <c r="H5" s="21"/>
      <c r="I5" s="21">
        <f t="shared" ref="I5:I68" si="1">$B$2*K5+(1-$B$2)*J5</f>
        <v>11.5</v>
      </c>
      <c r="J5" s="21">
        <v>11.7</v>
      </c>
      <c r="K5" s="21">
        <v>11.5</v>
      </c>
      <c r="L5" s="26">
        <v>15.32</v>
      </c>
      <c r="M5" s="24" t="s">
        <v>73</v>
      </c>
      <c r="N5" s="21"/>
      <c r="O5" s="21">
        <f t="shared" ref="O5:O68" si="2">$B$2*Q5+(1-$B$2)*P5</f>
        <v>55.6</v>
      </c>
      <c r="P5" s="21">
        <v>63.5</v>
      </c>
      <c r="Q5" s="21">
        <v>55.6</v>
      </c>
      <c r="R5" s="26">
        <v>57.93</v>
      </c>
      <c r="S5" s="24" t="s">
        <v>73</v>
      </c>
      <c r="T5" s="21"/>
      <c r="U5" s="21"/>
      <c r="V5" s="21">
        <v>553.79999999999995</v>
      </c>
      <c r="W5" s="21">
        <v>554.29999999999995</v>
      </c>
      <c r="X5" s="26">
        <v>554.15</v>
      </c>
      <c r="Y5" s="24" t="s">
        <v>73</v>
      </c>
      <c r="Z5" s="21"/>
      <c r="AA5" s="21">
        <f t="shared" ref="AA5:AA68" si="3">$B$2*AC5+(1-$B$2)*AB5</f>
        <v>498.6</v>
      </c>
      <c r="AB5" s="21">
        <v>490.3</v>
      </c>
      <c r="AC5" s="21">
        <v>498.6</v>
      </c>
      <c r="AD5" s="26">
        <v>496.22</v>
      </c>
      <c r="AE5" s="24" t="s">
        <v>73</v>
      </c>
      <c r="AF5" s="21"/>
      <c r="AG5" s="21">
        <f t="shared" ref="AG5:AG68" si="4">$B$2*AI5+(1-$B$2)*AH5</f>
        <v>87.9</v>
      </c>
      <c r="AH5" s="21">
        <v>86.4</v>
      </c>
      <c r="AI5" s="21">
        <v>87.9</v>
      </c>
      <c r="AJ5" s="26">
        <v>86.78</v>
      </c>
      <c r="AK5" s="24" t="s">
        <v>73</v>
      </c>
      <c r="AL5" s="21"/>
      <c r="AM5" s="21">
        <f t="shared" ref="AM5:AM68" si="5">$B$2*AO5+(1-$B$2)*AN5</f>
        <v>10</v>
      </c>
      <c r="AN5" s="21">
        <v>11.5</v>
      </c>
      <c r="AO5" s="21">
        <v>10</v>
      </c>
      <c r="AP5" s="26">
        <v>10.45</v>
      </c>
      <c r="AQ5" s="24" t="s">
        <v>73</v>
      </c>
      <c r="AR5" s="21"/>
      <c r="AS5" s="21">
        <f t="shared" ref="AS5:AS68" si="6">$B$2*AU5+(1-$B$2)*AT5</f>
        <v>90</v>
      </c>
      <c r="AT5" s="21">
        <v>88.5</v>
      </c>
      <c r="AU5" s="21">
        <v>90</v>
      </c>
      <c r="AV5" s="26">
        <v>89.55</v>
      </c>
      <c r="AW5" s="24" t="s">
        <v>73</v>
      </c>
      <c r="AX5" s="21"/>
      <c r="AY5" s="21">
        <f t="shared" ref="AY5:AY68" si="7">$B$2*BA5+(1-$B$2)*AZ5</f>
        <v>2.2999999999999998</v>
      </c>
      <c r="AZ5" s="21">
        <v>2.4</v>
      </c>
      <c r="BA5" s="21">
        <v>2.2999999999999998</v>
      </c>
      <c r="BB5" s="26">
        <v>3.09</v>
      </c>
      <c r="BC5" s="21" t="s">
        <v>73</v>
      </c>
    </row>
    <row r="6" spans="1:58" ht="13.2" x14ac:dyDescent="0.25">
      <c r="A6" s="7">
        <v>87</v>
      </c>
      <c r="B6">
        <v>2</v>
      </c>
      <c r="C6" s="21">
        <f t="shared" si="0"/>
        <v>480</v>
      </c>
      <c r="D6" s="21">
        <v>473.5</v>
      </c>
      <c r="E6" s="21">
        <v>480</v>
      </c>
      <c r="F6" s="26">
        <v>480.9</v>
      </c>
      <c r="G6" s="24">
        <v>0.1</v>
      </c>
      <c r="H6" s="21"/>
      <c r="I6" s="21">
        <f t="shared" si="1"/>
        <v>16.899999999999999</v>
      </c>
      <c r="J6" s="21">
        <v>15.6</v>
      </c>
      <c r="K6" s="21">
        <v>16.899999999999999</v>
      </c>
      <c r="L6" s="26">
        <v>15.34</v>
      </c>
      <c r="M6" s="24">
        <v>0.1</v>
      </c>
      <c r="N6" s="21"/>
      <c r="O6" s="21">
        <f t="shared" si="2"/>
        <v>57.6</v>
      </c>
      <c r="P6" s="21">
        <v>65.2</v>
      </c>
      <c r="Q6" s="21">
        <v>57.6</v>
      </c>
      <c r="R6" s="26">
        <v>57.86</v>
      </c>
      <c r="S6" s="24">
        <v>-0.9</v>
      </c>
      <c r="T6" s="21"/>
      <c r="U6" s="21"/>
      <c r="V6" s="21">
        <v>554.29999999999995</v>
      </c>
      <c r="W6" s="21">
        <v>554.5</v>
      </c>
      <c r="X6" s="26">
        <v>554.09</v>
      </c>
      <c r="Y6" s="24">
        <v>-0.6</v>
      </c>
      <c r="Z6" s="21"/>
      <c r="AA6" s="21">
        <f t="shared" si="3"/>
        <v>496.9</v>
      </c>
      <c r="AB6" s="21">
        <v>489.1</v>
      </c>
      <c r="AC6" s="21">
        <v>496.9</v>
      </c>
      <c r="AD6" s="26">
        <v>496.24</v>
      </c>
      <c r="AE6" s="24">
        <v>0.3</v>
      </c>
      <c r="AF6" s="21"/>
      <c r="AG6" s="21">
        <f t="shared" si="4"/>
        <v>86.6</v>
      </c>
      <c r="AH6" s="21">
        <v>85.4</v>
      </c>
      <c r="AI6" s="21">
        <v>86.6</v>
      </c>
      <c r="AJ6" s="26">
        <v>86.79</v>
      </c>
      <c r="AK6" s="24">
        <v>0.1</v>
      </c>
      <c r="AL6" s="21"/>
      <c r="AM6" s="21">
        <f t="shared" si="5"/>
        <v>10.4</v>
      </c>
      <c r="AN6" s="21">
        <v>11.8</v>
      </c>
      <c r="AO6" s="21">
        <v>10.4</v>
      </c>
      <c r="AP6" s="26">
        <v>10.44</v>
      </c>
      <c r="AQ6" s="24">
        <v>-0.1</v>
      </c>
      <c r="AR6" s="21"/>
      <c r="AS6" s="21">
        <f t="shared" si="6"/>
        <v>89.6</v>
      </c>
      <c r="AT6" s="21">
        <v>88.2</v>
      </c>
      <c r="AU6" s="21">
        <v>89.6</v>
      </c>
      <c r="AV6" s="26">
        <v>89.56</v>
      </c>
      <c r="AW6" s="24">
        <v>0.1</v>
      </c>
      <c r="AX6" s="21"/>
      <c r="AY6" s="21">
        <f t="shared" si="7"/>
        <v>3.4</v>
      </c>
      <c r="AZ6" s="21">
        <v>3.2</v>
      </c>
      <c r="BA6" s="21">
        <v>3.4</v>
      </c>
      <c r="BB6" s="26">
        <v>3.09</v>
      </c>
      <c r="BC6" s="21">
        <v>0</v>
      </c>
      <c r="BD6" s="25"/>
      <c r="BE6" s="25"/>
      <c r="BF6" s="25"/>
    </row>
    <row r="7" spans="1:58" ht="13.2" x14ac:dyDescent="0.25">
      <c r="A7" s="7">
        <v>87</v>
      </c>
      <c r="B7">
        <v>3</v>
      </c>
      <c r="C7" s="21">
        <f t="shared" si="0"/>
        <v>475</v>
      </c>
      <c r="D7" s="21">
        <v>474.9</v>
      </c>
      <c r="E7" s="21">
        <v>475</v>
      </c>
      <c r="F7" s="26">
        <v>480.64</v>
      </c>
      <c r="G7" s="24">
        <v>-3.1</v>
      </c>
      <c r="H7" s="21"/>
      <c r="I7" s="21">
        <f t="shared" si="1"/>
        <v>16.600000000000001</v>
      </c>
      <c r="J7" s="21">
        <v>16.5</v>
      </c>
      <c r="K7" s="21">
        <v>16.600000000000001</v>
      </c>
      <c r="L7" s="26">
        <v>15.43</v>
      </c>
      <c r="M7" s="24">
        <v>1.1000000000000001</v>
      </c>
      <c r="N7" s="21"/>
      <c r="O7" s="21">
        <f t="shared" si="2"/>
        <v>62.2</v>
      </c>
      <c r="P7" s="21">
        <v>62.4</v>
      </c>
      <c r="Q7" s="21">
        <v>62.2</v>
      </c>
      <c r="R7" s="26">
        <v>57.98</v>
      </c>
      <c r="S7" s="24">
        <v>1.5</v>
      </c>
      <c r="T7" s="21"/>
      <c r="U7" s="21"/>
      <c r="V7" s="21">
        <v>553.79999999999995</v>
      </c>
      <c r="W7" s="21">
        <v>553.9</v>
      </c>
      <c r="X7" s="26">
        <v>554.05999999999995</v>
      </c>
      <c r="Y7" s="24">
        <v>-0.4</v>
      </c>
      <c r="Z7" s="21"/>
      <c r="AA7" s="21">
        <f t="shared" si="3"/>
        <v>491.6</v>
      </c>
      <c r="AB7" s="21">
        <v>491.4</v>
      </c>
      <c r="AC7" s="21">
        <v>491.6</v>
      </c>
      <c r="AD7" s="26">
        <v>496.08</v>
      </c>
      <c r="AE7" s="24">
        <v>-1.9</v>
      </c>
      <c r="AF7" s="21"/>
      <c r="AG7" s="21">
        <f t="shared" si="4"/>
        <v>85.8</v>
      </c>
      <c r="AH7" s="21">
        <v>85.8</v>
      </c>
      <c r="AI7" s="21">
        <v>85.8</v>
      </c>
      <c r="AJ7" s="26">
        <v>86.75</v>
      </c>
      <c r="AK7" s="24">
        <v>-0.5</v>
      </c>
      <c r="AL7" s="21"/>
      <c r="AM7" s="21">
        <f t="shared" si="5"/>
        <v>11.2</v>
      </c>
      <c r="AN7" s="21">
        <v>11.3</v>
      </c>
      <c r="AO7" s="21">
        <v>11.2</v>
      </c>
      <c r="AP7" s="26">
        <v>10.46</v>
      </c>
      <c r="AQ7" s="24">
        <v>0.3</v>
      </c>
      <c r="AR7" s="21"/>
      <c r="AS7" s="21">
        <f t="shared" si="6"/>
        <v>88.8</v>
      </c>
      <c r="AT7" s="21">
        <v>88.7</v>
      </c>
      <c r="AU7" s="21">
        <v>88.8</v>
      </c>
      <c r="AV7" s="26">
        <v>89.54</v>
      </c>
      <c r="AW7" s="24">
        <v>-0.3</v>
      </c>
      <c r="AX7" s="21"/>
      <c r="AY7" s="21">
        <f t="shared" si="7"/>
        <v>3.4</v>
      </c>
      <c r="AZ7" s="21">
        <v>3.4</v>
      </c>
      <c r="BA7" s="21">
        <v>3.4</v>
      </c>
      <c r="BB7" s="26">
        <v>3.11</v>
      </c>
      <c r="BC7" s="21">
        <v>0.2</v>
      </c>
    </row>
    <row r="8" spans="1:58" ht="13.2" x14ac:dyDescent="0.25">
      <c r="A8" s="7">
        <v>87</v>
      </c>
      <c r="B8">
        <v>4</v>
      </c>
      <c r="C8" s="21">
        <f t="shared" si="0"/>
        <v>480.7</v>
      </c>
      <c r="D8" s="21">
        <v>489</v>
      </c>
      <c r="E8" s="21">
        <v>480.7</v>
      </c>
      <c r="F8" s="26">
        <v>480.66</v>
      </c>
      <c r="G8" s="24">
        <v>0.1</v>
      </c>
      <c r="H8" s="21"/>
      <c r="I8" s="21">
        <f t="shared" si="1"/>
        <v>15.8</v>
      </c>
      <c r="J8" s="21">
        <v>13.7</v>
      </c>
      <c r="K8" s="21">
        <v>15.8</v>
      </c>
      <c r="L8" s="26">
        <v>15.41</v>
      </c>
      <c r="M8" s="24">
        <v>-0.2</v>
      </c>
      <c r="N8" s="21"/>
      <c r="O8" s="21">
        <f t="shared" si="2"/>
        <v>57.6</v>
      </c>
      <c r="P8" s="21">
        <v>51.5</v>
      </c>
      <c r="Q8" s="21">
        <v>57.6</v>
      </c>
      <c r="R8" s="26">
        <v>57.95</v>
      </c>
      <c r="S8" s="24">
        <v>-0.3</v>
      </c>
      <c r="T8" s="21"/>
      <c r="U8" s="21"/>
      <c r="V8" s="21">
        <v>554.20000000000005</v>
      </c>
      <c r="W8" s="21">
        <v>554.1</v>
      </c>
      <c r="X8" s="26">
        <v>554.02</v>
      </c>
      <c r="Y8" s="24">
        <v>-0.4</v>
      </c>
      <c r="Z8" s="21"/>
      <c r="AA8" s="21">
        <f t="shared" si="3"/>
        <v>496.5</v>
      </c>
      <c r="AB8" s="21">
        <v>502.7</v>
      </c>
      <c r="AC8" s="21">
        <v>496.5</v>
      </c>
      <c r="AD8" s="26">
        <v>496.07</v>
      </c>
      <c r="AE8" s="24">
        <v>-0.1</v>
      </c>
      <c r="AF8" s="21"/>
      <c r="AG8" s="21">
        <f t="shared" si="4"/>
        <v>86.8</v>
      </c>
      <c r="AH8" s="21">
        <v>88.2</v>
      </c>
      <c r="AI8" s="21">
        <v>86.8</v>
      </c>
      <c r="AJ8" s="26">
        <v>86.76</v>
      </c>
      <c r="AK8" s="24">
        <v>0.1</v>
      </c>
      <c r="AL8" s="21"/>
      <c r="AM8" s="21">
        <f t="shared" si="5"/>
        <v>10.4</v>
      </c>
      <c r="AN8" s="21">
        <v>9.3000000000000007</v>
      </c>
      <c r="AO8" s="21">
        <v>10.4</v>
      </c>
      <c r="AP8" s="26">
        <v>10.46</v>
      </c>
      <c r="AQ8" s="24">
        <v>0</v>
      </c>
      <c r="AR8" s="21"/>
      <c r="AS8" s="21">
        <f t="shared" si="6"/>
        <v>89.6</v>
      </c>
      <c r="AT8" s="21">
        <v>90.7</v>
      </c>
      <c r="AU8" s="21">
        <v>89.6</v>
      </c>
      <c r="AV8" s="26">
        <v>89.54</v>
      </c>
      <c r="AW8" s="24">
        <v>0</v>
      </c>
      <c r="AX8" s="21"/>
      <c r="AY8" s="21">
        <f t="shared" si="7"/>
        <v>3.2</v>
      </c>
      <c r="AZ8" s="21">
        <v>2.7</v>
      </c>
      <c r="BA8" s="21">
        <v>3.2</v>
      </c>
      <c r="BB8" s="26">
        <v>3.11</v>
      </c>
      <c r="BC8" s="21">
        <v>0</v>
      </c>
    </row>
    <row r="9" spans="1:58" ht="13.2" x14ac:dyDescent="0.25">
      <c r="A9" s="7">
        <v>87</v>
      </c>
      <c r="B9">
        <v>5</v>
      </c>
      <c r="C9" s="21">
        <f t="shared" si="0"/>
        <v>484.4</v>
      </c>
      <c r="D9" s="21">
        <v>481.2</v>
      </c>
      <c r="E9" s="21">
        <v>484.4</v>
      </c>
      <c r="F9" s="26">
        <v>480.72</v>
      </c>
      <c r="G9" s="24">
        <v>0.8</v>
      </c>
      <c r="H9" s="21"/>
      <c r="I9" s="21">
        <f t="shared" si="1"/>
        <v>14.1</v>
      </c>
      <c r="J9" s="21">
        <v>14</v>
      </c>
      <c r="K9" s="21">
        <v>14.1</v>
      </c>
      <c r="L9" s="26">
        <v>15.37</v>
      </c>
      <c r="M9" s="24">
        <v>-0.5</v>
      </c>
      <c r="N9" s="21"/>
      <c r="O9" s="21">
        <f t="shared" si="2"/>
        <v>55.6</v>
      </c>
      <c r="P9" s="21">
        <v>59.2</v>
      </c>
      <c r="Q9" s="21">
        <v>55.6</v>
      </c>
      <c r="R9" s="26">
        <v>57.9</v>
      </c>
      <c r="S9" s="24">
        <v>-0.7</v>
      </c>
      <c r="T9" s="21"/>
      <c r="U9" s="21"/>
      <c r="V9" s="21">
        <v>554.29999999999995</v>
      </c>
      <c r="W9" s="21">
        <v>554.1</v>
      </c>
      <c r="X9" s="26">
        <v>553.99</v>
      </c>
      <c r="Y9" s="24">
        <v>-0.4</v>
      </c>
      <c r="Z9" s="21"/>
      <c r="AA9" s="21">
        <f t="shared" si="3"/>
        <v>498.5</v>
      </c>
      <c r="AB9" s="21">
        <v>495.2</v>
      </c>
      <c r="AC9" s="21">
        <v>498.5</v>
      </c>
      <c r="AD9" s="26">
        <v>496.09</v>
      </c>
      <c r="AE9" s="24">
        <v>0.3</v>
      </c>
      <c r="AF9" s="21"/>
      <c r="AG9" s="21">
        <f t="shared" si="4"/>
        <v>87.4</v>
      </c>
      <c r="AH9" s="21">
        <v>86.8</v>
      </c>
      <c r="AI9" s="21">
        <v>87.4</v>
      </c>
      <c r="AJ9" s="26">
        <v>86.77</v>
      </c>
      <c r="AK9" s="24">
        <v>0.2</v>
      </c>
      <c r="AL9" s="21"/>
      <c r="AM9" s="21">
        <f t="shared" si="5"/>
        <v>10</v>
      </c>
      <c r="AN9" s="21">
        <v>10.7</v>
      </c>
      <c r="AO9" s="21">
        <v>10</v>
      </c>
      <c r="AP9" s="26">
        <v>10.45</v>
      </c>
      <c r="AQ9" s="24">
        <v>-0.1</v>
      </c>
      <c r="AR9" s="21"/>
      <c r="AS9" s="21">
        <f t="shared" si="6"/>
        <v>90</v>
      </c>
      <c r="AT9" s="21">
        <v>89.3</v>
      </c>
      <c r="AU9" s="21">
        <v>90</v>
      </c>
      <c r="AV9" s="26">
        <v>89.55</v>
      </c>
      <c r="AW9" s="24">
        <v>0.1</v>
      </c>
      <c r="AX9" s="21"/>
      <c r="AY9" s="21">
        <f t="shared" si="7"/>
        <v>2.8</v>
      </c>
      <c r="AZ9" s="21">
        <v>2.8</v>
      </c>
      <c r="BA9" s="21">
        <v>2.8</v>
      </c>
      <c r="BB9" s="26">
        <v>3.1</v>
      </c>
      <c r="BC9" s="21">
        <v>-0.1</v>
      </c>
    </row>
    <row r="10" spans="1:58" ht="13.2" x14ac:dyDescent="0.25">
      <c r="A10" s="7">
        <v>87</v>
      </c>
      <c r="B10">
        <v>6</v>
      </c>
      <c r="C10" s="21">
        <f t="shared" si="0"/>
        <v>477.1</v>
      </c>
      <c r="D10" s="21">
        <v>482</v>
      </c>
      <c r="E10" s="21">
        <v>477.1</v>
      </c>
      <c r="F10" s="26">
        <v>480.86</v>
      </c>
      <c r="G10" s="24">
        <v>1.6</v>
      </c>
      <c r="H10" s="21"/>
      <c r="I10" s="21">
        <f t="shared" si="1"/>
        <v>15.8</v>
      </c>
      <c r="J10" s="21">
        <v>17.600000000000001</v>
      </c>
      <c r="K10" s="21">
        <v>15.8</v>
      </c>
      <c r="L10" s="26">
        <v>15.27</v>
      </c>
      <c r="M10" s="24">
        <v>-1.1000000000000001</v>
      </c>
      <c r="N10" s="21"/>
      <c r="O10" s="21">
        <f t="shared" si="2"/>
        <v>60.7</v>
      </c>
      <c r="P10" s="21">
        <v>54.3</v>
      </c>
      <c r="Q10" s="21">
        <v>60.7</v>
      </c>
      <c r="R10" s="26">
        <v>57.84</v>
      </c>
      <c r="S10" s="24">
        <v>-0.7</v>
      </c>
      <c r="T10" s="21"/>
      <c r="U10" s="21"/>
      <c r="V10" s="21">
        <v>553.9</v>
      </c>
      <c r="W10" s="21">
        <v>553.6</v>
      </c>
      <c r="X10" s="26">
        <v>553.97</v>
      </c>
      <c r="Y10" s="24">
        <v>-0.2</v>
      </c>
      <c r="Z10" s="21"/>
      <c r="AA10" s="21">
        <f t="shared" si="3"/>
        <v>492.9</v>
      </c>
      <c r="AB10" s="21">
        <v>499.6</v>
      </c>
      <c r="AC10" s="21">
        <v>492.9</v>
      </c>
      <c r="AD10" s="26">
        <v>496.13</v>
      </c>
      <c r="AE10" s="24">
        <v>0.5</v>
      </c>
      <c r="AF10" s="21"/>
      <c r="AG10" s="21">
        <f t="shared" si="4"/>
        <v>86.2</v>
      </c>
      <c r="AH10" s="21">
        <v>87</v>
      </c>
      <c r="AI10" s="21">
        <v>86.2</v>
      </c>
      <c r="AJ10" s="26">
        <v>86.8</v>
      </c>
      <c r="AK10" s="24">
        <v>0.3</v>
      </c>
      <c r="AL10" s="21"/>
      <c r="AM10" s="21">
        <f t="shared" si="5"/>
        <v>11</v>
      </c>
      <c r="AN10" s="21">
        <v>9.8000000000000007</v>
      </c>
      <c r="AO10" s="21">
        <v>11</v>
      </c>
      <c r="AP10" s="26">
        <v>10.44</v>
      </c>
      <c r="AQ10" s="24">
        <v>-0.1</v>
      </c>
      <c r="AR10" s="21"/>
      <c r="AS10" s="21">
        <f t="shared" si="6"/>
        <v>89</v>
      </c>
      <c r="AT10" s="21">
        <v>90.2</v>
      </c>
      <c r="AU10" s="21">
        <v>89</v>
      </c>
      <c r="AV10" s="26">
        <v>89.56</v>
      </c>
      <c r="AW10" s="24">
        <v>0.1</v>
      </c>
      <c r="AX10" s="21"/>
      <c r="AY10" s="21">
        <f t="shared" si="7"/>
        <v>3.2</v>
      </c>
      <c r="AZ10" s="21">
        <v>3.5</v>
      </c>
      <c r="BA10" s="21">
        <v>3.2</v>
      </c>
      <c r="BB10" s="26">
        <v>3.08</v>
      </c>
      <c r="BC10" s="21">
        <v>-0.2</v>
      </c>
    </row>
    <row r="11" spans="1:58" ht="13.2" x14ac:dyDescent="0.25">
      <c r="A11" s="7">
        <v>87</v>
      </c>
      <c r="B11">
        <v>7</v>
      </c>
      <c r="C11" s="21">
        <f t="shared" si="0"/>
        <v>482.4</v>
      </c>
      <c r="D11" s="21">
        <v>493</v>
      </c>
      <c r="E11" s="21">
        <v>482.4</v>
      </c>
      <c r="F11" s="26">
        <v>481.09</v>
      </c>
      <c r="G11" s="24">
        <v>2.8</v>
      </c>
      <c r="H11" s="21"/>
      <c r="I11" s="21">
        <f t="shared" si="1"/>
        <v>14.3</v>
      </c>
      <c r="J11" s="21">
        <v>13.5</v>
      </c>
      <c r="K11" s="21">
        <v>14.3</v>
      </c>
      <c r="L11" s="26">
        <v>15.09</v>
      </c>
      <c r="M11" s="24">
        <v>-2.2000000000000002</v>
      </c>
      <c r="N11" s="21"/>
      <c r="O11" s="21">
        <f t="shared" si="2"/>
        <v>57.2</v>
      </c>
      <c r="P11" s="21">
        <v>47.6</v>
      </c>
      <c r="Q11" s="21">
        <v>57.2</v>
      </c>
      <c r="R11" s="26">
        <v>57.78</v>
      </c>
      <c r="S11" s="24">
        <v>-0.7</v>
      </c>
      <c r="T11" s="21"/>
      <c r="U11" s="21"/>
      <c r="V11" s="21">
        <v>554.1</v>
      </c>
      <c r="W11" s="21">
        <v>553.79999999999995</v>
      </c>
      <c r="X11" s="26">
        <v>553.97</v>
      </c>
      <c r="Y11" s="24">
        <v>-0.1</v>
      </c>
      <c r="Z11" s="21"/>
      <c r="AA11" s="21">
        <f t="shared" si="3"/>
        <v>496.6</v>
      </c>
      <c r="AB11" s="21">
        <v>506.5</v>
      </c>
      <c r="AC11" s="21">
        <v>496.6</v>
      </c>
      <c r="AD11" s="26">
        <v>496.18</v>
      </c>
      <c r="AE11" s="24">
        <v>0.6</v>
      </c>
      <c r="AF11" s="21"/>
      <c r="AG11" s="21">
        <f t="shared" si="4"/>
        <v>87.1</v>
      </c>
      <c r="AH11" s="21">
        <v>89</v>
      </c>
      <c r="AI11" s="21">
        <v>87.1</v>
      </c>
      <c r="AJ11" s="26">
        <v>86.84</v>
      </c>
      <c r="AK11" s="24">
        <v>0.5</v>
      </c>
      <c r="AL11" s="21"/>
      <c r="AM11" s="21">
        <f t="shared" si="5"/>
        <v>10.3</v>
      </c>
      <c r="AN11" s="21">
        <v>8.6</v>
      </c>
      <c r="AO11" s="21">
        <v>10.3</v>
      </c>
      <c r="AP11" s="26">
        <v>10.43</v>
      </c>
      <c r="AQ11" s="24">
        <v>-0.1</v>
      </c>
      <c r="AR11" s="21"/>
      <c r="AS11" s="21">
        <f t="shared" si="6"/>
        <v>89.7</v>
      </c>
      <c r="AT11" s="21">
        <v>91.4</v>
      </c>
      <c r="AU11" s="21">
        <v>89.7</v>
      </c>
      <c r="AV11" s="26">
        <v>89.57</v>
      </c>
      <c r="AW11" s="24">
        <v>0.1</v>
      </c>
      <c r="AX11" s="21"/>
      <c r="AY11" s="21">
        <f t="shared" si="7"/>
        <v>2.9</v>
      </c>
      <c r="AZ11" s="21">
        <v>2.7</v>
      </c>
      <c r="BA11" s="21">
        <v>2.9</v>
      </c>
      <c r="BB11" s="26">
        <v>3.04</v>
      </c>
      <c r="BC11" s="21">
        <v>-0.4</v>
      </c>
    </row>
    <row r="12" spans="1:58" ht="13.2" x14ac:dyDescent="0.25">
      <c r="A12" s="7">
        <v>87</v>
      </c>
      <c r="B12">
        <v>8</v>
      </c>
      <c r="C12" s="21">
        <f t="shared" si="0"/>
        <v>481.3</v>
      </c>
      <c r="D12" s="21">
        <v>479.5</v>
      </c>
      <c r="E12" s="21">
        <v>481.3</v>
      </c>
      <c r="F12" s="26">
        <v>481.42</v>
      </c>
      <c r="G12" s="24">
        <v>3.9</v>
      </c>
      <c r="H12" s="21"/>
      <c r="I12" s="21">
        <f t="shared" si="1"/>
        <v>18.5</v>
      </c>
      <c r="J12" s="21">
        <v>21.9</v>
      </c>
      <c r="K12" s="21">
        <v>18.5</v>
      </c>
      <c r="L12" s="26">
        <v>14.82</v>
      </c>
      <c r="M12" s="24">
        <v>-3.3</v>
      </c>
      <c r="N12" s="21"/>
      <c r="O12" s="21">
        <f t="shared" si="2"/>
        <v>54.4</v>
      </c>
      <c r="P12" s="21">
        <v>52.9</v>
      </c>
      <c r="Q12" s="21">
        <v>54.4</v>
      </c>
      <c r="R12" s="26">
        <v>57.74</v>
      </c>
      <c r="S12" s="24">
        <v>-0.5</v>
      </c>
      <c r="T12" s="21"/>
      <c r="U12" s="21"/>
      <c r="V12" s="21">
        <v>554.29999999999995</v>
      </c>
      <c r="W12" s="21">
        <v>554.20000000000005</v>
      </c>
      <c r="X12" s="26">
        <v>553.98</v>
      </c>
      <c r="Y12" s="24">
        <v>0.1</v>
      </c>
      <c r="Z12" s="21"/>
      <c r="AA12" s="21">
        <f t="shared" si="3"/>
        <v>499.7</v>
      </c>
      <c r="AB12" s="21">
        <v>501.5</v>
      </c>
      <c r="AC12" s="21">
        <v>499.7</v>
      </c>
      <c r="AD12" s="26">
        <v>496.24</v>
      </c>
      <c r="AE12" s="24">
        <v>0.6</v>
      </c>
      <c r="AF12" s="21"/>
      <c r="AG12" s="21">
        <f t="shared" si="4"/>
        <v>86.8</v>
      </c>
      <c r="AH12" s="21">
        <v>86.5</v>
      </c>
      <c r="AI12" s="21">
        <v>86.8</v>
      </c>
      <c r="AJ12" s="26">
        <v>86.9</v>
      </c>
      <c r="AK12" s="24">
        <v>0.7</v>
      </c>
      <c r="AL12" s="21"/>
      <c r="AM12" s="21">
        <f t="shared" si="5"/>
        <v>9.8000000000000007</v>
      </c>
      <c r="AN12" s="21">
        <v>9.5</v>
      </c>
      <c r="AO12" s="21">
        <v>9.8000000000000007</v>
      </c>
      <c r="AP12" s="26">
        <v>10.42</v>
      </c>
      <c r="AQ12" s="24">
        <v>-0.1</v>
      </c>
      <c r="AR12" s="21"/>
      <c r="AS12" s="21">
        <f t="shared" si="6"/>
        <v>90.2</v>
      </c>
      <c r="AT12" s="21">
        <v>90.5</v>
      </c>
      <c r="AU12" s="21">
        <v>90.2</v>
      </c>
      <c r="AV12" s="26">
        <v>89.58</v>
      </c>
      <c r="AW12" s="24">
        <v>0.1</v>
      </c>
      <c r="AX12" s="21"/>
      <c r="AY12" s="21">
        <f t="shared" si="7"/>
        <v>3.7</v>
      </c>
      <c r="AZ12" s="21">
        <v>4.4000000000000004</v>
      </c>
      <c r="BA12" s="21">
        <v>3.7</v>
      </c>
      <c r="BB12" s="26">
        <v>2.99</v>
      </c>
      <c r="BC12" s="21">
        <v>-0.7</v>
      </c>
    </row>
    <row r="13" spans="1:58" ht="13.2" x14ac:dyDescent="0.25">
      <c r="A13" s="7">
        <v>87</v>
      </c>
      <c r="B13">
        <v>9</v>
      </c>
      <c r="C13" s="21">
        <f t="shared" si="0"/>
        <v>483.7</v>
      </c>
      <c r="D13" s="21">
        <v>475.5</v>
      </c>
      <c r="E13" s="21">
        <v>483.7</v>
      </c>
      <c r="F13" s="26">
        <v>481.87</v>
      </c>
      <c r="G13" s="24">
        <v>5.5</v>
      </c>
      <c r="H13" s="21"/>
      <c r="I13" s="21">
        <f t="shared" si="1"/>
        <v>11.7</v>
      </c>
      <c r="J13" s="21">
        <v>13</v>
      </c>
      <c r="K13" s="21">
        <v>11.7</v>
      </c>
      <c r="L13" s="26">
        <v>14.44</v>
      </c>
      <c r="M13" s="24">
        <v>-4.5999999999999996</v>
      </c>
      <c r="N13" s="21"/>
      <c r="O13" s="21">
        <f t="shared" si="2"/>
        <v>58.4</v>
      </c>
      <c r="P13" s="21">
        <v>65.400000000000006</v>
      </c>
      <c r="Q13" s="21">
        <v>58.4</v>
      </c>
      <c r="R13" s="26">
        <v>57.69</v>
      </c>
      <c r="S13" s="24">
        <v>-0.6</v>
      </c>
      <c r="T13" s="21"/>
      <c r="U13" s="21"/>
      <c r="V13" s="21">
        <v>554</v>
      </c>
      <c r="W13" s="21">
        <v>553.79999999999995</v>
      </c>
      <c r="X13" s="26">
        <v>554</v>
      </c>
      <c r="Y13" s="24">
        <v>0.3</v>
      </c>
      <c r="Z13" s="21"/>
      <c r="AA13" s="21">
        <f t="shared" si="3"/>
        <v>495.4</v>
      </c>
      <c r="AB13" s="21">
        <v>488.6</v>
      </c>
      <c r="AC13" s="21">
        <v>495.4</v>
      </c>
      <c r="AD13" s="26">
        <v>496.31</v>
      </c>
      <c r="AE13" s="24">
        <v>0.9</v>
      </c>
      <c r="AF13" s="21"/>
      <c r="AG13" s="21">
        <f t="shared" si="4"/>
        <v>87.3</v>
      </c>
      <c r="AH13" s="21">
        <v>85.8</v>
      </c>
      <c r="AI13" s="21">
        <v>87.3</v>
      </c>
      <c r="AJ13" s="26">
        <v>86.98</v>
      </c>
      <c r="AK13" s="24">
        <v>0.9</v>
      </c>
      <c r="AL13" s="21"/>
      <c r="AM13" s="21">
        <f t="shared" si="5"/>
        <v>10.5</v>
      </c>
      <c r="AN13" s="21">
        <v>11.8</v>
      </c>
      <c r="AO13" s="21">
        <v>10.5</v>
      </c>
      <c r="AP13" s="26">
        <v>10.41</v>
      </c>
      <c r="AQ13" s="24">
        <v>-0.1</v>
      </c>
      <c r="AR13" s="21"/>
      <c r="AS13" s="21">
        <f t="shared" si="6"/>
        <v>89.5</v>
      </c>
      <c r="AT13" s="21">
        <v>88.2</v>
      </c>
      <c r="AU13" s="21">
        <v>89.5</v>
      </c>
      <c r="AV13" s="26">
        <v>89.59</v>
      </c>
      <c r="AW13" s="24">
        <v>0.1</v>
      </c>
      <c r="AX13" s="21"/>
      <c r="AY13" s="21">
        <f t="shared" si="7"/>
        <v>2.4</v>
      </c>
      <c r="AZ13" s="21">
        <v>2.7</v>
      </c>
      <c r="BA13" s="21">
        <v>2.4</v>
      </c>
      <c r="BB13" s="26">
        <v>2.91</v>
      </c>
      <c r="BC13" s="21">
        <v>-0.9</v>
      </c>
    </row>
    <row r="14" spans="1:58" ht="13.2" x14ac:dyDescent="0.25">
      <c r="A14" s="7">
        <v>87</v>
      </c>
      <c r="B14">
        <v>10</v>
      </c>
      <c r="C14" s="21">
        <f t="shared" si="0"/>
        <v>479.2</v>
      </c>
      <c r="D14" s="21">
        <v>480.6</v>
      </c>
      <c r="E14" s="21">
        <v>479.2</v>
      </c>
      <c r="F14" s="26">
        <v>482.41</v>
      </c>
      <c r="G14" s="24">
        <v>6.4</v>
      </c>
      <c r="H14" s="21"/>
      <c r="I14" s="21">
        <f t="shared" si="1"/>
        <v>15.3</v>
      </c>
      <c r="J14" s="21">
        <v>15.3</v>
      </c>
      <c r="K14" s="21">
        <v>15.3</v>
      </c>
      <c r="L14" s="26">
        <v>14</v>
      </c>
      <c r="M14" s="24">
        <v>-5.3</v>
      </c>
      <c r="N14" s="21"/>
      <c r="O14" s="21">
        <f t="shared" si="2"/>
        <v>59.3</v>
      </c>
      <c r="P14" s="21">
        <v>58.2</v>
      </c>
      <c r="Q14" s="21">
        <v>59.3</v>
      </c>
      <c r="R14" s="26">
        <v>57.63</v>
      </c>
      <c r="S14" s="24">
        <v>-0.7</v>
      </c>
      <c r="T14" s="21"/>
      <c r="U14" s="21"/>
      <c r="V14" s="21">
        <v>554.1</v>
      </c>
      <c r="W14" s="21">
        <v>553.9</v>
      </c>
      <c r="X14" s="26">
        <v>554.04</v>
      </c>
      <c r="Y14" s="24">
        <v>0.5</v>
      </c>
      <c r="Z14" s="21"/>
      <c r="AA14" s="21">
        <f t="shared" si="3"/>
        <v>494.6</v>
      </c>
      <c r="AB14" s="21">
        <v>495.9</v>
      </c>
      <c r="AC14" s="21">
        <v>494.6</v>
      </c>
      <c r="AD14" s="26">
        <v>496.41</v>
      </c>
      <c r="AE14" s="24">
        <v>1.2</v>
      </c>
      <c r="AF14" s="21"/>
      <c r="AG14" s="21">
        <f t="shared" si="4"/>
        <v>86.5</v>
      </c>
      <c r="AH14" s="21">
        <v>86.7</v>
      </c>
      <c r="AI14" s="21">
        <v>86.5</v>
      </c>
      <c r="AJ14" s="26">
        <v>87.07</v>
      </c>
      <c r="AK14" s="24">
        <v>1.1000000000000001</v>
      </c>
      <c r="AL14" s="21"/>
      <c r="AM14" s="21">
        <f t="shared" si="5"/>
        <v>10.7</v>
      </c>
      <c r="AN14" s="21">
        <v>10.5</v>
      </c>
      <c r="AO14" s="21">
        <v>10.7</v>
      </c>
      <c r="AP14" s="26">
        <v>10.4</v>
      </c>
      <c r="AQ14" s="24">
        <v>-0.1</v>
      </c>
      <c r="AR14" s="21"/>
      <c r="AS14" s="21">
        <f t="shared" si="6"/>
        <v>89.3</v>
      </c>
      <c r="AT14" s="21">
        <v>89.5</v>
      </c>
      <c r="AU14" s="21">
        <v>89.3</v>
      </c>
      <c r="AV14" s="26">
        <v>89.6</v>
      </c>
      <c r="AW14" s="24">
        <v>0.1</v>
      </c>
      <c r="AX14" s="21"/>
      <c r="AY14" s="21">
        <f t="shared" si="7"/>
        <v>3.1</v>
      </c>
      <c r="AZ14" s="21">
        <v>3.1</v>
      </c>
      <c r="BA14" s="21">
        <v>3.1</v>
      </c>
      <c r="BB14" s="26">
        <v>2.82</v>
      </c>
      <c r="BC14" s="21">
        <v>-1.1000000000000001</v>
      </c>
    </row>
    <row r="15" spans="1:58" ht="13.2" x14ac:dyDescent="0.25">
      <c r="A15" s="7">
        <v>87</v>
      </c>
      <c r="B15">
        <v>11</v>
      </c>
      <c r="C15" s="21">
        <f t="shared" si="0"/>
        <v>485.9</v>
      </c>
      <c r="D15" s="21">
        <v>491.8</v>
      </c>
      <c r="E15" s="21">
        <v>485.9</v>
      </c>
      <c r="F15" s="26">
        <v>482.98</v>
      </c>
      <c r="G15" s="24">
        <v>6.8</v>
      </c>
      <c r="H15" s="21"/>
      <c r="I15" s="21">
        <f t="shared" si="1"/>
        <v>14.2</v>
      </c>
      <c r="J15" s="21">
        <v>13.3</v>
      </c>
      <c r="K15" s="21">
        <v>14.2</v>
      </c>
      <c r="L15" s="26">
        <v>13.52</v>
      </c>
      <c r="M15" s="24">
        <v>-5.7</v>
      </c>
      <c r="N15" s="21"/>
      <c r="O15" s="21">
        <f t="shared" si="2"/>
        <v>54.3</v>
      </c>
      <c r="P15" s="21">
        <v>49</v>
      </c>
      <c r="Q15" s="21">
        <v>54.3</v>
      </c>
      <c r="R15" s="26">
        <v>57.58</v>
      </c>
      <c r="S15" s="24">
        <v>-0.5</v>
      </c>
      <c r="T15" s="21"/>
      <c r="U15" s="21"/>
      <c r="V15" s="21">
        <v>554</v>
      </c>
      <c r="W15" s="21">
        <v>554.4</v>
      </c>
      <c r="X15" s="26">
        <v>554.09</v>
      </c>
      <c r="Y15" s="24">
        <v>0.6</v>
      </c>
      <c r="Z15" s="21"/>
      <c r="AA15" s="21">
        <f t="shared" si="3"/>
        <v>500</v>
      </c>
      <c r="AB15" s="21">
        <v>505</v>
      </c>
      <c r="AC15" s="21">
        <v>500</v>
      </c>
      <c r="AD15" s="26">
        <v>496.5</v>
      </c>
      <c r="AE15" s="24">
        <v>1.1000000000000001</v>
      </c>
      <c r="AF15" s="21"/>
      <c r="AG15" s="21">
        <f t="shared" si="4"/>
        <v>87.6</v>
      </c>
      <c r="AH15" s="21">
        <v>88.8</v>
      </c>
      <c r="AI15" s="21">
        <v>87.6</v>
      </c>
      <c r="AJ15" s="26">
        <v>87.17</v>
      </c>
      <c r="AK15" s="24">
        <v>1.1000000000000001</v>
      </c>
      <c r="AL15" s="21"/>
      <c r="AM15" s="21">
        <f t="shared" si="5"/>
        <v>9.8000000000000007</v>
      </c>
      <c r="AN15" s="21">
        <v>8.8000000000000007</v>
      </c>
      <c r="AO15" s="21">
        <v>9.8000000000000007</v>
      </c>
      <c r="AP15" s="26">
        <v>10.39</v>
      </c>
      <c r="AQ15" s="24">
        <v>-0.1</v>
      </c>
      <c r="AR15" s="21"/>
      <c r="AS15" s="21">
        <f t="shared" si="6"/>
        <v>90.2</v>
      </c>
      <c r="AT15" s="21">
        <v>91.2</v>
      </c>
      <c r="AU15" s="21">
        <v>90.2</v>
      </c>
      <c r="AV15" s="26">
        <v>89.61</v>
      </c>
      <c r="AW15" s="24">
        <v>0.1</v>
      </c>
      <c r="AX15" s="21"/>
      <c r="AY15" s="21">
        <f t="shared" si="7"/>
        <v>2.8</v>
      </c>
      <c r="AZ15" s="21">
        <v>2.6</v>
      </c>
      <c r="BA15" s="21">
        <v>2.8</v>
      </c>
      <c r="BB15" s="26">
        <v>2.72</v>
      </c>
      <c r="BC15" s="21">
        <v>-1.2</v>
      </c>
    </row>
    <row r="16" spans="1:58" ht="13.2" x14ac:dyDescent="0.25">
      <c r="A16" s="7">
        <v>87</v>
      </c>
      <c r="B16">
        <v>12</v>
      </c>
      <c r="C16" s="21">
        <f t="shared" si="0"/>
        <v>481.9</v>
      </c>
      <c r="D16" s="21">
        <v>479.3</v>
      </c>
      <c r="E16" s="21">
        <v>481.9</v>
      </c>
      <c r="F16" s="26">
        <v>483.54</v>
      </c>
      <c r="G16" s="24">
        <v>6.8</v>
      </c>
      <c r="H16" s="21"/>
      <c r="I16" s="21">
        <f t="shared" si="1"/>
        <v>11.6</v>
      </c>
      <c r="J16" s="21">
        <v>9.9</v>
      </c>
      <c r="K16" s="21">
        <v>11.6</v>
      </c>
      <c r="L16" s="26">
        <v>13.07</v>
      </c>
      <c r="M16" s="24">
        <v>-5.5</v>
      </c>
      <c r="N16" s="21"/>
      <c r="O16" s="21">
        <f t="shared" si="2"/>
        <v>60.7</v>
      </c>
      <c r="P16" s="21">
        <v>64.8</v>
      </c>
      <c r="Q16" s="21">
        <v>60.7</v>
      </c>
      <c r="R16" s="26">
        <v>57.54</v>
      </c>
      <c r="S16" s="24">
        <v>-0.5</v>
      </c>
      <c r="T16" s="21"/>
      <c r="U16" s="21"/>
      <c r="V16" s="21">
        <v>554</v>
      </c>
      <c r="W16" s="21">
        <v>554.20000000000005</v>
      </c>
      <c r="X16" s="26">
        <v>554.15</v>
      </c>
      <c r="Y16" s="24">
        <v>0.8</v>
      </c>
      <c r="Z16" s="21"/>
      <c r="AA16" s="21">
        <f t="shared" si="3"/>
        <v>493.6</v>
      </c>
      <c r="AB16" s="21">
        <v>489.2</v>
      </c>
      <c r="AC16" s="21">
        <v>493.6</v>
      </c>
      <c r="AD16" s="26">
        <v>496.61</v>
      </c>
      <c r="AE16" s="24">
        <v>1.3</v>
      </c>
      <c r="AF16" s="21"/>
      <c r="AG16" s="21">
        <f t="shared" si="4"/>
        <v>87</v>
      </c>
      <c r="AH16" s="21">
        <v>86.5</v>
      </c>
      <c r="AI16" s="21">
        <v>87</v>
      </c>
      <c r="AJ16" s="26">
        <v>87.26</v>
      </c>
      <c r="AK16" s="24">
        <v>1.1000000000000001</v>
      </c>
      <c r="AL16" s="21"/>
      <c r="AM16" s="21">
        <f t="shared" si="5"/>
        <v>10.9</v>
      </c>
      <c r="AN16" s="21">
        <v>11.7</v>
      </c>
      <c r="AO16" s="21">
        <v>10.9</v>
      </c>
      <c r="AP16" s="26">
        <v>10.38</v>
      </c>
      <c r="AQ16" s="24">
        <v>-0.1</v>
      </c>
      <c r="AR16" s="21"/>
      <c r="AS16" s="21">
        <f t="shared" si="6"/>
        <v>89.1</v>
      </c>
      <c r="AT16" s="21">
        <v>88.3</v>
      </c>
      <c r="AU16" s="21">
        <v>89.1</v>
      </c>
      <c r="AV16" s="26">
        <v>89.62</v>
      </c>
      <c r="AW16" s="24">
        <v>0.1</v>
      </c>
      <c r="AX16" s="21"/>
      <c r="AY16" s="21">
        <f t="shared" si="7"/>
        <v>2.4</v>
      </c>
      <c r="AZ16" s="21">
        <v>2</v>
      </c>
      <c r="BA16" s="21">
        <v>2.4</v>
      </c>
      <c r="BB16" s="26">
        <v>2.63</v>
      </c>
      <c r="BC16" s="21">
        <v>-1.1000000000000001</v>
      </c>
    </row>
    <row r="17" spans="1:55" ht="13.2" x14ac:dyDescent="0.25">
      <c r="A17" s="7"/>
      <c r="B17">
        <v>1</v>
      </c>
      <c r="C17" s="21">
        <f t="shared" si="0"/>
        <v>480.4</v>
      </c>
      <c r="D17" s="21">
        <v>471.9</v>
      </c>
      <c r="E17" s="21">
        <v>480.4</v>
      </c>
      <c r="F17" s="26">
        <v>484.07</v>
      </c>
      <c r="G17" s="24">
        <v>6.3</v>
      </c>
      <c r="H17" s="21"/>
      <c r="I17" s="21">
        <f t="shared" si="1"/>
        <v>13.7</v>
      </c>
      <c r="J17" s="21">
        <v>14</v>
      </c>
      <c r="K17" s="21">
        <v>13.7</v>
      </c>
      <c r="L17" s="26">
        <v>12.68</v>
      </c>
      <c r="M17" s="24">
        <v>-4.5999999999999996</v>
      </c>
      <c r="N17" s="21"/>
      <c r="O17" s="21">
        <f t="shared" si="2"/>
        <v>60.3</v>
      </c>
      <c r="P17" s="21">
        <v>68</v>
      </c>
      <c r="Q17" s="21">
        <v>60.3</v>
      </c>
      <c r="R17" s="26">
        <v>57.47</v>
      </c>
      <c r="S17" s="24">
        <v>-0.8</v>
      </c>
      <c r="T17" s="21"/>
      <c r="U17" s="21"/>
      <c r="V17" s="21">
        <v>553.9</v>
      </c>
      <c r="W17" s="21">
        <v>554.4</v>
      </c>
      <c r="X17" s="26">
        <v>554.23</v>
      </c>
      <c r="Y17" s="24">
        <v>0.9</v>
      </c>
      <c r="Z17" s="21"/>
      <c r="AA17" s="21">
        <f t="shared" si="3"/>
        <v>494.2</v>
      </c>
      <c r="AB17" s="21">
        <v>485.9</v>
      </c>
      <c r="AC17" s="21">
        <v>494.2</v>
      </c>
      <c r="AD17" s="26">
        <v>496.76</v>
      </c>
      <c r="AE17" s="24">
        <v>1.7</v>
      </c>
      <c r="AF17" s="21"/>
      <c r="AG17" s="21">
        <f t="shared" si="4"/>
        <v>86.6</v>
      </c>
      <c r="AH17" s="21">
        <v>85.2</v>
      </c>
      <c r="AI17" s="21">
        <v>86.6</v>
      </c>
      <c r="AJ17" s="26">
        <v>87.34</v>
      </c>
      <c r="AK17" s="24">
        <v>1</v>
      </c>
      <c r="AL17" s="21"/>
      <c r="AM17" s="21">
        <f t="shared" si="5"/>
        <v>10.9</v>
      </c>
      <c r="AN17" s="21">
        <v>12.3</v>
      </c>
      <c r="AO17" s="21">
        <v>10.9</v>
      </c>
      <c r="AP17" s="26">
        <v>10.37</v>
      </c>
      <c r="AQ17" s="24">
        <v>-0.2</v>
      </c>
      <c r="AR17" s="21"/>
      <c r="AS17" s="21">
        <f t="shared" si="6"/>
        <v>89.1</v>
      </c>
      <c r="AT17" s="21">
        <v>87.7</v>
      </c>
      <c r="AU17" s="21">
        <v>89.1</v>
      </c>
      <c r="AV17" s="26">
        <v>89.63</v>
      </c>
      <c r="AW17" s="24">
        <v>0.2</v>
      </c>
      <c r="AX17" s="21"/>
      <c r="AY17" s="21">
        <f t="shared" si="7"/>
        <v>2.8</v>
      </c>
      <c r="AZ17" s="21">
        <v>2.9</v>
      </c>
      <c r="BA17" s="21">
        <v>2.8</v>
      </c>
      <c r="BB17" s="26">
        <v>2.5499999999999998</v>
      </c>
      <c r="BC17" s="21">
        <v>-0.9</v>
      </c>
    </row>
    <row r="18" spans="1:55" ht="13.2" x14ac:dyDescent="0.25">
      <c r="A18" s="7">
        <v>88</v>
      </c>
      <c r="B18">
        <v>2</v>
      </c>
      <c r="C18" s="21">
        <f t="shared" si="0"/>
        <v>489.5</v>
      </c>
      <c r="D18" s="21">
        <v>483.2</v>
      </c>
      <c r="E18" s="21">
        <v>489.5</v>
      </c>
      <c r="F18" s="26">
        <v>484.55</v>
      </c>
      <c r="G18" s="24">
        <v>5.7</v>
      </c>
      <c r="H18" s="21"/>
      <c r="I18" s="21">
        <f t="shared" si="1"/>
        <v>10.3</v>
      </c>
      <c r="J18" s="21">
        <v>9</v>
      </c>
      <c r="K18" s="21">
        <v>10.3</v>
      </c>
      <c r="L18" s="26">
        <v>12.4</v>
      </c>
      <c r="M18" s="24">
        <v>-3.4</v>
      </c>
      <c r="N18" s="21"/>
      <c r="O18" s="21">
        <f t="shared" si="2"/>
        <v>54.5</v>
      </c>
      <c r="P18" s="21">
        <v>61.9</v>
      </c>
      <c r="Q18" s="21">
        <v>54.5</v>
      </c>
      <c r="R18" s="26">
        <v>57.37</v>
      </c>
      <c r="S18" s="24">
        <v>-1.2</v>
      </c>
      <c r="T18" s="21"/>
      <c r="U18" s="21"/>
      <c r="V18" s="21">
        <v>554.1</v>
      </c>
      <c r="W18" s="21">
        <v>554.29999999999995</v>
      </c>
      <c r="X18" s="26">
        <v>554.33000000000004</v>
      </c>
      <c r="Y18" s="24">
        <v>1.1000000000000001</v>
      </c>
      <c r="Z18" s="21"/>
      <c r="AA18" s="21">
        <f t="shared" si="3"/>
        <v>499.8</v>
      </c>
      <c r="AB18" s="21">
        <v>492.2</v>
      </c>
      <c r="AC18" s="21">
        <v>499.8</v>
      </c>
      <c r="AD18" s="26">
        <v>496.95</v>
      </c>
      <c r="AE18" s="24">
        <v>2.2999999999999998</v>
      </c>
      <c r="AF18" s="21"/>
      <c r="AG18" s="21">
        <f t="shared" si="4"/>
        <v>88.3</v>
      </c>
      <c r="AH18" s="21">
        <v>87.2</v>
      </c>
      <c r="AI18" s="21">
        <v>88.3</v>
      </c>
      <c r="AJ18" s="26">
        <v>87.41</v>
      </c>
      <c r="AK18" s="24">
        <v>0.9</v>
      </c>
      <c r="AL18" s="21"/>
      <c r="AM18" s="21">
        <f t="shared" si="5"/>
        <v>9.8000000000000007</v>
      </c>
      <c r="AN18" s="21">
        <v>11.2</v>
      </c>
      <c r="AO18" s="21">
        <v>9.8000000000000007</v>
      </c>
      <c r="AP18" s="26">
        <v>10.35</v>
      </c>
      <c r="AQ18" s="24">
        <v>-0.2</v>
      </c>
      <c r="AR18" s="21"/>
      <c r="AS18" s="21">
        <f t="shared" si="6"/>
        <v>90.2</v>
      </c>
      <c r="AT18" s="21">
        <v>88.8</v>
      </c>
      <c r="AU18" s="21">
        <v>90.2</v>
      </c>
      <c r="AV18" s="26">
        <v>89.65</v>
      </c>
      <c r="AW18" s="24">
        <v>0.2</v>
      </c>
      <c r="AX18" s="21"/>
      <c r="AY18" s="21">
        <f t="shared" si="7"/>
        <v>2.1</v>
      </c>
      <c r="AZ18" s="21">
        <v>1.8</v>
      </c>
      <c r="BA18" s="21">
        <v>2.1</v>
      </c>
      <c r="BB18" s="26">
        <v>2.5</v>
      </c>
      <c r="BC18" s="21">
        <v>-0.7</v>
      </c>
    </row>
    <row r="19" spans="1:55" ht="13.2" x14ac:dyDescent="0.25">
      <c r="A19" s="7">
        <v>88</v>
      </c>
      <c r="B19">
        <v>3</v>
      </c>
      <c r="C19" s="21">
        <f t="shared" si="0"/>
        <v>486.5</v>
      </c>
      <c r="D19" s="21">
        <v>486</v>
      </c>
      <c r="E19" s="21">
        <v>486.5</v>
      </c>
      <c r="F19" s="26">
        <v>485.06</v>
      </c>
      <c r="G19" s="24">
        <v>6.1</v>
      </c>
      <c r="H19" s="21"/>
      <c r="I19" s="21">
        <f t="shared" si="1"/>
        <v>12.6</v>
      </c>
      <c r="J19" s="21">
        <v>12.6</v>
      </c>
      <c r="K19" s="21">
        <v>12.6</v>
      </c>
      <c r="L19" s="26">
        <v>12.2</v>
      </c>
      <c r="M19" s="24">
        <v>-2.4</v>
      </c>
      <c r="N19" s="21"/>
      <c r="O19" s="21">
        <f t="shared" si="2"/>
        <v>55.3</v>
      </c>
      <c r="P19" s="21">
        <v>55.6</v>
      </c>
      <c r="Q19" s="21">
        <v>55.3</v>
      </c>
      <c r="R19" s="26">
        <v>57.18</v>
      </c>
      <c r="S19" s="24">
        <v>-2.2999999999999998</v>
      </c>
      <c r="T19" s="21"/>
      <c r="U19" s="21"/>
      <c r="V19" s="21">
        <v>554.20000000000005</v>
      </c>
      <c r="W19" s="21">
        <v>554.29999999999995</v>
      </c>
      <c r="X19" s="26">
        <v>554.44000000000005</v>
      </c>
      <c r="Y19" s="24">
        <v>1.4</v>
      </c>
      <c r="Z19" s="21"/>
      <c r="AA19" s="21">
        <f t="shared" si="3"/>
        <v>499</v>
      </c>
      <c r="AB19" s="21">
        <v>498.6</v>
      </c>
      <c r="AC19" s="21">
        <v>499</v>
      </c>
      <c r="AD19" s="26">
        <v>497.26</v>
      </c>
      <c r="AE19" s="24">
        <v>3.7</v>
      </c>
      <c r="AF19" s="21"/>
      <c r="AG19" s="21">
        <f t="shared" si="4"/>
        <v>87.8</v>
      </c>
      <c r="AH19" s="21">
        <v>87.7</v>
      </c>
      <c r="AI19" s="21">
        <v>87.8</v>
      </c>
      <c r="AJ19" s="26">
        <v>87.49</v>
      </c>
      <c r="AK19" s="24">
        <v>0.9</v>
      </c>
      <c r="AL19" s="21"/>
      <c r="AM19" s="21">
        <f t="shared" si="5"/>
        <v>10</v>
      </c>
      <c r="AN19" s="21">
        <v>10</v>
      </c>
      <c r="AO19" s="21">
        <v>10</v>
      </c>
      <c r="AP19" s="26">
        <v>10.31</v>
      </c>
      <c r="AQ19" s="24">
        <v>-0.4</v>
      </c>
      <c r="AR19" s="21"/>
      <c r="AS19" s="21">
        <f t="shared" si="6"/>
        <v>90</v>
      </c>
      <c r="AT19" s="21">
        <v>90</v>
      </c>
      <c r="AU19" s="21">
        <v>90</v>
      </c>
      <c r="AV19" s="26">
        <v>89.69</v>
      </c>
      <c r="AW19" s="24">
        <v>0.4</v>
      </c>
      <c r="AX19" s="21"/>
      <c r="AY19" s="21">
        <f t="shared" si="7"/>
        <v>2.5</v>
      </c>
      <c r="AZ19" s="21">
        <v>2.5</v>
      </c>
      <c r="BA19" s="21">
        <v>2.5</v>
      </c>
      <c r="BB19" s="26">
        <v>2.4500000000000002</v>
      </c>
      <c r="BC19" s="21">
        <v>-0.5</v>
      </c>
    </row>
    <row r="20" spans="1:55" ht="13.2" x14ac:dyDescent="0.25">
      <c r="A20" s="7">
        <v>88</v>
      </c>
      <c r="B20">
        <v>4</v>
      </c>
      <c r="C20" s="21">
        <f t="shared" si="0"/>
        <v>483.8</v>
      </c>
      <c r="D20" s="21">
        <v>492</v>
      </c>
      <c r="E20" s="21">
        <v>483.8</v>
      </c>
      <c r="F20" s="26">
        <v>485.57</v>
      </c>
      <c r="G20" s="24">
        <v>6.2</v>
      </c>
      <c r="H20" s="21"/>
      <c r="I20" s="21">
        <f t="shared" si="1"/>
        <v>11.4</v>
      </c>
      <c r="J20" s="21">
        <v>9.5</v>
      </c>
      <c r="K20" s="21">
        <v>11.4</v>
      </c>
      <c r="L20" s="26">
        <v>12.1</v>
      </c>
      <c r="M20" s="24">
        <v>-1.2</v>
      </c>
      <c r="N20" s="21"/>
      <c r="O20" s="21">
        <f t="shared" si="2"/>
        <v>59.3</v>
      </c>
      <c r="P20" s="21">
        <v>53.2</v>
      </c>
      <c r="Q20" s="21">
        <v>59.3</v>
      </c>
      <c r="R20" s="26">
        <v>56.92</v>
      </c>
      <c r="S20" s="24">
        <v>-3.2</v>
      </c>
      <c r="T20" s="21"/>
      <c r="U20" s="21"/>
      <c r="V20" s="21">
        <v>554.6</v>
      </c>
      <c r="W20" s="21">
        <v>554.5</v>
      </c>
      <c r="X20" s="26">
        <v>554.59</v>
      </c>
      <c r="Y20" s="24">
        <v>1.8</v>
      </c>
      <c r="Z20" s="21"/>
      <c r="AA20" s="21">
        <f t="shared" si="3"/>
        <v>495.2</v>
      </c>
      <c r="AB20" s="21">
        <v>501.5</v>
      </c>
      <c r="AC20" s="21">
        <v>495.2</v>
      </c>
      <c r="AD20" s="26">
        <v>497.68</v>
      </c>
      <c r="AE20" s="24">
        <v>5</v>
      </c>
      <c r="AF20" s="21"/>
      <c r="AG20" s="21">
        <f t="shared" si="4"/>
        <v>87.2</v>
      </c>
      <c r="AH20" s="21">
        <v>88.7</v>
      </c>
      <c r="AI20" s="21">
        <v>87.2</v>
      </c>
      <c r="AJ20" s="26">
        <v>87.55</v>
      </c>
      <c r="AK20" s="24">
        <v>0.8</v>
      </c>
      <c r="AL20" s="21"/>
      <c r="AM20" s="21">
        <f t="shared" si="5"/>
        <v>10.7</v>
      </c>
      <c r="AN20" s="21">
        <v>9.6</v>
      </c>
      <c r="AO20" s="21">
        <v>10.7</v>
      </c>
      <c r="AP20" s="26">
        <v>10.26</v>
      </c>
      <c r="AQ20" s="24">
        <v>-0.6</v>
      </c>
      <c r="AR20" s="21"/>
      <c r="AS20" s="21">
        <f t="shared" si="6"/>
        <v>89.3</v>
      </c>
      <c r="AT20" s="21">
        <v>90.4</v>
      </c>
      <c r="AU20" s="21">
        <v>89.3</v>
      </c>
      <c r="AV20" s="26">
        <v>89.74</v>
      </c>
      <c r="AW20" s="24">
        <v>0.6</v>
      </c>
      <c r="AX20" s="21"/>
      <c r="AY20" s="21">
        <f t="shared" si="7"/>
        <v>2.2999999999999998</v>
      </c>
      <c r="AZ20" s="21">
        <v>1.9</v>
      </c>
      <c r="BA20" s="21">
        <v>2.2999999999999998</v>
      </c>
      <c r="BB20" s="26">
        <v>2.4300000000000002</v>
      </c>
      <c r="BC20" s="21">
        <v>-0.3</v>
      </c>
    </row>
    <row r="21" spans="1:55" ht="13.2" x14ac:dyDescent="0.25">
      <c r="A21" s="7">
        <v>88</v>
      </c>
      <c r="B21">
        <v>5</v>
      </c>
      <c r="C21" s="21">
        <f t="shared" si="0"/>
        <v>486.3</v>
      </c>
      <c r="D21" s="21">
        <v>483.3</v>
      </c>
      <c r="E21" s="21">
        <v>486.3</v>
      </c>
      <c r="F21" s="26">
        <v>486.06</v>
      </c>
      <c r="G21" s="24">
        <v>5.8</v>
      </c>
      <c r="H21" s="21"/>
      <c r="I21" s="21">
        <f t="shared" si="1"/>
        <v>12.6</v>
      </c>
      <c r="J21" s="21">
        <v>12.3</v>
      </c>
      <c r="K21" s="21">
        <v>12.6</v>
      </c>
      <c r="L21" s="26">
        <v>12.09</v>
      </c>
      <c r="M21" s="24">
        <v>-0.1</v>
      </c>
      <c r="N21" s="21"/>
      <c r="O21" s="21">
        <f t="shared" si="2"/>
        <v>55.7</v>
      </c>
      <c r="P21" s="21">
        <v>59.3</v>
      </c>
      <c r="Q21" s="21">
        <v>55.7</v>
      </c>
      <c r="R21" s="26">
        <v>56.62</v>
      </c>
      <c r="S21" s="24">
        <v>-3.5</v>
      </c>
      <c r="T21" s="21"/>
      <c r="U21" s="21"/>
      <c r="V21" s="21">
        <v>554.9</v>
      </c>
      <c r="W21" s="21">
        <v>554.6</v>
      </c>
      <c r="X21" s="26">
        <v>554.78</v>
      </c>
      <c r="Y21" s="24">
        <v>2.2000000000000002</v>
      </c>
      <c r="Z21" s="21"/>
      <c r="AA21" s="21">
        <f t="shared" si="3"/>
        <v>498.9</v>
      </c>
      <c r="AB21" s="21">
        <v>495.5</v>
      </c>
      <c r="AC21" s="21">
        <v>498.9</v>
      </c>
      <c r="AD21" s="26">
        <v>498.15</v>
      </c>
      <c r="AE21" s="24">
        <v>5.7</v>
      </c>
      <c r="AF21" s="21"/>
      <c r="AG21" s="21">
        <f t="shared" si="4"/>
        <v>87.7</v>
      </c>
      <c r="AH21" s="21">
        <v>87.1</v>
      </c>
      <c r="AI21" s="21">
        <v>87.7</v>
      </c>
      <c r="AJ21" s="26">
        <v>87.61</v>
      </c>
      <c r="AK21" s="24">
        <v>0.7</v>
      </c>
      <c r="AL21" s="21"/>
      <c r="AM21" s="21">
        <f t="shared" si="5"/>
        <v>10</v>
      </c>
      <c r="AN21" s="21">
        <v>10.7</v>
      </c>
      <c r="AO21" s="21">
        <v>10</v>
      </c>
      <c r="AP21" s="26">
        <v>10.210000000000001</v>
      </c>
      <c r="AQ21" s="24">
        <v>-0.7</v>
      </c>
      <c r="AR21" s="21"/>
      <c r="AS21" s="21">
        <f t="shared" si="6"/>
        <v>90</v>
      </c>
      <c r="AT21" s="21">
        <v>89.3</v>
      </c>
      <c r="AU21" s="21">
        <v>90</v>
      </c>
      <c r="AV21" s="26">
        <v>89.79</v>
      </c>
      <c r="AW21" s="24">
        <v>0.7</v>
      </c>
      <c r="AX21" s="21"/>
      <c r="AY21" s="21">
        <f t="shared" si="7"/>
        <v>2.5</v>
      </c>
      <c r="AZ21" s="21">
        <v>2.5</v>
      </c>
      <c r="BA21" s="21">
        <v>2.5</v>
      </c>
      <c r="BB21" s="26">
        <v>2.4300000000000002</v>
      </c>
      <c r="BC21" s="21">
        <v>-0.1</v>
      </c>
    </row>
    <row r="22" spans="1:55" ht="13.2" x14ac:dyDescent="0.25">
      <c r="A22" s="7">
        <v>88</v>
      </c>
      <c r="B22">
        <v>6</v>
      </c>
      <c r="C22" s="21">
        <f t="shared" si="0"/>
        <v>487.3</v>
      </c>
      <c r="D22" s="21">
        <v>492.2</v>
      </c>
      <c r="E22" s="21">
        <v>487.3</v>
      </c>
      <c r="F22" s="26">
        <v>486.56</v>
      </c>
      <c r="G22" s="24">
        <v>6</v>
      </c>
      <c r="H22" s="21"/>
      <c r="I22" s="21">
        <f t="shared" si="1"/>
        <v>11.9</v>
      </c>
      <c r="J22" s="21">
        <v>13.8</v>
      </c>
      <c r="K22" s="21">
        <v>11.9</v>
      </c>
      <c r="L22" s="26">
        <v>12.13</v>
      </c>
      <c r="M22" s="24">
        <v>0.5</v>
      </c>
      <c r="N22" s="21"/>
      <c r="O22" s="21">
        <f t="shared" si="2"/>
        <v>55.9</v>
      </c>
      <c r="P22" s="21">
        <v>49.3</v>
      </c>
      <c r="Q22" s="21">
        <v>55.9</v>
      </c>
      <c r="R22" s="26">
        <v>56.3</v>
      </c>
      <c r="S22" s="24">
        <v>-3.8</v>
      </c>
      <c r="T22" s="21"/>
      <c r="U22" s="21"/>
      <c r="V22" s="21">
        <v>555.29999999999995</v>
      </c>
      <c r="W22" s="21">
        <v>555.1</v>
      </c>
      <c r="X22" s="26">
        <v>555</v>
      </c>
      <c r="Y22" s="24">
        <v>2.7</v>
      </c>
      <c r="Z22" s="21"/>
      <c r="AA22" s="21">
        <f t="shared" si="3"/>
        <v>499.1</v>
      </c>
      <c r="AB22" s="21">
        <v>506</v>
      </c>
      <c r="AC22" s="21">
        <v>499.1</v>
      </c>
      <c r="AD22" s="26">
        <v>498.69</v>
      </c>
      <c r="AE22" s="24">
        <v>6.5</v>
      </c>
      <c r="AF22" s="21"/>
      <c r="AG22" s="21">
        <f t="shared" si="4"/>
        <v>87.8</v>
      </c>
      <c r="AH22" s="21">
        <v>88.6</v>
      </c>
      <c r="AI22" s="21">
        <v>87.8</v>
      </c>
      <c r="AJ22" s="26">
        <v>87.67</v>
      </c>
      <c r="AK22" s="24">
        <v>0.7</v>
      </c>
      <c r="AL22" s="21"/>
      <c r="AM22" s="21">
        <f t="shared" si="5"/>
        <v>10.1</v>
      </c>
      <c r="AN22" s="21">
        <v>8.9</v>
      </c>
      <c r="AO22" s="21">
        <v>10.1</v>
      </c>
      <c r="AP22" s="26">
        <v>10.14</v>
      </c>
      <c r="AQ22" s="24">
        <v>-0.7</v>
      </c>
      <c r="AR22" s="21"/>
      <c r="AS22" s="21">
        <f t="shared" si="6"/>
        <v>89.9</v>
      </c>
      <c r="AT22" s="21">
        <v>91.1</v>
      </c>
      <c r="AU22" s="21">
        <v>89.9</v>
      </c>
      <c r="AV22" s="26">
        <v>89.86</v>
      </c>
      <c r="AW22" s="24">
        <v>0.7</v>
      </c>
      <c r="AX22" s="21"/>
      <c r="AY22" s="21">
        <f t="shared" si="7"/>
        <v>2.4</v>
      </c>
      <c r="AZ22" s="21">
        <v>2.7</v>
      </c>
      <c r="BA22" s="21">
        <v>2.4</v>
      </c>
      <c r="BB22" s="26">
        <v>2.4300000000000002</v>
      </c>
      <c r="BC22" s="21">
        <v>0.1</v>
      </c>
    </row>
    <row r="23" spans="1:55" ht="13.2" x14ac:dyDescent="0.25">
      <c r="A23" s="7">
        <v>88</v>
      </c>
      <c r="B23">
        <v>7</v>
      </c>
      <c r="C23" s="21">
        <f t="shared" si="0"/>
        <v>484.4</v>
      </c>
      <c r="D23" s="21">
        <v>494.6</v>
      </c>
      <c r="E23" s="21">
        <v>484.4</v>
      </c>
      <c r="F23" s="26">
        <v>487.12</v>
      </c>
      <c r="G23" s="24">
        <v>6.7</v>
      </c>
      <c r="H23" s="21"/>
      <c r="I23" s="21">
        <f t="shared" si="1"/>
        <v>13.9</v>
      </c>
      <c r="J23" s="21">
        <v>13.3</v>
      </c>
      <c r="K23" s="21">
        <v>13.9</v>
      </c>
      <c r="L23" s="26">
        <v>12.18</v>
      </c>
      <c r="M23" s="24">
        <v>0.5</v>
      </c>
      <c r="N23" s="21"/>
      <c r="O23" s="21">
        <f t="shared" si="2"/>
        <v>56.9</v>
      </c>
      <c r="P23" s="21">
        <v>47.6</v>
      </c>
      <c r="Q23" s="21">
        <v>56.9</v>
      </c>
      <c r="R23" s="26">
        <v>55.97</v>
      </c>
      <c r="S23" s="24">
        <v>-4</v>
      </c>
      <c r="T23" s="21"/>
      <c r="U23" s="21"/>
      <c r="V23" s="21">
        <v>555.5</v>
      </c>
      <c r="W23" s="21">
        <v>555.20000000000005</v>
      </c>
      <c r="X23" s="26">
        <v>555.27</v>
      </c>
      <c r="Y23" s="24">
        <v>3.2</v>
      </c>
      <c r="Z23" s="21"/>
      <c r="AA23" s="21">
        <f t="shared" si="3"/>
        <v>498.3</v>
      </c>
      <c r="AB23" s="21">
        <v>507.8</v>
      </c>
      <c r="AC23" s="21">
        <v>498.3</v>
      </c>
      <c r="AD23" s="26">
        <v>499.3</v>
      </c>
      <c r="AE23" s="24">
        <v>7.2</v>
      </c>
      <c r="AF23" s="21"/>
      <c r="AG23" s="21">
        <f t="shared" si="4"/>
        <v>87.2</v>
      </c>
      <c r="AH23" s="21">
        <v>89</v>
      </c>
      <c r="AI23" s="21">
        <v>87.2</v>
      </c>
      <c r="AJ23" s="26">
        <v>87.73</v>
      </c>
      <c r="AK23" s="24">
        <v>0.7</v>
      </c>
      <c r="AL23" s="21"/>
      <c r="AM23" s="21">
        <f t="shared" si="5"/>
        <v>10.3</v>
      </c>
      <c r="AN23" s="21">
        <v>8.6</v>
      </c>
      <c r="AO23" s="21">
        <v>10.3</v>
      </c>
      <c r="AP23" s="26">
        <v>10.08</v>
      </c>
      <c r="AQ23" s="24">
        <v>-0.8</v>
      </c>
      <c r="AR23" s="21"/>
      <c r="AS23" s="21">
        <f t="shared" si="6"/>
        <v>89.7</v>
      </c>
      <c r="AT23" s="21">
        <v>91.4</v>
      </c>
      <c r="AU23" s="21">
        <v>89.7</v>
      </c>
      <c r="AV23" s="26">
        <v>89.92</v>
      </c>
      <c r="AW23" s="24">
        <v>0.8</v>
      </c>
      <c r="AX23" s="21"/>
      <c r="AY23" s="21">
        <f t="shared" si="7"/>
        <v>2.8</v>
      </c>
      <c r="AZ23" s="21">
        <v>2.6</v>
      </c>
      <c r="BA23" s="21">
        <v>2.8</v>
      </c>
      <c r="BB23" s="26">
        <v>2.44</v>
      </c>
      <c r="BC23" s="21">
        <v>0.1</v>
      </c>
    </row>
    <row r="24" spans="1:55" ht="13.2" x14ac:dyDescent="0.25">
      <c r="A24" s="7">
        <v>88</v>
      </c>
      <c r="B24">
        <v>8</v>
      </c>
      <c r="C24" s="21">
        <f t="shared" si="0"/>
        <v>487.8</v>
      </c>
      <c r="D24" s="21">
        <v>486.6</v>
      </c>
      <c r="E24" s="21">
        <v>487.8</v>
      </c>
      <c r="F24" s="26">
        <v>487.7</v>
      </c>
      <c r="G24" s="24">
        <v>7</v>
      </c>
      <c r="H24" s="21"/>
      <c r="I24" s="21">
        <f t="shared" si="1"/>
        <v>10.199999999999999</v>
      </c>
      <c r="J24" s="21">
        <v>13.4</v>
      </c>
      <c r="K24" s="21">
        <v>10.199999999999999</v>
      </c>
      <c r="L24" s="26">
        <v>12.21</v>
      </c>
      <c r="M24" s="24">
        <v>0.4</v>
      </c>
      <c r="N24" s="21"/>
      <c r="O24" s="21">
        <f t="shared" si="2"/>
        <v>57.5</v>
      </c>
      <c r="P24" s="21">
        <v>55.6</v>
      </c>
      <c r="Q24" s="21">
        <v>57.5</v>
      </c>
      <c r="R24" s="26">
        <v>55.67</v>
      </c>
      <c r="S24" s="24">
        <v>-3.6</v>
      </c>
      <c r="T24" s="21"/>
      <c r="U24" s="21"/>
      <c r="V24" s="21">
        <v>555.6</v>
      </c>
      <c r="W24" s="21">
        <v>555.5</v>
      </c>
      <c r="X24" s="26">
        <v>555.58000000000004</v>
      </c>
      <c r="Y24" s="24">
        <v>3.8</v>
      </c>
      <c r="Z24" s="21"/>
      <c r="AA24" s="21">
        <f t="shared" si="3"/>
        <v>498</v>
      </c>
      <c r="AB24" s="21">
        <v>500</v>
      </c>
      <c r="AC24" s="21">
        <v>498</v>
      </c>
      <c r="AD24" s="26">
        <v>499.91</v>
      </c>
      <c r="AE24" s="24">
        <v>7.4</v>
      </c>
      <c r="AF24" s="21"/>
      <c r="AG24" s="21">
        <f t="shared" si="4"/>
        <v>87.8</v>
      </c>
      <c r="AH24" s="21">
        <v>87.6</v>
      </c>
      <c r="AI24" s="21">
        <v>87.8</v>
      </c>
      <c r="AJ24" s="26">
        <v>87.78</v>
      </c>
      <c r="AK24" s="24">
        <v>0.7</v>
      </c>
      <c r="AL24" s="21"/>
      <c r="AM24" s="21">
        <f t="shared" si="5"/>
        <v>10.4</v>
      </c>
      <c r="AN24" s="21">
        <v>10</v>
      </c>
      <c r="AO24" s="21">
        <v>10.4</v>
      </c>
      <c r="AP24" s="26">
        <v>10.02</v>
      </c>
      <c r="AQ24" s="24">
        <v>-0.7</v>
      </c>
      <c r="AR24" s="21"/>
      <c r="AS24" s="21">
        <f t="shared" si="6"/>
        <v>89.6</v>
      </c>
      <c r="AT24" s="21">
        <v>90</v>
      </c>
      <c r="AU24" s="21">
        <v>89.6</v>
      </c>
      <c r="AV24" s="26">
        <v>89.98</v>
      </c>
      <c r="AW24" s="24">
        <v>0.7</v>
      </c>
      <c r="AX24" s="21"/>
      <c r="AY24" s="21">
        <f t="shared" si="7"/>
        <v>2</v>
      </c>
      <c r="AZ24" s="21">
        <v>2.7</v>
      </c>
      <c r="BA24" s="21">
        <v>2</v>
      </c>
      <c r="BB24" s="26">
        <v>2.44</v>
      </c>
      <c r="BC24" s="21">
        <v>0</v>
      </c>
    </row>
    <row r="25" spans="1:55" ht="13.2" x14ac:dyDescent="0.25">
      <c r="A25" s="7">
        <v>88</v>
      </c>
      <c r="B25">
        <v>9</v>
      </c>
      <c r="C25" s="21">
        <f t="shared" si="0"/>
        <v>488.8</v>
      </c>
      <c r="D25" s="21">
        <v>480.7</v>
      </c>
      <c r="E25" s="21">
        <v>488.8</v>
      </c>
      <c r="F25" s="26">
        <v>488.34</v>
      </c>
      <c r="G25" s="24">
        <v>7.7</v>
      </c>
      <c r="H25" s="21"/>
      <c r="I25" s="21">
        <f t="shared" si="1"/>
        <v>13.4</v>
      </c>
      <c r="J25" s="21">
        <v>14.7</v>
      </c>
      <c r="K25" s="21">
        <v>13.4</v>
      </c>
      <c r="L25" s="26">
        <v>12.19</v>
      </c>
      <c r="M25" s="24">
        <v>-0.2</v>
      </c>
      <c r="N25" s="21"/>
      <c r="O25" s="21">
        <f t="shared" si="2"/>
        <v>53.9</v>
      </c>
      <c r="P25" s="21">
        <v>60.9</v>
      </c>
      <c r="Q25" s="21">
        <v>53.9</v>
      </c>
      <c r="R25" s="26">
        <v>55.41</v>
      </c>
      <c r="S25" s="24">
        <v>-3.1</v>
      </c>
      <c r="T25" s="21"/>
      <c r="U25" s="21"/>
      <c r="V25" s="21">
        <v>556.29999999999995</v>
      </c>
      <c r="W25" s="21">
        <v>556.1</v>
      </c>
      <c r="X25" s="26">
        <v>555.95000000000005</v>
      </c>
      <c r="Y25" s="24">
        <v>4.4000000000000004</v>
      </c>
      <c r="Z25" s="21"/>
      <c r="AA25" s="21">
        <f t="shared" si="3"/>
        <v>502.2</v>
      </c>
      <c r="AB25" s="21">
        <v>495.4</v>
      </c>
      <c r="AC25" s="21">
        <v>502.2</v>
      </c>
      <c r="AD25" s="26">
        <v>500.53</v>
      </c>
      <c r="AE25" s="24">
        <v>7.5</v>
      </c>
      <c r="AF25" s="21"/>
      <c r="AG25" s="21">
        <f t="shared" si="4"/>
        <v>87.9</v>
      </c>
      <c r="AH25" s="21">
        <v>86.4</v>
      </c>
      <c r="AI25" s="21">
        <v>87.9</v>
      </c>
      <c r="AJ25" s="26">
        <v>87.84</v>
      </c>
      <c r="AK25" s="24">
        <v>0.7</v>
      </c>
      <c r="AL25" s="21"/>
      <c r="AM25" s="21">
        <f t="shared" si="5"/>
        <v>9.6999999999999993</v>
      </c>
      <c r="AN25" s="21">
        <v>10.9</v>
      </c>
      <c r="AO25" s="21">
        <v>9.6999999999999993</v>
      </c>
      <c r="AP25" s="26">
        <v>9.9700000000000006</v>
      </c>
      <c r="AQ25" s="24">
        <v>-0.6</v>
      </c>
      <c r="AR25" s="21"/>
      <c r="AS25" s="21">
        <f t="shared" si="6"/>
        <v>90.3</v>
      </c>
      <c r="AT25" s="21">
        <v>89.1</v>
      </c>
      <c r="AU25" s="21">
        <v>90.3</v>
      </c>
      <c r="AV25" s="26">
        <v>90.03</v>
      </c>
      <c r="AW25" s="24">
        <v>0.6</v>
      </c>
      <c r="AX25" s="21"/>
      <c r="AY25" s="21">
        <f t="shared" si="7"/>
        <v>2.7</v>
      </c>
      <c r="AZ25" s="21">
        <v>3</v>
      </c>
      <c r="BA25" s="21">
        <v>2.7</v>
      </c>
      <c r="BB25" s="26">
        <v>2.44</v>
      </c>
      <c r="BC25" s="21">
        <v>-0.1</v>
      </c>
    </row>
    <row r="26" spans="1:55" ht="13.2" x14ac:dyDescent="0.25">
      <c r="A26" s="7">
        <v>88</v>
      </c>
      <c r="B26">
        <v>10</v>
      </c>
      <c r="C26" s="21">
        <f t="shared" si="0"/>
        <v>490.5</v>
      </c>
      <c r="D26" s="21">
        <v>492</v>
      </c>
      <c r="E26" s="21">
        <v>490.5</v>
      </c>
      <c r="F26" s="26">
        <v>489.04</v>
      </c>
      <c r="G26" s="24">
        <v>8.4</v>
      </c>
      <c r="H26" s="21"/>
      <c r="I26" s="21">
        <f t="shared" si="1"/>
        <v>12.7</v>
      </c>
      <c r="J26" s="21">
        <v>12.7</v>
      </c>
      <c r="K26" s="21">
        <v>12.7</v>
      </c>
      <c r="L26" s="26">
        <v>12.12</v>
      </c>
      <c r="M26" s="24">
        <v>-0.9</v>
      </c>
      <c r="N26" s="21"/>
      <c r="O26" s="21">
        <f t="shared" si="2"/>
        <v>53.6</v>
      </c>
      <c r="P26" s="21">
        <v>52.3</v>
      </c>
      <c r="Q26" s="21">
        <v>53.6</v>
      </c>
      <c r="R26" s="26">
        <v>55.21</v>
      </c>
      <c r="S26" s="24">
        <v>-2.5</v>
      </c>
      <c r="T26" s="21"/>
      <c r="U26" s="21"/>
      <c r="V26" s="21">
        <v>557</v>
      </c>
      <c r="W26" s="21">
        <v>556.79999999999995</v>
      </c>
      <c r="X26" s="26">
        <v>556.37</v>
      </c>
      <c r="Y26" s="24">
        <v>5.0999999999999996</v>
      </c>
      <c r="Z26" s="21"/>
      <c r="AA26" s="21">
        <f t="shared" si="3"/>
        <v>503.2</v>
      </c>
      <c r="AB26" s="21">
        <v>504.7</v>
      </c>
      <c r="AC26" s="21">
        <v>503.2</v>
      </c>
      <c r="AD26" s="26">
        <v>501.16</v>
      </c>
      <c r="AE26" s="24">
        <v>7.6</v>
      </c>
      <c r="AF26" s="21"/>
      <c r="AG26" s="21">
        <f t="shared" si="4"/>
        <v>88.1</v>
      </c>
      <c r="AH26" s="21">
        <v>88.3</v>
      </c>
      <c r="AI26" s="21">
        <v>88.1</v>
      </c>
      <c r="AJ26" s="26">
        <v>87.9</v>
      </c>
      <c r="AK26" s="24">
        <v>0.7</v>
      </c>
      <c r="AL26" s="21"/>
      <c r="AM26" s="21">
        <f t="shared" si="5"/>
        <v>9.6</v>
      </c>
      <c r="AN26" s="21">
        <v>9.4</v>
      </c>
      <c r="AO26" s="21">
        <v>9.6</v>
      </c>
      <c r="AP26" s="26">
        <v>9.92</v>
      </c>
      <c r="AQ26" s="24">
        <v>-0.5</v>
      </c>
      <c r="AR26" s="21"/>
      <c r="AS26" s="21">
        <f t="shared" si="6"/>
        <v>90.4</v>
      </c>
      <c r="AT26" s="21">
        <v>90.6</v>
      </c>
      <c r="AU26" s="21">
        <v>90.4</v>
      </c>
      <c r="AV26" s="26">
        <v>90.08</v>
      </c>
      <c r="AW26" s="24">
        <v>0.5</v>
      </c>
      <c r="AX26" s="21"/>
      <c r="AY26" s="21">
        <f t="shared" si="7"/>
        <v>2.5</v>
      </c>
      <c r="AZ26" s="21">
        <v>2.5</v>
      </c>
      <c r="BA26" s="21">
        <v>2.5</v>
      </c>
      <c r="BB26" s="26">
        <v>2.42</v>
      </c>
      <c r="BC26" s="21">
        <v>-0.2</v>
      </c>
    </row>
    <row r="27" spans="1:55" ht="13.2" x14ac:dyDescent="0.25">
      <c r="A27" s="7">
        <v>88</v>
      </c>
      <c r="B27">
        <v>11</v>
      </c>
      <c r="C27" s="21">
        <f t="shared" si="0"/>
        <v>488.2</v>
      </c>
      <c r="D27" s="21">
        <v>493.8</v>
      </c>
      <c r="E27" s="21">
        <v>488.2</v>
      </c>
      <c r="F27" s="26">
        <v>489.8</v>
      </c>
      <c r="G27" s="24">
        <v>9.1</v>
      </c>
      <c r="H27" s="21"/>
      <c r="I27" s="21">
        <f t="shared" si="1"/>
        <v>13</v>
      </c>
      <c r="J27" s="21">
        <v>11.7</v>
      </c>
      <c r="K27" s="21">
        <v>13</v>
      </c>
      <c r="L27" s="26">
        <v>11.98</v>
      </c>
      <c r="M27" s="24">
        <v>-1.6</v>
      </c>
      <c r="N27" s="21"/>
      <c r="O27" s="21">
        <f t="shared" si="2"/>
        <v>55.7</v>
      </c>
      <c r="P27" s="21">
        <v>51.1</v>
      </c>
      <c r="Q27" s="21">
        <v>55.7</v>
      </c>
      <c r="R27" s="26">
        <v>55.07</v>
      </c>
      <c r="S27" s="24">
        <v>-1.6</v>
      </c>
      <c r="T27" s="21"/>
      <c r="U27" s="21"/>
      <c r="V27" s="21">
        <v>556.6</v>
      </c>
      <c r="W27" s="21">
        <v>556.9</v>
      </c>
      <c r="X27" s="26">
        <v>556.86</v>
      </c>
      <c r="Y27" s="24">
        <v>5.8</v>
      </c>
      <c r="Z27" s="21"/>
      <c r="AA27" s="21">
        <f t="shared" si="3"/>
        <v>501.2</v>
      </c>
      <c r="AB27" s="21">
        <v>505.5</v>
      </c>
      <c r="AC27" s="21">
        <v>501.2</v>
      </c>
      <c r="AD27" s="26">
        <v>501.79</v>
      </c>
      <c r="AE27" s="24">
        <v>7.5</v>
      </c>
      <c r="AF27" s="21"/>
      <c r="AG27" s="21">
        <f t="shared" si="4"/>
        <v>87.7</v>
      </c>
      <c r="AH27" s="21">
        <v>88.7</v>
      </c>
      <c r="AI27" s="21">
        <v>87.7</v>
      </c>
      <c r="AJ27" s="26">
        <v>87.96</v>
      </c>
      <c r="AK27" s="24">
        <v>0.7</v>
      </c>
      <c r="AL27" s="21"/>
      <c r="AM27" s="21">
        <f t="shared" si="5"/>
        <v>10</v>
      </c>
      <c r="AN27" s="21">
        <v>9.1999999999999993</v>
      </c>
      <c r="AO27" s="21">
        <v>10</v>
      </c>
      <c r="AP27" s="26">
        <v>9.89</v>
      </c>
      <c r="AQ27" s="24">
        <v>-0.4</v>
      </c>
      <c r="AR27" s="21"/>
      <c r="AS27" s="21">
        <f t="shared" si="6"/>
        <v>90</v>
      </c>
      <c r="AT27" s="21">
        <v>90.8</v>
      </c>
      <c r="AU27" s="21">
        <v>90</v>
      </c>
      <c r="AV27" s="26">
        <v>90.11</v>
      </c>
      <c r="AW27" s="24">
        <v>0.4</v>
      </c>
      <c r="AX27" s="21"/>
      <c r="AY27" s="21">
        <f t="shared" si="7"/>
        <v>2.6</v>
      </c>
      <c r="AZ27" s="21">
        <v>2.2999999999999998</v>
      </c>
      <c r="BA27" s="21">
        <v>2.6</v>
      </c>
      <c r="BB27" s="26">
        <v>2.39</v>
      </c>
      <c r="BC27" s="21">
        <v>-0.4</v>
      </c>
    </row>
    <row r="28" spans="1:55" ht="13.2" x14ac:dyDescent="0.25">
      <c r="A28" s="7">
        <v>88</v>
      </c>
      <c r="B28">
        <v>12</v>
      </c>
      <c r="C28" s="21">
        <f t="shared" si="0"/>
        <v>492.2</v>
      </c>
      <c r="D28" s="21">
        <v>490</v>
      </c>
      <c r="E28" s="21">
        <v>492.2</v>
      </c>
      <c r="F28" s="26">
        <v>490.58</v>
      </c>
      <c r="G28" s="24">
        <v>9.4</v>
      </c>
      <c r="H28" s="21"/>
      <c r="I28" s="21">
        <f t="shared" si="1"/>
        <v>9.6999999999999993</v>
      </c>
      <c r="J28" s="21">
        <v>8.1</v>
      </c>
      <c r="K28" s="21">
        <v>9.6999999999999993</v>
      </c>
      <c r="L28" s="26">
        <v>11.8</v>
      </c>
      <c r="M28" s="24">
        <v>-2.2000000000000002</v>
      </c>
      <c r="N28" s="21"/>
      <c r="O28" s="21">
        <f t="shared" si="2"/>
        <v>55.3</v>
      </c>
      <c r="P28" s="21">
        <v>58.8</v>
      </c>
      <c r="Q28" s="21">
        <v>55.3</v>
      </c>
      <c r="R28" s="26">
        <v>55.03</v>
      </c>
      <c r="S28" s="24">
        <v>-0.5</v>
      </c>
      <c r="T28" s="21"/>
      <c r="U28" s="21"/>
      <c r="V28" s="21">
        <v>556.9</v>
      </c>
      <c r="W28" s="21">
        <v>557.20000000000005</v>
      </c>
      <c r="X28" s="26">
        <v>557.41999999999996</v>
      </c>
      <c r="Y28" s="24">
        <v>6.7</v>
      </c>
      <c r="Z28" s="21"/>
      <c r="AA28" s="21">
        <f t="shared" si="3"/>
        <v>501.9</v>
      </c>
      <c r="AB28" s="21">
        <v>498.1</v>
      </c>
      <c r="AC28" s="21">
        <v>501.9</v>
      </c>
      <c r="AD28" s="26">
        <v>502.39</v>
      </c>
      <c r="AE28" s="24">
        <v>7.2</v>
      </c>
      <c r="AF28" s="21"/>
      <c r="AG28" s="21">
        <f t="shared" si="4"/>
        <v>88.3</v>
      </c>
      <c r="AH28" s="21">
        <v>88</v>
      </c>
      <c r="AI28" s="21">
        <v>88.3</v>
      </c>
      <c r="AJ28" s="26">
        <v>88.01</v>
      </c>
      <c r="AK28" s="24">
        <v>0.6</v>
      </c>
      <c r="AL28" s="21"/>
      <c r="AM28" s="21">
        <f t="shared" si="5"/>
        <v>9.9</v>
      </c>
      <c r="AN28" s="21">
        <v>10.6</v>
      </c>
      <c r="AO28" s="21">
        <v>9.9</v>
      </c>
      <c r="AP28" s="26">
        <v>9.8699999999999992</v>
      </c>
      <c r="AQ28" s="24">
        <v>-0.2</v>
      </c>
      <c r="AR28" s="21"/>
      <c r="AS28" s="21">
        <f t="shared" si="6"/>
        <v>90.1</v>
      </c>
      <c r="AT28" s="21">
        <v>89.4</v>
      </c>
      <c r="AU28" s="21">
        <v>90.1</v>
      </c>
      <c r="AV28" s="26">
        <v>90.13</v>
      </c>
      <c r="AW28" s="24">
        <v>0.2</v>
      </c>
      <c r="AX28" s="21"/>
      <c r="AY28" s="21">
        <f t="shared" si="7"/>
        <v>1.9</v>
      </c>
      <c r="AZ28" s="21">
        <v>1.6</v>
      </c>
      <c r="BA28" s="21">
        <v>1.9</v>
      </c>
      <c r="BB28" s="26">
        <v>2.35</v>
      </c>
      <c r="BC28" s="21">
        <v>-0.5</v>
      </c>
    </row>
    <row r="29" spans="1:55" ht="13.2" x14ac:dyDescent="0.25">
      <c r="A29" s="7"/>
      <c r="B29">
        <v>1</v>
      </c>
      <c r="C29" s="21">
        <f t="shared" si="0"/>
        <v>492.3</v>
      </c>
      <c r="D29" s="21">
        <v>482.9</v>
      </c>
      <c r="E29" s="21">
        <v>492.3</v>
      </c>
      <c r="F29" s="26">
        <v>491.36</v>
      </c>
      <c r="G29" s="24">
        <v>9.4</v>
      </c>
      <c r="H29" s="21"/>
      <c r="I29" s="21">
        <f t="shared" si="1"/>
        <v>12.5</v>
      </c>
      <c r="J29" s="21">
        <v>13.3</v>
      </c>
      <c r="K29" s="21">
        <v>12.5</v>
      </c>
      <c r="L29" s="26">
        <v>11.6</v>
      </c>
      <c r="M29" s="24">
        <v>-2.4</v>
      </c>
      <c r="N29" s="21"/>
      <c r="O29" s="21">
        <f t="shared" si="2"/>
        <v>53.1</v>
      </c>
      <c r="P29" s="21">
        <v>61.2</v>
      </c>
      <c r="Q29" s="21">
        <v>53.1</v>
      </c>
      <c r="R29" s="26">
        <v>55.09</v>
      </c>
      <c r="S29" s="24">
        <v>0.7</v>
      </c>
      <c r="T29" s="21"/>
      <c r="U29" s="21"/>
      <c r="V29" s="21">
        <v>557.29999999999995</v>
      </c>
      <c r="W29" s="21">
        <v>557.9</v>
      </c>
      <c r="X29" s="26">
        <v>558.04999999999995</v>
      </c>
      <c r="Y29" s="24">
        <v>7.6</v>
      </c>
      <c r="Z29" s="21"/>
      <c r="AA29" s="21">
        <f t="shared" si="3"/>
        <v>504.8</v>
      </c>
      <c r="AB29" s="21">
        <v>496.1</v>
      </c>
      <c r="AC29" s="21">
        <v>504.8</v>
      </c>
      <c r="AD29" s="26">
        <v>502.96</v>
      </c>
      <c r="AE29" s="24">
        <v>6.9</v>
      </c>
      <c r="AF29" s="21"/>
      <c r="AG29" s="21">
        <f t="shared" si="4"/>
        <v>88.2</v>
      </c>
      <c r="AH29" s="21">
        <v>86.6</v>
      </c>
      <c r="AI29" s="21">
        <v>88.2</v>
      </c>
      <c r="AJ29" s="26">
        <v>88.05</v>
      </c>
      <c r="AK29" s="24">
        <v>0.5</v>
      </c>
      <c r="AL29" s="21"/>
      <c r="AM29" s="21">
        <f t="shared" si="5"/>
        <v>9.5</v>
      </c>
      <c r="AN29" s="21">
        <v>11</v>
      </c>
      <c r="AO29" s="21">
        <v>9.5</v>
      </c>
      <c r="AP29" s="26">
        <v>9.8699999999999992</v>
      </c>
      <c r="AQ29" s="24">
        <v>0</v>
      </c>
      <c r="AR29" s="21"/>
      <c r="AS29" s="21">
        <f t="shared" si="6"/>
        <v>90.5</v>
      </c>
      <c r="AT29" s="21">
        <v>89</v>
      </c>
      <c r="AU29" s="21">
        <v>90.5</v>
      </c>
      <c r="AV29" s="26">
        <v>90.13</v>
      </c>
      <c r="AW29" s="24">
        <v>0</v>
      </c>
      <c r="AX29" s="21"/>
      <c r="AY29" s="21">
        <f t="shared" si="7"/>
        <v>2.5</v>
      </c>
      <c r="AZ29" s="21">
        <v>2.7</v>
      </c>
      <c r="BA29" s="21">
        <v>2.5</v>
      </c>
      <c r="BB29" s="26">
        <v>2.31</v>
      </c>
      <c r="BC29" s="21">
        <v>-0.5</v>
      </c>
    </row>
    <row r="30" spans="1:55" ht="13.2" x14ac:dyDescent="0.25">
      <c r="A30" s="7">
        <v>89</v>
      </c>
      <c r="B30">
        <v>2</v>
      </c>
      <c r="C30" s="21">
        <f t="shared" si="0"/>
        <v>485.7</v>
      </c>
      <c r="D30" s="21">
        <v>478.9</v>
      </c>
      <c r="E30" s="21">
        <v>485.7</v>
      </c>
      <c r="F30" s="26">
        <v>492.11</v>
      </c>
      <c r="G30" s="24">
        <v>9</v>
      </c>
      <c r="H30" s="21"/>
      <c r="I30" s="21">
        <f t="shared" si="1"/>
        <v>12.2</v>
      </c>
      <c r="J30" s="21">
        <v>11</v>
      </c>
      <c r="K30" s="21">
        <v>12.2</v>
      </c>
      <c r="L30" s="26">
        <v>11.41</v>
      </c>
      <c r="M30" s="24">
        <v>-2.2999999999999998</v>
      </c>
      <c r="N30" s="21"/>
      <c r="O30" s="21">
        <f t="shared" si="2"/>
        <v>60.4</v>
      </c>
      <c r="P30" s="21">
        <v>68.2</v>
      </c>
      <c r="Q30" s="21">
        <v>60.4</v>
      </c>
      <c r="R30" s="26">
        <v>55.24</v>
      </c>
      <c r="S30" s="24">
        <v>1.8</v>
      </c>
      <c r="T30" s="21"/>
      <c r="U30" s="21"/>
      <c r="V30" s="21">
        <v>558.1</v>
      </c>
      <c r="W30" s="21">
        <v>558.4</v>
      </c>
      <c r="X30" s="26">
        <v>558.76</v>
      </c>
      <c r="Y30" s="24">
        <v>8.5</v>
      </c>
      <c r="Z30" s="21"/>
      <c r="AA30" s="21">
        <f t="shared" si="3"/>
        <v>497.9</v>
      </c>
      <c r="AB30" s="21">
        <v>489.9</v>
      </c>
      <c r="AC30" s="21">
        <v>497.9</v>
      </c>
      <c r="AD30" s="26">
        <v>503.52</v>
      </c>
      <c r="AE30" s="24">
        <v>6.7</v>
      </c>
      <c r="AF30" s="21"/>
      <c r="AG30" s="21">
        <f t="shared" si="4"/>
        <v>87</v>
      </c>
      <c r="AH30" s="21">
        <v>85.8</v>
      </c>
      <c r="AI30" s="21">
        <v>87</v>
      </c>
      <c r="AJ30" s="26">
        <v>88.07</v>
      </c>
      <c r="AK30" s="24">
        <v>0.3</v>
      </c>
      <c r="AL30" s="21"/>
      <c r="AM30" s="21">
        <f t="shared" si="5"/>
        <v>10.8</v>
      </c>
      <c r="AN30" s="21">
        <v>12.2</v>
      </c>
      <c r="AO30" s="21">
        <v>10.8</v>
      </c>
      <c r="AP30" s="26">
        <v>9.89</v>
      </c>
      <c r="AQ30" s="24">
        <v>0.2</v>
      </c>
      <c r="AR30" s="21"/>
      <c r="AS30" s="21">
        <f t="shared" si="6"/>
        <v>89.2</v>
      </c>
      <c r="AT30" s="21">
        <v>87.8</v>
      </c>
      <c r="AU30" s="21">
        <v>89.2</v>
      </c>
      <c r="AV30" s="26">
        <v>90.11</v>
      </c>
      <c r="AW30" s="24">
        <v>-0.2</v>
      </c>
      <c r="AX30" s="21"/>
      <c r="AY30" s="21">
        <f t="shared" si="7"/>
        <v>2.5</v>
      </c>
      <c r="AZ30" s="21">
        <v>2.2000000000000002</v>
      </c>
      <c r="BA30" s="21">
        <v>2.5</v>
      </c>
      <c r="BB30" s="26">
        <v>2.27</v>
      </c>
      <c r="BC30" s="21">
        <v>-0.5</v>
      </c>
    </row>
    <row r="31" spans="1:55" ht="13.2" x14ac:dyDescent="0.25">
      <c r="A31" s="7">
        <v>89</v>
      </c>
      <c r="B31">
        <v>3</v>
      </c>
      <c r="C31" s="21">
        <f t="shared" si="0"/>
        <v>498.3</v>
      </c>
      <c r="D31" s="21">
        <v>498</v>
      </c>
      <c r="E31" s="21">
        <v>498.3</v>
      </c>
      <c r="F31" s="26">
        <v>492.78</v>
      </c>
      <c r="G31" s="24">
        <v>8</v>
      </c>
      <c r="H31" s="21"/>
      <c r="I31" s="21">
        <f t="shared" si="1"/>
        <v>9.6999999999999993</v>
      </c>
      <c r="J31" s="21">
        <v>9.8000000000000007</v>
      </c>
      <c r="K31" s="21">
        <v>9.6999999999999993</v>
      </c>
      <c r="L31" s="26">
        <v>11.28</v>
      </c>
      <c r="M31" s="24">
        <v>-1.6</v>
      </c>
      <c r="N31" s="21"/>
      <c r="O31" s="21">
        <f t="shared" si="2"/>
        <v>51.8</v>
      </c>
      <c r="P31" s="21">
        <v>51.9</v>
      </c>
      <c r="Q31" s="21">
        <v>51.8</v>
      </c>
      <c r="R31" s="26">
        <v>55.49</v>
      </c>
      <c r="S31" s="24">
        <v>3.1</v>
      </c>
      <c r="T31" s="21"/>
      <c r="U31" s="21"/>
      <c r="V31" s="21">
        <v>559.70000000000005</v>
      </c>
      <c r="W31" s="21">
        <v>559.79999999999995</v>
      </c>
      <c r="X31" s="26">
        <v>559.54</v>
      </c>
      <c r="Y31" s="24">
        <v>9.4</v>
      </c>
      <c r="Z31" s="21"/>
      <c r="AA31" s="21">
        <f t="shared" si="3"/>
        <v>507.9</v>
      </c>
      <c r="AB31" s="21">
        <v>507.8</v>
      </c>
      <c r="AC31" s="21">
        <v>507.9</v>
      </c>
      <c r="AD31" s="26">
        <v>504.05</v>
      </c>
      <c r="AE31" s="24">
        <v>6.4</v>
      </c>
      <c r="AF31" s="21"/>
      <c r="AG31" s="21">
        <f t="shared" si="4"/>
        <v>89</v>
      </c>
      <c r="AH31" s="21">
        <v>89</v>
      </c>
      <c r="AI31" s="21">
        <v>89</v>
      </c>
      <c r="AJ31" s="26">
        <v>88.07</v>
      </c>
      <c r="AK31" s="24">
        <v>-0.1</v>
      </c>
      <c r="AL31" s="21"/>
      <c r="AM31" s="21">
        <f t="shared" si="5"/>
        <v>9.3000000000000007</v>
      </c>
      <c r="AN31" s="21">
        <v>9.3000000000000007</v>
      </c>
      <c r="AO31" s="21">
        <v>9.3000000000000007</v>
      </c>
      <c r="AP31" s="26">
        <v>9.92</v>
      </c>
      <c r="AQ31" s="24">
        <v>0.4</v>
      </c>
      <c r="AR31" s="21"/>
      <c r="AS31" s="21">
        <f t="shared" si="6"/>
        <v>90.7</v>
      </c>
      <c r="AT31" s="21">
        <v>90.7</v>
      </c>
      <c r="AU31" s="21">
        <v>90.7</v>
      </c>
      <c r="AV31" s="26">
        <v>90.08</v>
      </c>
      <c r="AW31" s="24">
        <v>-0.4</v>
      </c>
      <c r="AX31" s="21"/>
      <c r="AY31" s="21">
        <f t="shared" si="7"/>
        <v>1.9</v>
      </c>
      <c r="AZ31" s="21">
        <v>1.9</v>
      </c>
      <c r="BA31" s="21">
        <v>1.9</v>
      </c>
      <c r="BB31" s="26">
        <v>2.2400000000000002</v>
      </c>
      <c r="BC31" s="21">
        <v>-0.3</v>
      </c>
    </row>
    <row r="32" spans="1:55" ht="13.2" x14ac:dyDescent="0.25">
      <c r="A32" s="7">
        <v>89</v>
      </c>
      <c r="B32">
        <v>4</v>
      </c>
      <c r="C32" s="21">
        <f t="shared" si="0"/>
        <v>497</v>
      </c>
      <c r="D32" s="21">
        <v>505.1</v>
      </c>
      <c r="E32" s="21">
        <v>497</v>
      </c>
      <c r="F32" s="26">
        <v>493.4</v>
      </c>
      <c r="G32" s="24">
        <v>7.4</v>
      </c>
      <c r="H32" s="21"/>
      <c r="I32" s="21">
        <f t="shared" si="1"/>
        <v>10.9</v>
      </c>
      <c r="J32" s="21">
        <v>8.8000000000000007</v>
      </c>
      <c r="K32" s="21">
        <v>10.9</v>
      </c>
      <c r="L32" s="26">
        <v>11.22</v>
      </c>
      <c r="M32" s="24">
        <v>-0.7</v>
      </c>
      <c r="N32" s="21"/>
      <c r="O32" s="21">
        <f t="shared" si="2"/>
        <v>52.4</v>
      </c>
      <c r="P32" s="21">
        <v>46.5</v>
      </c>
      <c r="Q32" s="21">
        <v>52.4</v>
      </c>
      <c r="R32" s="26">
        <v>55.79</v>
      </c>
      <c r="S32" s="24">
        <v>3.6</v>
      </c>
      <c r="T32" s="21"/>
      <c r="U32" s="21"/>
      <c r="V32" s="21">
        <v>560.4</v>
      </c>
      <c r="W32" s="21">
        <v>560.29999999999995</v>
      </c>
      <c r="X32" s="26">
        <v>560.4</v>
      </c>
      <c r="Y32" s="24">
        <v>10.3</v>
      </c>
      <c r="Z32" s="21"/>
      <c r="AA32" s="21">
        <f t="shared" si="3"/>
        <v>507.9</v>
      </c>
      <c r="AB32" s="21">
        <v>513.79999999999995</v>
      </c>
      <c r="AC32" s="21">
        <v>507.9</v>
      </c>
      <c r="AD32" s="26">
        <v>504.62</v>
      </c>
      <c r="AE32" s="24">
        <v>6.8</v>
      </c>
      <c r="AF32" s="21"/>
      <c r="AG32" s="21">
        <f t="shared" si="4"/>
        <v>88.7</v>
      </c>
      <c r="AH32" s="21">
        <v>90.1</v>
      </c>
      <c r="AI32" s="21">
        <v>88.7</v>
      </c>
      <c r="AJ32" s="26">
        <v>88.04</v>
      </c>
      <c r="AK32" s="24">
        <v>-0.3</v>
      </c>
      <c r="AL32" s="21"/>
      <c r="AM32" s="21">
        <f t="shared" si="5"/>
        <v>9.4</v>
      </c>
      <c r="AN32" s="21">
        <v>8.3000000000000007</v>
      </c>
      <c r="AO32" s="21">
        <v>9.4</v>
      </c>
      <c r="AP32" s="26">
        <v>9.9499999999999993</v>
      </c>
      <c r="AQ32" s="24">
        <v>0.5</v>
      </c>
      <c r="AR32" s="21"/>
      <c r="AS32" s="21">
        <f t="shared" si="6"/>
        <v>90.6</v>
      </c>
      <c r="AT32" s="21">
        <v>91.7</v>
      </c>
      <c r="AU32" s="21">
        <v>90.6</v>
      </c>
      <c r="AV32" s="26">
        <v>90.05</v>
      </c>
      <c r="AW32" s="24">
        <v>-0.5</v>
      </c>
      <c r="AX32" s="21"/>
      <c r="AY32" s="21">
        <f t="shared" si="7"/>
        <v>2.1</v>
      </c>
      <c r="AZ32" s="21">
        <v>1.7</v>
      </c>
      <c r="BA32" s="21">
        <v>2.1</v>
      </c>
      <c r="BB32" s="26">
        <v>2.2200000000000002</v>
      </c>
      <c r="BC32" s="21">
        <v>-0.2</v>
      </c>
    </row>
    <row r="33" spans="1:55" ht="13.2" x14ac:dyDescent="0.25">
      <c r="A33" s="7">
        <v>89</v>
      </c>
      <c r="B33">
        <v>5</v>
      </c>
      <c r="C33" s="21">
        <f t="shared" si="0"/>
        <v>487.5</v>
      </c>
      <c r="D33" s="21">
        <v>484.4</v>
      </c>
      <c r="E33" s="21">
        <v>487.5</v>
      </c>
      <c r="F33" s="26">
        <v>494.02</v>
      </c>
      <c r="G33" s="24">
        <v>7.5</v>
      </c>
      <c r="H33" s="21"/>
      <c r="I33" s="21">
        <f t="shared" si="1"/>
        <v>13.2</v>
      </c>
      <c r="J33" s="21">
        <v>12.6</v>
      </c>
      <c r="K33" s="21">
        <v>13.2</v>
      </c>
      <c r="L33" s="26">
        <v>11.24</v>
      </c>
      <c r="M33" s="24">
        <v>0.3</v>
      </c>
      <c r="N33" s="21"/>
      <c r="O33" s="21">
        <f t="shared" si="2"/>
        <v>60.4</v>
      </c>
      <c r="P33" s="21">
        <v>64.400000000000006</v>
      </c>
      <c r="Q33" s="21">
        <v>60.4</v>
      </c>
      <c r="R33" s="26">
        <v>56.07</v>
      </c>
      <c r="S33" s="24">
        <v>3.3</v>
      </c>
      <c r="T33" s="21"/>
      <c r="U33" s="21"/>
      <c r="V33" s="21">
        <v>561.5</v>
      </c>
      <c r="W33" s="21">
        <v>561.1</v>
      </c>
      <c r="X33" s="26">
        <v>561.33000000000004</v>
      </c>
      <c r="Y33" s="24">
        <v>11.1</v>
      </c>
      <c r="Z33" s="21"/>
      <c r="AA33" s="21">
        <f t="shared" si="3"/>
        <v>500.7</v>
      </c>
      <c r="AB33" s="21">
        <v>497.1</v>
      </c>
      <c r="AC33" s="21">
        <v>500.7</v>
      </c>
      <c r="AD33" s="26">
        <v>505.26</v>
      </c>
      <c r="AE33" s="24">
        <v>7.8</v>
      </c>
      <c r="AF33" s="21"/>
      <c r="AG33" s="21">
        <f t="shared" si="4"/>
        <v>86.9</v>
      </c>
      <c r="AH33" s="21">
        <v>86.3</v>
      </c>
      <c r="AI33" s="21">
        <v>86.9</v>
      </c>
      <c r="AJ33" s="26">
        <v>88.01</v>
      </c>
      <c r="AK33" s="24">
        <v>-0.4</v>
      </c>
      <c r="AL33" s="21"/>
      <c r="AM33" s="21">
        <f t="shared" si="5"/>
        <v>10.8</v>
      </c>
      <c r="AN33" s="21">
        <v>11.5</v>
      </c>
      <c r="AO33" s="21">
        <v>10.8</v>
      </c>
      <c r="AP33" s="26">
        <v>9.99</v>
      </c>
      <c r="AQ33" s="24">
        <v>0.4</v>
      </c>
      <c r="AR33" s="21"/>
      <c r="AS33" s="21">
        <f t="shared" si="6"/>
        <v>89.2</v>
      </c>
      <c r="AT33" s="21">
        <v>88.5</v>
      </c>
      <c r="AU33" s="21">
        <v>89.2</v>
      </c>
      <c r="AV33" s="26">
        <v>90.01</v>
      </c>
      <c r="AW33" s="24">
        <v>-0.4</v>
      </c>
      <c r="AX33" s="21"/>
      <c r="AY33" s="21">
        <f t="shared" si="7"/>
        <v>2.6</v>
      </c>
      <c r="AZ33" s="21">
        <v>2.5</v>
      </c>
      <c r="BA33" s="21">
        <v>2.6</v>
      </c>
      <c r="BB33" s="26">
        <v>2.23</v>
      </c>
      <c r="BC33" s="21">
        <v>0</v>
      </c>
    </row>
    <row r="34" spans="1:55" ht="13.2" x14ac:dyDescent="0.25">
      <c r="A34" s="7">
        <v>89</v>
      </c>
      <c r="B34">
        <v>6</v>
      </c>
      <c r="C34" s="21">
        <f t="shared" si="0"/>
        <v>496.4</v>
      </c>
      <c r="D34" s="21">
        <v>502.5</v>
      </c>
      <c r="E34" s="21">
        <v>496.4</v>
      </c>
      <c r="F34" s="26">
        <v>494.66</v>
      </c>
      <c r="G34" s="24">
        <v>7.7</v>
      </c>
      <c r="H34" s="21"/>
      <c r="I34" s="21">
        <f t="shared" si="1"/>
        <v>10.4</v>
      </c>
      <c r="J34" s="21">
        <v>12.6</v>
      </c>
      <c r="K34" s="21">
        <v>10.4</v>
      </c>
      <c r="L34" s="26">
        <v>11.32</v>
      </c>
      <c r="M34" s="24">
        <v>1</v>
      </c>
      <c r="N34" s="21"/>
      <c r="O34" s="21">
        <f t="shared" si="2"/>
        <v>55.7</v>
      </c>
      <c r="P34" s="21">
        <v>47.6</v>
      </c>
      <c r="Q34" s="21">
        <v>55.7</v>
      </c>
      <c r="R34" s="26">
        <v>56.32</v>
      </c>
      <c r="S34" s="24">
        <v>3.1</v>
      </c>
      <c r="T34" s="21"/>
      <c r="U34" s="21"/>
      <c r="V34" s="21">
        <v>562.79999999999995</v>
      </c>
      <c r="W34" s="21">
        <v>562.5</v>
      </c>
      <c r="X34" s="26">
        <v>562.30999999999995</v>
      </c>
      <c r="Y34" s="24">
        <v>11.8</v>
      </c>
      <c r="Z34" s="21"/>
      <c r="AA34" s="21">
        <f t="shared" si="3"/>
        <v>506.8</v>
      </c>
      <c r="AB34" s="21">
        <v>515.1</v>
      </c>
      <c r="AC34" s="21">
        <v>506.8</v>
      </c>
      <c r="AD34" s="26">
        <v>505.99</v>
      </c>
      <c r="AE34" s="24">
        <v>8.6999999999999993</v>
      </c>
      <c r="AF34" s="21"/>
      <c r="AG34" s="21">
        <f t="shared" si="4"/>
        <v>88.3</v>
      </c>
      <c r="AH34" s="21">
        <v>89.3</v>
      </c>
      <c r="AI34" s="21">
        <v>88.3</v>
      </c>
      <c r="AJ34" s="26">
        <v>87.97</v>
      </c>
      <c r="AK34" s="24">
        <v>-0.5</v>
      </c>
      <c r="AL34" s="21"/>
      <c r="AM34" s="21">
        <f t="shared" si="5"/>
        <v>9.9</v>
      </c>
      <c r="AN34" s="21">
        <v>8.5</v>
      </c>
      <c r="AO34" s="21">
        <v>9.9</v>
      </c>
      <c r="AP34" s="26">
        <v>10.02</v>
      </c>
      <c r="AQ34" s="24">
        <v>0.3</v>
      </c>
      <c r="AR34" s="21"/>
      <c r="AS34" s="21">
        <f t="shared" si="6"/>
        <v>90.1</v>
      </c>
      <c r="AT34" s="21">
        <v>91.5</v>
      </c>
      <c r="AU34" s="21">
        <v>90.1</v>
      </c>
      <c r="AV34" s="26">
        <v>89.98</v>
      </c>
      <c r="AW34" s="24">
        <v>-0.3</v>
      </c>
      <c r="AX34" s="21"/>
      <c r="AY34" s="21">
        <f t="shared" si="7"/>
        <v>2.1</v>
      </c>
      <c r="AZ34" s="21">
        <v>2.5</v>
      </c>
      <c r="BA34" s="21">
        <v>2.1</v>
      </c>
      <c r="BB34" s="26">
        <v>2.2400000000000002</v>
      </c>
      <c r="BC34" s="21">
        <v>0.1</v>
      </c>
    </row>
    <row r="35" spans="1:55" ht="13.2" x14ac:dyDescent="0.25">
      <c r="A35" s="7">
        <v>89</v>
      </c>
      <c r="B35">
        <v>7</v>
      </c>
      <c r="C35" s="21">
        <f t="shared" si="0"/>
        <v>499.6</v>
      </c>
      <c r="D35" s="21">
        <v>509.2</v>
      </c>
      <c r="E35" s="21">
        <v>499.6</v>
      </c>
      <c r="F35" s="26">
        <v>495.37</v>
      </c>
      <c r="G35" s="24">
        <v>8.5</v>
      </c>
      <c r="H35" s="21"/>
      <c r="I35" s="21">
        <f t="shared" si="1"/>
        <v>8.9</v>
      </c>
      <c r="J35" s="21">
        <v>8.8000000000000007</v>
      </c>
      <c r="K35" s="21">
        <v>8.9</v>
      </c>
      <c r="L35" s="26">
        <v>11.44</v>
      </c>
      <c r="M35" s="24">
        <v>1.4</v>
      </c>
      <c r="N35" s="21"/>
      <c r="O35" s="21">
        <f t="shared" si="2"/>
        <v>55</v>
      </c>
      <c r="P35" s="21">
        <v>45.8</v>
      </c>
      <c r="Q35" s="21">
        <v>55</v>
      </c>
      <c r="R35" s="26">
        <v>56.52</v>
      </c>
      <c r="S35" s="24">
        <v>2.4</v>
      </c>
      <c r="T35" s="21"/>
      <c r="U35" s="21"/>
      <c r="V35" s="21">
        <v>563.79999999999995</v>
      </c>
      <c r="W35" s="21">
        <v>563.5</v>
      </c>
      <c r="X35" s="26">
        <v>563.34</v>
      </c>
      <c r="Y35" s="24">
        <v>12.3</v>
      </c>
      <c r="Z35" s="21"/>
      <c r="AA35" s="21">
        <f t="shared" si="3"/>
        <v>508.6</v>
      </c>
      <c r="AB35" s="21">
        <v>518</v>
      </c>
      <c r="AC35" s="21">
        <v>508.6</v>
      </c>
      <c r="AD35" s="26">
        <v>506.81</v>
      </c>
      <c r="AE35" s="24">
        <v>9.9</v>
      </c>
      <c r="AF35" s="21"/>
      <c r="AG35" s="21">
        <f t="shared" si="4"/>
        <v>88.7</v>
      </c>
      <c r="AH35" s="21">
        <v>90.3</v>
      </c>
      <c r="AI35" s="21">
        <v>88.7</v>
      </c>
      <c r="AJ35" s="26">
        <v>87.94</v>
      </c>
      <c r="AK35" s="24">
        <v>-0.4</v>
      </c>
      <c r="AL35" s="21"/>
      <c r="AM35" s="21">
        <f t="shared" si="5"/>
        <v>9.8000000000000007</v>
      </c>
      <c r="AN35" s="21">
        <v>8.1</v>
      </c>
      <c r="AO35" s="21">
        <v>9.8000000000000007</v>
      </c>
      <c r="AP35" s="26">
        <v>10.029999999999999</v>
      </c>
      <c r="AQ35" s="24">
        <v>0.2</v>
      </c>
      <c r="AR35" s="21"/>
      <c r="AS35" s="21">
        <f t="shared" si="6"/>
        <v>90.2</v>
      </c>
      <c r="AT35" s="21">
        <v>91.9</v>
      </c>
      <c r="AU35" s="21">
        <v>90.2</v>
      </c>
      <c r="AV35" s="26">
        <v>89.97</v>
      </c>
      <c r="AW35" s="24">
        <v>-0.2</v>
      </c>
      <c r="AX35" s="21"/>
      <c r="AY35" s="21">
        <f t="shared" si="7"/>
        <v>1.8</v>
      </c>
      <c r="AZ35" s="21">
        <v>1.7</v>
      </c>
      <c r="BA35" s="21">
        <v>1.8</v>
      </c>
      <c r="BB35" s="26">
        <v>2.2599999999999998</v>
      </c>
      <c r="BC35" s="21">
        <v>0.2</v>
      </c>
    </row>
    <row r="36" spans="1:55" ht="13.2" x14ac:dyDescent="0.25">
      <c r="A36" s="7">
        <v>89</v>
      </c>
      <c r="B36">
        <v>8</v>
      </c>
      <c r="C36" s="21">
        <f t="shared" si="0"/>
        <v>491.3</v>
      </c>
      <c r="D36" s="21">
        <v>491</v>
      </c>
      <c r="E36" s="21">
        <v>491.3</v>
      </c>
      <c r="F36" s="26">
        <v>496.19</v>
      </c>
      <c r="G36" s="24">
        <v>9.6999999999999993</v>
      </c>
      <c r="H36" s="21"/>
      <c r="I36" s="21">
        <f t="shared" si="1"/>
        <v>12.6</v>
      </c>
      <c r="J36" s="21">
        <v>15.1</v>
      </c>
      <c r="K36" s="21">
        <v>12.6</v>
      </c>
      <c r="L36" s="26">
        <v>11.55</v>
      </c>
      <c r="M36" s="24">
        <v>1.4</v>
      </c>
      <c r="N36" s="21"/>
      <c r="O36" s="21">
        <f t="shared" si="2"/>
        <v>60.7</v>
      </c>
      <c r="P36" s="21">
        <v>58.5</v>
      </c>
      <c r="Q36" s="21">
        <v>60.7</v>
      </c>
      <c r="R36" s="26">
        <v>56.66</v>
      </c>
      <c r="S36" s="24">
        <v>1.6</v>
      </c>
      <c r="T36" s="21"/>
      <c r="U36" s="21"/>
      <c r="V36" s="21">
        <v>564.6</v>
      </c>
      <c r="W36" s="21">
        <v>564.6</v>
      </c>
      <c r="X36" s="26">
        <v>564.4</v>
      </c>
      <c r="Y36" s="24">
        <v>12.7</v>
      </c>
      <c r="Z36" s="21"/>
      <c r="AA36" s="21">
        <f t="shared" si="3"/>
        <v>503.9</v>
      </c>
      <c r="AB36" s="21">
        <v>506.2</v>
      </c>
      <c r="AC36" s="21">
        <v>503.9</v>
      </c>
      <c r="AD36" s="26">
        <v>507.74</v>
      </c>
      <c r="AE36" s="24">
        <v>11.1</v>
      </c>
      <c r="AF36" s="21"/>
      <c r="AG36" s="21">
        <f t="shared" si="4"/>
        <v>87</v>
      </c>
      <c r="AH36" s="21">
        <v>87</v>
      </c>
      <c r="AI36" s="21">
        <v>87</v>
      </c>
      <c r="AJ36" s="26">
        <v>87.91</v>
      </c>
      <c r="AK36" s="24">
        <v>-0.3</v>
      </c>
      <c r="AL36" s="21"/>
      <c r="AM36" s="21">
        <f t="shared" si="5"/>
        <v>10.8</v>
      </c>
      <c r="AN36" s="21">
        <v>10.4</v>
      </c>
      <c r="AO36" s="21">
        <v>10.8</v>
      </c>
      <c r="AP36" s="26">
        <v>10.039999999999999</v>
      </c>
      <c r="AQ36" s="24">
        <v>0.1</v>
      </c>
      <c r="AR36" s="21"/>
      <c r="AS36" s="21">
        <f t="shared" si="6"/>
        <v>89.2</v>
      </c>
      <c r="AT36" s="21">
        <v>89.6</v>
      </c>
      <c r="AU36" s="21">
        <v>89.2</v>
      </c>
      <c r="AV36" s="26">
        <v>89.96</v>
      </c>
      <c r="AW36" s="24">
        <v>-0.1</v>
      </c>
      <c r="AX36" s="21"/>
      <c r="AY36" s="21">
        <f t="shared" si="7"/>
        <v>2.5</v>
      </c>
      <c r="AZ36" s="21">
        <v>3</v>
      </c>
      <c r="BA36" s="21">
        <v>2.5</v>
      </c>
      <c r="BB36" s="26">
        <v>2.2799999999999998</v>
      </c>
      <c r="BC36" s="21">
        <v>0.2</v>
      </c>
    </row>
    <row r="37" spans="1:55" ht="13.2" x14ac:dyDescent="0.25">
      <c r="A37" s="7">
        <v>89</v>
      </c>
      <c r="B37">
        <v>9</v>
      </c>
      <c r="C37" s="21">
        <f t="shared" si="0"/>
        <v>497.8</v>
      </c>
      <c r="D37" s="21">
        <v>489.7</v>
      </c>
      <c r="E37" s="21">
        <v>497.8</v>
      </c>
      <c r="F37" s="26">
        <v>497.07</v>
      </c>
      <c r="G37" s="24">
        <v>10.6</v>
      </c>
      <c r="H37" s="21"/>
      <c r="I37" s="21">
        <f t="shared" si="1"/>
        <v>12.6</v>
      </c>
      <c r="J37" s="21">
        <v>13.9</v>
      </c>
      <c r="K37" s="21">
        <v>12.6</v>
      </c>
      <c r="L37" s="26">
        <v>11.65</v>
      </c>
      <c r="M37" s="24">
        <v>1.1000000000000001</v>
      </c>
      <c r="N37" s="21"/>
      <c r="O37" s="21">
        <f t="shared" si="2"/>
        <v>55.1</v>
      </c>
      <c r="P37" s="21">
        <v>62.1</v>
      </c>
      <c r="Q37" s="21">
        <v>55.1</v>
      </c>
      <c r="R37" s="26">
        <v>56.76</v>
      </c>
      <c r="S37" s="24">
        <v>1.3</v>
      </c>
      <c r="T37" s="21"/>
      <c r="U37" s="21"/>
      <c r="V37" s="21">
        <v>565.79999999999995</v>
      </c>
      <c r="W37" s="21">
        <v>565.6</v>
      </c>
      <c r="X37" s="26">
        <v>565.48</v>
      </c>
      <c r="Y37" s="24">
        <v>13</v>
      </c>
      <c r="Z37" s="21"/>
      <c r="AA37" s="21">
        <f t="shared" si="3"/>
        <v>510.5</v>
      </c>
      <c r="AB37" s="21">
        <v>503.7</v>
      </c>
      <c r="AC37" s="21">
        <v>510.5</v>
      </c>
      <c r="AD37" s="26">
        <v>508.72</v>
      </c>
      <c r="AE37" s="24">
        <v>11.8</v>
      </c>
      <c r="AF37" s="21"/>
      <c r="AG37" s="21">
        <f t="shared" si="4"/>
        <v>88</v>
      </c>
      <c r="AH37" s="21">
        <v>86.6</v>
      </c>
      <c r="AI37" s="21">
        <v>88</v>
      </c>
      <c r="AJ37" s="26">
        <v>87.9</v>
      </c>
      <c r="AK37" s="24">
        <v>-0.1</v>
      </c>
      <c r="AL37" s="21"/>
      <c r="AM37" s="21">
        <f t="shared" si="5"/>
        <v>9.6999999999999993</v>
      </c>
      <c r="AN37" s="21">
        <v>11</v>
      </c>
      <c r="AO37" s="21">
        <v>9.6999999999999993</v>
      </c>
      <c r="AP37" s="26">
        <v>10.039999999999999</v>
      </c>
      <c r="AQ37" s="24">
        <v>0</v>
      </c>
      <c r="AR37" s="21"/>
      <c r="AS37" s="21">
        <f t="shared" si="6"/>
        <v>90.3</v>
      </c>
      <c r="AT37" s="21">
        <v>89</v>
      </c>
      <c r="AU37" s="21">
        <v>90.3</v>
      </c>
      <c r="AV37" s="26">
        <v>89.96</v>
      </c>
      <c r="AW37" s="24">
        <v>0</v>
      </c>
      <c r="AX37" s="21"/>
      <c r="AY37" s="21">
        <f t="shared" si="7"/>
        <v>2.5</v>
      </c>
      <c r="AZ37" s="21">
        <v>2.8</v>
      </c>
      <c r="BA37" s="21">
        <v>2.5</v>
      </c>
      <c r="BB37" s="26">
        <v>2.29</v>
      </c>
      <c r="BC37" s="21">
        <v>0.2</v>
      </c>
    </row>
    <row r="38" spans="1:55" ht="13.2" x14ac:dyDescent="0.25">
      <c r="A38" s="7">
        <v>89</v>
      </c>
      <c r="B38">
        <v>10</v>
      </c>
      <c r="C38" s="21">
        <f t="shared" si="0"/>
        <v>496.6</v>
      </c>
      <c r="D38" s="21">
        <v>498</v>
      </c>
      <c r="E38" s="21">
        <v>496.6</v>
      </c>
      <c r="F38" s="26">
        <v>498.05</v>
      </c>
      <c r="G38" s="24">
        <v>11.8</v>
      </c>
      <c r="H38" s="21"/>
      <c r="I38" s="21">
        <f t="shared" si="1"/>
        <v>11</v>
      </c>
      <c r="J38" s="21">
        <v>10.9</v>
      </c>
      <c r="K38" s="21">
        <v>11</v>
      </c>
      <c r="L38" s="26">
        <v>11.67</v>
      </c>
      <c r="M38" s="24">
        <v>0.3</v>
      </c>
      <c r="N38" s="21"/>
      <c r="O38" s="21">
        <f t="shared" si="2"/>
        <v>58.7</v>
      </c>
      <c r="P38" s="21">
        <v>57.6</v>
      </c>
      <c r="Q38" s="21">
        <v>58.7</v>
      </c>
      <c r="R38" s="26">
        <v>56.86</v>
      </c>
      <c r="S38" s="24">
        <v>1.2</v>
      </c>
      <c r="T38" s="21"/>
      <c r="U38" s="21"/>
      <c r="V38" s="21">
        <v>566.5</v>
      </c>
      <c r="W38" s="21">
        <v>566.29999999999995</v>
      </c>
      <c r="X38" s="26">
        <v>566.59</v>
      </c>
      <c r="Y38" s="24">
        <v>13.2</v>
      </c>
      <c r="Z38" s="21"/>
      <c r="AA38" s="21">
        <f t="shared" si="3"/>
        <v>507.6</v>
      </c>
      <c r="AB38" s="21">
        <v>508.9</v>
      </c>
      <c r="AC38" s="21">
        <v>507.6</v>
      </c>
      <c r="AD38" s="26">
        <v>509.73</v>
      </c>
      <c r="AE38" s="24">
        <v>12</v>
      </c>
      <c r="AF38" s="21"/>
      <c r="AG38" s="21">
        <f t="shared" si="4"/>
        <v>87.7</v>
      </c>
      <c r="AH38" s="21">
        <v>87.9</v>
      </c>
      <c r="AI38" s="21">
        <v>87.7</v>
      </c>
      <c r="AJ38" s="26">
        <v>87.9</v>
      </c>
      <c r="AK38" s="24">
        <v>0</v>
      </c>
      <c r="AL38" s="21"/>
      <c r="AM38" s="21">
        <f t="shared" si="5"/>
        <v>10.4</v>
      </c>
      <c r="AN38" s="21">
        <v>10.199999999999999</v>
      </c>
      <c r="AO38" s="21">
        <v>10.4</v>
      </c>
      <c r="AP38" s="26">
        <v>10.039999999999999</v>
      </c>
      <c r="AQ38" s="24">
        <v>0</v>
      </c>
      <c r="AR38" s="21"/>
      <c r="AS38" s="21">
        <f t="shared" si="6"/>
        <v>89.6</v>
      </c>
      <c r="AT38" s="21">
        <v>89.8</v>
      </c>
      <c r="AU38" s="21">
        <v>89.6</v>
      </c>
      <c r="AV38" s="26">
        <v>89.96</v>
      </c>
      <c r="AW38" s="24">
        <v>0</v>
      </c>
      <c r="AX38" s="21"/>
      <c r="AY38" s="21">
        <f t="shared" si="7"/>
        <v>2.2000000000000002</v>
      </c>
      <c r="AZ38" s="21">
        <v>2.1</v>
      </c>
      <c r="BA38" s="21">
        <v>2.2000000000000002</v>
      </c>
      <c r="BB38" s="26">
        <v>2.29</v>
      </c>
      <c r="BC38" s="21">
        <v>0</v>
      </c>
    </row>
    <row r="39" spans="1:55" ht="13.2" x14ac:dyDescent="0.25">
      <c r="A39" s="7">
        <v>89</v>
      </c>
      <c r="B39">
        <v>11</v>
      </c>
      <c r="C39" s="21">
        <f t="shared" si="0"/>
        <v>499.3</v>
      </c>
      <c r="D39" s="21">
        <v>504.4</v>
      </c>
      <c r="E39" s="21">
        <v>499.3</v>
      </c>
      <c r="F39" s="26">
        <v>499.07</v>
      </c>
      <c r="G39" s="24">
        <v>12.2</v>
      </c>
      <c r="H39" s="21"/>
      <c r="I39" s="21">
        <f t="shared" si="1"/>
        <v>13.1</v>
      </c>
      <c r="J39" s="21">
        <v>11.1</v>
      </c>
      <c r="K39" s="21">
        <v>13.1</v>
      </c>
      <c r="L39" s="26">
        <v>11.62</v>
      </c>
      <c r="M39" s="24">
        <v>-0.6</v>
      </c>
      <c r="N39" s="21"/>
      <c r="O39" s="21">
        <f t="shared" si="2"/>
        <v>54.9</v>
      </c>
      <c r="P39" s="21">
        <v>51.5</v>
      </c>
      <c r="Q39" s="21">
        <v>54.9</v>
      </c>
      <c r="R39" s="26">
        <v>57</v>
      </c>
      <c r="S39" s="24">
        <v>1.7</v>
      </c>
      <c r="T39" s="21"/>
      <c r="U39" s="21"/>
      <c r="V39" s="21">
        <v>567</v>
      </c>
      <c r="W39" s="21">
        <v>567.29999999999995</v>
      </c>
      <c r="X39" s="26">
        <v>567.70000000000005</v>
      </c>
      <c r="Y39" s="24">
        <v>13.3</v>
      </c>
      <c r="Z39" s="21"/>
      <c r="AA39" s="21">
        <f t="shared" si="3"/>
        <v>512.4</v>
      </c>
      <c r="AB39" s="21">
        <v>515.5</v>
      </c>
      <c r="AC39" s="21">
        <v>512.4</v>
      </c>
      <c r="AD39" s="26">
        <v>510.69</v>
      </c>
      <c r="AE39" s="24">
        <v>11.6</v>
      </c>
      <c r="AF39" s="21"/>
      <c r="AG39" s="21">
        <f t="shared" si="4"/>
        <v>88</v>
      </c>
      <c r="AH39" s="21">
        <v>89</v>
      </c>
      <c r="AI39" s="21">
        <v>88</v>
      </c>
      <c r="AJ39" s="26">
        <v>87.91</v>
      </c>
      <c r="AK39" s="24">
        <v>0.1</v>
      </c>
      <c r="AL39" s="21"/>
      <c r="AM39" s="21">
        <f t="shared" si="5"/>
        <v>9.6999999999999993</v>
      </c>
      <c r="AN39" s="21">
        <v>9.1</v>
      </c>
      <c r="AO39" s="21">
        <v>9.6999999999999993</v>
      </c>
      <c r="AP39" s="26">
        <v>10.039999999999999</v>
      </c>
      <c r="AQ39" s="24">
        <v>0.1</v>
      </c>
      <c r="AR39" s="21"/>
      <c r="AS39" s="21">
        <f t="shared" si="6"/>
        <v>90.3</v>
      </c>
      <c r="AT39" s="21">
        <v>90.9</v>
      </c>
      <c r="AU39" s="21">
        <v>90.3</v>
      </c>
      <c r="AV39" s="26">
        <v>89.96</v>
      </c>
      <c r="AW39" s="24">
        <v>-0.1</v>
      </c>
      <c r="AX39" s="21"/>
      <c r="AY39" s="21">
        <f t="shared" si="7"/>
        <v>2.6</v>
      </c>
      <c r="AZ39" s="21">
        <v>2.2000000000000002</v>
      </c>
      <c r="BA39" s="21">
        <v>2.6</v>
      </c>
      <c r="BB39" s="26">
        <v>2.27</v>
      </c>
      <c r="BC39" s="21">
        <v>-0.2</v>
      </c>
    </row>
    <row r="40" spans="1:55" ht="13.2" x14ac:dyDescent="0.25">
      <c r="A40" s="7">
        <v>89</v>
      </c>
      <c r="B40">
        <v>12</v>
      </c>
      <c r="C40" s="21">
        <f t="shared" si="0"/>
        <v>500.6</v>
      </c>
      <c r="D40" s="21">
        <v>499.2</v>
      </c>
      <c r="E40" s="21">
        <v>500.6</v>
      </c>
      <c r="F40" s="26">
        <v>500.1</v>
      </c>
      <c r="G40" s="24">
        <v>12.3</v>
      </c>
      <c r="H40" s="21"/>
      <c r="I40" s="21">
        <f t="shared" si="1"/>
        <v>12.6</v>
      </c>
      <c r="J40" s="21">
        <v>11.3</v>
      </c>
      <c r="K40" s="21">
        <v>12.6</v>
      </c>
      <c r="L40" s="26">
        <v>11.49</v>
      </c>
      <c r="M40" s="24">
        <v>-1.5</v>
      </c>
      <c r="N40" s="21"/>
      <c r="O40" s="21">
        <f t="shared" si="2"/>
        <v>55.8</v>
      </c>
      <c r="P40" s="21">
        <v>58.3</v>
      </c>
      <c r="Q40" s="21">
        <v>55.8</v>
      </c>
      <c r="R40" s="26">
        <v>57.22</v>
      </c>
      <c r="S40" s="24">
        <v>2.6</v>
      </c>
      <c r="T40" s="21"/>
      <c r="U40" s="21"/>
      <c r="V40" s="21">
        <v>568.79999999999995</v>
      </c>
      <c r="W40" s="21">
        <v>569.1</v>
      </c>
      <c r="X40" s="26">
        <v>568.80999999999995</v>
      </c>
      <c r="Y40" s="24">
        <v>13.4</v>
      </c>
      <c r="Z40" s="21"/>
      <c r="AA40" s="21">
        <f t="shared" si="3"/>
        <v>513.20000000000005</v>
      </c>
      <c r="AB40" s="21">
        <v>510.5</v>
      </c>
      <c r="AC40" s="21">
        <v>513.20000000000005</v>
      </c>
      <c r="AD40" s="26">
        <v>511.59</v>
      </c>
      <c r="AE40" s="24">
        <v>10.8</v>
      </c>
      <c r="AF40" s="21"/>
      <c r="AG40" s="21">
        <f t="shared" si="4"/>
        <v>88</v>
      </c>
      <c r="AH40" s="21">
        <v>87.8</v>
      </c>
      <c r="AI40" s="21">
        <v>88</v>
      </c>
      <c r="AJ40" s="26">
        <v>87.92</v>
      </c>
      <c r="AK40" s="24">
        <v>0.1</v>
      </c>
      <c r="AL40" s="21"/>
      <c r="AM40" s="21">
        <f t="shared" si="5"/>
        <v>9.8000000000000007</v>
      </c>
      <c r="AN40" s="21">
        <v>10.199999999999999</v>
      </c>
      <c r="AO40" s="21">
        <v>9.8000000000000007</v>
      </c>
      <c r="AP40" s="26">
        <v>10.06</v>
      </c>
      <c r="AQ40" s="24">
        <v>0.2</v>
      </c>
      <c r="AR40" s="21"/>
      <c r="AS40" s="21">
        <f t="shared" si="6"/>
        <v>90.2</v>
      </c>
      <c r="AT40" s="21">
        <v>89.8</v>
      </c>
      <c r="AU40" s="21">
        <v>90.2</v>
      </c>
      <c r="AV40" s="26">
        <v>89.94</v>
      </c>
      <c r="AW40" s="24">
        <v>-0.2</v>
      </c>
      <c r="AX40" s="21"/>
      <c r="AY40" s="21">
        <f t="shared" si="7"/>
        <v>2.5</v>
      </c>
      <c r="AZ40" s="21">
        <v>2.2000000000000002</v>
      </c>
      <c r="BA40" s="21">
        <v>2.5</v>
      </c>
      <c r="BB40" s="26">
        <v>2.25</v>
      </c>
      <c r="BC40" s="21">
        <v>-0.3</v>
      </c>
    </row>
    <row r="41" spans="1:55" ht="13.2" x14ac:dyDescent="0.25">
      <c r="A41" s="7"/>
      <c r="B41">
        <v>1</v>
      </c>
      <c r="C41" s="21">
        <f t="shared" si="0"/>
        <v>498.4</v>
      </c>
      <c r="D41" s="21">
        <v>488.4</v>
      </c>
      <c r="E41" s="21">
        <v>498.4</v>
      </c>
      <c r="F41" s="26">
        <v>501.11</v>
      </c>
      <c r="G41" s="24">
        <v>12.2</v>
      </c>
      <c r="H41" s="21"/>
      <c r="I41" s="21">
        <f t="shared" si="1"/>
        <v>11.6</v>
      </c>
      <c r="J41" s="21">
        <v>12.9</v>
      </c>
      <c r="K41" s="21">
        <v>11.6</v>
      </c>
      <c r="L41" s="26">
        <v>11.29</v>
      </c>
      <c r="M41" s="24">
        <v>-2.4</v>
      </c>
      <c r="N41" s="21"/>
      <c r="O41" s="21">
        <f t="shared" si="2"/>
        <v>59.9</v>
      </c>
      <c r="P41" s="21">
        <v>68.099999999999994</v>
      </c>
      <c r="Q41" s="21">
        <v>59.9</v>
      </c>
      <c r="R41" s="26">
        <v>57.52</v>
      </c>
      <c r="S41" s="24">
        <v>3.6</v>
      </c>
      <c r="T41" s="21"/>
      <c r="U41" s="21"/>
      <c r="V41" s="21">
        <v>569.4</v>
      </c>
      <c r="W41" s="21">
        <v>569.9</v>
      </c>
      <c r="X41" s="26">
        <v>569.91999999999996</v>
      </c>
      <c r="Y41" s="24">
        <v>13.3</v>
      </c>
      <c r="Z41" s="21"/>
      <c r="AA41" s="21">
        <f t="shared" si="3"/>
        <v>510</v>
      </c>
      <c r="AB41" s="21">
        <v>501.3</v>
      </c>
      <c r="AC41" s="21">
        <v>510</v>
      </c>
      <c r="AD41" s="26">
        <v>512.4</v>
      </c>
      <c r="AE41" s="24">
        <v>9.6999999999999993</v>
      </c>
      <c r="AF41" s="21"/>
      <c r="AG41" s="21">
        <f t="shared" si="4"/>
        <v>87.4</v>
      </c>
      <c r="AH41" s="21">
        <v>85.8</v>
      </c>
      <c r="AI41" s="21">
        <v>87.4</v>
      </c>
      <c r="AJ41" s="26">
        <v>87.93</v>
      </c>
      <c r="AK41" s="24">
        <v>0.1</v>
      </c>
      <c r="AL41" s="21"/>
      <c r="AM41" s="21">
        <f t="shared" si="5"/>
        <v>10.5</v>
      </c>
      <c r="AN41" s="21">
        <v>12</v>
      </c>
      <c r="AO41" s="21">
        <v>10.5</v>
      </c>
      <c r="AP41" s="26">
        <v>10.09</v>
      </c>
      <c r="AQ41" s="24">
        <v>0.4</v>
      </c>
      <c r="AR41" s="21"/>
      <c r="AS41" s="21">
        <f t="shared" si="6"/>
        <v>89.5</v>
      </c>
      <c r="AT41" s="21">
        <v>88</v>
      </c>
      <c r="AU41" s="21">
        <v>89.5</v>
      </c>
      <c r="AV41" s="26">
        <v>89.91</v>
      </c>
      <c r="AW41" s="24">
        <v>-0.4</v>
      </c>
      <c r="AX41" s="21"/>
      <c r="AY41" s="21">
        <f t="shared" si="7"/>
        <v>2.2999999999999998</v>
      </c>
      <c r="AZ41" s="21">
        <v>2.6</v>
      </c>
      <c r="BA41" s="21">
        <v>2.2999999999999998</v>
      </c>
      <c r="BB41" s="26">
        <v>2.2000000000000002</v>
      </c>
      <c r="BC41" s="21">
        <v>-0.5</v>
      </c>
    </row>
    <row r="42" spans="1:55" ht="13.2" x14ac:dyDescent="0.25">
      <c r="A42" s="7">
        <v>90</v>
      </c>
      <c r="B42">
        <v>2</v>
      </c>
      <c r="C42" s="21">
        <f t="shared" si="0"/>
        <v>507.9</v>
      </c>
      <c r="D42" s="21">
        <v>500.4</v>
      </c>
      <c r="E42" s="21">
        <v>507.9</v>
      </c>
      <c r="F42" s="26">
        <v>502.06</v>
      </c>
      <c r="G42" s="24">
        <v>11.4</v>
      </c>
      <c r="H42" s="21"/>
      <c r="I42" s="21">
        <f t="shared" si="1"/>
        <v>9.9</v>
      </c>
      <c r="J42" s="21">
        <v>8.6999999999999993</v>
      </c>
      <c r="K42" s="21">
        <v>9.9</v>
      </c>
      <c r="L42" s="26">
        <v>11.02</v>
      </c>
      <c r="M42" s="24">
        <v>-3.2</v>
      </c>
      <c r="N42" s="21"/>
      <c r="O42" s="21">
        <f t="shared" si="2"/>
        <v>53.2</v>
      </c>
      <c r="P42" s="21">
        <v>61.6</v>
      </c>
      <c r="Q42" s="21">
        <v>53.2</v>
      </c>
      <c r="R42" s="26">
        <v>57.92</v>
      </c>
      <c r="S42" s="24">
        <v>4.8</v>
      </c>
      <c r="T42" s="21"/>
      <c r="U42" s="21"/>
      <c r="V42" s="21">
        <v>570.70000000000005</v>
      </c>
      <c r="W42" s="21">
        <v>571</v>
      </c>
      <c r="X42" s="26">
        <v>571.01</v>
      </c>
      <c r="Y42" s="24">
        <v>13.1</v>
      </c>
      <c r="Z42" s="21"/>
      <c r="AA42" s="21">
        <f t="shared" si="3"/>
        <v>517.70000000000005</v>
      </c>
      <c r="AB42" s="21">
        <v>509.1</v>
      </c>
      <c r="AC42" s="21">
        <v>517.70000000000005</v>
      </c>
      <c r="AD42" s="26">
        <v>513.09</v>
      </c>
      <c r="AE42" s="24">
        <v>8.3000000000000007</v>
      </c>
      <c r="AF42" s="21"/>
      <c r="AG42" s="21">
        <f t="shared" si="4"/>
        <v>89</v>
      </c>
      <c r="AH42" s="21">
        <v>87.7</v>
      </c>
      <c r="AI42" s="21">
        <v>89</v>
      </c>
      <c r="AJ42" s="26">
        <v>87.93</v>
      </c>
      <c r="AK42" s="24">
        <v>0</v>
      </c>
      <c r="AL42" s="21"/>
      <c r="AM42" s="21">
        <f t="shared" si="5"/>
        <v>9.3000000000000007</v>
      </c>
      <c r="AN42" s="21">
        <v>10.8</v>
      </c>
      <c r="AO42" s="21">
        <v>9.3000000000000007</v>
      </c>
      <c r="AP42" s="26">
        <v>10.14</v>
      </c>
      <c r="AQ42" s="24">
        <v>0.6</v>
      </c>
      <c r="AR42" s="21"/>
      <c r="AS42" s="21">
        <f t="shared" si="6"/>
        <v>90.7</v>
      </c>
      <c r="AT42" s="21">
        <v>89.2</v>
      </c>
      <c r="AU42" s="21">
        <v>90.7</v>
      </c>
      <c r="AV42" s="26">
        <v>89.86</v>
      </c>
      <c r="AW42" s="24">
        <v>-0.6</v>
      </c>
      <c r="AX42" s="21"/>
      <c r="AY42" s="21">
        <f t="shared" si="7"/>
        <v>1.9</v>
      </c>
      <c r="AZ42" s="21">
        <v>1.7</v>
      </c>
      <c r="BA42" s="21">
        <v>1.9</v>
      </c>
      <c r="BB42" s="26">
        <v>2.15</v>
      </c>
      <c r="BC42" s="21">
        <v>-0.7</v>
      </c>
    </row>
    <row r="43" spans="1:55" ht="13.2" x14ac:dyDescent="0.25">
      <c r="A43" s="7">
        <v>90</v>
      </c>
      <c r="B43">
        <v>3</v>
      </c>
      <c r="C43" s="21">
        <f t="shared" si="0"/>
        <v>501.5</v>
      </c>
      <c r="D43" s="21">
        <v>501.1</v>
      </c>
      <c r="E43" s="21">
        <v>501.5</v>
      </c>
      <c r="F43" s="26">
        <v>502.92</v>
      </c>
      <c r="G43" s="24">
        <v>10.199999999999999</v>
      </c>
      <c r="H43" s="21"/>
      <c r="I43" s="21">
        <f t="shared" si="1"/>
        <v>9.6</v>
      </c>
      <c r="J43" s="21">
        <v>9.8000000000000007</v>
      </c>
      <c r="K43" s="21">
        <v>9.6</v>
      </c>
      <c r="L43" s="26">
        <v>10.74</v>
      </c>
      <c r="M43" s="24">
        <v>-3.4</v>
      </c>
      <c r="N43" s="21"/>
      <c r="O43" s="21">
        <f t="shared" si="2"/>
        <v>60.9</v>
      </c>
      <c r="P43" s="21">
        <v>61.1</v>
      </c>
      <c r="Q43" s="21">
        <v>60.9</v>
      </c>
      <c r="R43" s="26">
        <v>58.41</v>
      </c>
      <c r="S43" s="24">
        <v>5.9</v>
      </c>
      <c r="T43" s="21"/>
      <c r="U43" s="21"/>
      <c r="V43" s="21">
        <v>572</v>
      </c>
      <c r="W43" s="21">
        <v>572.1</v>
      </c>
      <c r="X43" s="26">
        <v>572.07000000000005</v>
      </c>
      <c r="Y43" s="24">
        <v>12.8</v>
      </c>
      <c r="Z43" s="21"/>
      <c r="AA43" s="21">
        <f t="shared" si="3"/>
        <v>511.1</v>
      </c>
      <c r="AB43" s="21">
        <v>510.8</v>
      </c>
      <c r="AC43" s="21">
        <v>511.1</v>
      </c>
      <c r="AD43" s="26">
        <v>513.66</v>
      </c>
      <c r="AE43" s="24">
        <v>6.9</v>
      </c>
      <c r="AF43" s="21"/>
      <c r="AG43" s="21">
        <f t="shared" si="4"/>
        <v>87.7</v>
      </c>
      <c r="AH43" s="21">
        <v>87.6</v>
      </c>
      <c r="AI43" s="21">
        <v>87.7</v>
      </c>
      <c r="AJ43" s="26">
        <v>87.91</v>
      </c>
      <c r="AK43" s="24">
        <v>-0.2</v>
      </c>
      <c r="AL43" s="21"/>
      <c r="AM43" s="21">
        <f t="shared" si="5"/>
        <v>10.7</v>
      </c>
      <c r="AN43" s="21">
        <v>10.7</v>
      </c>
      <c r="AO43" s="21">
        <v>10.7</v>
      </c>
      <c r="AP43" s="26">
        <v>10.210000000000001</v>
      </c>
      <c r="AQ43" s="24">
        <v>0.8</v>
      </c>
      <c r="AR43" s="21"/>
      <c r="AS43" s="21">
        <f t="shared" si="6"/>
        <v>89.3</v>
      </c>
      <c r="AT43" s="21">
        <v>89.3</v>
      </c>
      <c r="AU43" s="21">
        <v>89.3</v>
      </c>
      <c r="AV43" s="26">
        <v>89.79</v>
      </c>
      <c r="AW43" s="24">
        <v>-0.8</v>
      </c>
      <c r="AX43" s="21"/>
      <c r="AY43" s="21">
        <f t="shared" si="7"/>
        <v>1.9</v>
      </c>
      <c r="AZ43" s="21">
        <v>1.9</v>
      </c>
      <c r="BA43" s="21">
        <v>1.9</v>
      </c>
      <c r="BB43" s="26">
        <v>2.09</v>
      </c>
      <c r="BC43" s="21">
        <v>-0.7</v>
      </c>
    </row>
    <row r="44" spans="1:55" ht="13.2" x14ac:dyDescent="0.25">
      <c r="A44" s="7">
        <v>90</v>
      </c>
      <c r="B44">
        <v>4</v>
      </c>
      <c r="C44" s="21">
        <f t="shared" si="0"/>
        <v>501.3</v>
      </c>
      <c r="D44" s="21">
        <v>508.8</v>
      </c>
      <c r="E44" s="21">
        <v>501.3</v>
      </c>
      <c r="F44" s="26">
        <v>503.62</v>
      </c>
      <c r="G44" s="24">
        <v>8.5</v>
      </c>
      <c r="H44" s="21"/>
      <c r="I44" s="21">
        <f t="shared" si="1"/>
        <v>11.5</v>
      </c>
      <c r="J44" s="21">
        <v>9.1999999999999993</v>
      </c>
      <c r="K44" s="21">
        <v>11.5</v>
      </c>
      <c r="L44" s="26">
        <v>10.49</v>
      </c>
      <c r="M44" s="24">
        <v>-3</v>
      </c>
      <c r="N44" s="21"/>
      <c r="O44" s="21">
        <f t="shared" si="2"/>
        <v>60.4</v>
      </c>
      <c r="P44" s="21">
        <v>55.3</v>
      </c>
      <c r="Q44" s="21">
        <v>60.4</v>
      </c>
      <c r="R44" s="26">
        <v>58.98</v>
      </c>
      <c r="S44" s="24">
        <v>6.8</v>
      </c>
      <c r="T44" s="21"/>
      <c r="U44" s="21"/>
      <c r="V44" s="21">
        <v>573.4</v>
      </c>
      <c r="W44" s="21">
        <v>573.29999999999995</v>
      </c>
      <c r="X44" s="26">
        <v>573.1</v>
      </c>
      <c r="Y44" s="24">
        <v>12.3</v>
      </c>
      <c r="Z44" s="21"/>
      <c r="AA44" s="21">
        <f t="shared" si="3"/>
        <v>512.9</v>
      </c>
      <c r="AB44" s="21">
        <v>518</v>
      </c>
      <c r="AC44" s="21">
        <v>512.9</v>
      </c>
      <c r="AD44" s="26">
        <v>514.12</v>
      </c>
      <c r="AE44" s="24">
        <v>5.5</v>
      </c>
      <c r="AF44" s="21"/>
      <c r="AG44" s="21">
        <f t="shared" si="4"/>
        <v>87.5</v>
      </c>
      <c r="AH44" s="21">
        <v>88.7</v>
      </c>
      <c r="AI44" s="21">
        <v>87.5</v>
      </c>
      <c r="AJ44" s="26">
        <v>87.88</v>
      </c>
      <c r="AK44" s="24">
        <v>-0.4</v>
      </c>
      <c r="AL44" s="21"/>
      <c r="AM44" s="21">
        <f t="shared" si="5"/>
        <v>10.5</v>
      </c>
      <c r="AN44" s="21">
        <v>9.6999999999999993</v>
      </c>
      <c r="AO44" s="21">
        <v>10.5</v>
      </c>
      <c r="AP44" s="26">
        <v>10.29</v>
      </c>
      <c r="AQ44" s="24">
        <v>1</v>
      </c>
      <c r="AR44" s="21"/>
      <c r="AS44" s="21">
        <f t="shared" si="6"/>
        <v>89.5</v>
      </c>
      <c r="AT44" s="21">
        <v>90.3</v>
      </c>
      <c r="AU44" s="21">
        <v>89.5</v>
      </c>
      <c r="AV44" s="26">
        <v>89.71</v>
      </c>
      <c r="AW44" s="24">
        <v>-1</v>
      </c>
      <c r="AX44" s="21"/>
      <c r="AY44" s="21">
        <f t="shared" si="7"/>
        <v>2.2000000000000002</v>
      </c>
      <c r="AZ44" s="21">
        <v>1.8</v>
      </c>
      <c r="BA44" s="21">
        <v>2.2000000000000002</v>
      </c>
      <c r="BB44" s="26">
        <v>2.04</v>
      </c>
      <c r="BC44" s="21">
        <v>-0.6</v>
      </c>
    </row>
    <row r="45" spans="1:55" ht="13.2" x14ac:dyDescent="0.25">
      <c r="A45" s="7">
        <v>90</v>
      </c>
      <c r="B45">
        <v>5</v>
      </c>
      <c r="C45" s="21">
        <f t="shared" si="0"/>
        <v>507.9</v>
      </c>
      <c r="D45" s="21">
        <v>505</v>
      </c>
      <c r="E45" s="21">
        <v>507.9</v>
      </c>
      <c r="F45" s="26">
        <v>504.17</v>
      </c>
      <c r="G45" s="24">
        <v>6.6</v>
      </c>
      <c r="H45" s="21"/>
      <c r="I45" s="21">
        <f t="shared" si="1"/>
        <v>10.8</v>
      </c>
      <c r="J45" s="21">
        <v>9.6</v>
      </c>
      <c r="K45" s="21">
        <v>10.8</v>
      </c>
      <c r="L45" s="26">
        <v>10.32</v>
      </c>
      <c r="M45" s="24">
        <v>-2.1</v>
      </c>
      <c r="N45" s="21"/>
      <c r="O45" s="21">
        <f t="shared" si="2"/>
        <v>55.7</v>
      </c>
      <c r="P45" s="21">
        <v>60.2</v>
      </c>
      <c r="Q45" s="21">
        <v>55.7</v>
      </c>
      <c r="R45" s="26">
        <v>59.58</v>
      </c>
      <c r="S45" s="24">
        <v>7.2</v>
      </c>
      <c r="T45" s="21"/>
      <c r="U45" s="21"/>
      <c r="V45" s="21">
        <v>574.70000000000005</v>
      </c>
      <c r="W45" s="21">
        <v>574.29999999999995</v>
      </c>
      <c r="X45" s="26">
        <v>574.07000000000005</v>
      </c>
      <c r="Y45" s="24">
        <v>11.7</v>
      </c>
      <c r="Z45" s="21"/>
      <c r="AA45" s="21">
        <f t="shared" si="3"/>
        <v>518.70000000000005</v>
      </c>
      <c r="AB45" s="21">
        <v>514.6</v>
      </c>
      <c r="AC45" s="21">
        <v>518.70000000000005</v>
      </c>
      <c r="AD45" s="26">
        <v>514.49</v>
      </c>
      <c r="AE45" s="24">
        <v>4.5</v>
      </c>
      <c r="AF45" s="21"/>
      <c r="AG45" s="21">
        <f t="shared" si="4"/>
        <v>88.4</v>
      </c>
      <c r="AH45" s="21">
        <v>87.9</v>
      </c>
      <c r="AI45" s="21">
        <v>88.4</v>
      </c>
      <c r="AJ45" s="26">
        <v>87.82</v>
      </c>
      <c r="AK45" s="24">
        <v>-0.6</v>
      </c>
      <c r="AL45" s="21"/>
      <c r="AM45" s="21">
        <f t="shared" si="5"/>
        <v>9.6999999999999993</v>
      </c>
      <c r="AN45" s="21">
        <v>10.5</v>
      </c>
      <c r="AO45" s="21">
        <v>9.6999999999999993</v>
      </c>
      <c r="AP45" s="26">
        <v>10.38</v>
      </c>
      <c r="AQ45" s="24">
        <v>1</v>
      </c>
      <c r="AR45" s="21"/>
      <c r="AS45" s="21">
        <f t="shared" si="6"/>
        <v>90.3</v>
      </c>
      <c r="AT45" s="21">
        <v>89.5</v>
      </c>
      <c r="AU45" s="21">
        <v>90.3</v>
      </c>
      <c r="AV45" s="26">
        <v>89.62</v>
      </c>
      <c r="AW45" s="24">
        <v>-1</v>
      </c>
      <c r="AX45" s="21"/>
      <c r="AY45" s="21">
        <f t="shared" si="7"/>
        <v>2.1</v>
      </c>
      <c r="AZ45" s="21">
        <v>1.9</v>
      </c>
      <c r="BA45" s="21">
        <v>2.1</v>
      </c>
      <c r="BB45" s="26">
        <v>2.0099999999999998</v>
      </c>
      <c r="BC45" s="21">
        <v>-0.4</v>
      </c>
    </row>
    <row r="46" spans="1:55" ht="13.2" x14ac:dyDescent="0.25">
      <c r="A46" s="7">
        <v>90</v>
      </c>
      <c r="B46">
        <v>6</v>
      </c>
      <c r="C46" s="21">
        <f t="shared" si="0"/>
        <v>502</v>
      </c>
      <c r="D46" s="21">
        <v>509.1</v>
      </c>
      <c r="E46" s="21">
        <v>502</v>
      </c>
      <c r="F46" s="26">
        <v>504.57</v>
      </c>
      <c r="G46" s="24">
        <v>4.8</v>
      </c>
      <c r="H46" s="21"/>
      <c r="I46" s="21">
        <f t="shared" si="1"/>
        <v>9.6</v>
      </c>
      <c r="J46" s="21">
        <v>12.4</v>
      </c>
      <c r="K46" s="21">
        <v>9.6</v>
      </c>
      <c r="L46" s="26">
        <v>10.31</v>
      </c>
      <c r="M46" s="24">
        <v>-0.1</v>
      </c>
      <c r="N46" s="21"/>
      <c r="O46" s="21">
        <f t="shared" si="2"/>
        <v>63.5</v>
      </c>
      <c r="P46" s="21">
        <v>53.8</v>
      </c>
      <c r="Q46" s="21">
        <v>63.5</v>
      </c>
      <c r="R46" s="26">
        <v>60.11</v>
      </c>
      <c r="S46" s="24">
        <v>6.4</v>
      </c>
      <c r="T46" s="21"/>
      <c r="U46" s="21"/>
      <c r="V46" s="21">
        <v>575.29999999999995</v>
      </c>
      <c r="W46" s="21">
        <v>575</v>
      </c>
      <c r="X46" s="26">
        <v>575</v>
      </c>
      <c r="Y46" s="24">
        <v>11.1</v>
      </c>
      <c r="Z46" s="21"/>
      <c r="AA46" s="21">
        <f t="shared" si="3"/>
        <v>511.6</v>
      </c>
      <c r="AB46" s="21">
        <v>521.5</v>
      </c>
      <c r="AC46" s="21">
        <v>511.6</v>
      </c>
      <c r="AD46" s="26">
        <v>514.88</v>
      </c>
      <c r="AE46" s="24">
        <v>4.7</v>
      </c>
      <c r="AF46" s="21"/>
      <c r="AG46" s="21">
        <f t="shared" si="4"/>
        <v>87.3</v>
      </c>
      <c r="AH46" s="21">
        <v>88.5</v>
      </c>
      <c r="AI46" s="21">
        <v>87.3</v>
      </c>
      <c r="AJ46" s="26">
        <v>87.75</v>
      </c>
      <c r="AK46" s="24">
        <v>-0.9</v>
      </c>
      <c r="AL46" s="21"/>
      <c r="AM46" s="21">
        <f t="shared" si="5"/>
        <v>11</v>
      </c>
      <c r="AN46" s="21">
        <v>9.4</v>
      </c>
      <c r="AO46" s="21">
        <v>11</v>
      </c>
      <c r="AP46" s="26">
        <v>10.45</v>
      </c>
      <c r="AQ46" s="24">
        <v>0.9</v>
      </c>
      <c r="AR46" s="21"/>
      <c r="AS46" s="21">
        <f t="shared" si="6"/>
        <v>89</v>
      </c>
      <c r="AT46" s="21">
        <v>90.6</v>
      </c>
      <c r="AU46" s="21">
        <v>89</v>
      </c>
      <c r="AV46" s="26">
        <v>89.55</v>
      </c>
      <c r="AW46" s="24">
        <v>-0.9</v>
      </c>
      <c r="AX46" s="21"/>
      <c r="AY46" s="21">
        <f t="shared" si="7"/>
        <v>1.9</v>
      </c>
      <c r="AZ46" s="21">
        <v>2.4</v>
      </c>
      <c r="BA46" s="21">
        <v>1.9</v>
      </c>
      <c r="BB46" s="26">
        <v>2</v>
      </c>
      <c r="BC46" s="21">
        <v>0</v>
      </c>
    </row>
    <row r="47" spans="1:55" ht="13.2" x14ac:dyDescent="0.25">
      <c r="A47" s="7">
        <v>90</v>
      </c>
      <c r="B47">
        <v>7</v>
      </c>
      <c r="C47" s="21">
        <f t="shared" si="0"/>
        <v>503.6</v>
      </c>
      <c r="D47" s="21">
        <v>512.79999999999995</v>
      </c>
      <c r="E47" s="21">
        <v>503.6</v>
      </c>
      <c r="F47" s="26">
        <v>504.78</v>
      </c>
      <c r="G47" s="24">
        <v>2.5</v>
      </c>
      <c r="H47" s="21"/>
      <c r="I47" s="21">
        <f t="shared" si="1"/>
        <v>11</v>
      </c>
      <c r="J47" s="21">
        <v>11.6</v>
      </c>
      <c r="K47" s="21">
        <v>11</v>
      </c>
      <c r="L47" s="26">
        <v>10.54</v>
      </c>
      <c r="M47" s="24">
        <v>2.8</v>
      </c>
      <c r="N47" s="21"/>
      <c r="O47" s="21">
        <f t="shared" si="2"/>
        <v>61.4</v>
      </c>
      <c r="P47" s="21">
        <v>51.9</v>
      </c>
      <c r="Q47" s="21">
        <v>61.4</v>
      </c>
      <c r="R47" s="26">
        <v>60.54</v>
      </c>
      <c r="S47" s="24">
        <v>5.0999999999999996</v>
      </c>
      <c r="T47" s="21"/>
      <c r="U47" s="21"/>
      <c r="V47" s="21">
        <v>576.29999999999995</v>
      </c>
      <c r="W47" s="21">
        <v>576</v>
      </c>
      <c r="X47" s="26">
        <v>575.86</v>
      </c>
      <c r="Y47" s="24">
        <v>10.4</v>
      </c>
      <c r="Z47" s="21"/>
      <c r="AA47" s="21">
        <f t="shared" si="3"/>
        <v>514.6</v>
      </c>
      <c r="AB47" s="21">
        <v>524.4</v>
      </c>
      <c r="AC47" s="21">
        <v>514.6</v>
      </c>
      <c r="AD47" s="26">
        <v>515.32000000000005</v>
      </c>
      <c r="AE47" s="24">
        <v>5.3</v>
      </c>
      <c r="AF47" s="21"/>
      <c r="AG47" s="21">
        <f t="shared" si="4"/>
        <v>87.4</v>
      </c>
      <c r="AH47" s="21">
        <v>89</v>
      </c>
      <c r="AI47" s="21">
        <v>87.4</v>
      </c>
      <c r="AJ47" s="26">
        <v>87.66</v>
      </c>
      <c r="AK47" s="24">
        <v>-1.1000000000000001</v>
      </c>
      <c r="AL47" s="21"/>
      <c r="AM47" s="21">
        <f t="shared" si="5"/>
        <v>10.7</v>
      </c>
      <c r="AN47" s="21">
        <v>9</v>
      </c>
      <c r="AO47" s="21">
        <v>10.7</v>
      </c>
      <c r="AP47" s="26">
        <v>10.51</v>
      </c>
      <c r="AQ47" s="24">
        <v>0.7</v>
      </c>
      <c r="AR47" s="21"/>
      <c r="AS47" s="21">
        <f t="shared" si="6"/>
        <v>89.3</v>
      </c>
      <c r="AT47" s="21">
        <v>91</v>
      </c>
      <c r="AU47" s="21">
        <v>89.3</v>
      </c>
      <c r="AV47" s="26">
        <v>89.49</v>
      </c>
      <c r="AW47" s="24">
        <v>-0.7</v>
      </c>
      <c r="AX47" s="21"/>
      <c r="AY47" s="21">
        <f t="shared" si="7"/>
        <v>2.1</v>
      </c>
      <c r="AZ47" s="21">
        <v>2.2000000000000002</v>
      </c>
      <c r="BA47" s="21">
        <v>2.1</v>
      </c>
      <c r="BB47" s="26">
        <v>2.0499999999999998</v>
      </c>
      <c r="BC47" s="21">
        <v>0.5</v>
      </c>
    </row>
    <row r="48" spans="1:55" ht="13.2" x14ac:dyDescent="0.25">
      <c r="A48" s="7">
        <v>90</v>
      </c>
      <c r="B48">
        <v>8</v>
      </c>
      <c r="C48" s="21">
        <f t="shared" si="0"/>
        <v>508.1</v>
      </c>
      <c r="D48" s="21">
        <v>508.7</v>
      </c>
      <c r="E48" s="21">
        <v>508.1</v>
      </c>
      <c r="F48" s="26">
        <v>504.83</v>
      </c>
      <c r="G48" s="24">
        <v>0.6</v>
      </c>
      <c r="H48" s="21"/>
      <c r="I48" s="21">
        <f t="shared" si="1"/>
        <v>9.5</v>
      </c>
      <c r="J48" s="21">
        <v>11.8</v>
      </c>
      <c r="K48" s="21">
        <v>9.5</v>
      </c>
      <c r="L48" s="26">
        <v>11.04</v>
      </c>
      <c r="M48" s="24">
        <v>6</v>
      </c>
      <c r="N48" s="21"/>
      <c r="O48" s="21">
        <f t="shared" si="2"/>
        <v>59</v>
      </c>
      <c r="P48" s="21">
        <v>56.1</v>
      </c>
      <c r="Q48" s="21">
        <v>59</v>
      </c>
      <c r="R48" s="26">
        <v>60.81</v>
      </c>
      <c r="S48" s="24">
        <v>3.2</v>
      </c>
      <c r="T48" s="21"/>
      <c r="U48" s="21"/>
      <c r="V48" s="21">
        <v>576.6</v>
      </c>
      <c r="W48" s="21">
        <v>576.6</v>
      </c>
      <c r="X48" s="26">
        <v>576.67999999999995</v>
      </c>
      <c r="Y48" s="24">
        <v>9.8000000000000007</v>
      </c>
      <c r="Z48" s="21"/>
      <c r="AA48" s="21">
        <f t="shared" si="3"/>
        <v>517.6</v>
      </c>
      <c r="AB48" s="21">
        <v>520.5</v>
      </c>
      <c r="AC48" s="21">
        <v>517.6</v>
      </c>
      <c r="AD48" s="26">
        <v>515.87</v>
      </c>
      <c r="AE48" s="24">
        <v>6.5</v>
      </c>
      <c r="AF48" s="21"/>
      <c r="AG48" s="21">
        <f t="shared" si="4"/>
        <v>88.1</v>
      </c>
      <c r="AH48" s="21">
        <v>88.2</v>
      </c>
      <c r="AI48" s="21">
        <v>88.1</v>
      </c>
      <c r="AJ48" s="26">
        <v>87.54</v>
      </c>
      <c r="AK48" s="24">
        <v>-1.4</v>
      </c>
      <c r="AL48" s="21"/>
      <c r="AM48" s="21">
        <f t="shared" si="5"/>
        <v>10.199999999999999</v>
      </c>
      <c r="AN48" s="21">
        <v>9.6999999999999993</v>
      </c>
      <c r="AO48" s="21">
        <v>10.199999999999999</v>
      </c>
      <c r="AP48" s="26">
        <v>10.54</v>
      </c>
      <c r="AQ48" s="24">
        <v>0.4</v>
      </c>
      <c r="AR48" s="21"/>
      <c r="AS48" s="21">
        <f t="shared" si="6"/>
        <v>89.8</v>
      </c>
      <c r="AT48" s="21">
        <v>90.3</v>
      </c>
      <c r="AU48" s="21">
        <v>89.8</v>
      </c>
      <c r="AV48" s="26">
        <v>89.46</v>
      </c>
      <c r="AW48" s="24">
        <v>-0.4</v>
      </c>
      <c r="AX48" s="21"/>
      <c r="AY48" s="21">
        <f t="shared" si="7"/>
        <v>1.8</v>
      </c>
      <c r="AZ48" s="21">
        <v>2.2999999999999998</v>
      </c>
      <c r="BA48" s="21">
        <v>1.8</v>
      </c>
      <c r="BB48" s="26">
        <v>2.14</v>
      </c>
      <c r="BC48" s="21">
        <v>1.1000000000000001</v>
      </c>
    </row>
    <row r="49" spans="1:55" ht="13.2" x14ac:dyDescent="0.25">
      <c r="A49" s="7">
        <v>90</v>
      </c>
      <c r="B49">
        <v>9</v>
      </c>
      <c r="C49" s="21">
        <f t="shared" si="0"/>
        <v>497.9</v>
      </c>
      <c r="D49" s="21">
        <v>490.9</v>
      </c>
      <c r="E49" s="21">
        <v>497.9</v>
      </c>
      <c r="F49" s="26">
        <v>504.73</v>
      </c>
      <c r="G49" s="24">
        <v>-1.2</v>
      </c>
      <c r="H49" s="21"/>
      <c r="I49" s="21">
        <f t="shared" si="1"/>
        <v>13.2</v>
      </c>
      <c r="J49" s="21">
        <v>14.1</v>
      </c>
      <c r="K49" s="21">
        <v>13.2</v>
      </c>
      <c r="L49" s="26">
        <v>11.77</v>
      </c>
      <c r="M49" s="24">
        <v>8.8000000000000007</v>
      </c>
      <c r="N49" s="21"/>
      <c r="O49" s="21">
        <f t="shared" si="2"/>
        <v>66.2</v>
      </c>
      <c r="P49" s="21">
        <v>72.5</v>
      </c>
      <c r="Q49" s="21">
        <v>66.2</v>
      </c>
      <c r="R49" s="26">
        <v>60.94</v>
      </c>
      <c r="S49" s="24">
        <v>1.6</v>
      </c>
      <c r="T49" s="21"/>
      <c r="U49" s="21"/>
      <c r="V49" s="21">
        <v>577.5</v>
      </c>
      <c r="W49" s="21">
        <v>577.29999999999995</v>
      </c>
      <c r="X49" s="26">
        <v>577.44000000000005</v>
      </c>
      <c r="Y49" s="24">
        <v>9.1999999999999993</v>
      </c>
      <c r="Z49" s="21"/>
      <c r="AA49" s="21">
        <f t="shared" si="3"/>
        <v>511.1</v>
      </c>
      <c r="AB49" s="21">
        <v>505</v>
      </c>
      <c r="AC49" s="21">
        <v>511.1</v>
      </c>
      <c r="AD49" s="26">
        <v>516.5</v>
      </c>
      <c r="AE49" s="24">
        <v>7.6</v>
      </c>
      <c r="AF49" s="21"/>
      <c r="AG49" s="21">
        <f t="shared" si="4"/>
        <v>86.2</v>
      </c>
      <c r="AH49" s="21">
        <v>85</v>
      </c>
      <c r="AI49" s="21">
        <v>86.2</v>
      </c>
      <c r="AJ49" s="26">
        <v>87.41</v>
      </c>
      <c r="AK49" s="24">
        <v>-1.6</v>
      </c>
      <c r="AL49" s="21"/>
      <c r="AM49" s="21">
        <f t="shared" si="5"/>
        <v>11.5</v>
      </c>
      <c r="AN49" s="21">
        <v>12.6</v>
      </c>
      <c r="AO49" s="21">
        <v>11.5</v>
      </c>
      <c r="AP49" s="26">
        <v>10.55</v>
      </c>
      <c r="AQ49" s="24">
        <v>0.1</v>
      </c>
      <c r="AR49" s="21"/>
      <c r="AS49" s="21">
        <f t="shared" si="6"/>
        <v>88.5</v>
      </c>
      <c r="AT49" s="21">
        <v>87.4</v>
      </c>
      <c r="AU49" s="21">
        <v>88.5</v>
      </c>
      <c r="AV49" s="26">
        <v>89.45</v>
      </c>
      <c r="AW49" s="24">
        <v>-0.1</v>
      </c>
      <c r="AX49" s="21"/>
      <c r="AY49" s="21">
        <f t="shared" si="7"/>
        <v>2.6</v>
      </c>
      <c r="AZ49" s="21">
        <v>2.8</v>
      </c>
      <c r="BA49" s="21">
        <v>2.6</v>
      </c>
      <c r="BB49" s="26">
        <v>2.2799999999999998</v>
      </c>
      <c r="BC49" s="21">
        <v>1.7</v>
      </c>
    </row>
    <row r="50" spans="1:55" ht="13.2" x14ac:dyDescent="0.25">
      <c r="A50" s="7">
        <v>90</v>
      </c>
      <c r="B50">
        <v>10</v>
      </c>
      <c r="C50" s="21">
        <f t="shared" si="0"/>
        <v>511.6</v>
      </c>
      <c r="D50" s="21">
        <v>511.9</v>
      </c>
      <c r="E50" s="21">
        <v>511.6</v>
      </c>
      <c r="F50" s="26">
        <v>504.45</v>
      </c>
      <c r="G50" s="24">
        <v>-3.4</v>
      </c>
      <c r="H50" s="21"/>
      <c r="I50" s="21">
        <f t="shared" si="1"/>
        <v>10</v>
      </c>
      <c r="J50" s="21">
        <v>10.1</v>
      </c>
      <c r="K50" s="21">
        <v>10</v>
      </c>
      <c r="L50" s="26">
        <v>12.68</v>
      </c>
      <c r="M50" s="24">
        <v>11</v>
      </c>
      <c r="N50" s="21"/>
      <c r="O50" s="21">
        <f t="shared" si="2"/>
        <v>56.5</v>
      </c>
      <c r="P50" s="21">
        <v>56.3</v>
      </c>
      <c r="Q50" s="21">
        <v>56.5</v>
      </c>
      <c r="R50" s="26">
        <v>61.04</v>
      </c>
      <c r="S50" s="24">
        <v>1.1000000000000001</v>
      </c>
      <c r="T50" s="21"/>
      <c r="U50" s="21"/>
      <c r="V50" s="21">
        <v>578.20000000000005</v>
      </c>
      <c r="W50" s="21">
        <v>578.1</v>
      </c>
      <c r="X50" s="26">
        <v>578.16999999999996</v>
      </c>
      <c r="Y50" s="24">
        <v>8.6999999999999993</v>
      </c>
      <c r="Z50" s="21"/>
      <c r="AA50" s="21">
        <f t="shared" si="3"/>
        <v>521.6</v>
      </c>
      <c r="AB50" s="21">
        <v>522</v>
      </c>
      <c r="AC50" s="21">
        <v>521.6</v>
      </c>
      <c r="AD50" s="26">
        <v>517.13</v>
      </c>
      <c r="AE50" s="24">
        <v>7.5</v>
      </c>
      <c r="AF50" s="21"/>
      <c r="AG50" s="21">
        <f t="shared" si="4"/>
        <v>88.5</v>
      </c>
      <c r="AH50" s="21">
        <v>88.5</v>
      </c>
      <c r="AI50" s="21">
        <v>88.5</v>
      </c>
      <c r="AJ50" s="26">
        <v>87.25</v>
      </c>
      <c r="AK50" s="24">
        <v>-1.9</v>
      </c>
      <c r="AL50" s="21"/>
      <c r="AM50" s="21">
        <f t="shared" si="5"/>
        <v>9.8000000000000007</v>
      </c>
      <c r="AN50" s="21">
        <v>9.6999999999999993</v>
      </c>
      <c r="AO50" s="21">
        <v>9.8000000000000007</v>
      </c>
      <c r="AP50" s="26">
        <v>10.56</v>
      </c>
      <c r="AQ50" s="24">
        <v>0</v>
      </c>
      <c r="AR50" s="21"/>
      <c r="AS50" s="21">
        <f t="shared" si="6"/>
        <v>90.2</v>
      </c>
      <c r="AT50" s="21">
        <v>90.3</v>
      </c>
      <c r="AU50" s="21">
        <v>90.2</v>
      </c>
      <c r="AV50" s="26">
        <v>89.44</v>
      </c>
      <c r="AW50" s="24">
        <v>0</v>
      </c>
      <c r="AX50" s="21"/>
      <c r="AY50" s="21">
        <f t="shared" si="7"/>
        <v>1.9</v>
      </c>
      <c r="AZ50" s="21">
        <v>1.9</v>
      </c>
      <c r="BA50" s="21">
        <v>1.9</v>
      </c>
      <c r="BB50" s="26">
        <v>2.4500000000000002</v>
      </c>
      <c r="BC50" s="21">
        <v>2.1</v>
      </c>
    </row>
    <row r="51" spans="1:55" ht="13.2" x14ac:dyDescent="0.25">
      <c r="A51" s="7">
        <v>90</v>
      </c>
      <c r="B51">
        <v>11</v>
      </c>
      <c r="C51" s="21">
        <f t="shared" si="0"/>
        <v>504.9</v>
      </c>
      <c r="D51" s="21">
        <v>509.5</v>
      </c>
      <c r="E51" s="21">
        <v>504.9</v>
      </c>
      <c r="F51" s="26">
        <v>503.98</v>
      </c>
      <c r="G51" s="24">
        <v>-5.6</v>
      </c>
      <c r="H51" s="21"/>
      <c r="I51" s="21">
        <f t="shared" si="1"/>
        <v>12</v>
      </c>
      <c r="J51" s="21">
        <v>9.3000000000000007</v>
      </c>
      <c r="K51" s="21">
        <v>12</v>
      </c>
      <c r="L51" s="26">
        <v>13.69</v>
      </c>
      <c r="M51" s="24">
        <v>12.1</v>
      </c>
      <c r="N51" s="21"/>
      <c r="O51" s="21">
        <f t="shared" si="2"/>
        <v>62.1</v>
      </c>
      <c r="P51" s="21">
        <v>59.8</v>
      </c>
      <c r="Q51" s="21">
        <v>62.1</v>
      </c>
      <c r="R51" s="26">
        <v>61.19</v>
      </c>
      <c r="S51" s="24">
        <v>1.8</v>
      </c>
      <c r="T51" s="21"/>
      <c r="U51" s="21"/>
      <c r="V51" s="21">
        <v>578.6</v>
      </c>
      <c r="W51" s="21">
        <v>579</v>
      </c>
      <c r="X51" s="26">
        <v>578.85</v>
      </c>
      <c r="Y51" s="24">
        <v>8.1999999999999993</v>
      </c>
      <c r="Z51" s="21"/>
      <c r="AA51" s="21">
        <f t="shared" si="3"/>
        <v>516.9</v>
      </c>
      <c r="AB51" s="21">
        <v>518.79999999999995</v>
      </c>
      <c r="AC51" s="21">
        <v>516.9</v>
      </c>
      <c r="AD51" s="26">
        <v>517.66999999999996</v>
      </c>
      <c r="AE51" s="24">
        <v>6.4</v>
      </c>
      <c r="AF51" s="21"/>
      <c r="AG51" s="21">
        <f t="shared" si="4"/>
        <v>87.2</v>
      </c>
      <c r="AH51" s="21">
        <v>88.1</v>
      </c>
      <c r="AI51" s="21">
        <v>87.2</v>
      </c>
      <c r="AJ51" s="26">
        <v>87.06</v>
      </c>
      <c r="AK51" s="24">
        <v>-2.2000000000000002</v>
      </c>
      <c r="AL51" s="21"/>
      <c r="AM51" s="21">
        <f t="shared" si="5"/>
        <v>10.7</v>
      </c>
      <c r="AN51" s="21">
        <v>10.3</v>
      </c>
      <c r="AO51" s="21">
        <v>10.7</v>
      </c>
      <c r="AP51" s="26">
        <v>10.57</v>
      </c>
      <c r="AQ51" s="24">
        <v>0.2</v>
      </c>
      <c r="AR51" s="21"/>
      <c r="AS51" s="21">
        <f t="shared" si="6"/>
        <v>89.3</v>
      </c>
      <c r="AT51" s="21">
        <v>89.7</v>
      </c>
      <c r="AU51" s="21">
        <v>89.3</v>
      </c>
      <c r="AV51" s="26">
        <v>89.43</v>
      </c>
      <c r="AW51" s="24">
        <v>-0.2</v>
      </c>
      <c r="AX51" s="21"/>
      <c r="AY51" s="21">
        <f t="shared" si="7"/>
        <v>2.2999999999999998</v>
      </c>
      <c r="AZ51" s="21">
        <v>1.8</v>
      </c>
      <c r="BA51" s="21">
        <v>2.2999999999999998</v>
      </c>
      <c r="BB51" s="26">
        <v>2.64</v>
      </c>
      <c r="BC51" s="21">
        <v>2.2999999999999998</v>
      </c>
    </row>
    <row r="52" spans="1:55" ht="13.2" x14ac:dyDescent="0.25">
      <c r="A52" s="7">
        <v>90</v>
      </c>
      <c r="B52">
        <v>12</v>
      </c>
      <c r="C52" s="21">
        <f t="shared" si="0"/>
        <v>497.6</v>
      </c>
      <c r="D52" s="21">
        <v>497.1</v>
      </c>
      <c r="E52" s="21">
        <v>497.6</v>
      </c>
      <c r="F52" s="26">
        <v>503.32</v>
      </c>
      <c r="G52" s="24">
        <v>-7.9</v>
      </c>
      <c r="H52" s="21"/>
      <c r="I52" s="21">
        <f t="shared" si="1"/>
        <v>17.2</v>
      </c>
      <c r="J52" s="21">
        <v>16</v>
      </c>
      <c r="K52" s="21">
        <v>17.2</v>
      </c>
      <c r="L52" s="26">
        <v>14.71</v>
      </c>
      <c r="M52" s="24">
        <v>12.3</v>
      </c>
      <c r="N52" s="21"/>
      <c r="O52" s="21">
        <f t="shared" si="2"/>
        <v>64.8</v>
      </c>
      <c r="P52" s="21">
        <v>66.2</v>
      </c>
      <c r="Q52" s="21">
        <v>64.8</v>
      </c>
      <c r="R52" s="26">
        <v>61.48</v>
      </c>
      <c r="S52" s="24">
        <v>3.5</v>
      </c>
      <c r="T52" s="21"/>
      <c r="U52" s="21"/>
      <c r="V52" s="21">
        <v>579.29999999999995</v>
      </c>
      <c r="W52" s="21">
        <v>579.5</v>
      </c>
      <c r="X52" s="26">
        <v>579.51</v>
      </c>
      <c r="Y52" s="24">
        <v>7.9</v>
      </c>
      <c r="Z52" s="21"/>
      <c r="AA52" s="21">
        <f t="shared" si="3"/>
        <v>514.79999999999995</v>
      </c>
      <c r="AB52" s="21">
        <v>513.1</v>
      </c>
      <c r="AC52" s="21">
        <v>514.79999999999995</v>
      </c>
      <c r="AD52" s="26">
        <v>518.03</v>
      </c>
      <c r="AE52" s="24">
        <v>4.4000000000000004</v>
      </c>
      <c r="AF52" s="21"/>
      <c r="AG52" s="21">
        <f t="shared" si="4"/>
        <v>85.9</v>
      </c>
      <c r="AH52" s="21">
        <v>85.8</v>
      </c>
      <c r="AI52" s="21">
        <v>85.9</v>
      </c>
      <c r="AJ52" s="26">
        <v>86.85</v>
      </c>
      <c r="AK52" s="24">
        <v>-2.5</v>
      </c>
      <c r="AL52" s="21"/>
      <c r="AM52" s="21">
        <f t="shared" si="5"/>
        <v>11.2</v>
      </c>
      <c r="AN52" s="21">
        <v>11.4</v>
      </c>
      <c r="AO52" s="21">
        <v>11.2</v>
      </c>
      <c r="AP52" s="26">
        <v>10.61</v>
      </c>
      <c r="AQ52" s="24">
        <v>0.5</v>
      </c>
      <c r="AR52" s="21"/>
      <c r="AS52" s="21">
        <f t="shared" si="6"/>
        <v>88.8</v>
      </c>
      <c r="AT52" s="21">
        <v>88.6</v>
      </c>
      <c r="AU52" s="21">
        <v>88.8</v>
      </c>
      <c r="AV52" s="26">
        <v>89.39</v>
      </c>
      <c r="AW52" s="24">
        <v>-0.5</v>
      </c>
      <c r="AX52" s="21"/>
      <c r="AY52" s="21">
        <f t="shared" si="7"/>
        <v>3.3</v>
      </c>
      <c r="AZ52" s="21">
        <v>3.1</v>
      </c>
      <c r="BA52" s="21">
        <v>3.3</v>
      </c>
      <c r="BB52" s="26">
        <v>2.84</v>
      </c>
      <c r="BC52" s="21">
        <v>2.2999999999999998</v>
      </c>
    </row>
    <row r="53" spans="1:55" ht="13.2" x14ac:dyDescent="0.25">
      <c r="A53" s="7"/>
      <c r="B53">
        <v>1</v>
      </c>
      <c r="C53" s="21">
        <f t="shared" si="0"/>
        <v>507.4</v>
      </c>
      <c r="D53" s="21">
        <v>496.3</v>
      </c>
      <c r="E53" s="21">
        <v>507.4</v>
      </c>
      <c r="F53" s="26">
        <v>502.43</v>
      </c>
      <c r="G53" s="24">
        <v>-10.7</v>
      </c>
      <c r="H53" s="21"/>
      <c r="I53" s="21">
        <f t="shared" si="1"/>
        <v>14.7</v>
      </c>
      <c r="J53" s="21">
        <v>16.7</v>
      </c>
      <c r="K53" s="21">
        <v>14.7</v>
      </c>
      <c r="L53" s="26">
        <v>15.71</v>
      </c>
      <c r="M53" s="24">
        <v>11.9</v>
      </c>
      <c r="N53" s="21"/>
      <c r="O53" s="21">
        <f t="shared" si="2"/>
        <v>57.9</v>
      </c>
      <c r="P53" s="21">
        <v>66.5</v>
      </c>
      <c r="Q53" s="21">
        <v>57.9</v>
      </c>
      <c r="R53" s="26">
        <v>62</v>
      </c>
      <c r="S53" s="24">
        <v>6.3</v>
      </c>
      <c r="T53" s="21"/>
      <c r="U53" s="21"/>
      <c r="V53" s="21">
        <v>579.4</v>
      </c>
      <c r="W53" s="21">
        <v>579.9</v>
      </c>
      <c r="X53" s="26">
        <v>580.14</v>
      </c>
      <c r="Y53" s="24">
        <v>7.6</v>
      </c>
      <c r="Z53" s="21"/>
      <c r="AA53" s="21">
        <f t="shared" si="3"/>
        <v>522.1</v>
      </c>
      <c r="AB53" s="21">
        <v>513</v>
      </c>
      <c r="AC53" s="21">
        <v>522.1</v>
      </c>
      <c r="AD53" s="26">
        <v>518.14</v>
      </c>
      <c r="AE53" s="24">
        <v>1.3</v>
      </c>
      <c r="AF53" s="21"/>
      <c r="AG53" s="21">
        <f t="shared" si="4"/>
        <v>87.5</v>
      </c>
      <c r="AH53" s="21">
        <v>85.6</v>
      </c>
      <c r="AI53" s="21">
        <v>87.5</v>
      </c>
      <c r="AJ53" s="26">
        <v>86.6</v>
      </c>
      <c r="AK53" s="24">
        <v>-3</v>
      </c>
      <c r="AL53" s="21"/>
      <c r="AM53" s="21">
        <f t="shared" si="5"/>
        <v>10</v>
      </c>
      <c r="AN53" s="21">
        <v>11.5</v>
      </c>
      <c r="AO53" s="21">
        <v>10</v>
      </c>
      <c r="AP53" s="26">
        <v>10.69</v>
      </c>
      <c r="AQ53" s="24">
        <v>1</v>
      </c>
      <c r="AR53" s="21"/>
      <c r="AS53" s="21">
        <f t="shared" si="6"/>
        <v>90</v>
      </c>
      <c r="AT53" s="21">
        <v>88.5</v>
      </c>
      <c r="AU53" s="21">
        <v>90</v>
      </c>
      <c r="AV53" s="26">
        <v>89.31</v>
      </c>
      <c r="AW53" s="24">
        <v>-1</v>
      </c>
      <c r="AX53" s="21"/>
      <c r="AY53" s="21">
        <f t="shared" si="7"/>
        <v>2.8</v>
      </c>
      <c r="AZ53" s="21">
        <v>3.3</v>
      </c>
      <c r="BA53" s="21">
        <v>2.8</v>
      </c>
      <c r="BB53" s="26">
        <v>3.03</v>
      </c>
      <c r="BC53" s="21">
        <v>2.2999999999999998</v>
      </c>
    </row>
    <row r="54" spans="1:55" ht="13.2" x14ac:dyDescent="0.25">
      <c r="A54" s="7">
        <v>91</v>
      </c>
      <c r="B54">
        <v>2</v>
      </c>
      <c r="C54" s="21">
        <f t="shared" si="0"/>
        <v>500.3</v>
      </c>
      <c r="D54" s="21">
        <v>493.1</v>
      </c>
      <c r="E54" s="21">
        <v>500.3</v>
      </c>
      <c r="F54" s="26">
        <v>501.33</v>
      </c>
      <c r="G54" s="24">
        <v>-13.2</v>
      </c>
      <c r="H54" s="21"/>
      <c r="I54" s="21">
        <f t="shared" si="1"/>
        <v>17.600000000000001</v>
      </c>
      <c r="J54" s="21">
        <v>16.2</v>
      </c>
      <c r="K54" s="21">
        <v>17.600000000000001</v>
      </c>
      <c r="L54" s="26">
        <v>16.64</v>
      </c>
      <c r="M54" s="24">
        <v>11.2</v>
      </c>
      <c r="N54" s="21"/>
      <c r="O54" s="21">
        <f t="shared" si="2"/>
        <v>63.4</v>
      </c>
      <c r="P54" s="21">
        <v>71.7</v>
      </c>
      <c r="Q54" s="21">
        <v>63.4</v>
      </c>
      <c r="R54" s="26">
        <v>62.8</v>
      </c>
      <c r="S54" s="24">
        <v>9.6</v>
      </c>
      <c r="T54" s="21"/>
      <c r="U54" s="21"/>
      <c r="V54" s="21">
        <v>581</v>
      </c>
      <c r="W54" s="21">
        <v>581.20000000000005</v>
      </c>
      <c r="X54" s="26">
        <v>580.77</v>
      </c>
      <c r="Y54" s="24">
        <v>7.5</v>
      </c>
      <c r="Z54" s="21"/>
      <c r="AA54" s="21">
        <f t="shared" si="3"/>
        <v>517.9</v>
      </c>
      <c r="AB54" s="21">
        <v>509.3</v>
      </c>
      <c r="AC54" s="21">
        <v>517.9</v>
      </c>
      <c r="AD54" s="26">
        <v>517.96</v>
      </c>
      <c r="AE54" s="24">
        <v>-2.1</v>
      </c>
      <c r="AF54" s="21"/>
      <c r="AG54" s="21">
        <f t="shared" si="4"/>
        <v>86.1</v>
      </c>
      <c r="AH54" s="21">
        <v>84.9</v>
      </c>
      <c r="AI54" s="21">
        <v>86.1</v>
      </c>
      <c r="AJ54" s="26">
        <v>86.32</v>
      </c>
      <c r="AK54" s="24">
        <v>-3.4</v>
      </c>
      <c r="AL54" s="21"/>
      <c r="AM54" s="21">
        <f t="shared" si="5"/>
        <v>10.9</v>
      </c>
      <c r="AN54" s="21">
        <v>12.3</v>
      </c>
      <c r="AO54" s="21">
        <v>10.9</v>
      </c>
      <c r="AP54" s="26">
        <v>10.81</v>
      </c>
      <c r="AQ54" s="24">
        <v>1.5</v>
      </c>
      <c r="AR54" s="21"/>
      <c r="AS54" s="21">
        <f t="shared" si="6"/>
        <v>89.1</v>
      </c>
      <c r="AT54" s="21">
        <v>87.7</v>
      </c>
      <c r="AU54" s="21">
        <v>89.1</v>
      </c>
      <c r="AV54" s="26">
        <v>89.19</v>
      </c>
      <c r="AW54" s="24">
        <v>-1.5</v>
      </c>
      <c r="AX54" s="21"/>
      <c r="AY54" s="21">
        <f t="shared" si="7"/>
        <v>3.4</v>
      </c>
      <c r="AZ54" s="21">
        <v>3.2</v>
      </c>
      <c r="BA54" s="21">
        <v>3.4</v>
      </c>
      <c r="BB54" s="26">
        <v>3.21</v>
      </c>
      <c r="BC54" s="21">
        <v>2.2000000000000002</v>
      </c>
    </row>
    <row r="55" spans="1:55" ht="13.2" x14ac:dyDescent="0.25">
      <c r="A55" s="7">
        <v>91</v>
      </c>
      <c r="B55">
        <v>3</v>
      </c>
      <c r="C55" s="21">
        <f t="shared" si="0"/>
        <v>497.3</v>
      </c>
      <c r="D55" s="21">
        <v>496.5</v>
      </c>
      <c r="E55" s="21">
        <v>497.3</v>
      </c>
      <c r="F55" s="26">
        <v>500.06</v>
      </c>
      <c r="G55" s="24">
        <v>-15.2</v>
      </c>
      <c r="H55" s="21"/>
      <c r="I55" s="21">
        <f t="shared" si="1"/>
        <v>20.7</v>
      </c>
      <c r="J55" s="21">
        <v>20.7</v>
      </c>
      <c r="K55" s="21">
        <v>20.7</v>
      </c>
      <c r="L55" s="26">
        <v>17.47</v>
      </c>
      <c r="M55" s="24">
        <v>10</v>
      </c>
      <c r="N55" s="21"/>
      <c r="O55" s="21">
        <f t="shared" si="2"/>
        <v>63.3</v>
      </c>
      <c r="P55" s="21">
        <v>64.099999999999994</v>
      </c>
      <c r="Q55" s="21">
        <v>63.3</v>
      </c>
      <c r="R55" s="26">
        <v>63.86</v>
      </c>
      <c r="S55" s="24">
        <v>12.7</v>
      </c>
      <c r="T55" s="21"/>
      <c r="U55" s="21"/>
      <c r="V55" s="21">
        <v>581.29999999999995</v>
      </c>
      <c r="W55" s="21">
        <v>581.29999999999995</v>
      </c>
      <c r="X55" s="26">
        <v>581.4</v>
      </c>
      <c r="Y55" s="24">
        <v>7.6</v>
      </c>
      <c r="Z55" s="21"/>
      <c r="AA55" s="21">
        <f t="shared" si="3"/>
        <v>518</v>
      </c>
      <c r="AB55" s="21">
        <v>517.20000000000005</v>
      </c>
      <c r="AC55" s="21">
        <v>518</v>
      </c>
      <c r="AD55" s="26">
        <v>517.54</v>
      </c>
      <c r="AE55" s="24">
        <v>-5.0999999999999996</v>
      </c>
      <c r="AF55" s="21"/>
      <c r="AG55" s="21">
        <f t="shared" si="4"/>
        <v>85.5</v>
      </c>
      <c r="AH55" s="21">
        <v>85.4</v>
      </c>
      <c r="AI55" s="21">
        <v>85.5</v>
      </c>
      <c r="AJ55" s="26">
        <v>86.01</v>
      </c>
      <c r="AK55" s="24">
        <v>-3.7</v>
      </c>
      <c r="AL55" s="21"/>
      <c r="AM55" s="21">
        <f t="shared" si="5"/>
        <v>10.9</v>
      </c>
      <c r="AN55" s="21">
        <v>11</v>
      </c>
      <c r="AO55" s="21">
        <v>10.9</v>
      </c>
      <c r="AP55" s="26">
        <v>10.98</v>
      </c>
      <c r="AQ55" s="24">
        <v>2</v>
      </c>
      <c r="AR55" s="21"/>
      <c r="AS55" s="21">
        <f t="shared" si="6"/>
        <v>89.1</v>
      </c>
      <c r="AT55" s="21">
        <v>89</v>
      </c>
      <c r="AU55" s="21">
        <v>89.1</v>
      </c>
      <c r="AV55" s="26">
        <v>89.02</v>
      </c>
      <c r="AW55" s="24">
        <v>-2</v>
      </c>
      <c r="AX55" s="21"/>
      <c r="AY55" s="21">
        <f t="shared" si="7"/>
        <v>4</v>
      </c>
      <c r="AZ55" s="21">
        <v>4</v>
      </c>
      <c r="BA55" s="21">
        <v>4</v>
      </c>
      <c r="BB55" s="26">
        <v>3.38</v>
      </c>
      <c r="BC55" s="21">
        <v>2</v>
      </c>
    </row>
    <row r="56" spans="1:55" ht="13.2" x14ac:dyDescent="0.25">
      <c r="A56" s="7">
        <v>91</v>
      </c>
      <c r="B56">
        <v>4</v>
      </c>
      <c r="C56" s="21">
        <f t="shared" si="0"/>
        <v>502.9</v>
      </c>
      <c r="D56" s="21">
        <v>508.5</v>
      </c>
      <c r="E56" s="21">
        <v>502.9</v>
      </c>
      <c r="F56" s="26">
        <v>498.67</v>
      </c>
      <c r="G56" s="24">
        <v>-16.7</v>
      </c>
      <c r="H56" s="21"/>
      <c r="I56" s="21">
        <f t="shared" si="1"/>
        <v>20.399999999999999</v>
      </c>
      <c r="J56" s="21">
        <v>17.7</v>
      </c>
      <c r="K56" s="21">
        <v>20.399999999999999</v>
      </c>
      <c r="L56" s="26">
        <v>18.22</v>
      </c>
      <c r="M56" s="24">
        <v>8.9</v>
      </c>
      <c r="N56" s="21"/>
      <c r="O56" s="21">
        <f t="shared" si="2"/>
        <v>58.8</v>
      </c>
      <c r="P56" s="21">
        <v>55.9</v>
      </c>
      <c r="Q56" s="21">
        <v>58.8</v>
      </c>
      <c r="R56" s="26">
        <v>65.16</v>
      </c>
      <c r="S56" s="24">
        <v>15.6</v>
      </c>
      <c r="T56" s="21"/>
      <c r="U56" s="21"/>
      <c r="V56" s="21">
        <v>582.20000000000005</v>
      </c>
      <c r="W56" s="21">
        <v>582.1</v>
      </c>
      <c r="X56" s="26">
        <v>582.04999999999995</v>
      </c>
      <c r="Y56" s="24">
        <v>7.8</v>
      </c>
      <c r="Z56" s="21"/>
      <c r="AA56" s="21">
        <f t="shared" si="3"/>
        <v>523.29999999999995</v>
      </c>
      <c r="AB56" s="21">
        <v>526.20000000000005</v>
      </c>
      <c r="AC56" s="21">
        <v>523.29999999999995</v>
      </c>
      <c r="AD56" s="26">
        <v>516.89</v>
      </c>
      <c r="AE56" s="24">
        <v>-7.8</v>
      </c>
      <c r="AF56" s="21"/>
      <c r="AG56" s="21">
        <f t="shared" si="4"/>
        <v>86.4</v>
      </c>
      <c r="AH56" s="21">
        <v>87.4</v>
      </c>
      <c r="AI56" s="21">
        <v>86.4</v>
      </c>
      <c r="AJ56" s="26">
        <v>85.67</v>
      </c>
      <c r="AK56" s="24">
        <v>-4</v>
      </c>
      <c r="AL56" s="21"/>
      <c r="AM56" s="21">
        <f t="shared" si="5"/>
        <v>10.1</v>
      </c>
      <c r="AN56" s="21">
        <v>9.6</v>
      </c>
      <c r="AO56" s="21">
        <v>10.1</v>
      </c>
      <c r="AP56" s="26">
        <v>11.19</v>
      </c>
      <c r="AQ56" s="24">
        <v>2.5</v>
      </c>
      <c r="AR56" s="21"/>
      <c r="AS56" s="21">
        <f t="shared" si="6"/>
        <v>89.9</v>
      </c>
      <c r="AT56" s="21">
        <v>90.4</v>
      </c>
      <c r="AU56" s="21">
        <v>89.9</v>
      </c>
      <c r="AV56" s="26">
        <v>88.81</v>
      </c>
      <c r="AW56" s="24">
        <v>-2.5</v>
      </c>
      <c r="AX56" s="21"/>
      <c r="AY56" s="21">
        <f t="shared" si="7"/>
        <v>3.9</v>
      </c>
      <c r="AZ56" s="21">
        <v>3.4</v>
      </c>
      <c r="BA56" s="21">
        <v>3.9</v>
      </c>
      <c r="BB56" s="26">
        <v>3.52</v>
      </c>
      <c r="BC56" s="21">
        <v>1.8</v>
      </c>
    </row>
    <row r="57" spans="1:55" ht="13.2" x14ac:dyDescent="0.25">
      <c r="A57" s="7">
        <v>91</v>
      </c>
      <c r="B57">
        <v>5</v>
      </c>
      <c r="C57" s="21">
        <f t="shared" si="0"/>
        <v>496</v>
      </c>
      <c r="D57" s="21">
        <v>494.4</v>
      </c>
      <c r="E57" s="21">
        <v>496</v>
      </c>
      <c r="F57" s="26">
        <v>497.13</v>
      </c>
      <c r="G57" s="24">
        <v>-18.399999999999999</v>
      </c>
      <c r="H57" s="21"/>
      <c r="I57" s="21">
        <f t="shared" si="1"/>
        <v>17.3</v>
      </c>
      <c r="J57" s="21">
        <v>15.3</v>
      </c>
      <c r="K57" s="21">
        <v>17.3</v>
      </c>
      <c r="L57" s="26">
        <v>18.920000000000002</v>
      </c>
      <c r="M57" s="24">
        <v>8.4</v>
      </c>
      <c r="N57" s="21"/>
      <c r="O57" s="21">
        <f t="shared" si="2"/>
        <v>69.5</v>
      </c>
      <c r="P57" s="21">
        <v>73.400000000000006</v>
      </c>
      <c r="Q57" s="21">
        <v>69.5</v>
      </c>
      <c r="R57" s="26">
        <v>66.67</v>
      </c>
      <c r="S57" s="24">
        <v>18.100000000000001</v>
      </c>
      <c r="T57" s="21"/>
      <c r="U57" s="21"/>
      <c r="V57" s="21">
        <v>583.20000000000005</v>
      </c>
      <c r="W57" s="21">
        <v>582.70000000000005</v>
      </c>
      <c r="X57" s="26">
        <v>582.72</v>
      </c>
      <c r="Y57" s="24">
        <v>8.1</v>
      </c>
      <c r="Z57" s="21"/>
      <c r="AA57" s="21">
        <f t="shared" si="3"/>
        <v>513.20000000000005</v>
      </c>
      <c r="AB57" s="21">
        <v>509.7</v>
      </c>
      <c r="AC57" s="21">
        <v>513.20000000000005</v>
      </c>
      <c r="AD57" s="26">
        <v>516.04999999999995</v>
      </c>
      <c r="AE57" s="24">
        <v>-10</v>
      </c>
      <c r="AF57" s="21"/>
      <c r="AG57" s="21">
        <f t="shared" si="4"/>
        <v>85.1</v>
      </c>
      <c r="AH57" s="21">
        <v>84.8</v>
      </c>
      <c r="AI57" s="21">
        <v>85.1</v>
      </c>
      <c r="AJ57" s="26">
        <v>85.31</v>
      </c>
      <c r="AK57" s="24">
        <v>-4.4000000000000004</v>
      </c>
      <c r="AL57" s="21"/>
      <c r="AM57" s="21">
        <f t="shared" si="5"/>
        <v>11.9</v>
      </c>
      <c r="AN57" s="21">
        <v>12.6</v>
      </c>
      <c r="AO57" s="21">
        <v>11.9</v>
      </c>
      <c r="AP57" s="26">
        <v>11.44</v>
      </c>
      <c r="AQ57" s="24">
        <v>3</v>
      </c>
      <c r="AR57" s="21"/>
      <c r="AS57" s="21">
        <f t="shared" si="6"/>
        <v>88.1</v>
      </c>
      <c r="AT57" s="21">
        <v>87.4</v>
      </c>
      <c r="AU57" s="21">
        <v>88.1</v>
      </c>
      <c r="AV57" s="26">
        <v>88.56</v>
      </c>
      <c r="AW57" s="24">
        <v>-3</v>
      </c>
      <c r="AX57" s="21"/>
      <c r="AY57" s="21">
        <f t="shared" si="7"/>
        <v>3.4</v>
      </c>
      <c r="AZ57" s="21">
        <v>3</v>
      </c>
      <c r="BA57" s="21">
        <v>3.4</v>
      </c>
      <c r="BB57" s="26">
        <v>3.67</v>
      </c>
      <c r="BC57" s="21">
        <v>1.7</v>
      </c>
    </row>
    <row r="58" spans="1:55" ht="13.2" x14ac:dyDescent="0.25">
      <c r="A58" s="7">
        <v>91</v>
      </c>
      <c r="B58">
        <v>6</v>
      </c>
      <c r="C58" s="21">
        <f t="shared" si="0"/>
        <v>495.4</v>
      </c>
      <c r="D58" s="21">
        <v>503.1</v>
      </c>
      <c r="E58" s="21">
        <v>495.4</v>
      </c>
      <c r="F58" s="26">
        <v>495.51</v>
      </c>
      <c r="G58" s="24">
        <v>-19.5</v>
      </c>
      <c r="H58" s="21"/>
      <c r="I58" s="21">
        <f t="shared" si="1"/>
        <v>18.600000000000001</v>
      </c>
      <c r="J58" s="21">
        <v>22.3</v>
      </c>
      <c r="K58" s="21">
        <v>18.600000000000001</v>
      </c>
      <c r="L58" s="26">
        <v>19.63</v>
      </c>
      <c r="M58" s="24">
        <v>8.5</v>
      </c>
      <c r="N58" s="21"/>
      <c r="O58" s="21">
        <f t="shared" si="2"/>
        <v>69.3</v>
      </c>
      <c r="P58" s="21">
        <v>58.2</v>
      </c>
      <c r="Q58" s="21">
        <v>69.3</v>
      </c>
      <c r="R58" s="26">
        <v>68.3</v>
      </c>
      <c r="S58" s="24">
        <v>19.5</v>
      </c>
      <c r="T58" s="21"/>
      <c r="U58" s="21"/>
      <c r="V58" s="21">
        <v>583.5</v>
      </c>
      <c r="W58" s="21">
        <v>583.20000000000005</v>
      </c>
      <c r="X58" s="26">
        <v>583.42999999999995</v>
      </c>
      <c r="Y58" s="24">
        <v>8.5</v>
      </c>
      <c r="Z58" s="21"/>
      <c r="AA58" s="21">
        <f t="shared" si="3"/>
        <v>513.9</v>
      </c>
      <c r="AB58" s="21">
        <v>525.29999999999995</v>
      </c>
      <c r="AC58" s="21">
        <v>513.9</v>
      </c>
      <c r="AD58" s="26">
        <v>515.13</v>
      </c>
      <c r="AE58" s="24">
        <v>-11.1</v>
      </c>
      <c r="AF58" s="21"/>
      <c r="AG58" s="21">
        <f t="shared" si="4"/>
        <v>84.9</v>
      </c>
      <c r="AH58" s="21">
        <v>86.2</v>
      </c>
      <c r="AI58" s="21">
        <v>84.9</v>
      </c>
      <c r="AJ58" s="26">
        <v>84.93</v>
      </c>
      <c r="AK58" s="24">
        <v>-4.5999999999999996</v>
      </c>
      <c r="AL58" s="21"/>
      <c r="AM58" s="21">
        <f t="shared" si="5"/>
        <v>11.9</v>
      </c>
      <c r="AN58" s="21">
        <v>10</v>
      </c>
      <c r="AO58" s="21">
        <v>11.9</v>
      </c>
      <c r="AP58" s="26">
        <v>11.71</v>
      </c>
      <c r="AQ58" s="24">
        <v>3.2</v>
      </c>
      <c r="AR58" s="21"/>
      <c r="AS58" s="21">
        <f t="shared" si="6"/>
        <v>88.1</v>
      </c>
      <c r="AT58" s="21">
        <v>90</v>
      </c>
      <c r="AU58" s="21">
        <v>88.1</v>
      </c>
      <c r="AV58" s="26">
        <v>88.29</v>
      </c>
      <c r="AW58" s="24">
        <v>-3.2</v>
      </c>
      <c r="AX58" s="21"/>
      <c r="AY58" s="21">
        <f t="shared" si="7"/>
        <v>3.6</v>
      </c>
      <c r="AZ58" s="21">
        <v>4.2</v>
      </c>
      <c r="BA58" s="21">
        <v>3.6</v>
      </c>
      <c r="BB58" s="26">
        <v>3.81</v>
      </c>
      <c r="BC58" s="21">
        <v>1.7</v>
      </c>
    </row>
    <row r="59" spans="1:55" ht="13.2" x14ac:dyDescent="0.25">
      <c r="A59" s="7">
        <v>91</v>
      </c>
      <c r="B59">
        <v>7</v>
      </c>
      <c r="C59" s="21">
        <f t="shared" si="0"/>
        <v>492.2</v>
      </c>
      <c r="D59" s="21">
        <v>500.8</v>
      </c>
      <c r="E59" s="21">
        <v>492.2</v>
      </c>
      <c r="F59" s="26">
        <v>493.83</v>
      </c>
      <c r="G59" s="24">
        <v>-20.100000000000001</v>
      </c>
      <c r="H59" s="21"/>
      <c r="I59" s="21">
        <f t="shared" si="1"/>
        <v>17.8</v>
      </c>
      <c r="J59" s="21">
        <v>19.7</v>
      </c>
      <c r="K59" s="21">
        <v>17.8</v>
      </c>
      <c r="L59" s="26">
        <v>20.39</v>
      </c>
      <c r="M59" s="24">
        <v>9.1999999999999993</v>
      </c>
      <c r="N59" s="21"/>
      <c r="O59" s="21">
        <f t="shared" si="2"/>
        <v>73.7</v>
      </c>
      <c r="P59" s="21">
        <v>63.6</v>
      </c>
      <c r="Q59" s="21">
        <v>73.7</v>
      </c>
      <c r="R59" s="26">
        <v>69.959999999999994</v>
      </c>
      <c r="S59" s="24">
        <v>19.899999999999999</v>
      </c>
      <c r="T59" s="21"/>
      <c r="U59" s="21"/>
      <c r="V59" s="21">
        <v>584.1</v>
      </c>
      <c r="W59" s="21">
        <v>583.70000000000005</v>
      </c>
      <c r="X59" s="26">
        <v>584.16999999999996</v>
      </c>
      <c r="Y59" s="24">
        <v>8.9</v>
      </c>
      <c r="Z59" s="21"/>
      <c r="AA59" s="21">
        <f t="shared" si="3"/>
        <v>510</v>
      </c>
      <c r="AB59" s="21">
        <v>520.5</v>
      </c>
      <c r="AC59" s="21">
        <v>510</v>
      </c>
      <c r="AD59" s="26">
        <v>514.22</v>
      </c>
      <c r="AE59" s="24">
        <v>-11</v>
      </c>
      <c r="AF59" s="21"/>
      <c r="AG59" s="21">
        <f t="shared" si="4"/>
        <v>84.3</v>
      </c>
      <c r="AH59" s="21">
        <v>85.7</v>
      </c>
      <c r="AI59" s="21">
        <v>84.3</v>
      </c>
      <c r="AJ59" s="26">
        <v>84.53</v>
      </c>
      <c r="AK59" s="24">
        <v>-4.7</v>
      </c>
      <c r="AL59" s="21"/>
      <c r="AM59" s="21">
        <f t="shared" si="5"/>
        <v>12.6</v>
      </c>
      <c r="AN59" s="21">
        <v>10.9</v>
      </c>
      <c r="AO59" s="21">
        <v>12.6</v>
      </c>
      <c r="AP59" s="26">
        <v>11.98</v>
      </c>
      <c r="AQ59" s="24">
        <v>3.2</v>
      </c>
      <c r="AR59" s="21"/>
      <c r="AS59" s="21">
        <f t="shared" si="6"/>
        <v>87.4</v>
      </c>
      <c r="AT59" s="21">
        <v>89.1</v>
      </c>
      <c r="AU59" s="21">
        <v>87.4</v>
      </c>
      <c r="AV59" s="26">
        <v>88.02</v>
      </c>
      <c r="AW59" s="24">
        <v>-3.2</v>
      </c>
      <c r="AX59" s="21"/>
      <c r="AY59" s="21">
        <f t="shared" si="7"/>
        <v>3.5</v>
      </c>
      <c r="AZ59" s="21">
        <v>3.8</v>
      </c>
      <c r="BA59" s="21">
        <v>3.5</v>
      </c>
      <c r="BB59" s="26">
        <v>3.97</v>
      </c>
      <c r="BC59" s="21">
        <v>1.9</v>
      </c>
    </row>
    <row r="60" spans="1:55" ht="13.2" x14ac:dyDescent="0.25">
      <c r="A60" s="7">
        <v>91</v>
      </c>
      <c r="B60">
        <v>8</v>
      </c>
      <c r="C60" s="21">
        <f t="shared" si="0"/>
        <v>492.5</v>
      </c>
      <c r="D60" s="21">
        <v>494.1</v>
      </c>
      <c r="E60" s="21">
        <v>492.5</v>
      </c>
      <c r="F60" s="26">
        <v>492.15</v>
      </c>
      <c r="G60" s="24">
        <v>-20.100000000000001</v>
      </c>
      <c r="H60" s="21"/>
      <c r="I60" s="21">
        <f t="shared" si="1"/>
        <v>20.399999999999999</v>
      </c>
      <c r="J60" s="21">
        <v>22.9</v>
      </c>
      <c r="K60" s="21">
        <v>20.399999999999999</v>
      </c>
      <c r="L60" s="26">
        <v>21.25</v>
      </c>
      <c r="M60" s="24">
        <v>10.3</v>
      </c>
      <c r="N60" s="21"/>
      <c r="O60" s="21">
        <f t="shared" si="2"/>
        <v>71.8</v>
      </c>
      <c r="P60" s="21">
        <v>67.599999999999994</v>
      </c>
      <c r="Q60" s="21">
        <v>71.8</v>
      </c>
      <c r="R60" s="26">
        <v>71.55</v>
      </c>
      <c r="S60" s="24">
        <v>19.100000000000001</v>
      </c>
      <c r="T60" s="21"/>
      <c r="U60" s="21"/>
      <c r="V60" s="21">
        <v>584.6</v>
      </c>
      <c r="W60" s="21">
        <v>584.70000000000005</v>
      </c>
      <c r="X60" s="26">
        <v>584.95000000000005</v>
      </c>
      <c r="Y60" s="24">
        <v>9.3000000000000007</v>
      </c>
      <c r="Z60" s="21"/>
      <c r="AA60" s="21">
        <f t="shared" si="3"/>
        <v>512.9</v>
      </c>
      <c r="AB60" s="21">
        <v>517</v>
      </c>
      <c r="AC60" s="21">
        <v>512.9</v>
      </c>
      <c r="AD60" s="26">
        <v>513.4</v>
      </c>
      <c r="AE60" s="24">
        <v>-9.8000000000000007</v>
      </c>
      <c r="AF60" s="21"/>
      <c r="AG60" s="21">
        <f t="shared" si="4"/>
        <v>84.2</v>
      </c>
      <c r="AH60" s="21">
        <v>84.5</v>
      </c>
      <c r="AI60" s="21">
        <v>84.2</v>
      </c>
      <c r="AJ60" s="26">
        <v>84.14</v>
      </c>
      <c r="AK60" s="24">
        <v>-4.8</v>
      </c>
      <c r="AL60" s="21"/>
      <c r="AM60" s="21">
        <f t="shared" si="5"/>
        <v>12.3</v>
      </c>
      <c r="AN60" s="21">
        <v>11.6</v>
      </c>
      <c r="AO60" s="21">
        <v>12.3</v>
      </c>
      <c r="AP60" s="26">
        <v>12.23</v>
      </c>
      <c r="AQ60" s="24">
        <v>3.1</v>
      </c>
      <c r="AR60" s="21"/>
      <c r="AS60" s="21">
        <f t="shared" si="6"/>
        <v>87.7</v>
      </c>
      <c r="AT60" s="21">
        <v>88.4</v>
      </c>
      <c r="AU60" s="21">
        <v>87.7</v>
      </c>
      <c r="AV60" s="26">
        <v>87.77</v>
      </c>
      <c r="AW60" s="24">
        <v>-3.1</v>
      </c>
      <c r="AX60" s="21"/>
      <c r="AY60" s="21">
        <f t="shared" si="7"/>
        <v>4</v>
      </c>
      <c r="AZ60" s="21">
        <v>4.4000000000000004</v>
      </c>
      <c r="BA60" s="21">
        <v>4</v>
      </c>
      <c r="BB60" s="26">
        <v>4.1399999999999997</v>
      </c>
      <c r="BC60" s="21">
        <v>2.1</v>
      </c>
    </row>
    <row r="61" spans="1:55" ht="13.2" x14ac:dyDescent="0.25">
      <c r="A61" s="7">
        <v>91</v>
      </c>
      <c r="B61">
        <v>9</v>
      </c>
      <c r="C61" s="21">
        <f t="shared" si="0"/>
        <v>493.3</v>
      </c>
      <c r="D61" s="21">
        <v>487.1</v>
      </c>
      <c r="E61" s="21">
        <v>493.3</v>
      </c>
      <c r="F61" s="26">
        <v>490.55</v>
      </c>
      <c r="G61" s="24">
        <v>-19.2</v>
      </c>
      <c r="H61" s="21"/>
      <c r="I61" s="21">
        <f t="shared" si="1"/>
        <v>22</v>
      </c>
      <c r="J61" s="21">
        <v>22.5</v>
      </c>
      <c r="K61" s="21">
        <v>22</v>
      </c>
      <c r="L61" s="26">
        <v>22.26</v>
      </c>
      <c r="M61" s="24">
        <v>12.1</v>
      </c>
      <c r="N61" s="21"/>
      <c r="O61" s="21">
        <f t="shared" si="2"/>
        <v>70.7</v>
      </c>
      <c r="P61" s="21">
        <v>76.5</v>
      </c>
      <c r="Q61" s="21">
        <v>70.7</v>
      </c>
      <c r="R61" s="26">
        <v>72.95</v>
      </c>
      <c r="S61" s="24">
        <v>16.8</v>
      </c>
      <c r="T61" s="21"/>
      <c r="U61" s="21"/>
      <c r="V61" s="21">
        <v>586.1</v>
      </c>
      <c r="W61" s="21">
        <v>586</v>
      </c>
      <c r="X61" s="26">
        <v>585.76</v>
      </c>
      <c r="Y61" s="24">
        <v>9.6999999999999993</v>
      </c>
      <c r="Z61" s="21"/>
      <c r="AA61" s="21">
        <f t="shared" si="3"/>
        <v>515.29999999999995</v>
      </c>
      <c r="AB61" s="21">
        <v>509.6</v>
      </c>
      <c r="AC61" s="21">
        <v>515.29999999999995</v>
      </c>
      <c r="AD61" s="26">
        <v>512.80999999999995</v>
      </c>
      <c r="AE61" s="24">
        <v>-7.1</v>
      </c>
      <c r="AF61" s="21"/>
      <c r="AG61" s="21">
        <f t="shared" si="4"/>
        <v>84.2</v>
      </c>
      <c r="AH61" s="21">
        <v>83.1</v>
      </c>
      <c r="AI61" s="21">
        <v>84.2</v>
      </c>
      <c r="AJ61" s="26">
        <v>83.75</v>
      </c>
      <c r="AK61" s="24">
        <v>-4.7</v>
      </c>
      <c r="AL61" s="21"/>
      <c r="AM61" s="21">
        <f t="shared" si="5"/>
        <v>12.1</v>
      </c>
      <c r="AN61" s="21">
        <v>13</v>
      </c>
      <c r="AO61" s="21">
        <v>12.1</v>
      </c>
      <c r="AP61" s="26">
        <v>12.45</v>
      </c>
      <c r="AQ61" s="24">
        <v>2.7</v>
      </c>
      <c r="AR61" s="21"/>
      <c r="AS61" s="21">
        <f t="shared" si="6"/>
        <v>87.9</v>
      </c>
      <c r="AT61" s="21">
        <v>87</v>
      </c>
      <c r="AU61" s="21">
        <v>87.9</v>
      </c>
      <c r="AV61" s="26">
        <v>87.55</v>
      </c>
      <c r="AW61" s="24">
        <v>-2.7</v>
      </c>
      <c r="AX61" s="21"/>
      <c r="AY61" s="21">
        <f t="shared" si="7"/>
        <v>4.3</v>
      </c>
      <c r="AZ61" s="21">
        <v>4.4000000000000004</v>
      </c>
      <c r="BA61" s="21">
        <v>4.3</v>
      </c>
      <c r="BB61" s="26">
        <v>4.34</v>
      </c>
      <c r="BC61" s="21">
        <v>2.4</v>
      </c>
    </row>
    <row r="62" spans="1:55" ht="13.2" x14ac:dyDescent="0.25">
      <c r="A62" s="7">
        <v>91</v>
      </c>
      <c r="B62">
        <v>10</v>
      </c>
      <c r="C62" s="21">
        <f t="shared" si="0"/>
        <v>487</v>
      </c>
      <c r="D62" s="21">
        <v>486.7</v>
      </c>
      <c r="E62" s="21">
        <v>487</v>
      </c>
      <c r="F62" s="26">
        <v>489.11</v>
      </c>
      <c r="G62" s="24">
        <v>-17.2</v>
      </c>
      <c r="H62" s="21"/>
      <c r="I62" s="21">
        <f t="shared" si="1"/>
        <v>26.4</v>
      </c>
      <c r="J62" s="21">
        <v>25.8</v>
      </c>
      <c r="K62" s="21">
        <v>26.4</v>
      </c>
      <c r="L62" s="26">
        <v>23.44</v>
      </c>
      <c r="M62" s="24">
        <v>14.1</v>
      </c>
      <c r="N62" s="21"/>
      <c r="O62" s="21">
        <f t="shared" si="2"/>
        <v>73.5</v>
      </c>
      <c r="P62" s="21">
        <v>74.3</v>
      </c>
      <c r="Q62" s="21">
        <v>73.5</v>
      </c>
      <c r="R62" s="26">
        <v>74.040000000000006</v>
      </c>
      <c r="S62" s="24">
        <v>13.1</v>
      </c>
      <c r="T62" s="21"/>
      <c r="U62" s="21"/>
      <c r="V62" s="21">
        <v>586.9</v>
      </c>
      <c r="W62" s="21">
        <v>586.79999999999995</v>
      </c>
      <c r="X62" s="26">
        <v>586.6</v>
      </c>
      <c r="Y62" s="24">
        <v>10.1</v>
      </c>
      <c r="Z62" s="21"/>
      <c r="AA62" s="21">
        <f t="shared" si="3"/>
        <v>513.29999999999995</v>
      </c>
      <c r="AB62" s="21">
        <v>512.6</v>
      </c>
      <c r="AC62" s="21">
        <v>513.29999999999995</v>
      </c>
      <c r="AD62" s="26">
        <v>512.55999999999995</v>
      </c>
      <c r="AE62" s="24">
        <v>-3.1</v>
      </c>
      <c r="AF62" s="21"/>
      <c r="AG62" s="21">
        <f t="shared" si="4"/>
        <v>83</v>
      </c>
      <c r="AH62" s="21">
        <v>82.9</v>
      </c>
      <c r="AI62" s="21">
        <v>83</v>
      </c>
      <c r="AJ62" s="26">
        <v>83.38</v>
      </c>
      <c r="AK62" s="24">
        <v>-4.4000000000000004</v>
      </c>
      <c r="AL62" s="21"/>
      <c r="AM62" s="21">
        <f t="shared" si="5"/>
        <v>12.5</v>
      </c>
      <c r="AN62" s="21">
        <v>12.7</v>
      </c>
      <c r="AO62" s="21">
        <v>12.5</v>
      </c>
      <c r="AP62" s="26">
        <v>12.62</v>
      </c>
      <c r="AQ62" s="24">
        <v>2</v>
      </c>
      <c r="AR62" s="21"/>
      <c r="AS62" s="21">
        <f t="shared" si="6"/>
        <v>87.5</v>
      </c>
      <c r="AT62" s="21">
        <v>87.3</v>
      </c>
      <c r="AU62" s="21">
        <v>87.5</v>
      </c>
      <c r="AV62" s="26">
        <v>87.38</v>
      </c>
      <c r="AW62" s="24">
        <v>-2</v>
      </c>
      <c r="AX62" s="21"/>
      <c r="AY62" s="21">
        <f t="shared" si="7"/>
        <v>5.0999999999999996</v>
      </c>
      <c r="AZ62" s="21">
        <v>5</v>
      </c>
      <c r="BA62" s="21">
        <v>5.0999999999999996</v>
      </c>
      <c r="BB62" s="26">
        <v>4.57</v>
      </c>
      <c r="BC62" s="21">
        <v>2.8</v>
      </c>
    </row>
    <row r="63" spans="1:55" ht="13.2" x14ac:dyDescent="0.25">
      <c r="A63" s="7">
        <v>91</v>
      </c>
      <c r="B63">
        <v>11</v>
      </c>
      <c r="C63" s="21">
        <f t="shared" si="0"/>
        <v>485.1</v>
      </c>
      <c r="D63" s="21">
        <v>489.4</v>
      </c>
      <c r="E63" s="21">
        <v>485.1</v>
      </c>
      <c r="F63" s="26">
        <v>487.88</v>
      </c>
      <c r="G63" s="24">
        <v>-14.8</v>
      </c>
      <c r="H63" s="21"/>
      <c r="I63" s="21">
        <f t="shared" si="1"/>
        <v>23.5</v>
      </c>
      <c r="J63" s="21">
        <v>20.100000000000001</v>
      </c>
      <c r="K63" s="21">
        <v>23.5</v>
      </c>
      <c r="L63" s="26">
        <v>24.78</v>
      </c>
      <c r="M63" s="24">
        <v>16.100000000000001</v>
      </c>
      <c r="N63" s="21"/>
      <c r="O63" s="21">
        <f t="shared" si="2"/>
        <v>79</v>
      </c>
      <c r="P63" s="21">
        <v>77.8</v>
      </c>
      <c r="Q63" s="21">
        <v>79</v>
      </c>
      <c r="R63" s="26">
        <v>74.8</v>
      </c>
      <c r="S63" s="24">
        <v>9.1</v>
      </c>
      <c r="T63" s="21"/>
      <c r="U63" s="21"/>
      <c r="V63" s="21">
        <v>587.4</v>
      </c>
      <c r="W63" s="21">
        <v>587.70000000000005</v>
      </c>
      <c r="X63" s="26">
        <v>587.46</v>
      </c>
      <c r="Y63" s="24">
        <v>10.3</v>
      </c>
      <c r="Z63" s="21"/>
      <c r="AA63" s="21">
        <f t="shared" si="3"/>
        <v>508.7</v>
      </c>
      <c r="AB63" s="21">
        <v>509.5</v>
      </c>
      <c r="AC63" s="21">
        <v>508.7</v>
      </c>
      <c r="AD63" s="26">
        <v>512.66</v>
      </c>
      <c r="AE63" s="24">
        <v>1.2</v>
      </c>
      <c r="AF63" s="21"/>
      <c r="AG63" s="21">
        <f t="shared" si="4"/>
        <v>82.5</v>
      </c>
      <c r="AH63" s="21">
        <v>83.3</v>
      </c>
      <c r="AI63" s="21">
        <v>82.5</v>
      </c>
      <c r="AJ63" s="26">
        <v>83.05</v>
      </c>
      <c r="AK63" s="24">
        <v>-4</v>
      </c>
      <c r="AL63" s="21"/>
      <c r="AM63" s="21">
        <f t="shared" si="5"/>
        <v>13.4</v>
      </c>
      <c r="AN63" s="21">
        <v>13.3</v>
      </c>
      <c r="AO63" s="21">
        <v>13.4</v>
      </c>
      <c r="AP63" s="26">
        <v>12.73</v>
      </c>
      <c r="AQ63" s="24">
        <v>1.3</v>
      </c>
      <c r="AR63" s="21"/>
      <c r="AS63" s="21">
        <f t="shared" si="6"/>
        <v>86.6</v>
      </c>
      <c r="AT63" s="21">
        <v>86.7</v>
      </c>
      <c r="AU63" s="21">
        <v>86.6</v>
      </c>
      <c r="AV63" s="26">
        <v>87.27</v>
      </c>
      <c r="AW63" s="24">
        <v>-1.3</v>
      </c>
      <c r="AX63" s="21"/>
      <c r="AY63" s="21">
        <f t="shared" si="7"/>
        <v>4.5999999999999996</v>
      </c>
      <c r="AZ63" s="21">
        <v>3.9</v>
      </c>
      <c r="BA63" s="21">
        <v>4.5999999999999996</v>
      </c>
      <c r="BB63" s="26">
        <v>4.83</v>
      </c>
      <c r="BC63" s="21">
        <v>3.1</v>
      </c>
    </row>
    <row r="64" spans="1:55" ht="13.2" x14ac:dyDescent="0.25">
      <c r="A64" s="7">
        <v>91</v>
      </c>
      <c r="B64">
        <v>12</v>
      </c>
      <c r="C64" s="21">
        <f t="shared" si="0"/>
        <v>494</v>
      </c>
      <c r="D64" s="21">
        <v>493.4</v>
      </c>
      <c r="E64" s="21">
        <v>494</v>
      </c>
      <c r="F64" s="26">
        <v>486.89</v>
      </c>
      <c r="G64" s="24">
        <v>-11.9</v>
      </c>
      <c r="H64" s="21"/>
      <c r="I64" s="21">
        <f t="shared" si="1"/>
        <v>25.6</v>
      </c>
      <c r="J64" s="21">
        <v>24.5</v>
      </c>
      <c r="K64" s="21">
        <v>25.6</v>
      </c>
      <c r="L64" s="26">
        <v>26.22</v>
      </c>
      <c r="M64" s="24">
        <v>17.3</v>
      </c>
      <c r="N64" s="21"/>
      <c r="O64" s="21">
        <f t="shared" si="2"/>
        <v>68.7</v>
      </c>
      <c r="P64" s="21">
        <v>70.099999999999994</v>
      </c>
      <c r="Q64" s="21">
        <v>68.7</v>
      </c>
      <c r="R64" s="26">
        <v>75.22</v>
      </c>
      <c r="S64" s="24">
        <v>5.0999999999999996</v>
      </c>
      <c r="T64" s="21"/>
      <c r="U64" s="21"/>
      <c r="V64" s="21">
        <v>588</v>
      </c>
      <c r="W64" s="21">
        <v>588.29999999999995</v>
      </c>
      <c r="X64" s="26">
        <v>588.33000000000004</v>
      </c>
      <c r="Y64" s="24">
        <v>10.4</v>
      </c>
      <c r="Z64" s="21"/>
      <c r="AA64" s="21">
        <f t="shared" si="3"/>
        <v>519.6</v>
      </c>
      <c r="AB64" s="21">
        <v>517.9</v>
      </c>
      <c r="AC64" s="21">
        <v>519.6</v>
      </c>
      <c r="AD64" s="26">
        <v>513.11</v>
      </c>
      <c r="AE64" s="24">
        <v>5.4</v>
      </c>
      <c r="AF64" s="21"/>
      <c r="AG64" s="21">
        <f t="shared" si="4"/>
        <v>84</v>
      </c>
      <c r="AH64" s="21">
        <v>83.9</v>
      </c>
      <c r="AI64" s="21">
        <v>84</v>
      </c>
      <c r="AJ64" s="26">
        <v>82.76</v>
      </c>
      <c r="AK64" s="24">
        <v>-3.5</v>
      </c>
      <c r="AL64" s="21"/>
      <c r="AM64" s="21">
        <f t="shared" si="5"/>
        <v>11.7</v>
      </c>
      <c r="AN64" s="21">
        <v>11.9</v>
      </c>
      <c r="AO64" s="21">
        <v>11.7</v>
      </c>
      <c r="AP64" s="26">
        <v>12.79</v>
      </c>
      <c r="AQ64" s="24">
        <v>0.6</v>
      </c>
      <c r="AR64" s="21"/>
      <c r="AS64" s="21">
        <f t="shared" si="6"/>
        <v>88.3</v>
      </c>
      <c r="AT64" s="21">
        <v>88.1</v>
      </c>
      <c r="AU64" s="21">
        <v>88.3</v>
      </c>
      <c r="AV64" s="26">
        <v>87.21</v>
      </c>
      <c r="AW64" s="24">
        <v>-0.6</v>
      </c>
      <c r="AX64" s="21"/>
      <c r="AY64" s="21">
        <f t="shared" si="7"/>
        <v>4.9000000000000004</v>
      </c>
      <c r="AZ64" s="21">
        <v>4.7</v>
      </c>
      <c r="BA64" s="21">
        <v>4.9000000000000004</v>
      </c>
      <c r="BB64" s="26">
        <v>5.1100000000000003</v>
      </c>
      <c r="BC64" s="21">
        <v>3.3</v>
      </c>
    </row>
    <row r="65" spans="1:55" ht="13.2" x14ac:dyDescent="0.25">
      <c r="A65" s="7"/>
      <c r="B65">
        <v>1</v>
      </c>
      <c r="C65" s="21">
        <f t="shared" si="0"/>
        <v>482</v>
      </c>
      <c r="D65" s="21">
        <v>471.2</v>
      </c>
      <c r="E65" s="21">
        <v>482</v>
      </c>
      <c r="F65" s="26">
        <v>486.1</v>
      </c>
      <c r="G65" s="24">
        <v>-9.5</v>
      </c>
      <c r="H65" s="21"/>
      <c r="I65" s="21">
        <f t="shared" si="1"/>
        <v>27.5</v>
      </c>
      <c r="J65" s="21">
        <v>29.8</v>
      </c>
      <c r="K65" s="21">
        <v>27.5</v>
      </c>
      <c r="L65" s="26">
        <v>27.69</v>
      </c>
      <c r="M65" s="24">
        <v>17.7</v>
      </c>
      <c r="N65" s="21"/>
      <c r="O65" s="21">
        <f t="shared" si="2"/>
        <v>79.8</v>
      </c>
      <c r="P65" s="21">
        <v>87.9</v>
      </c>
      <c r="Q65" s="21">
        <v>79.8</v>
      </c>
      <c r="R65" s="26">
        <v>75.41</v>
      </c>
      <c r="S65" s="24">
        <v>2.2000000000000002</v>
      </c>
      <c r="T65" s="21"/>
      <c r="U65" s="21"/>
      <c r="V65" s="21">
        <v>588.9</v>
      </c>
      <c r="W65" s="21">
        <v>589.29999999999995</v>
      </c>
      <c r="X65" s="26">
        <v>589.19000000000005</v>
      </c>
      <c r="Y65" s="24">
        <v>10.4</v>
      </c>
      <c r="Z65" s="21"/>
      <c r="AA65" s="21">
        <f t="shared" si="3"/>
        <v>509.5</v>
      </c>
      <c r="AB65" s="21">
        <v>501</v>
      </c>
      <c r="AC65" s="21">
        <v>509.5</v>
      </c>
      <c r="AD65" s="26">
        <v>513.79</v>
      </c>
      <c r="AE65" s="24">
        <v>8.1999999999999993</v>
      </c>
      <c r="AF65" s="21"/>
      <c r="AG65" s="21">
        <f t="shared" si="4"/>
        <v>81.8</v>
      </c>
      <c r="AH65" s="21">
        <v>80</v>
      </c>
      <c r="AI65" s="21">
        <v>81.8</v>
      </c>
      <c r="AJ65" s="26">
        <v>82.5</v>
      </c>
      <c r="AK65" s="24">
        <v>-3.1</v>
      </c>
      <c r="AL65" s="21"/>
      <c r="AM65" s="21">
        <f t="shared" si="5"/>
        <v>13.5</v>
      </c>
      <c r="AN65" s="21">
        <v>14.9</v>
      </c>
      <c r="AO65" s="21">
        <v>13.5</v>
      </c>
      <c r="AP65" s="26">
        <v>12.8</v>
      </c>
      <c r="AQ65" s="24">
        <v>0.2</v>
      </c>
      <c r="AR65" s="21"/>
      <c r="AS65" s="21">
        <f t="shared" si="6"/>
        <v>86.5</v>
      </c>
      <c r="AT65" s="21">
        <v>85.1</v>
      </c>
      <c r="AU65" s="21">
        <v>86.5</v>
      </c>
      <c r="AV65" s="26">
        <v>87.2</v>
      </c>
      <c r="AW65" s="24">
        <v>-0.2</v>
      </c>
      <c r="AX65" s="21"/>
      <c r="AY65" s="21">
        <f t="shared" si="7"/>
        <v>5.4</v>
      </c>
      <c r="AZ65" s="21">
        <v>5.9</v>
      </c>
      <c r="BA65" s="21">
        <v>5.4</v>
      </c>
      <c r="BB65" s="26">
        <v>5.39</v>
      </c>
      <c r="BC65" s="21">
        <v>3.4</v>
      </c>
    </row>
    <row r="66" spans="1:55" ht="13.2" x14ac:dyDescent="0.25">
      <c r="A66" s="7">
        <v>92</v>
      </c>
      <c r="B66">
        <v>2</v>
      </c>
      <c r="C66" s="21">
        <f t="shared" si="0"/>
        <v>476.4</v>
      </c>
      <c r="D66" s="21">
        <v>470</v>
      </c>
      <c r="E66" s="21">
        <v>476.4</v>
      </c>
      <c r="F66" s="26">
        <v>485.41</v>
      </c>
      <c r="G66" s="24">
        <v>-8.1999999999999993</v>
      </c>
      <c r="H66" s="21"/>
      <c r="I66" s="21">
        <f t="shared" si="1"/>
        <v>31.9</v>
      </c>
      <c r="J66" s="21">
        <v>30.4</v>
      </c>
      <c r="K66" s="21">
        <v>31.9</v>
      </c>
      <c r="L66" s="26">
        <v>29.14</v>
      </c>
      <c r="M66" s="24">
        <v>17.399999999999999</v>
      </c>
      <c r="N66" s="21"/>
      <c r="O66" s="21">
        <f t="shared" si="2"/>
        <v>81.3</v>
      </c>
      <c r="P66" s="21">
        <v>89</v>
      </c>
      <c r="Q66" s="21">
        <v>81.3</v>
      </c>
      <c r="R66" s="26">
        <v>75.489999999999995</v>
      </c>
      <c r="S66" s="24">
        <v>1</v>
      </c>
      <c r="T66" s="21"/>
      <c r="U66" s="21"/>
      <c r="V66" s="21">
        <v>589.4</v>
      </c>
      <c r="W66" s="21">
        <v>589.6</v>
      </c>
      <c r="X66" s="26">
        <v>590.04999999999995</v>
      </c>
      <c r="Y66" s="24">
        <v>10.199999999999999</v>
      </c>
      <c r="Z66" s="21"/>
      <c r="AA66" s="21">
        <f t="shared" si="3"/>
        <v>508.3</v>
      </c>
      <c r="AB66" s="21">
        <v>500.4</v>
      </c>
      <c r="AC66" s="21">
        <v>508.3</v>
      </c>
      <c r="AD66" s="26">
        <v>514.55999999999995</v>
      </c>
      <c r="AE66" s="24">
        <v>9.1999999999999993</v>
      </c>
      <c r="AF66" s="21"/>
      <c r="AG66" s="21">
        <f t="shared" si="4"/>
        <v>80.8</v>
      </c>
      <c r="AH66" s="21">
        <v>79.7</v>
      </c>
      <c r="AI66" s="21">
        <v>80.8</v>
      </c>
      <c r="AJ66" s="26">
        <v>82.27</v>
      </c>
      <c r="AK66" s="24">
        <v>-2.8</v>
      </c>
      <c r="AL66" s="21"/>
      <c r="AM66" s="21">
        <f t="shared" si="5"/>
        <v>13.8</v>
      </c>
      <c r="AN66" s="21">
        <v>15.1</v>
      </c>
      <c r="AO66" s="21">
        <v>13.8</v>
      </c>
      <c r="AP66" s="26">
        <v>12.79</v>
      </c>
      <c r="AQ66" s="24">
        <v>-0.1</v>
      </c>
      <c r="AR66" s="21"/>
      <c r="AS66" s="21">
        <f t="shared" si="6"/>
        <v>86.2</v>
      </c>
      <c r="AT66" s="21">
        <v>84.9</v>
      </c>
      <c r="AU66" s="21">
        <v>86.2</v>
      </c>
      <c r="AV66" s="26">
        <v>87.21</v>
      </c>
      <c r="AW66" s="24">
        <v>0.1</v>
      </c>
      <c r="AX66" s="21"/>
      <c r="AY66" s="21">
        <f t="shared" si="7"/>
        <v>6.3</v>
      </c>
      <c r="AZ66" s="21">
        <v>6.1</v>
      </c>
      <c r="BA66" s="21">
        <v>6.3</v>
      </c>
      <c r="BB66" s="26">
        <v>5.66</v>
      </c>
      <c r="BC66" s="21">
        <v>3.3</v>
      </c>
    </row>
    <row r="67" spans="1:55" ht="13.2" x14ac:dyDescent="0.25">
      <c r="A67" s="7">
        <v>92</v>
      </c>
      <c r="B67">
        <v>3</v>
      </c>
      <c r="C67" s="21">
        <f t="shared" si="0"/>
        <v>488.9</v>
      </c>
      <c r="D67" s="21">
        <v>486.8</v>
      </c>
      <c r="E67" s="21">
        <v>488.9</v>
      </c>
      <c r="F67" s="26">
        <v>484.76</v>
      </c>
      <c r="G67" s="24">
        <v>-7.9</v>
      </c>
      <c r="H67" s="21"/>
      <c r="I67" s="21">
        <f t="shared" si="1"/>
        <v>30.3</v>
      </c>
      <c r="J67" s="21">
        <v>30.2</v>
      </c>
      <c r="K67" s="21">
        <v>30.3</v>
      </c>
      <c r="L67" s="26">
        <v>30.53</v>
      </c>
      <c r="M67" s="24">
        <v>16.7</v>
      </c>
      <c r="N67" s="21"/>
      <c r="O67" s="21">
        <f t="shared" si="2"/>
        <v>71.8</v>
      </c>
      <c r="P67" s="21">
        <v>73.900000000000006</v>
      </c>
      <c r="Q67" s="21">
        <v>71.8</v>
      </c>
      <c r="R67" s="26">
        <v>75.569999999999993</v>
      </c>
      <c r="S67" s="24">
        <v>1</v>
      </c>
      <c r="T67" s="21"/>
      <c r="U67" s="21"/>
      <c r="V67" s="21">
        <v>590.9</v>
      </c>
      <c r="W67" s="21">
        <v>590.9</v>
      </c>
      <c r="X67" s="26">
        <v>590.86</v>
      </c>
      <c r="Y67" s="24">
        <v>9.8000000000000007</v>
      </c>
      <c r="Z67" s="21"/>
      <c r="AA67" s="21">
        <f t="shared" si="3"/>
        <v>519.1</v>
      </c>
      <c r="AB67" s="21">
        <v>517</v>
      </c>
      <c r="AC67" s="21">
        <v>519.1</v>
      </c>
      <c r="AD67" s="26">
        <v>515.29</v>
      </c>
      <c r="AE67" s="24">
        <v>8.8000000000000007</v>
      </c>
      <c r="AF67" s="21"/>
      <c r="AG67" s="21">
        <f t="shared" si="4"/>
        <v>82.7</v>
      </c>
      <c r="AH67" s="21">
        <v>82.4</v>
      </c>
      <c r="AI67" s="21">
        <v>82.7</v>
      </c>
      <c r="AJ67" s="26">
        <v>82.04</v>
      </c>
      <c r="AK67" s="24">
        <v>-2.7</v>
      </c>
      <c r="AL67" s="21"/>
      <c r="AM67" s="21">
        <f t="shared" si="5"/>
        <v>12.1</v>
      </c>
      <c r="AN67" s="21">
        <v>12.5</v>
      </c>
      <c r="AO67" s="21">
        <v>12.1</v>
      </c>
      <c r="AP67" s="26">
        <v>12.79</v>
      </c>
      <c r="AQ67" s="24">
        <v>0</v>
      </c>
      <c r="AR67" s="21"/>
      <c r="AS67" s="21">
        <f t="shared" si="6"/>
        <v>87.9</v>
      </c>
      <c r="AT67" s="21">
        <v>87.5</v>
      </c>
      <c r="AU67" s="21">
        <v>87.9</v>
      </c>
      <c r="AV67" s="26">
        <v>87.21</v>
      </c>
      <c r="AW67" s="24">
        <v>0</v>
      </c>
      <c r="AX67" s="21"/>
      <c r="AY67" s="21">
        <f t="shared" si="7"/>
        <v>5.8</v>
      </c>
      <c r="AZ67" s="21">
        <v>5.8</v>
      </c>
      <c r="BA67" s="21">
        <v>5.8</v>
      </c>
      <c r="BB67" s="26">
        <v>5.93</v>
      </c>
      <c r="BC67" s="21">
        <v>3.1</v>
      </c>
    </row>
    <row r="68" spans="1:55" ht="13.2" x14ac:dyDescent="0.25">
      <c r="A68" s="7">
        <v>92</v>
      </c>
      <c r="B68">
        <v>4</v>
      </c>
      <c r="C68" s="21">
        <f t="shared" si="0"/>
        <v>487.7</v>
      </c>
      <c r="D68" s="21">
        <v>491.4</v>
      </c>
      <c r="E68" s="21">
        <v>487.7</v>
      </c>
      <c r="F68" s="26">
        <v>484.04</v>
      </c>
      <c r="G68" s="24">
        <v>-8.6</v>
      </c>
      <c r="H68" s="21"/>
      <c r="I68" s="21">
        <f t="shared" si="1"/>
        <v>29</v>
      </c>
      <c r="J68" s="21">
        <v>26.1</v>
      </c>
      <c r="K68" s="21">
        <v>29</v>
      </c>
      <c r="L68" s="26">
        <v>31.85</v>
      </c>
      <c r="M68" s="24">
        <v>15.8</v>
      </c>
      <c r="N68" s="21"/>
      <c r="O68" s="21">
        <f t="shared" si="2"/>
        <v>74.8</v>
      </c>
      <c r="P68" s="21">
        <v>74.099999999999994</v>
      </c>
      <c r="Q68" s="21">
        <v>74.8</v>
      </c>
      <c r="R68" s="26">
        <v>75.75</v>
      </c>
      <c r="S68" s="24">
        <v>2.2000000000000002</v>
      </c>
      <c r="T68" s="21"/>
      <c r="U68" s="21"/>
      <c r="V68" s="21">
        <v>591.6</v>
      </c>
      <c r="W68" s="21">
        <v>591.5</v>
      </c>
      <c r="X68" s="26">
        <v>591.64</v>
      </c>
      <c r="Y68" s="24">
        <v>9.3000000000000007</v>
      </c>
      <c r="Z68" s="21"/>
      <c r="AA68" s="21">
        <f t="shared" si="3"/>
        <v>516.70000000000005</v>
      </c>
      <c r="AB68" s="21">
        <v>517.5</v>
      </c>
      <c r="AC68" s="21">
        <v>516.70000000000005</v>
      </c>
      <c r="AD68" s="26">
        <v>515.89</v>
      </c>
      <c r="AE68" s="24">
        <v>7.2</v>
      </c>
      <c r="AF68" s="21"/>
      <c r="AG68" s="21">
        <f t="shared" si="4"/>
        <v>82.5</v>
      </c>
      <c r="AH68" s="21">
        <v>83.1</v>
      </c>
      <c r="AI68" s="21">
        <v>82.5</v>
      </c>
      <c r="AJ68" s="26">
        <v>81.81</v>
      </c>
      <c r="AK68" s="24">
        <v>-2.8</v>
      </c>
      <c r="AL68" s="21"/>
      <c r="AM68" s="21">
        <f t="shared" si="5"/>
        <v>12.6</v>
      </c>
      <c r="AN68" s="21">
        <v>12.5</v>
      </c>
      <c r="AO68" s="21">
        <v>12.6</v>
      </c>
      <c r="AP68" s="26">
        <v>12.8</v>
      </c>
      <c r="AQ68" s="24">
        <v>0.2</v>
      </c>
      <c r="AR68" s="21"/>
      <c r="AS68" s="21">
        <f t="shared" si="6"/>
        <v>87.4</v>
      </c>
      <c r="AT68" s="21">
        <v>87.5</v>
      </c>
      <c r="AU68" s="21">
        <v>87.4</v>
      </c>
      <c r="AV68" s="26">
        <v>87.2</v>
      </c>
      <c r="AW68" s="24">
        <v>-0.2</v>
      </c>
      <c r="AX68" s="21"/>
      <c r="AY68" s="21">
        <f t="shared" si="7"/>
        <v>5.6</v>
      </c>
      <c r="AZ68" s="21">
        <v>5</v>
      </c>
      <c r="BA68" s="21">
        <v>5.6</v>
      </c>
      <c r="BB68" s="26">
        <v>6.17</v>
      </c>
      <c r="BC68" s="21">
        <v>3</v>
      </c>
    </row>
    <row r="69" spans="1:55" ht="13.2" x14ac:dyDescent="0.25">
      <c r="A69" s="7">
        <v>92</v>
      </c>
      <c r="B69">
        <v>5</v>
      </c>
      <c r="C69" s="21">
        <f t="shared" ref="C69:C132" si="8">$B$2*E69+(1-$B$2)*D69</f>
        <v>483.5</v>
      </c>
      <c r="D69" s="21">
        <v>483.6</v>
      </c>
      <c r="E69" s="21">
        <v>483.5</v>
      </c>
      <c r="F69" s="26">
        <v>483.18</v>
      </c>
      <c r="G69" s="24">
        <v>-10.3</v>
      </c>
      <c r="H69" s="21"/>
      <c r="I69" s="21">
        <f t="shared" ref="I69:I132" si="9">$B$2*K69+(1-$B$2)*J69</f>
        <v>33.799999999999997</v>
      </c>
      <c r="J69" s="21">
        <v>31.1</v>
      </c>
      <c r="K69" s="21">
        <v>33.799999999999997</v>
      </c>
      <c r="L69" s="26">
        <v>33.119999999999997</v>
      </c>
      <c r="M69" s="24">
        <v>15.2</v>
      </c>
      <c r="N69" s="21"/>
      <c r="O69" s="21">
        <f t="shared" ref="O69:O132" si="10">$B$2*Q69+(1-$B$2)*P69</f>
        <v>75.3</v>
      </c>
      <c r="P69" s="21">
        <v>78.3</v>
      </c>
      <c r="Q69" s="21">
        <v>75.3</v>
      </c>
      <c r="R69" s="26">
        <v>76.069999999999993</v>
      </c>
      <c r="S69" s="24">
        <v>3.9</v>
      </c>
      <c r="T69" s="21"/>
      <c r="U69" s="21"/>
      <c r="V69" s="21">
        <v>593</v>
      </c>
      <c r="W69" s="21">
        <v>592.5</v>
      </c>
      <c r="X69" s="26">
        <v>592.37</v>
      </c>
      <c r="Y69" s="24">
        <v>8.6999999999999993</v>
      </c>
      <c r="Z69" s="21"/>
      <c r="AA69" s="21">
        <f t="shared" ref="AA69:AA132" si="11">$B$2*AC69+(1-$B$2)*AB69</f>
        <v>517.29999999999995</v>
      </c>
      <c r="AB69" s="21">
        <v>514.70000000000005</v>
      </c>
      <c r="AC69" s="21">
        <v>517.29999999999995</v>
      </c>
      <c r="AD69" s="26">
        <v>516.29</v>
      </c>
      <c r="AE69" s="24">
        <v>4.8</v>
      </c>
      <c r="AF69" s="21"/>
      <c r="AG69" s="21">
        <f t="shared" ref="AG69:AG132" si="12">$B$2*AI69+(1-$B$2)*AH69</f>
        <v>81.599999999999994</v>
      </c>
      <c r="AH69" s="21">
        <v>81.599999999999994</v>
      </c>
      <c r="AI69" s="21">
        <v>81.599999999999994</v>
      </c>
      <c r="AJ69" s="26">
        <v>81.569999999999993</v>
      </c>
      <c r="AK69" s="24">
        <v>-2.9</v>
      </c>
      <c r="AL69" s="21"/>
      <c r="AM69" s="21">
        <f t="shared" ref="AM69:AM132" si="13">$B$2*AO69+(1-$B$2)*AN69</f>
        <v>12.7</v>
      </c>
      <c r="AN69" s="21">
        <v>13.2</v>
      </c>
      <c r="AO69" s="21">
        <v>12.7</v>
      </c>
      <c r="AP69" s="26">
        <v>12.84</v>
      </c>
      <c r="AQ69" s="24">
        <v>0.5</v>
      </c>
      <c r="AR69" s="21"/>
      <c r="AS69" s="21">
        <f t="shared" ref="AS69:AS132" si="14">$B$2*AU69+(1-$B$2)*AT69</f>
        <v>87.3</v>
      </c>
      <c r="AT69" s="21">
        <v>86.8</v>
      </c>
      <c r="AU69" s="21">
        <v>87.3</v>
      </c>
      <c r="AV69" s="26">
        <v>87.16</v>
      </c>
      <c r="AW69" s="24">
        <v>-0.5</v>
      </c>
      <c r="AX69" s="21"/>
      <c r="AY69" s="21">
        <f t="shared" ref="AY69:AY132" si="15">$B$2*BA69+(1-$B$2)*AZ69</f>
        <v>6.5</v>
      </c>
      <c r="AZ69" s="21">
        <v>6</v>
      </c>
      <c r="BA69" s="21">
        <v>6.5</v>
      </c>
      <c r="BB69" s="26">
        <v>6.41</v>
      </c>
      <c r="BC69" s="21">
        <v>2.9</v>
      </c>
    </row>
    <row r="70" spans="1:55" ht="13.2" x14ac:dyDescent="0.25">
      <c r="A70" s="7">
        <v>92</v>
      </c>
      <c r="B70">
        <v>6</v>
      </c>
      <c r="C70" s="21">
        <f t="shared" si="8"/>
        <v>489</v>
      </c>
      <c r="D70" s="21">
        <v>496.8</v>
      </c>
      <c r="E70" s="21">
        <v>489</v>
      </c>
      <c r="F70" s="26">
        <v>482.1</v>
      </c>
      <c r="G70" s="24">
        <v>-13</v>
      </c>
      <c r="H70" s="21"/>
      <c r="I70" s="21">
        <f t="shared" si="9"/>
        <v>36</v>
      </c>
      <c r="J70" s="21">
        <v>40.700000000000003</v>
      </c>
      <c r="K70" s="21">
        <v>36</v>
      </c>
      <c r="L70" s="26">
        <v>34.380000000000003</v>
      </c>
      <c r="M70" s="24">
        <v>15.1</v>
      </c>
      <c r="N70" s="21"/>
      <c r="O70" s="21">
        <f t="shared" si="10"/>
        <v>68.2</v>
      </c>
      <c r="P70" s="21">
        <v>56</v>
      </c>
      <c r="Q70" s="21">
        <v>68.2</v>
      </c>
      <c r="R70" s="26">
        <v>76.56</v>
      </c>
      <c r="S70" s="24">
        <v>5.8</v>
      </c>
      <c r="T70" s="21"/>
      <c r="U70" s="21"/>
      <c r="V70" s="21">
        <v>593.5</v>
      </c>
      <c r="W70" s="21">
        <v>593.29999999999995</v>
      </c>
      <c r="X70" s="26">
        <v>593.03</v>
      </c>
      <c r="Y70" s="24">
        <v>8</v>
      </c>
      <c r="Z70" s="21"/>
      <c r="AA70" s="21">
        <f t="shared" si="11"/>
        <v>525</v>
      </c>
      <c r="AB70" s="21">
        <v>537.5</v>
      </c>
      <c r="AC70" s="21">
        <v>525</v>
      </c>
      <c r="AD70" s="26">
        <v>516.47</v>
      </c>
      <c r="AE70" s="24">
        <v>2.2000000000000002</v>
      </c>
      <c r="AF70" s="21"/>
      <c r="AG70" s="21">
        <f t="shared" si="12"/>
        <v>82.4</v>
      </c>
      <c r="AH70" s="21">
        <v>83.7</v>
      </c>
      <c r="AI70" s="21">
        <v>82.4</v>
      </c>
      <c r="AJ70" s="26">
        <v>81.290000000000006</v>
      </c>
      <c r="AK70" s="24">
        <v>-3.3</v>
      </c>
      <c r="AL70" s="21"/>
      <c r="AM70" s="21">
        <f t="shared" si="13"/>
        <v>11.5</v>
      </c>
      <c r="AN70" s="21">
        <v>9.4</v>
      </c>
      <c r="AO70" s="21">
        <v>11.5</v>
      </c>
      <c r="AP70" s="26">
        <v>12.91</v>
      </c>
      <c r="AQ70" s="24">
        <v>0.8</v>
      </c>
      <c r="AR70" s="21"/>
      <c r="AS70" s="21">
        <f t="shared" si="14"/>
        <v>88.5</v>
      </c>
      <c r="AT70" s="21">
        <v>90.6</v>
      </c>
      <c r="AU70" s="21">
        <v>88.5</v>
      </c>
      <c r="AV70" s="26">
        <v>87.09</v>
      </c>
      <c r="AW70" s="24">
        <v>-0.8</v>
      </c>
      <c r="AX70" s="21"/>
      <c r="AY70" s="21">
        <f t="shared" si="15"/>
        <v>6.9</v>
      </c>
      <c r="AZ70" s="21">
        <v>7.6</v>
      </c>
      <c r="BA70" s="21">
        <v>6.9</v>
      </c>
      <c r="BB70" s="26">
        <v>6.66</v>
      </c>
      <c r="BC70" s="21">
        <v>2.9</v>
      </c>
    </row>
    <row r="71" spans="1:55" ht="13.2" x14ac:dyDescent="0.25">
      <c r="A71" s="7">
        <v>92</v>
      </c>
      <c r="B71">
        <v>7</v>
      </c>
      <c r="C71" s="21">
        <f t="shared" si="8"/>
        <v>481.3</v>
      </c>
      <c r="D71" s="21">
        <v>489.3</v>
      </c>
      <c r="E71" s="21">
        <v>481.3</v>
      </c>
      <c r="F71" s="26">
        <v>480.73</v>
      </c>
      <c r="G71" s="24">
        <v>-16.399999999999999</v>
      </c>
      <c r="H71" s="21"/>
      <c r="I71" s="21">
        <f t="shared" si="9"/>
        <v>37</v>
      </c>
      <c r="J71" s="21">
        <v>39.9</v>
      </c>
      <c r="K71" s="21">
        <v>37</v>
      </c>
      <c r="L71" s="26">
        <v>35.659999999999997</v>
      </c>
      <c r="M71" s="24">
        <v>15.4</v>
      </c>
      <c r="N71" s="21"/>
      <c r="O71" s="21">
        <f t="shared" si="10"/>
        <v>75.7</v>
      </c>
      <c r="P71" s="21">
        <v>65.099999999999994</v>
      </c>
      <c r="Q71" s="21">
        <v>75.7</v>
      </c>
      <c r="R71" s="26">
        <v>77.25</v>
      </c>
      <c r="S71" s="24">
        <v>8.3000000000000007</v>
      </c>
      <c r="T71" s="21"/>
      <c r="U71" s="21"/>
      <c r="V71" s="21">
        <v>594.29999999999995</v>
      </c>
      <c r="W71" s="21">
        <v>594</v>
      </c>
      <c r="X71" s="26">
        <v>593.64</v>
      </c>
      <c r="Y71" s="24">
        <v>7.3</v>
      </c>
      <c r="Z71" s="21"/>
      <c r="AA71" s="21">
        <f t="shared" si="11"/>
        <v>518.20000000000005</v>
      </c>
      <c r="AB71" s="21">
        <v>529.20000000000005</v>
      </c>
      <c r="AC71" s="21">
        <v>518.20000000000005</v>
      </c>
      <c r="AD71" s="26">
        <v>516.39</v>
      </c>
      <c r="AE71" s="24">
        <v>-1</v>
      </c>
      <c r="AF71" s="21"/>
      <c r="AG71" s="21">
        <f t="shared" si="12"/>
        <v>81</v>
      </c>
      <c r="AH71" s="21">
        <v>82.3</v>
      </c>
      <c r="AI71" s="21">
        <v>81</v>
      </c>
      <c r="AJ71" s="26">
        <v>80.98</v>
      </c>
      <c r="AK71" s="24">
        <v>-3.8</v>
      </c>
      <c r="AL71" s="21"/>
      <c r="AM71" s="21">
        <f t="shared" si="13"/>
        <v>12.7</v>
      </c>
      <c r="AN71" s="21">
        <v>10.9</v>
      </c>
      <c r="AO71" s="21">
        <v>12.7</v>
      </c>
      <c r="AP71" s="26">
        <v>13.01</v>
      </c>
      <c r="AQ71" s="24">
        <v>1.2</v>
      </c>
      <c r="AR71" s="21"/>
      <c r="AS71" s="21">
        <f t="shared" si="14"/>
        <v>87.3</v>
      </c>
      <c r="AT71" s="21">
        <v>89.1</v>
      </c>
      <c r="AU71" s="21">
        <v>87.3</v>
      </c>
      <c r="AV71" s="26">
        <v>86.99</v>
      </c>
      <c r="AW71" s="24">
        <v>-1.2</v>
      </c>
      <c r="AX71" s="21"/>
      <c r="AY71" s="21">
        <f t="shared" si="15"/>
        <v>7.1</v>
      </c>
      <c r="AZ71" s="21">
        <v>7.5</v>
      </c>
      <c r="BA71" s="21">
        <v>7.1</v>
      </c>
      <c r="BB71" s="26">
        <v>6.91</v>
      </c>
      <c r="BC71" s="21">
        <v>3</v>
      </c>
    </row>
    <row r="72" spans="1:55" ht="13.2" x14ac:dyDescent="0.25">
      <c r="A72" s="7">
        <v>92</v>
      </c>
      <c r="B72">
        <v>8</v>
      </c>
      <c r="C72" s="21">
        <f t="shared" si="8"/>
        <v>479.9</v>
      </c>
      <c r="D72" s="21">
        <v>482.7</v>
      </c>
      <c r="E72" s="21">
        <v>479.9</v>
      </c>
      <c r="F72" s="26">
        <v>479.04</v>
      </c>
      <c r="G72" s="24">
        <v>-20.3</v>
      </c>
      <c r="H72" s="21"/>
      <c r="I72" s="21">
        <f t="shared" si="9"/>
        <v>35.4</v>
      </c>
      <c r="J72" s="21">
        <v>38.5</v>
      </c>
      <c r="K72" s="21">
        <v>35.4</v>
      </c>
      <c r="L72" s="26">
        <v>36.97</v>
      </c>
      <c r="M72" s="24">
        <v>15.7</v>
      </c>
      <c r="N72" s="21"/>
      <c r="O72" s="21">
        <f t="shared" si="10"/>
        <v>79.099999999999994</v>
      </c>
      <c r="P72" s="21">
        <v>73.2</v>
      </c>
      <c r="Q72" s="21">
        <v>79.099999999999994</v>
      </c>
      <c r="R72" s="26">
        <v>78.17</v>
      </c>
      <c r="S72" s="24">
        <v>11</v>
      </c>
      <c r="T72" s="21"/>
      <c r="U72" s="21"/>
      <c r="V72" s="21">
        <v>594.29999999999995</v>
      </c>
      <c r="W72" s="21">
        <v>594.4</v>
      </c>
      <c r="X72" s="26">
        <v>594.17999999999995</v>
      </c>
      <c r="Y72" s="24">
        <v>6.5</v>
      </c>
      <c r="Z72" s="21"/>
      <c r="AA72" s="21">
        <f t="shared" si="11"/>
        <v>515.29999999999995</v>
      </c>
      <c r="AB72" s="21">
        <v>521.1</v>
      </c>
      <c r="AC72" s="21">
        <v>515.29999999999995</v>
      </c>
      <c r="AD72" s="26">
        <v>516.01</v>
      </c>
      <c r="AE72" s="24">
        <v>-4.5999999999999996</v>
      </c>
      <c r="AF72" s="21"/>
      <c r="AG72" s="21">
        <f t="shared" si="12"/>
        <v>80.7</v>
      </c>
      <c r="AH72" s="21">
        <v>81.2</v>
      </c>
      <c r="AI72" s="21">
        <v>80.7</v>
      </c>
      <c r="AJ72" s="26">
        <v>80.62</v>
      </c>
      <c r="AK72" s="24">
        <v>-4.3</v>
      </c>
      <c r="AL72" s="21"/>
      <c r="AM72" s="21">
        <f t="shared" si="13"/>
        <v>13.3</v>
      </c>
      <c r="AN72" s="21">
        <v>12.3</v>
      </c>
      <c r="AO72" s="21">
        <v>13.3</v>
      </c>
      <c r="AP72" s="26">
        <v>13.16</v>
      </c>
      <c r="AQ72" s="24">
        <v>1.7</v>
      </c>
      <c r="AR72" s="21"/>
      <c r="AS72" s="21">
        <f t="shared" si="14"/>
        <v>86.7</v>
      </c>
      <c r="AT72" s="21">
        <v>87.7</v>
      </c>
      <c r="AU72" s="21">
        <v>86.7</v>
      </c>
      <c r="AV72" s="26">
        <v>86.84</v>
      </c>
      <c r="AW72" s="24">
        <v>-1.7</v>
      </c>
      <c r="AX72" s="21"/>
      <c r="AY72" s="21">
        <f t="shared" si="15"/>
        <v>6.9</v>
      </c>
      <c r="AZ72" s="21">
        <v>7.4</v>
      </c>
      <c r="BA72" s="21">
        <v>6.9</v>
      </c>
      <c r="BB72" s="26">
        <v>7.16</v>
      </c>
      <c r="BC72" s="21">
        <v>3.1</v>
      </c>
    </row>
    <row r="73" spans="1:55" ht="13.2" x14ac:dyDescent="0.25">
      <c r="A73" s="7">
        <v>92</v>
      </c>
      <c r="B73">
        <v>9</v>
      </c>
      <c r="C73" s="21">
        <f t="shared" si="8"/>
        <v>475.1</v>
      </c>
      <c r="D73" s="21">
        <v>470.2</v>
      </c>
      <c r="E73" s="21">
        <v>475.1</v>
      </c>
      <c r="F73" s="26">
        <v>477.02</v>
      </c>
      <c r="G73" s="24">
        <v>-24.3</v>
      </c>
      <c r="H73" s="21"/>
      <c r="I73" s="21">
        <f t="shared" si="9"/>
        <v>37</v>
      </c>
      <c r="J73" s="21">
        <v>36.9</v>
      </c>
      <c r="K73" s="21">
        <v>37</v>
      </c>
      <c r="L73" s="26">
        <v>38.32</v>
      </c>
      <c r="M73" s="24">
        <v>16.2</v>
      </c>
      <c r="N73" s="21"/>
      <c r="O73" s="21">
        <f t="shared" si="10"/>
        <v>82.3</v>
      </c>
      <c r="P73" s="21">
        <v>87.3</v>
      </c>
      <c r="Q73" s="21">
        <v>82.3</v>
      </c>
      <c r="R73" s="26">
        <v>79.31</v>
      </c>
      <c r="S73" s="24">
        <v>13.7</v>
      </c>
      <c r="T73" s="21"/>
      <c r="U73" s="21"/>
      <c r="V73" s="21">
        <v>594.4</v>
      </c>
      <c r="W73" s="21">
        <v>594.5</v>
      </c>
      <c r="X73" s="26">
        <v>594.65</v>
      </c>
      <c r="Y73" s="24">
        <v>5.6</v>
      </c>
      <c r="Z73" s="21"/>
      <c r="AA73" s="21">
        <f t="shared" si="11"/>
        <v>512.1</v>
      </c>
      <c r="AB73" s="21">
        <v>507.1</v>
      </c>
      <c r="AC73" s="21">
        <v>512.1</v>
      </c>
      <c r="AD73" s="26">
        <v>515.34</v>
      </c>
      <c r="AE73" s="24">
        <v>-8.1</v>
      </c>
      <c r="AF73" s="21"/>
      <c r="AG73" s="21">
        <f t="shared" si="12"/>
        <v>79.900000000000006</v>
      </c>
      <c r="AH73" s="21">
        <v>79.099999999999994</v>
      </c>
      <c r="AI73" s="21">
        <v>79.900000000000006</v>
      </c>
      <c r="AJ73" s="26">
        <v>80.22</v>
      </c>
      <c r="AK73" s="24">
        <v>-4.9000000000000004</v>
      </c>
      <c r="AL73" s="21"/>
      <c r="AM73" s="21">
        <f t="shared" si="13"/>
        <v>13.8</v>
      </c>
      <c r="AN73" s="21">
        <v>14.7</v>
      </c>
      <c r="AO73" s="21">
        <v>13.8</v>
      </c>
      <c r="AP73" s="26">
        <v>13.34</v>
      </c>
      <c r="AQ73" s="24">
        <v>2.2000000000000002</v>
      </c>
      <c r="AR73" s="21"/>
      <c r="AS73" s="21">
        <f t="shared" si="14"/>
        <v>86.2</v>
      </c>
      <c r="AT73" s="21">
        <v>85.3</v>
      </c>
      <c r="AU73" s="21">
        <v>86.2</v>
      </c>
      <c r="AV73" s="26">
        <v>86.66</v>
      </c>
      <c r="AW73" s="24">
        <v>-2.2000000000000002</v>
      </c>
      <c r="AX73" s="21"/>
      <c r="AY73" s="21">
        <f t="shared" si="15"/>
        <v>7.2</v>
      </c>
      <c r="AZ73" s="21">
        <v>7.3</v>
      </c>
      <c r="BA73" s="21">
        <v>7.2</v>
      </c>
      <c r="BB73" s="26">
        <v>7.44</v>
      </c>
      <c r="BC73" s="21">
        <v>3.3</v>
      </c>
    </row>
    <row r="74" spans="1:55" ht="13.2" x14ac:dyDescent="0.25">
      <c r="A74" s="7">
        <v>92</v>
      </c>
      <c r="B74">
        <v>10</v>
      </c>
      <c r="C74" s="21">
        <f t="shared" si="8"/>
        <v>471.9</v>
      </c>
      <c r="D74" s="21">
        <v>470.5</v>
      </c>
      <c r="E74" s="21">
        <v>471.9</v>
      </c>
      <c r="F74" s="26">
        <v>474.67</v>
      </c>
      <c r="G74" s="24">
        <v>-28.2</v>
      </c>
      <c r="H74" s="21"/>
      <c r="I74" s="21">
        <f t="shared" si="9"/>
        <v>40.299999999999997</v>
      </c>
      <c r="J74" s="21">
        <v>39.299999999999997</v>
      </c>
      <c r="K74" s="21">
        <v>40.299999999999997</v>
      </c>
      <c r="L74" s="26">
        <v>39.75</v>
      </c>
      <c r="M74" s="24">
        <v>17.2</v>
      </c>
      <c r="N74" s="21"/>
      <c r="O74" s="21">
        <f t="shared" si="10"/>
        <v>82.8</v>
      </c>
      <c r="P74" s="21">
        <v>85.3</v>
      </c>
      <c r="Q74" s="21">
        <v>82.8</v>
      </c>
      <c r="R74" s="26">
        <v>80.63</v>
      </c>
      <c r="S74" s="24">
        <v>15.9</v>
      </c>
      <c r="T74" s="21"/>
      <c r="U74" s="21"/>
      <c r="V74" s="21">
        <v>595.1</v>
      </c>
      <c r="W74" s="21">
        <v>595</v>
      </c>
      <c r="X74" s="26">
        <v>595.04999999999995</v>
      </c>
      <c r="Y74" s="24">
        <v>4.9000000000000004</v>
      </c>
      <c r="Z74" s="21"/>
      <c r="AA74" s="21">
        <f t="shared" si="11"/>
        <v>512.20000000000005</v>
      </c>
      <c r="AB74" s="21">
        <v>509.8</v>
      </c>
      <c r="AC74" s="21">
        <v>512.20000000000005</v>
      </c>
      <c r="AD74" s="26">
        <v>514.41999999999996</v>
      </c>
      <c r="AE74" s="24">
        <v>-11</v>
      </c>
      <c r="AF74" s="21"/>
      <c r="AG74" s="21">
        <f t="shared" si="12"/>
        <v>79.3</v>
      </c>
      <c r="AH74" s="21">
        <v>79.099999999999994</v>
      </c>
      <c r="AI74" s="21">
        <v>79.3</v>
      </c>
      <c r="AJ74" s="26">
        <v>79.77</v>
      </c>
      <c r="AK74" s="24">
        <v>-5.4</v>
      </c>
      <c r="AL74" s="21"/>
      <c r="AM74" s="21">
        <f t="shared" si="13"/>
        <v>13.9</v>
      </c>
      <c r="AN74" s="21">
        <v>14.3</v>
      </c>
      <c r="AO74" s="21">
        <v>13.9</v>
      </c>
      <c r="AP74" s="26">
        <v>13.55</v>
      </c>
      <c r="AQ74" s="24">
        <v>2.6</v>
      </c>
      <c r="AR74" s="21"/>
      <c r="AS74" s="21">
        <f t="shared" si="14"/>
        <v>86.1</v>
      </c>
      <c r="AT74" s="21">
        <v>85.7</v>
      </c>
      <c r="AU74" s="21">
        <v>86.1</v>
      </c>
      <c r="AV74" s="26">
        <v>86.45</v>
      </c>
      <c r="AW74" s="24">
        <v>-2.6</v>
      </c>
      <c r="AX74" s="21"/>
      <c r="AY74" s="21">
        <f t="shared" si="15"/>
        <v>7.9</v>
      </c>
      <c r="AZ74" s="21">
        <v>7.7</v>
      </c>
      <c r="BA74" s="21">
        <v>7.9</v>
      </c>
      <c r="BB74" s="26">
        <v>7.73</v>
      </c>
      <c r="BC74" s="21">
        <v>3.5</v>
      </c>
    </row>
    <row r="75" spans="1:55" ht="13.2" x14ac:dyDescent="0.25">
      <c r="A75" s="7">
        <v>92</v>
      </c>
      <c r="B75">
        <v>11</v>
      </c>
      <c r="C75" s="21">
        <f t="shared" si="8"/>
        <v>472.7</v>
      </c>
      <c r="D75" s="21">
        <v>476.5</v>
      </c>
      <c r="E75" s="21">
        <v>472.7</v>
      </c>
      <c r="F75" s="26">
        <v>472.15</v>
      </c>
      <c r="G75" s="24">
        <v>-30.3</v>
      </c>
      <c r="H75" s="21"/>
      <c r="I75" s="21">
        <f t="shared" si="9"/>
        <v>41.1</v>
      </c>
      <c r="J75" s="21">
        <v>37.700000000000003</v>
      </c>
      <c r="K75" s="21">
        <v>41.1</v>
      </c>
      <c r="L75" s="26">
        <v>41.27</v>
      </c>
      <c r="M75" s="24">
        <v>18.3</v>
      </c>
      <c r="N75" s="21"/>
      <c r="O75" s="21">
        <f t="shared" si="10"/>
        <v>81.599999999999994</v>
      </c>
      <c r="P75" s="21">
        <v>80.900000000000006</v>
      </c>
      <c r="Q75" s="21">
        <v>81.599999999999994</v>
      </c>
      <c r="R75" s="26">
        <v>81.99</v>
      </c>
      <c r="S75" s="24">
        <v>16.3</v>
      </c>
      <c r="T75" s="21"/>
      <c r="U75" s="21"/>
      <c r="V75" s="21">
        <v>595.1</v>
      </c>
      <c r="W75" s="21">
        <v>595.4</v>
      </c>
      <c r="X75" s="26">
        <v>595.41999999999996</v>
      </c>
      <c r="Y75" s="24">
        <v>4.3</v>
      </c>
      <c r="Z75" s="21"/>
      <c r="AA75" s="21">
        <f t="shared" si="11"/>
        <v>513.79999999999995</v>
      </c>
      <c r="AB75" s="21">
        <v>514.20000000000005</v>
      </c>
      <c r="AC75" s="21">
        <v>513.79999999999995</v>
      </c>
      <c r="AD75" s="26">
        <v>513.41999999999996</v>
      </c>
      <c r="AE75" s="24">
        <v>-12</v>
      </c>
      <c r="AF75" s="21"/>
      <c r="AG75" s="21">
        <f t="shared" si="12"/>
        <v>79.400000000000006</v>
      </c>
      <c r="AH75" s="21">
        <v>80.099999999999994</v>
      </c>
      <c r="AI75" s="21">
        <v>79.400000000000006</v>
      </c>
      <c r="AJ75" s="26">
        <v>79.3</v>
      </c>
      <c r="AK75" s="24">
        <v>-5.7</v>
      </c>
      <c r="AL75" s="21"/>
      <c r="AM75" s="21">
        <f t="shared" si="13"/>
        <v>13.7</v>
      </c>
      <c r="AN75" s="21">
        <v>13.6</v>
      </c>
      <c r="AO75" s="21">
        <v>13.7</v>
      </c>
      <c r="AP75" s="26">
        <v>13.77</v>
      </c>
      <c r="AQ75" s="24">
        <v>2.6</v>
      </c>
      <c r="AR75" s="21"/>
      <c r="AS75" s="21">
        <f t="shared" si="14"/>
        <v>86.3</v>
      </c>
      <c r="AT75" s="21">
        <v>86.4</v>
      </c>
      <c r="AU75" s="21">
        <v>86.3</v>
      </c>
      <c r="AV75" s="26">
        <v>86.23</v>
      </c>
      <c r="AW75" s="24">
        <v>-2.6</v>
      </c>
      <c r="AX75" s="21"/>
      <c r="AY75" s="21">
        <f t="shared" si="15"/>
        <v>8</v>
      </c>
      <c r="AZ75" s="21">
        <v>7.3</v>
      </c>
      <c r="BA75" s="21">
        <v>8</v>
      </c>
      <c r="BB75" s="26">
        <v>8.0399999999999991</v>
      </c>
      <c r="BC75" s="21">
        <v>3.7</v>
      </c>
    </row>
    <row r="76" spans="1:55" ht="13.2" x14ac:dyDescent="0.25">
      <c r="A76" s="7">
        <v>92</v>
      </c>
      <c r="B76">
        <v>12</v>
      </c>
      <c r="C76" s="21">
        <f t="shared" si="8"/>
        <v>471.5</v>
      </c>
      <c r="D76" s="21">
        <v>470</v>
      </c>
      <c r="E76" s="21">
        <v>471.5</v>
      </c>
      <c r="F76" s="26">
        <v>469.56</v>
      </c>
      <c r="G76" s="24">
        <v>-31</v>
      </c>
      <c r="H76" s="21"/>
      <c r="I76" s="21">
        <f t="shared" si="9"/>
        <v>42.9</v>
      </c>
      <c r="J76" s="21">
        <v>41.7</v>
      </c>
      <c r="K76" s="21">
        <v>42.9</v>
      </c>
      <c r="L76" s="26">
        <v>42.94</v>
      </c>
      <c r="M76" s="24">
        <v>20</v>
      </c>
      <c r="N76" s="21"/>
      <c r="O76" s="21">
        <f t="shared" si="10"/>
        <v>81.5</v>
      </c>
      <c r="P76" s="21">
        <v>83.8</v>
      </c>
      <c r="Q76" s="21">
        <v>81.5</v>
      </c>
      <c r="R76" s="26">
        <v>83.25</v>
      </c>
      <c r="S76" s="24">
        <v>15.1</v>
      </c>
      <c r="T76" s="21"/>
      <c r="U76" s="21"/>
      <c r="V76" s="21">
        <v>595.5</v>
      </c>
      <c r="W76" s="21">
        <v>595.79999999999995</v>
      </c>
      <c r="X76" s="26">
        <v>595.75</v>
      </c>
      <c r="Y76" s="24">
        <v>4</v>
      </c>
      <c r="Z76" s="21"/>
      <c r="AA76" s="21">
        <f t="shared" si="11"/>
        <v>514.29999999999995</v>
      </c>
      <c r="AB76" s="21">
        <v>511.7</v>
      </c>
      <c r="AC76" s="21">
        <v>514.29999999999995</v>
      </c>
      <c r="AD76" s="26">
        <v>512.5</v>
      </c>
      <c r="AE76" s="24">
        <v>-11.1</v>
      </c>
      <c r="AF76" s="21"/>
      <c r="AG76" s="21">
        <f t="shared" si="12"/>
        <v>79.099999999999994</v>
      </c>
      <c r="AH76" s="21">
        <v>78.900000000000006</v>
      </c>
      <c r="AI76" s="21">
        <v>79.099999999999994</v>
      </c>
      <c r="AJ76" s="26">
        <v>78.819999999999993</v>
      </c>
      <c r="AK76" s="24">
        <v>-5.7</v>
      </c>
      <c r="AL76" s="21"/>
      <c r="AM76" s="21">
        <f t="shared" si="13"/>
        <v>13.7</v>
      </c>
      <c r="AN76" s="21">
        <v>14.1</v>
      </c>
      <c r="AO76" s="21">
        <v>13.7</v>
      </c>
      <c r="AP76" s="26">
        <v>13.97</v>
      </c>
      <c r="AQ76" s="24">
        <v>2.4</v>
      </c>
      <c r="AR76" s="21"/>
      <c r="AS76" s="21">
        <f t="shared" si="14"/>
        <v>86.3</v>
      </c>
      <c r="AT76" s="21">
        <v>85.9</v>
      </c>
      <c r="AU76" s="21">
        <v>86.3</v>
      </c>
      <c r="AV76" s="26">
        <v>86.03</v>
      </c>
      <c r="AW76" s="24">
        <v>-2.4</v>
      </c>
      <c r="AX76" s="21"/>
      <c r="AY76" s="21">
        <f t="shared" si="15"/>
        <v>8.3000000000000007</v>
      </c>
      <c r="AZ76" s="21">
        <v>8.1</v>
      </c>
      <c r="BA76" s="21">
        <v>8.3000000000000007</v>
      </c>
      <c r="BB76" s="26">
        <v>8.3800000000000008</v>
      </c>
      <c r="BC76" s="21">
        <v>4.0999999999999996</v>
      </c>
    </row>
    <row r="77" spans="1:55" ht="13.2" x14ac:dyDescent="0.25">
      <c r="A77" s="7"/>
      <c r="B77">
        <v>1</v>
      </c>
      <c r="C77" s="21">
        <f t="shared" si="8"/>
        <v>466.9</v>
      </c>
      <c r="D77" s="21">
        <v>456.3</v>
      </c>
      <c r="E77" s="21">
        <v>466.9</v>
      </c>
      <c r="F77" s="26">
        <v>467.03</v>
      </c>
      <c r="G77" s="24">
        <v>-30.4</v>
      </c>
      <c r="H77" s="21"/>
      <c r="I77" s="21">
        <f t="shared" si="9"/>
        <v>45.7</v>
      </c>
      <c r="J77" s="21">
        <v>47.9</v>
      </c>
      <c r="K77" s="21">
        <v>45.7</v>
      </c>
      <c r="L77" s="26">
        <v>44.76</v>
      </c>
      <c r="M77" s="24">
        <v>21.8</v>
      </c>
      <c r="N77" s="21"/>
      <c r="O77" s="21">
        <f t="shared" si="10"/>
        <v>83.4</v>
      </c>
      <c r="P77" s="21">
        <v>91.5</v>
      </c>
      <c r="Q77" s="21">
        <v>83.4</v>
      </c>
      <c r="R77" s="26">
        <v>84.3</v>
      </c>
      <c r="S77" s="24">
        <v>12.6</v>
      </c>
      <c r="T77" s="21"/>
      <c r="U77" s="21"/>
      <c r="V77" s="21">
        <v>595.70000000000005</v>
      </c>
      <c r="W77" s="21">
        <v>596</v>
      </c>
      <c r="X77" s="26">
        <v>596.08000000000004</v>
      </c>
      <c r="Y77" s="24">
        <v>4</v>
      </c>
      <c r="Z77" s="21"/>
      <c r="AA77" s="21">
        <f t="shared" si="11"/>
        <v>512.5</v>
      </c>
      <c r="AB77" s="21">
        <v>504.2</v>
      </c>
      <c r="AC77" s="21">
        <v>512.5</v>
      </c>
      <c r="AD77" s="26">
        <v>511.78</v>
      </c>
      <c r="AE77" s="24">
        <v>-8.6</v>
      </c>
      <c r="AF77" s="21"/>
      <c r="AG77" s="21">
        <f t="shared" si="12"/>
        <v>78.3</v>
      </c>
      <c r="AH77" s="21">
        <v>76.599999999999994</v>
      </c>
      <c r="AI77" s="21">
        <v>78.3</v>
      </c>
      <c r="AJ77" s="26">
        <v>78.349999999999994</v>
      </c>
      <c r="AK77" s="24">
        <v>-5.6</v>
      </c>
      <c r="AL77" s="21"/>
      <c r="AM77" s="21">
        <f t="shared" si="13"/>
        <v>14</v>
      </c>
      <c r="AN77" s="21">
        <v>15.4</v>
      </c>
      <c r="AO77" s="21">
        <v>14</v>
      </c>
      <c r="AP77" s="26">
        <v>14.14</v>
      </c>
      <c r="AQ77" s="24">
        <v>2</v>
      </c>
      <c r="AR77" s="21"/>
      <c r="AS77" s="21">
        <f t="shared" si="14"/>
        <v>86</v>
      </c>
      <c r="AT77" s="21">
        <v>84.6</v>
      </c>
      <c r="AU77" s="21">
        <v>86</v>
      </c>
      <c r="AV77" s="26">
        <v>85.86</v>
      </c>
      <c r="AW77" s="24">
        <v>-2</v>
      </c>
      <c r="AX77" s="21"/>
      <c r="AY77" s="21">
        <f t="shared" si="15"/>
        <v>8.9</v>
      </c>
      <c r="AZ77" s="21">
        <v>9.5</v>
      </c>
      <c r="BA77" s="21">
        <v>8.9</v>
      </c>
      <c r="BB77" s="26">
        <v>8.75</v>
      </c>
      <c r="BC77" s="21">
        <v>4.4000000000000004</v>
      </c>
    </row>
    <row r="78" spans="1:55" ht="13.2" x14ac:dyDescent="0.25">
      <c r="A78" s="7">
        <v>93</v>
      </c>
      <c r="B78">
        <v>2</v>
      </c>
      <c r="C78" s="21">
        <f t="shared" si="8"/>
        <v>467.8</v>
      </c>
      <c r="D78" s="21">
        <v>463.1</v>
      </c>
      <c r="E78" s="21">
        <v>467.8</v>
      </c>
      <c r="F78" s="26">
        <v>464.72</v>
      </c>
      <c r="G78" s="24">
        <v>-27.7</v>
      </c>
      <c r="H78" s="21"/>
      <c r="I78" s="21">
        <f t="shared" si="9"/>
        <v>44.8</v>
      </c>
      <c r="J78" s="21">
        <v>43.3</v>
      </c>
      <c r="K78" s="21">
        <v>44.8</v>
      </c>
      <c r="L78" s="26">
        <v>46.68</v>
      </c>
      <c r="M78" s="24">
        <v>23.1</v>
      </c>
      <c r="N78" s="21"/>
      <c r="O78" s="21">
        <f t="shared" si="10"/>
        <v>83.8</v>
      </c>
      <c r="P78" s="21">
        <v>89.9</v>
      </c>
      <c r="Q78" s="21">
        <v>83.8</v>
      </c>
      <c r="R78" s="26">
        <v>85.02</v>
      </c>
      <c r="S78" s="24">
        <v>8.6</v>
      </c>
      <c r="T78" s="21"/>
      <c r="U78" s="21"/>
      <c r="V78" s="21">
        <v>596.29999999999995</v>
      </c>
      <c r="W78" s="21">
        <v>596.4</v>
      </c>
      <c r="X78" s="26">
        <v>596.41999999999996</v>
      </c>
      <c r="Y78" s="24">
        <v>4</v>
      </c>
      <c r="Z78" s="21"/>
      <c r="AA78" s="21">
        <f t="shared" si="11"/>
        <v>512.6</v>
      </c>
      <c r="AB78" s="21">
        <v>506.3</v>
      </c>
      <c r="AC78" s="21">
        <v>512.6</v>
      </c>
      <c r="AD78" s="26">
        <v>511.4</v>
      </c>
      <c r="AE78" s="24">
        <v>-4.5999999999999996</v>
      </c>
      <c r="AF78" s="21"/>
      <c r="AG78" s="21">
        <f t="shared" si="12"/>
        <v>78.400000000000006</v>
      </c>
      <c r="AH78" s="21">
        <v>77.7</v>
      </c>
      <c r="AI78" s="21">
        <v>78.400000000000006</v>
      </c>
      <c r="AJ78" s="26">
        <v>77.92</v>
      </c>
      <c r="AK78" s="24">
        <v>-5.2</v>
      </c>
      <c r="AL78" s="21"/>
      <c r="AM78" s="21">
        <f t="shared" si="13"/>
        <v>14</v>
      </c>
      <c r="AN78" s="21">
        <v>15.1</v>
      </c>
      <c r="AO78" s="21">
        <v>14</v>
      </c>
      <c r="AP78" s="26">
        <v>14.26</v>
      </c>
      <c r="AQ78" s="24">
        <v>1.4</v>
      </c>
      <c r="AR78" s="21"/>
      <c r="AS78" s="21">
        <f t="shared" si="14"/>
        <v>86</v>
      </c>
      <c r="AT78" s="21">
        <v>84.9</v>
      </c>
      <c r="AU78" s="21">
        <v>86</v>
      </c>
      <c r="AV78" s="26">
        <v>85.74</v>
      </c>
      <c r="AW78" s="24">
        <v>-1.4</v>
      </c>
      <c r="AX78" s="21"/>
      <c r="AY78" s="21">
        <f t="shared" si="15"/>
        <v>8.6999999999999993</v>
      </c>
      <c r="AZ78" s="21">
        <v>8.5</v>
      </c>
      <c r="BA78" s="21">
        <v>8.6999999999999993</v>
      </c>
      <c r="BB78" s="26">
        <v>9.1300000000000008</v>
      </c>
      <c r="BC78" s="21">
        <v>4.5999999999999996</v>
      </c>
    </row>
    <row r="79" spans="1:55" ht="13.2" x14ac:dyDescent="0.25">
      <c r="A79" s="7">
        <v>93</v>
      </c>
      <c r="B79">
        <v>3</v>
      </c>
      <c r="C79" s="21">
        <f t="shared" si="8"/>
        <v>460.5</v>
      </c>
      <c r="D79" s="21">
        <v>457.6</v>
      </c>
      <c r="E79" s="21">
        <v>460.5</v>
      </c>
      <c r="F79" s="26">
        <v>462.66</v>
      </c>
      <c r="G79" s="24">
        <v>-24.7</v>
      </c>
      <c r="H79" s="21"/>
      <c r="I79" s="21">
        <f t="shared" si="9"/>
        <v>48.8</v>
      </c>
      <c r="J79" s="21">
        <v>48.1</v>
      </c>
      <c r="K79" s="21">
        <v>48.8</v>
      </c>
      <c r="L79" s="26">
        <v>48.67</v>
      </c>
      <c r="M79" s="24">
        <v>23.9</v>
      </c>
      <c r="N79" s="21"/>
      <c r="O79" s="21">
        <f t="shared" si="10"/>
        <v>87.5</v>
      </c>
      <c r="P79" s="21">
        <v>91.1</v>
      </c>
      <c r="Q79" s="21">
        <v>87.5</v>
      </c>
      <c r="R79" s="26">
        <v>85.44</v>
      </c>
      <c r="S79" s="24">
        <v>5</v>
      </c>
      <c r="T79" s="21"/>
      <c r="U79" s="21"/>
      <c r="V79" s="21">
        <v>596.79999999999995</v>
      </c>
      <c r="W79" s="21">
        <v>596.79999999999995</v>
      </c>
      <c r="X79" s="26">
        <v>596.77</v>
      </c>
      <c r="Y79" s="24">
        <v>4.2</v>
      </c>
      <c r="Z79" s="21"/>
      <c r="AA79" s="21">
        <f t="shared" si="11"/>
        <v>509.3</v>
      </c>
      <c r="AB79" s="21">
        <v>505.7</v>
      </c>
      <c r="AC79" s="21">
        <v>509.3</v>
      </c>
      <c r="AD79" s="26">
        <v>511.33</v>
      </c>
      <c r="AE79" s="24">
        <v>-0.8</v>
      </c>
      <c r="AF79" s="21"/>
      <c r="AG79" s="21">
        <f t="shared" si="12"/>
        <v>77.2</v>
      </c>
      <c r="AH79" s="21">
        <v>76.7</v>
      </c>
      <c r="AI79" s="21">
        <v>77.2</v>
      </c>
      <c r="AJ79" s="26">
        <v>77.53</v>
      </c>
      <c r="AK79" s="24">
        <v>-4.7</v>
      </c>
      <c r="AL79" s="21"/>
      <c r="AM79" s="21">
        <f t="shared" si="13"/>
        <v>14.7</v>
      </c>
      <c r="AN79" s="21">
        <v>15.3</v>
      </c>
      <c r="AO79" s="21">
        <v>14.7</v>
      </c>
      <c r="AP79" s="26">
        <v>14.32</v>
      </c>
      <c r="AQ79" s="24">
        <v>0.7</v>
      </c>
      <c r="AR79" s="21"/>
      <c r="AS79" s="21">
        <f t="shared" si="14"/>
        <v>85.3</v>
      </c>
      <c r="AT79" s="21">
        <v>84.7</v>
      </c>
      <c r="AU79" s="21">
        <v>85.3</v>
      </c>
      <c r="AV79" s="26">
        <v>85.68</v>
      </c>
      <c r="AW79" s="24">
        <v>-0.7</v>
      </c>
      <c r="AX79" s="21"/>
      <c r="AY79" s="21">
        <f t="shared" si="15"/>
        <v>9.6</v>
      </c>
      <c r="AZ79" s="21">
        <v>9.5</v>
      </c>
      <c r="BA79" s="21">
        <v>9.6</v>
      </c>
      <c r="BB79" s="26">
        <v>9.52</v>
      </c>
      <c r="BC79" s="21">
        <v>4.7</v>
      </c>
    </row>
    <row r="80" spans="1:55" ht="13.2" x14ac:dyDescent="0.25">
      <c r="A80" s="7">
        <v>93</v>
      </c>
      <c r="B80">
        <v>4</v>
      </c>
      <c r="C80" s="21">
        <f t="shared" si="8"/>
        <v>455.8</v>
      </c>
      <c r="D80" s="21">
        <v>457.8</v>
      </c>
      <c r="E80" s="21">
        <v>455.8</v>
      </c>
      <c r="F80" s="26">
        <v>460.8</v>
      </c>
      <c r="G80" s="24">
        <v>-22.4</v>
      </c>
      <c r="H80" s="21"/>
      <c r="I80" s="21">
        <f t="shared" si="9"/>
        <v>50.7</v>
      </c>
      <c r="J80" s="21">
        <v>47.4</v>
      </c>
      <c r="K80" s="21">
        <v>50.7</v>
      </c>
      <c r="L80" s="26">
        <v>50.68</v>
      </c>
      <c r="M80" s="24">
        <v>24.1</v>
      </c>
      <c r="N80" s="21"/>
      <c r="O80" s="21">
        <f t="shared" si="10"/>
        <v>90.4</v>
      </c>
      <c r="P80" s="21">
        <v>91.9</v>
      </c>
      <c r="Q80" s="21">
        <v>90.4</v>
      </c>
      <c r="R80" s="26">
        <v>85.65</v>
      </c>
      <c r="S80" s="24">
        <v>2.6</v>
      </c>
      <c r="T80" s="21"/>
      <c r="U80" s="21"/>
      <c r="V80" s="21">
        <v>597</v>
      </c>
      <c r="W80" s="21">
        <v>596.9</v>
      </c>
      <c r="X80" s="26">
        <v>597.13</v>
      </c>
      <c r="Y80" s="24">
        <v>4.4000000000000004</v>
      </c>
      <c r="Z80" s="21"/>
      <c r="AA80" s="21">
        <f t="shared" si="11"/>
        <v>506.6</v>
      </c>
      <c r="AB80" s="21">
        <v>505.1</v>
      </c>
      <c r="AC80" s="21">
        <v>506.6</v>
      </c>
      <c r="AD80" s="26">
        <v>511.48</v>
      </c>
      <c r="AE80" s="24">
        <v>1.8</v>
      </c>
      <c r="AF80" s="21"/>
      <c r="AG80" s="21">
        <f t="shared" si="12"/>
        <v>76.400000000000006</v>
      </c>
      <c r="AH80" s="21">
        <v>76.7</v>
      </c>
      <c r="AI80" s="21">
        <v>76.400000000000006</v>
      </c>
      <c r="AJ80" s="26">
        <v>77.17</v>
      </c>
      <c r="AK80" s="24">
        <v>-4.3</v>
      </c>
      <c r="AL80" s="21"/>
      <c r="AM80" s="21">
        <f t="shared" si="13"/>
        <v>15.1</v>
      </c>
      <c r="AN80" s="21">
        <v>15.4</v>
      </c>
      <c r="AO80" s="21">
        <v>15.1</v>
      </c>
      <c r="AP80" s="26">
        <v>14.34</v>
      </c>
      <c r="AQ80" s="24">
        <v>0.3</v>
      </c>
      <c r="AR80" s="21"/>
      <c r="AS80" s="21">
        <f t="shared" si="14"/>
        <v>84.9</v>
      </c>
      <c r="AT80" s="21">
        <v>84.6</v>
      </c>
      <c r="AU80" s="21">
        <v>84.9</v>
      </c>
      <c r="AV80" s="26">
        <v>85.66</v>
      </c>
      <c r="AW80" s="24">
        <v>-0.3</v>
      </c>
      <c r="AX80" s="21"/>
      <c r="AY80" s="21">
        <f t="shared" si="15"/>
        <v>10</v>
      </c>
      <c r="AZ80" s="21">
        <v>9.4</v>
      </c>
      <c r="BA80" s="21">
        <v>10</v>
      </c>
      <c r="BB80" s="26">
        <v>9.91</v>
      </c>
      <c r="BC80" s="21">
        <v>4.7</v>
      </c>
    </row>
    <row r="81" spans="1:55" ht="13.2" x14ac:dyDescent="0.25">
      <c r="A81" s="7">
        <v>93</v>
      </c>
      <c r="B81">
        <v>5</v>
      </c>
      <c r="C81" s="21">
        <f t="shared" si="8"/>
        <v>461.4</v>
      </c>
      <c r="D81" s="21">
        <v>462.9</v>
      </c>
      <c r="E81" s="21">
        <v>461.4</v>
      </c>
      <c r="F81" s="26">
        <v>459.16</v>
      </c>
      <c r="G81" s="24">
        <v>-19.7</v>
      </c>
      <c r="H81" s="21"/>
      <c r="I81" s="21">
        <f t="shared" si="9"/>
        <v>50.9</v>
      </c>
      <c r="J81" s="21">
        <v>48.2</v>
      </c>
      <c r="K81" s="21">
        <v>50.9</v>
      </c>
      <c r="L81" s="26">
        <v>52.63</v>
      </c>
      <c r="M81" s="24">
        <v>23.4</v>
      </c>
      <c r="N81" s="21"/>
      <c r="O81" s="21">
        <f t="shared" si="10"/>
        <v>85</v>
      </c>
      <c r="P81" s="21">
        <v>86.7</v>
      </c>
      <c r="Q81" s="21">
        <v>85</v>
      </c>
      <c r="R81" s="26">
        <v>85.73</v>
      </c>
      <c r="S81" s="24">
        <v>0.9</v>
      </c>
      <c r="T81" s="21"/>
      <c r="U81" s="21"/>
      <c r="V81" s="21">
        <v>597.79999999999995</v>
      </c>
      <c r="W81" s="21">
        <v>597.4</v>
      </c>
      <c r="X81" s="26">
        <v>597.52</v>
      </c>
      <c r="Y81" s="24">
        <v>4.5999999999999996</v>
      </c>
      <c r="Z81" s="21"/>
      <c r="AA81" s="21">
        <f t="shared" si="11"/>
        <v>512.29999999999995</v>
      </c>
      <c r="AB81" s="21">
        <v>511.1</v>
      </c>
      <c r="AC81" s="21">
        <v>512.29999999999995</v>
      </c>
      <c r="AD81" s="26">
        <v>511.79</v>
      </c>
      <c r="AE81" s="24">
        <v>3.7</v>
      </c>
      <c r="AF81" s="21"/>
      <c r="AG81" s="21">
        <f t="shared" si="12"/>
        <v>77.2</v>
      </c>
      <c r="AH81" s="21">
        <v>77.400000000000006</v>
      </c>
      <c r="AI81" s="21">
        <v>77.2</v>
      </c>
      <c r="AJ81" s="26">
        <v>76.84</v>
      </c>
      <c r="AK81" s="24">
        <v>-3.9</v>
      </c>
      <c r="AL81" s="21"/>
      <c r="AM81" s="21">
        <f t="shared" si="13"/>
        <v>14.2</v>
      </c>
      <c r="AN81" s="21">
        <v>14.5</v>
      </c>
      <c r="AO81" s="21">
        <v>14.2</v>
      </c>
      <c r="AP81" s="26">
        <v>14.35</v>
      </c>
      <c r="AQ81" s="24">
        <v>0</v>
      </c>
      <c r="AR81" s="21"/>
      <c r="AS81" s="21">
        <f t="shared" si="14"/>
        <v>85.8</v>
      </c>
      <c r="AT81" s="21">
        <v>85.5</v>
      </c>
      <c r="AU81" s="21">
        <v>85.8</v>
      </c>
      <c r="AV81" s="26">
        <v>85.65</v>
      </c>
      <c r="AW81" s="24">
        <v>0</v>
      </c>
      <c r="AX81" s="21"/>
      <c r="AY81" s="21">
        <f t="shared" si="15"/>
        <v>9.9</v>
      </c>
      <c r="AZ81" s="21">
        <v>9.4</v>
      </c>
      <c r="BA81" s="21">
        <v>9.9</v>
      </c>
      <c r="BB81" s="26">
        <v>10.28</v>
      </c>
      <c r="BC81" s="21">
        <v>4.5</v>
      </c>
    </row>
    <row r="82" spans="1:55" ht="13.2" x14ac:dyDescent="0.25">
      <c r="A82" s="7">
        <v>93</v>
      </c>
      <c r="B82">
        <v>6</v>
      </c>
      <c r="C82" s="21">
        <f t="shared" si="8"/>
        <v>455.4</v>
      </c>
      <c r="D82" s="21">
        <v>463</v>
      </c>
      <c r="E82" s="21">
        <v>455.4</v>
      </c>
      <c r="F82" s="26">
        <v>457.68</v>
      </c>
      <c r="G82" s="24">
        <v>-17.8</v>
      </c>
      <c r="H82" s="21"/>
      <c r="I82" s="21">
        <f t="shared" si="9"/>
        <v>54.6</v>
      </c>
      <c r="J82" s="21">
        <v>60</v>
      </c>
      <c r="K82" s="21">
        <v>54.6</v>
      </c>
      <c r="L82" s="26">
        <v>54.44</v>
      </c>
      <c r="M82" s="24">
        <v>21.7</v>
      </c>
      <c r="N82" s="21"/>
      <c r="O82" s="21">
        <f t="shared" si="10"/>
        <v>88</v>
      </c>
      <c r="P82" s="21">
        <v>75.099999999999994</v>
      </c>
      <c r="Q82" s="21">
        <v>88</v>
      </c>
      <c r="R82" s="26">
        <v>85.81</v>
      </c>
      <c r="S82" s="24">
        <v>1</v>
      </c>
      <c r="T82" s="21"/>
      <c r="U82" s="21"/>
      <c r="V82" s="21">
        <v>598.1</v>
      </c>
      <c r="W82" s="21">
        <v>597.9</v>
      </c>
      <c r="X82" s="26">
        <v>597.92999999999995</v>
      </c>
      <c r="Y82" s="24">
        <v>4.9000000000000004</v>
      </c>
      <c r="Z82" s="21"/>
      <c r="AA82" s="21">
        <f t="shared" si="11"/>
        <v>510</v>
      </c>
      <c r="AB82" s="21">
        <v>523</v>
      </c>
      <c r="AC82" s="21">
        <v>510</v>
      </c>
      <c r="AD82" s="26">
        <v>512.12</v>
      </c>
      <c r="AE82" s="24">
        <v>3.9</v>
      </c>
      <c r="AF82" s="21"/>
      <c r="AG82" s="21">
        <f t="shared" si="12"/>
        <v>76.2</v>
      </c>
      <c r="AH82" s="21">
        <v>77.400000000000006</v>
      </c>
      <c r="AI82" s="21">
        <v>76.2</v>
      </c>
      <c r="AJ82" s="26">
        <v>76.540000000000006</v>
      </c>
      <c r="AK82" s="24">
        <v>-3.6</v>
      </c>
      <c r="AL82" s="21"/>
      <c r="AM82" s="21">
        <f t="shared" si="13"/>
        <v>14.7</v>
      </c>
      <c r="AN82" s="21">
        <v>12.6</v>
      </c>
      <c r="AO82" s="21">
        <v>14.7</v>
      </c>
      <c r="AP82" s="26">
        <v>14.35</v>
      </c>
      <c r="AQ82" s="24">
        <v>0</v>
      </c>
      <c r="AR82" s="21"/>
      <c r="AS82" s="21">
        <f t="shared" si="14"/>
        <v>85.3</v>
      </c>
      <c r="AT82" s="21">
        <v>87.4</v>
      </c>
      <c r="AU82" s="21">
        <v>85.3</v>
      </c>
      <c r="AV82" s="26">
        <v>85.65</v>
      </c>
      <c r="AW82" s="24">
        <v>0</v>
      </c>
      <c r="AX82" s="21"/>
      <c r="AY82" s="21">
        <f t="shared" si="15"/>
        <v>10.7</v>
      </c>
      <c r="AZ82" s="21">
        <v>11.5</v>
      </c>
      <c r="BA82" s="21">
        <v>10.7</v>
      </c>
      <c r="BB82" s="26">
        <v>10.63</v>
      </c>
      <c r="BC82" s="21">
        <v>4.2</v>
      </c>
    </row>
    <row r="83" spans="1:55" ht="13.2" x14ac:dyDescent="0.25">
      <c r="A83" s="7">
        <v>93</v>
      </c>
      <c r="B83">
        <v>7</v>
      </c>
      <c r="C83" s="21">
        <f t="shared" si="8"/>
        <v>456.2</v>
      </c>
      <c r="D83" s="21">
        <v>463.6</v>
      </c>
      <c r="E83" s="21">
        <v>456.2</v>
      </c>
      <c r="F83" s="26">
        <v>456.31</v>
      </c>
      <c r="G83" s="24">
        <v>-16.399999999999999</v>
      </c>
      <c r="H83" s="21"/>
      <c r="I83" s="21">
        <f t="shared" si="9"/>
        <v>58.4</v>
      </c>
      <c r="J83" s="21">
        <v>62.8</v>
      </c>
      <c r="K83" s="21">
        <v>58.4</v>
      </c>
      <c r="L83" s="26">
        <v>56.05</v>
      </c>
      <c r="M83" s="24">
        <v>19.3</v>
      </c>
      <c r="N83" s="21"/>
      <c r="O83" s="21">
        <f t="shared" si="10"/>
        <v>84</v>
      </c>
      <c r="P83" s="21">
        <v>72.5</v>
      </c>
      <c r="Q83" s="21">
        <v>84</v>
      </c>
      <c r="R83" s="26">
        <v>86.02</v>
      </c>
      <c r="S83" s="24">
        <v>2.4</v>
      </c>
      <c r="T83" s="21"/>
      <c r="U83" s="21"/>
      <c r="V83" s="21">
        <v>598.9</v>
      </c>
      <c r="W83" s="21">
        <v>598.70000000000005</v>
      </c>
      <c r="X83" s="26">
        <v>598.37</v>
      </c>
      <c r="Y83" s="24">
        <v>5.3</v>
      </c>
      <c r="Z83" s="21"/>
      <c r="AA83" s="21">
        <f t="shared" si="11"/>
        <v>514.6</v>
      </c>
      <c r="AB83" s="21">
        <v>526.4</v>
      </c>
      <c r="AC83" s="21">
        <v>514.6</v>
      </c>
      <c r="AD83" s="26">
        <v>512.36</v>
      </c>
      <c r="AE83" s="24">
        <v>2.9</v>
      </c>
      <c r="AF83" s="21"/>
      <c r="AG83" s="21">
        <f t="shared" si="12"/>
        <v>76.2</v>
      </c>
      <c r="AH83" s="21">
        <v>77.400000000000006</v>
      </c>
      <c r="AI83" s="21">
        <v>76.2</v>
      </c>
      <c r="AJ83" s="26">
        <v>76.260000000000005</v>
      </c>
      <c r="AK83" s="24">
        <v>-3.4</v>
      </c>
      <c r="AL83" s="21"/>
      <c r="AM83" s="21">
        <f t="shared" si="13"/>
        <v>14</v>
      </c>
      <c r="AN83" s="21">
        <v>12.1</v>
      </c>
      <c r="AO83" s="21">
        <v>14</v>
      </c>
      <c r="AP83" s="26">
        <v>14.37</v>
      </c>
      <c r="AQ83" s="24">
        <v>0.3</v>
      </c>
      <c r="AR83" s="21"/>
      <c r="AS83" s="21">
        <f t="shared" si="14"/>
        <v>86</v>
      </c>
      <c r="AT83" s="21">
        <v>87.9</v>
      </c>
      <c r="AU83" s="21">
        <v>86</v>
      </c>
      <c r="AV83" s="26">
        <v>85.63</v>
      </c>
      <c r="AW83" s="24">
        <v>-0.3</v>
      </c>
      <c r="AX83" s="21"/>
      <c r="AY83" s="21">
        <f t="shared" si="15"/>
        <v>11.3</v>
      </c>
      <c r="AZ83" s="21">
        <v>11.9</v>
      </c>
      <c r="BA83" s="21">
        <v>11.3</v>
      </c>
      <c r="BB83" s="26">
        <v>10.94</v>
      </c>
      <c r="BC83" s="21">
        <v>3.7</v>
      </c>
    </row>
    <row r="84" spans="1:55" ht="13.2" x14ac:dyDescent="0.25">
      <c r="A84" s="7">
        <v>93</v>
      </c>
      <c r="B84">
        <v>8</v>
      </c>
      <c r="C84" s="21">
        <f t="shared" si="8"/>
        <v>455</v>
      </c>
      <c r="D84" s="21">
        <v>458.7</v>
      </c>
      <c r="E84" s="21">
        <v>455</v>
      </c>
      <c r="F84" s="26">
        <v>455.06</v>
      </c>
      <c r="G84" s="24">
        <v>-15</v>
      </c>
      <c r="H84" s="21"/>
      <c r="I84" s="21">
        <f t="shared" si="9"/>
        <v>58.8</v>
      </c>
      <c r="J84" s="21">
        <v>62.4</v>
      </c>
      <c r="K84" s="21">
        <v>58.8</v>
      </c>
      <c r="L84" s="26">
        <v>57.42</v>
      </c>
      <c r="M84" s="24">
        <v>16.399999999999999</v>
      </c>
      <c r="N84" s="21"/>
      <c r="O84" s="21">
        <f t="shared" si="10"/>
        <v>85.1</v>
      </c>
      <c r="P84" s="21">
        <v>77.7</v>
      </c>
      <c r="Q84" s="21">
        <v>85.1</v>
      </c>
      <c r="R84" s="26">
        <v>86.38</v>
      </c>
      <c r="S84" s="24">
        <v>4.4000000000000004</v>
      </c>
      <c r="T84" s="21"/>
      <c r="U84" s="21"/>
      <c r="V84" s="21">
        <v>598.79999999999995</v>
      </c>
      <c r="W84" s="21">
        <v>599</v>
      </c>
      <c r="X84" s="26">
        <v>598.85</v>
      </c>
      <c r="Y84" s="24">
        <v>5.8</v>
      </c>
      <c r="Z84" s="21"/>
      <c r="AA84" s="21">
        <f t="shared" si="11"/>
        <v>513.9</v>
      </c>
      <c r="AB84" s="21">
        <v>521</v>
      </c>
      <c r="AC84" s="21">
        <v>513.9</v>
      </c>
      <c r="AD84" s="26">
        <v>512.47</v>
      </c>
      <c r="AE84" s="24">
        <v>1.4</v>
      </c>
      <c r="AF84" s="21"/>
      <c r="AG84" s="21">
        <f t="shared" si="12"/>
        <v>76</v>
      </c>
      <c r="AH84" s="21">
        <v>76.599999999999994</v>
      </c>
      <c r="AI84" s="21">
        <v>76</v>
      </c>
      <c r="AJ84" s="26">
        <v>75.989999999999995</v>
      </c>
      <c r="AK84" s="24">
        <v>-3.2</v>
      </c>
      <c r="AL84" s="21"/>
      <c r="AM84" s="21">
        <f t="shared" si="13"/>
        <v>14.2</v>
      </c>
      <c r="AN84" s="21">
        <v>13</v>
      </c>
      <c r="AO84" s="21">
        <v>14.2</v>
      </c>
      <c r="AP84" s="26">
        <v>14.42</v>
      </c>
      <c r="AQ84" s="24">
        <v>0.6</v>
      </c>
      <c r="AR84" s="21"/>
      <c r="AS84" s="21">
        <f t="shared" si="14"/>
        <v>85.8</v>
      </c>
      <c r="AT84" s="21">
        <v>87</v>
      </c>
      <c r="AU84" s="21">
        <v>85.8</v>
      </c>
      <c r="AV84" s="26">
        <v>85.58</v>
      </c>
      <c r="AW84" s="24">
        <v>-0.6</v>
      </c>
      <c r="AX84" s="21"/>
      <c r="AY84" s="21">
        <f t="shared" si="15"/>
        <v>11.5</v>
      </c>
      <c r="AZ84" s="21">
        <v>12</v>
      </c>
      <c r="BA84" s="21">
        <v>11.5</v>
      </c>
      <c r="BB84" s="26">
        <v>11.2</v>
      </c>
      <c r="BC84" s="21">
        <v>3.2</v>
      </c>
    </row>
    <row r="85" spans="1:55" ht="13.2" x14ac:dyDescent="0.25">
      <c r="A85" s="7">
        <v>93</v>
      </c>
      <c r="B85">
        <v>9</v>
      </c>
      <c r="C85" s="21">
        <f t="shared" si="8"/>
        <v>463</v>
      </c>
      <c r="D85" s="21">
        <v>458.3</v>
      </c>
      <c r="E85" s="21">
        <v>463</v>
      </c>
      <c r="F85" s="26">
        <v>453.91</v>
      </c>
      <c r="G85" s="24">
        <v>-13.8</v>
      </c>
      <c r="H85" s="21"/>
      <c r="I85" s="21">
        <f t="shared" si="9"/>
        <v>56.8</v>
      </c>
      <c r="J85" s="21">
        <v>56.3</v>
      </c>
      <c r="K85" s="21">
        <v>56.8</v>
      </c>
      <c r="L85" s="26">
        <v>58.51</v>
      </c>
      <c r="M85" s="24">
        <v>13.1</v>
      </c>
      <c r="N85" s="21"/>
      <c r="O85" s="21">
        <f t="shared" si="10"/>
        <v>79.8</v>
      </c>
      <c r="P85" s="21">
        <v>85</v>
      </c>
      <c r="Q85" s="21">
        <v>79.8</v>
      </c>
      <c r="R85" s="26">
        <v>86.96</v>
      </c>
      <c r="S85" s="24">
        <v>7</v>
      </c>
      <c r="T85" s="21"/>
      <c r="U85" s="21"/>
      <c r="V85" s="21">
        <v>599.5</v>
      </c>
      <c r="W85" s="21">
        <v>599.6</v>
      </c>
      <c r="X85" s="26">
        <v>599.38</v>
      </c>
      <c r="Y85" s="24">
        <v>6.3</v>
      </c>
      <c r="Z85" s="21"/>
      <c r="AA85" s="21">
        <f t="shared" si="11"/>
        <v>519.79999999999995</v>
      </c>
      <c r="AB85" s="21">
        <v>514.6</v>
      </c>
      <c r="AC85" s="21">
        <v>519.79999999999995</v>
      </c>
      <c r="AD85" s="26">
        <v>512.41</v>
      </c>
      <c r="AE85" s="24">
        <v>-0.7</v>
      </c>
      <c r="AF85" s="21"/>
      <c r="AG85" s="21">
        <f t="shared" si="12"/>
        <v>77.2</v>
      </c>
      <c r="AH85" s="21">
        <v>76.400000000000006</v>
      </c>
      <c r="AI85" s="21">
        <v>77.2</v>
      </c>
      <c r="AJ85" s="26">
        <v>75.73</v>
      </c>
      <c r="AK85" s="24">
        <v>-3.1</v>
      </c>
      <c r="AL85" s="21"/>
      <c r="AM85" s="21">
        <f t="shared" si="13"/>
        <v>13.3</v>
      </c>
      <c r="AN85" s="21">
        <v>14.2</v>
      </c>
      <c r="AO85" s="21">
        <v>13.3</v>
      </c>
      <c r="AP85" s="26">
        <v>14.51</v>
      </c>
      <c r="AQ85" s="24">
        <v>1</v>
      </c>
      <c r="AR85" s="21"/>
      <c r="AS85" s="21">
        <f t="shared" si="14"/>
        <v>86.7</v>
      </c>
      <c r="AT85" s="21">
        <v>85.8</v>
      </c>
      <c r="AU85" s="21">
        <v>86.7</v>
      </c>
      <c r="AV85" s="26">
        <v>85.49</v>
      </c>
      <c r="AW85" s="24">
        <v>-1</v>
      </c>
      <c r="AX85" s="21"/>
      <c r="AY85" s="21">
        <f t="shared" si="15"/>
        <v>10.9</v>
      </c>
      <c r="AZ85" s="21">
        <v>10.9</v>
      </c>
      <c r="BA85" s="21">
        <v>10.9</v>
      </c>
      <c r="BB85" s="26">
        <v>11.42</v>
      </c>
      <c r="BC85" s="21">
        <v>2.6</v>
      </c>
    </row>
    <row r="86" spans="1:55" ht="13.2" x14ac:dyDescent="0.25">
      <c r="A86" s="7">
        <v>93</v>
      </c>
      <c r="B86">
        <v>10</v>
      </c>
      <c r="C86" s="21">
        <f t="shared" si="8"/>
        <v>446</v>
      </c>
      <c r="D86" s="21">
        <v>444.9</v>
      </c>
      <c r="E86" s="21">
        <v>446</v>
      </c>
      <c r="F86" s="26">
        <v>452.85</v>
      </c>
      <c r="G86" s="24">
        <v>-12.7</v>
      </c>
      <c r="H86" s="21"/>
      <c r="I86" s="21">
        <f t="shared" si="9"/>
        <v>63.4</v>
      </c>
      <c r="J86" s="21">
        <v>61</v>
      </c>
      <c r="K86" s="21">
        <v>63.4</v>
      </c>
      <c r="L86" s="26">
        <v>59.3</v>
      </c>
      <c r="M86" s="24">
        <v>9.5</v>
      </c>
      <c r="N86" s="21"/>
      <c r="O86" s="21">
        <f t="shared" si="10"/>
        <v>90.3</v>
      </c>
      <c r="P86" s="21">
        <v>93.8</v>
      </c>
      <c r="Q86" s="21">
        <v>90.3</v>
      </c>
      <c r="R86" s="26">
        <v>87.8</v>
      </c>
      <c r="S86" s="24">
        <v>10</v>
      </c>
      <c r="T86" s="21"/>
      <c r="U86" s="21"/>
      <c r="V86" s="21">
        <v>599.79999999999995</v>
      </c>
      <c r="W86" s="21">
        <v>599.70000000000005</v>
      </c>
      <c r="X86" s="26">
        <v>599.95000000000005</v>
      </c>
      <c r="Y86" s="24">
        <v>6.8</v>
      </c>
      <c r="Z86" s="21"/>
      <c r="AA86" s="21">
        <f t="shared" si="11"/>
        <v>509.4</v>
      </c>
      <c r="AB86" s="21">
        <v>505.9</v>
      </c>
      <c r="AC86" s="21">
        <v>509.4</v>
      </c>
      <c r="AD86" s="26">
        <v>512.15</v>
      </c>
      <c r="AE86" s="24">
        <v>-3.2</v>
      </c>
      <c r="AF86" s="21"/>
      <c r="AG86" s="21">
        <f t="shared" si="12"/>
        <v>74.400000000000006</v>
      </c>
      <c r="AH86" s="21">
        <v>74.2</v>
      </c>
      <c r="AI86" s="21">
        <v>74.400000000000006</v>
      </c>
      <c r="AJ86" s="26">
        <v>75.48</v>
      </c>
      <c r="AK86" s="24">
        <v>-3</v>
      </c>
      <c r="AL86" s="21"/>
      <c r="AM86" s="21">
        <f t="shared" si="13"/>
        <v>15.1</v>
      </c>
      <c r="AN86" s="21">
        <v>15.6</v>
      </c>
      <c r="AO86" s="21">
        <v>15.1</v>
      </c>
      <c r="AP86" s="26">
        <v>14.63</v>
      </c>
      <c r="AQ86" s="24">
        <v>1.5</v>
      </c>
      <c r="AR86" s="21"/>
      <c r="AS86" s="21">
        <f t="shared" si="14"/>
        <v>84.9</v>
      </c>
      <c r="AT86" s="21">
        <v>84.4</v>
      </c>
      <c r="AU86" s="21">
        <v>84.9</v>
      </c>
      <c r="AV86" s="26">
        <v>85.37</v>
      </c>
      <c r="AW86" s="24">
        <v>-1.5</v>
      </c>
      <c r="AX86" s="21"/>
      <c r="AY86" s="21">
        <f t="shared" si="15"/>
        <v>12.5</v>
      </c>
      <c r="AZ86" s="21">
        <v>12.1</v>
      </c>
      <c r="BA86" s="21">
        <v>12.5</v>
      </c>
      <c r="BB86" s="26">
        <v>11.58</v>
      </c>
      <c r="BC86" s="21">
        <v>1.9</v>
      </c>
    </row>
    <row r="87" spans="1:55" ht="13.2" x14ac:dyDescent="0.25">
      <c r="A87" s="7">
        <v>93</v>
      </c>
      <c r="B87">
        <v>11</v>
      </c>
      <c r="C87" s="21">
        <f t="shared" si="8"/>
        <v>454.2</v>
      </c>
      <c r="D87" s="21">
        <v>457.8</v>
      </c>
      <c r="E87" s="21">
        <v>454.2</v>
      </c>
      <c r="F87" s="26">
        <v>451.81</v>
      </c>
      <c r="G87" s="24">
        <v>-12.4</v>
      </c>
      <c r="H87" s="21"/>
      <c r="I87" s="21">
        <f t="shared" si="9"/>
        <v>57.2</v>
      </c>
      <c r="J87" s="21">
        <v>54.2</v>
      </c>
      <c r="K87" s="21">
        <v>57.2</v>
      </c>
      <c r="L87" s="26">
        <v>59.85</v>
      </c>
      <c r="M87" s="24">
        <v>6.6</v>
      </c>
      <c r="N87" s="21"/>
      <c r="O87" s="21">
        <f t="shared" si="10"/>
        <v>88.4</v>
      </c>
      <c r="P87" s="21">
        <v>87.5</v>
      </c>
      <c r="Q87" s="21">
        <v>88.4</v>
      </c>
      <c r="R87" s="26">
        <v>88.89</v>
      </c>
      <c r="S87" s="24">
        <v>13.1</v>
      </c>
      <c r="T87" s="21"/>
      <c r="U87" s="21"/>
      <c r="V87" s="21">
        <v>599.6</v>
      </c>
      <c r="W87" s="21">
        <v>599.79999999999995</v>
      </c>
      <c r="X87" s="26">
        <v>600.54999999999995</v>
      </c>
      <c r="Y87" s="24">
        <v>7.2</v>
      </c>
      <c r="Z87" s="21"/>
      <c r="AA87" s="21">
        <f t="shared" si="11"/>
        <v>511.4</v>
      </c>
      <c r="AB87" s="21">
        <v>512.1</v>
      </c>
      <c r="AC87" s="21">
        <v>511.4</v>
      </c>
      <c r="AD87" s="26">
        <v>511.66</v>
      </c>
      <c r="AE87" s="24">
        <v>-5.8</v>
      </c>
      <c r="AF87" s="21"/>
      <c r="AG87" s="21">
        <f t="shared" si="12"/>
        <v>75.7</v>
      </c>
      <c r="AH87" s="21">
        <v>76.400000000000006</v>
      </c>
      <c r="AI87" s="21">
        <v>75.7</v>
      </c>
      <c r="AJ87" s="26">
        <v>75.23</v>
      </c>
      <c r="AK87" s="24">
        <v>-3</v>
      </c>
      <c r="AL87" s="21"/>
      <c r="AM87" s="21">
        <f t="shared" si="13"/>
        <v>14.7</v>
      </c>
      <c r="AN87" s="21">
        <v>14.6</v>
      </c>
      <c r="AO87" s="21">
        <v>14.7</v>
      </c>
      <c r="AP87" s="26">
        <v>14.8</v>
      </c>
      <c r="AQ87" s="24">
        <v>2</v>
      </c>
      <c r="AR87" s="21"/>
      <c r="AS87" s="21">
        <f t="shared" si="14"/>
        <v>85.3</v>
      </c>
      <c r="AT87" s="21">
        <v>85.4</v>
      </c>
      <c r="AU87" s="21">
        <v>85.3</v>
      </c>
      <c r="AV87" s="26">
        <v>85.2</v>
      </c>
      <c r="AW87" s="24">
        <v>-2</v>
      </c>
      <c r="AX87" s="21"/>
      <c r="AY87" s="21">
        <f t="shared" si="15"/>
        <v>11.2</v>
      </c>
      <c r="AZ87" s="21">
        <v>10.6</v>
      </c>
      <c r="BA87" s="21">
        <v>11.2</v>
      </c>
      <c r="BB87" s="26">
        <v>11.7</v>
      </c>
      <c r="BC87" s="21">
        <v>1.4</v>
      </c>
    </row>
    <row r="88" spans="1:55" ht="13.2" x14ac:dyDescent="0.25">
      <c r="A88" s="7">
        <v>93</v>
      </c>
      <c r="B88">
        <v>12</v>
      </c>
      <c r="C88" s="21">
        <f t="shared" si="8"/>
        <v>452.4</v>
      </c>
      <c r="D88" s="21">
        <v>449.3</v>
      </c>
      <c r="E88" s="21">
        <v>452.4</v>
      </c>
      <c r="F88" s="26">
        <v>450.79</v>
      </c>
      <c r="G88" s="24">
        <v>-12.3</v>
      </c>
      <c r="H88" s="21"/>
      <c r="I88" s="21">
        <f t="shared" si="9"/>
        <v>57.6</v>
      </c>
      <c r="J88" s="21">
        <v>56.5</v>
      </c>
      <c r="K88" s="21">
        <v>57.6</v>
      </c>
      <c r="L88" s="26">
        <v>60.21</v>
      </c>
      <c r="M88" s="24">
        <v>4.3</v>
      </c>
      <c r="N88" s="21"/>
      <c r="O88" s="21">
        <f t="shared" si="10"/>
        <v>90.9</v>
      </c>
      <c r="P88" s="21">
        <v>94.7</v>
      </c>
      <c r="Q88" s="21">
        <v>90.9</v>
      </c>
      <c r="R88" s="26">
        <v>90.18</v>
      </c>
      <c r="S88" s="24">
        <v>15.5</v>
      </c>
      <c r="T88" s="21"/>
      <c r="U88" s="21"/>
      <c r="V88" s="21">
        <v>600.6</v>
      </c>
      <c r="W88" s="21">
        <v>600.79999999999995</v>
      </c>
      <c r="X88" s="26">
        <v>601.16999999999996</v>
      </c>
      <c r="Y88" s="24">
        <v>7.5</v>
      </c>
      <c r="Z88" s="21"/>
      <c r="AA88" s="21">
        <f t="shared" si="11"/>
        <v>509.9</v>
      </c>
      <c r="AB88" s="21">
        <v>505.8</v>
      </c>
      <c r="AC88" s="21">
        <v>509.9</v>
      </c>
      <c r="AD88" s="26">
        <v>510.99</v>
      </c>
      <c r="AE88" s="24">
        <v>-8</v>
      </c>
      <c r="AF88" s="21"/>
      <c r="AG88" s="21">
        <f t="shared" si="12"/>
        <v>75.3</v>
      </c>
      <c r="AH88" s="21">
        <v>74.8</v>
      </c>
      <c r="AI88" s="21">
        <v>75.3</v>
      </c>
      <c r="AJ88" s="26">
        <v>74.98</v>
      </c>
      <c r="AK88" s="24">
        <v>-3</v>
      </c>
      <c r="AL88" s="21"/>
      <c r="AM88" s="21">
        <f t="shared" si="13"/>
        <v>15.1</v>
      </c>
      <c r="AN88" s="21">
        <v>15.8</v>
      </c>
      <c r="AO88" s="21">
        <v>15.1</v>
      </c>
      <c r="AP88" s="26">
        <v>15</v>
      </c>
      <c r="AQ88" s="24">
        <v>2.4</v>
      </c>
      <c r="AR88" s="21"/>
      <c r="AS88" s="21">
        <f t="shared" si="14"/>
        <v>84.9</v>
      </c>
      <c r="AT88" s="21">
        <v>84.2</v>
      </c>
      <c r="AU88" s="21">
        <v>84.9</v>
      </c>
      <c r="AV88" s="26">
        <v>85</v>
      </c>
      <c r="AW88" s="24">
        <v>-2.4</v>
      </c>
      <c r="AX88" s="21"/>
      <c r="AY88" s="21">
        <f t="shared" si="15"/>
        <v>11.3</v>
      </c>
      <c r="AZ88" s="21">
        <v>11.2</v>
      </c>
      <c r="BA88" s="21">
        <v>11.3</v>
      </c>
      <c r="BB88" s="26">
        <v>11.78</v>
      </c>
      <c r="BC88" s="21">
        <v>1</v>
      </c>
    </row>
    <row r="89" spans="1:55" ht="13.2" x14ac:dyDescent="0.25">
      <c r="A89" s="7"/>
      <c r="B89">
        <v>1</v>
      </c>
      <c r="C89" s="21">
        <f t="shared" si="8"/>
        <v>444.3</v>
      </c>
      <c r="D89" s="21">
        <v>435.3</v>
      </c>
      <c r="E89" s="21">
        <v>444.3</v>
      </c>
      <c r="F89" s="26">
        <v>449.83</v>
      </c>
      <c r="G89" s="24">
        <v>-11.5</v>
      </c>
      <c r="H89" s="21"/>
      <c r="I89" s="21">
        <f t="shared" si="9"/>
        <v>64.099999999999994</v>
      </c>
      <c r="J89" s="21">
        <v>65.7</v>
      </c>
      <c r="K89" s="21">
        <v>64.099999999999994</v>
      </c>
      <c r="L89" s="26">
        <v>60.41</v>
      </c>
      <c r="M89" s="24">
        <v>2.4</v>
      </c>
      <c r="N89" s="21"/>
      <c r="O89" s="21">
        <f t="shared" si="10"/>
        <v>93.8</v>
      </c>
      <c r="P89" s="21">
        <v>101.1</v>
      </c>
      <c r="Q89" s="21">
        <v>93.8</v>
      </c>
      <c r="R89" s="26">
        <v>91.56</v>
      </c>
      <c r="S89" s="24">
        <v>16.600000000000001</v>
      </c>
      <c r="T89" s="21"/>
      <c r="U89" s="21"/>
      <c r="V89" s="21">
        <v>602</v>
      </c>
      <c r="W89" s="21">
        <v>602.20000000000005</v>
      </c>
      <c r="X89" s="26">
        <v>601.79999999999995</v>
      </c>
      <c r="Y89" s="24">
        <v>7.6</v>
      </c>
      <c r="Z89" s="21"/>
      <c r="AA89" s="21">
        <f t="shared" si="11"/>
        <v>508.4</v>
      </c>
      <c r="AB89" s="21">
        <v>501</v>
      </c>
      <c r="AC89" s="21">
        <v>508.4</v>
      </c>
      <c r="AD89" s="26">
        <v>510.24</v>
      </c>
      <c r="AE89" s="24">
        <v>-9</v>
      </c>
      <c r="AF89" s="21"/>
      <c r="AG89" s="21">
        <f t="shared" si="12"/>
        <v>73.8</v>
      </c>
      <c r="AH89" s="21">
        <v>72.3</v>
      </c>
      <c r="AI89" s="21">
        <v>73.8</v>
      </c>
      <c r="AJ89" s="26">
        <v>74.75</v>
      </c>
      <c r="AK89" s="24">
        <v>-2.8</v>
      </c>
      <c r="AL89" s="21"/>
      <c r="AM89" s="21">
        <f t="shared" si="13"/>
        <v>15.6</v>
      </c>
      <c r="AN89" s="21">
        <v>16.8</v>
      </c>
      <c r="AO89" s="21">
        <v>15.6</v>
      </c>
      <c r="AP89" s="26">
        <v>15.21</v>
      </c>
      <c r="AQ89" s="24">
        <v>2.6</v>
      </c>
      <c r="AR89" s="21"/>
      <c r="AS89" s="21">
        <f t="shared" si="14"/>
        <v>84.4</v>
      </c>
      <c r="AT89" s="21">
        <v>83.2</v>
      </c>
      <c r="AU89" s="21">
        <v>84.4</v>
      </c>
      <c r="AV89" s="26">
        <v>84.79</v>
      </c>
      <c r="AW89" s="24">
        <v>-2.6</v>
      </c>
      <c r="AX89" s="21"/>
      <c r="AY89" s="21">
        <f t="shared" si="15"/>
        <v>12.6</v>
      </c>
      <c r="AZ89" s="21">
        <v>13.1</v>
      </c>
      <c r="BA89" s="21">
        <v>12.6</v>
      </c>
      <c r="BB89" s="26">
        <v>11.84</v>
      </c>
      <c r="BC89" s="21">
        <v>0.7</v>
      </c>
    </row>
    <row r="90" spans="1:55" ht="13.2" x14ac:dyDescent="0.25">
      <c r="A90" s="7">
        <v>94</v>
      </c>
      <c r="B90">
        <v>2</v>
      </c>
      <c r="C90" s="21">
        <f t="shared" si="8"/>
        <v>451.4</v>
      </c>
      <c r="D90" s="21">
        <v>448</v>
      </c>
      <c r="E90" s="21">
        <v>451.4</v>
      </c>
      <c r="F90" s="26">
        <v>449.01</v>
      </c>
      <c r="G90" s="24">
        <v>-9.9</v>
      </c>
      <c r="H90" s="21"/>
      <c r="I90" s="21">
        <f t="shared" si="9"/>
        <v>58.3</v>
      </c>
      <c r="J90" s="21">
        <v>56.9</v>
      </c>
      <c r="K90" s="21">
        <v>58.3</v>
      </c>
      <c r="L90" s="26">
        <v>60.5</v>
      </c>
      <c r="M90" s="24">
        <v>1.1000000000000001</v>
      </c>
      <c r="N90" s="21"/>
      <c r="O90" s="21">
        <f t="shared" si="10"/>
        <v>93.2</v>
      </c>
      <c r="P90" s="21">
        <v>97.9</v>
      </c>
      <c r="Q90" s="21">
        <v>93.2</v>
      </c>
      <c r="R90" s="26">
        <v>92.93</v>
      </c>
      <c r="S90" s="24">
        <v>16.399999999999999</v>
      </c>
      <c r="T90" s="21"/>
      <c r="U90" s="21"/>
      <c r="V90" s="21">
        <v>602.79999999999995</v>
      </c>
      <c r="W90" s="21">
        <v>602.79999999999995</v>
      </c>
      <c r="X90" s="26">
        <v>602.44000000000005</v>
      </c>
      <c r="Y90" s="24">
        <v>7.6</v>
      </c>
      <c r="Z90" s="21"/>
      <c r="AA90" s="21">
        <f t="shared" si="11"/>
        <v>509.7</v>
      </c>
      <c r="AB90" s="21">
        <v>504.9</v>
      </c>
      <c r="AC90" s="21">
        <v>509.7</v>
      </c>
      <c r="AD90" s="26">
        <v>509.5</v>
      </c>
      <c r="AE90" s="24">
        <v>-8.9</v>
      </c>
      <c r="AF90" s="21"/>
      <c r="AG90" s="21">
        <f t="shared" si="12"/>
        <v>74.900000000000006</v>
      </c>
      <c r="AH90" s="21">
        <v>74.3</v>
      </c>
      <c r="AI90" s="21">
        <v>74.900000000000006</v>
      </c>
      <c r="AJ90" s="26">
        <v>74.53</v>
      </c>
      <c r="AK90" s="24">
        <v>-2.6</v>
      </c>
      <c r="AL90" s="21"/>
      <c r="AM90" s="21">
        <f t="shared" si="13"/>
        <v>15.5</v>
      </c>
      <c r="AN90" s="21">
        <v>16.2</v>
      </c>
      <c r="AO90" s="21">
        <v>15.5</v>
      </c>
      <c r="AP90" s="26">
        <v>15.43</v>
      </c>
      <c r="AQ90" s="24">
        <v>2.5</v>
      </c>
      <c r="AR90" s="21"/>
      <c r="AS90" s="21">
        <f t="shared" si="14"/>
        <v>84.5</v>
      </c>
      <c r="AT90" s="21">
        <v>83.8</v>
      </c>
      <c r="AU90" s="21">
        <v>84.5</v>
      </c>
      <c r="AV90" s="26">
        <v>84.57</v>
      </c>
      <c r="AW90" s="24">
        <v>-2.5</v>
      </c>
      <c r="AX90" s="21"/>
      <c r="AY90" s="21">
        <f t="shared" si="15"/>
        <v>11.4</v>
      </c>
      <c r="AZ90" s="21">
        <v>11.3</v>
      </c>
      <c r="BA90" s="21">
        <v>11.4</v>
      </c>
      <c r="BB90" s="26">
        <v>11.87</v>
      </c>
      <c r="BC90" s="21">
        <v>0.4</v>
      </c>
    </row>
    <row r="91" spans="1:55" ht="13.2" x14ac:dyDescent="0.25">
      <c r="A91" s="7">
        <v>94</v>
      </c>
      <c r="B91">
        <v>3</v>
      </c>
      <c r="C91" s="21">
        <f t="shared" si="8"/>
        <v>451.2</v>
      </c>
      <c r="D91" s="21">
        <v>446.9</v>
      </c>
      <c r="E91" s="21">
        <v>451.2</v>
      </c>
      <c r="F91" s="26">
        <v>448.4</v>
      </c>
      <c r="G91" s="24">
        <v>-7.3</v>
      </c>
      <c r="H91" s="21"/>
      <c r="I91" s="21">
        <f t="shared" si="9"/>
        <v>60.7</v>
      </c>
      <c r="J91" s="21">
        <v>59.4</v>
      </c>
      <c r="K91" s="21">
        <v>60.7</v>
      </c>
      <c r="L91" s="26">
        <v>60.5</v>
      </c>
      <c r="M91" s="24">
        <v>0</v>
      </c>
      <c r="N91" s="21"/>
      <c r="O91" s="21">
        <f t="shared" si="10"/>
        <v>91.3</v>
      </c>
      <c r="P91" s="21">
        <v>97</v>
      </c>
      <c r="Q91" s="21">
        <v>91.3</v>
      </c>
      <c r="R91" s="26">
        <v>94.16</v>
      </c>
      <c r="S91" s="24">
        <v>14.8</v>
      </c>
      <c r="T91" s="21"/>
      <c r="U91" s="21"/>
      <c r="V91" s="21">
        <v>603.20000000000005</v>
      </c>
      <c r="W91" s="21">
        <v>603.20000000000005</v>
      </c>
      <c r="X91" s="26">
        <v>603.05999999999995</v>
      </c>
      <c r="Y91" s="24">
        <v>7.5</v>
      </c>
      <c r="Z91" s="21"/>
      <c r="AA91" s="21">
        <f t="shared" si="11"/>
        <v>511.8</v>
      </c>
      <c r="AB91" s="21">
        <v>506.2</v>
      </c>
      <c r="AC91" s="21">
        <v>511.8</v>
      </c>
      <c r="AD91" s="26">
        <v>508.9</v>
      </c>
      <c r="AE91" s="24">
        <v>-7.3</v>
      </c>
      <c r="AF91" s="21"/>
      <c r="AG91" s="21">
        <f t="shared" si="12"/>
        <v>74.8</v>
      </c>
      <c r="AH91" s="21">
        <v>74.099999999999994</v>
      </c>
      <c r="AI91" s="21">
        <v>74.8</v>
      </c>
      <c r="AJ91" s="26">
        <v>74.349999999999994</v>
      </c>
      <c r="AK91" s="24">
        <v>-2.1</v>
      </c>
      <c r="AL91" s="21"/>
      <c r="AM91" s="21">
        <f t="shared" si="13"/>
        <v>15.1</v>
      </c>
      <c r="AN91" s="21">
        <v>16.100000000000001</v>
      </c>
      <c r="AO91" s="21">
        <v>15.1</v>
      </c>
      <c r="AP91" s="26">
        <v>15.61</v>
      </c>
      <c r="AQ91" s="24">
        <v>2.2999999999999998</v>
      </c>
      <c r="AR91" s="21"/>
      <c r="AS91" s="21">
        <f t="shared" si="14"/>
        <v>84.9</v>
      </c>
      <c r="AT91" s="21">
        <v>83.9</v>
      </c>
      <c r="AU91" s="21">
        <v>84.9</v>
      </c>
      <c r="AV91" s="26">
        <v>84.39</v>
      </c>
      <c r="AW91" s="24">
        <v>-2.2999999999999998</v>
      </c>
      <c r="AX91" s="21"/>
      <c r="AY91" s="21">
        <f t="shared" si="15"/>
        <v>11.9</v>
      </c>
      <c r="AZ91" s="21">
        <v>11.7</v>
      </c>
      <c r="BA91" s="21">
        <v>11.9</v>
      </c>
      <c r="BB91" s="26">
        <v>11.89</v>
      </c>
      <c r="BC91" s="21">
        <v>0.2</v>
      </c>
    </row>
    <row r="92" spans="1:55" ht="13.2" x14ac:dyDescent="0.25">
      <c r="A92" s="7">
        <v>94</v>
      </c>
      <c r="B92">
        <v>4</v>
      </c>
      <c r="C92" s="21">
        <f t="shared" si="8"/>
        <v>441.9</v>
      </c>
      <c r="D92" s="21">
        <v>443</v>
      </c>
      <c r="E92" s="21">
        <v>441.9</v>
      </c>
      <c r="F92" s="26">
        <v>448.13</v>
      </c>
      <c r="G92" s="24">
        <v>-3.2</v>
      </c>
      <c r="H92" s="21"/>
      <c r="I92" s="21">
        <f t="shared" si="9"/>
        <v>61.2</v>
      </c>
      <c r="J92" s="21">
        <v>57.4</v>
      </c>
      <c r="K92" s="21">
        <v>61.2</v>
      </c>
      <c r="L92" s="26">
        <v>60.4</v>
      </c>
      <c r="M92" s="24">
        <v>-1.2</v>
      </c>
      <c r="N92" s="21"/>
      <c r="O92" s="21">
        <f t="shared" si="10"/>
        <v>100.9</v>
      </c>
      <c r="P92" s="21">
        <v>103.6</v>
      </c>
      <c r="Q92" s="21">
        <v>100.9</v>
      </c>
      <c r="R92" s="26">
        <v>95.14</v>
      </c>
      <c r="S92" s="24">
        <v>11.7</v>
      </c>
      <c r="T92" s="21"/>
      <c r="U92" s="21"/>
      <c r="V92" s="21">
        <v>604</v>
      </c>
      <c r="W92" s="21">
        <v>604</v>
      </c>
      <c r="X92" s="26">
        <v>603.66999999999996</v>
      </c>
      <c r="Y92" s="24">
        <v>7.3</v>
      </c>
      <c r="Z92" s="21"/>
      <c r="AA92" s="21">
        <f t="shared" si="11"/>
        <v>503.1</v>
      </c>
      <c r="AB92" s="21">
        <v>500.4</v>
      </c>
      <c r="AC92" s="21">
        <v>503.1</v>
      </c>
      <c r="AD92" s="26">
        <v>508.53</v>
      </c>
      <c r="AE92" s="24">
        <v>-4.4000000000000004</v>
      </c>
      <c r="AF92" s="21"/>
      <c r="AG92" s="21">
        <f t="shared" si="12"/>
        <v>73.2</v>
      </c>
      <c r="AH92" s="21">
        <v>73.3</v>
      </c>
      <c r="AI92" s="21">
        <v>73.2</v>
      </c>
      <c r="AJ92" s="26">
        <v>74.23</v>
      </c>
      <c r="AK92" s="24">
        <v>-1.4</v>
      </c>
      <c r="AL92" s="21"/>
      <c r="AM92" s="21">
        <f t="shared" si="13"/>
        <v>16.7</v>
      </c>
      <c r="AN92" s="21">
        <v>17.2</v>
      </c>
      <c r="AO92" s="21">
        <v>16.7</v>
      </c>
      <c r="AP92" s="26">
        <v>15.76</v>
      </c>
      <c r="AQ92" s="24">
        <v>1.8</v>
      </c>
      <c r="AR92" s="21"/>
      <c r="AS92" s="21">
        <f t="shared" si="14"/>
        <v>83.3</v>
      </c>
      <c r="AT92" s="21">
        <v>82.8</v>
      </c>
      <c r="AU92" s="21">
        <v>83.3</v>
      </c>
      <c r="AV92" s="26">
        <v>84.24</v>
      </c>
      <c r="AW92" s="24">
        <v>-1.8</v>
      </c>
      <c r="AX92" s="21"/>
      <c r="AY92" s="21">
        <f t="shared" si="15"/>
        <v>12.2</v>
      </c>
      <c r="AZ92" s="21">
        <v>11.5</v>
      </c>
      <c r="BA92" s="21">
        <v>12.2</v>
      </c>
      <c r="BB92" s="26">
        <v>11.88</v>
      </c>
      <c r="BC92" s="21">
        <v>-0.1</v>
      </c>
    </row>
    <row r="93" spans="1:55" ht="13.2" x14ac:dyDescent="0.25">
      <c r="A93" s="7">
        <v>94</v>
      </c>
      <c r="B93">
        <v>5</v>
      </c>
      <c r="C93" s="21">
        <f t="shared" si="8"/>
        <v>455.8</v>
      </c>
      <c r="D93" s="21">
        <v>457.1</v>
      </c>
      <c r="E93" s="21">
        <v>455.8</v>
      </c>
      <c r="F93" s="26">
        <v>448.24</v>
      </c>
      <c r="G93" s="24">
        <v>1.3</v>
      </c>
      <c r="H93" s="21"/>
      <c r="I93" s="21">
        <f t="shared" si="9"/>
        <v>57.6</v>
      </c>
      <c r="J93" s="21">
        <v>55.5</v>
      </c>
      <c r="K93" s="21">
        <v>57.6</v>
      </c>
      <c r="L93" s="26">
        <v>60.19</v>
      </c>
      <c r="M93" s="24">
        <v>-2.5</v>
      </c>
      <c r="N93" s="21"/>
      <c r="O93" s="21">
        <f t="shared" si="10"/>
        <v>91</v>
      </c>
      <c r="P93" s="21">
        <v>92.1</v>
      </c>
      <c r="Q93" s="21">
        <v>91</v>
      </c>
      <c r="R93" s="26">
        <v>95.84</v>
      </c>
      <c r="S93" s="24">
        <v>8.3000000000000007</v>
      </c>
      <c r="T93" s="21"/>
      <c r="U93" s="21"/>
      <c r="V93" s="21">
        <v>604.70000000000005</v>
      </c>
      <c r="W93" s="21">
        <v>604.4</v>
      </c>
      <c r="X93" s="26">
        <v>604.26</v>
      </c>
      <c r="Y93" s="24">
        <v>7.1</v>
      </c>
      <c r="Z93" s="21"/>
      <c r="AA93" s="21">
        <f t="shared" si="11"/>
        <v>513.4</v>
      </c>
      <c r="AB93" s="21">
        <v>512.6</v>
      </c>
      <c r="AC93" s="21">
        <v>513.4</v>
      </c>
      <c r="AD93" s="26">
        <v>508.42</v>
      </c>
      <c r="AE93" s="24">
        <v>-1.3</v>
      </c>
      <c r="AF93" s="21"/>
      <c r="AG93" s="21">
        <f t="shared" si="12"/>
        <v>75.400000000000006</v>
      </c>
      <c r="AH93" s="21">
        <v>75.599999999999994</v>
      </c>
      <c r="AI93" s="21">
        <v>75.400000000000006</v>
      </c>
      <c r="AJ93" s="26">
        <v>74.180000000000007</v>
      </c>
      <c r="AK93" s="24">
        <v>-0.7</v>
      </c>
      <c r="AL93" s="21"/>
      <c r="AM93" s="21">
        <f t="shared" si="13"/>
        <v>15.1</v>
      </c>
      <c r="AN93" s="21">
        <v>15.2</v>
      </c>
      <c r="AO93" s="21">
        <v>15.1</v>
      </c>
      <c r="AP93" s="26">
        <v>15.86</v>
      </c>
      <c r="AQ93" s="24">
        <v>1.2</v>
      </c>
      <c r="AR93" s="21"/>
      <c r="AS93" s="21">
        <f t="shared" si="14"/>
        <v>84.9</v>
      </c>
      <c r="AT93" s="21">
        <v>84.8</v>
      </c>
      <c r="AU93" s="21">
        <v>84.9</v>
      </c>
      <c r="AV93" s="26">
        <v>84.14</v>
      </c>
      <c r="AW93" s="24">
        <v>-1.2</v>
      </c>
      <c r="AX93" s="21"/>
      <c r="AY93" s="21">
        <f t="shared" si="15"/>
        <v>11.2</v>
      </c>
      <c r="AZ93" s="21">
        <v>10.8</v>
      </c>
      <c r="BA93" s="21">
        <v>11.2</v>
      </c>
      <c r="BB93" s="26">
        <v>11.84</v>
      </c>
      <c r="BC93" s="21">
        <v>-0.5</v>
      </c>
    </row>
    <row r="94" spans="1:55" ht="13.2" x14ac:dyDescent="0.25">
      <c r="A94" s="7">
        <v>94</v>
      </c>
      <c r="B94">
        <v>6</v>
      </c>
      <c r="C94" s="21">
        <f t="shared" si="8"/>
        <v>444.1</v>
      </c>
      <c r="D94" s="21">
        <v>451.6</v>
      </c>
      <c r="E94" s="21">
        <v>444.1</v>
      </c>
      <c r="F94" s="26">
        <v>448.7</v>
      </c>
      <c r="G94" s="24">
        <v>5.5</v>
      </c>
      <c r="H94" s="21"/>
      <c r="I94" s="21">
        <f t="shared" si="9"/>
        <v>60.3</v>
      </c>
      <c r="J94" s="21">
        <v>66.5</v>
      </c>
      <c r="K94" s="21">
        <v>60.3</v>
      </c>
      <c r="L94" s="26">
        <v>59.86</v>
      </c>
      <c r="M94" s="24">
        <v>-3.9</v>
      </c>
      <c r="N94" s="21"/>
      <c r="O94" s="21">
        <f t="shared" si="10"/>
        <v>100.4</v>
      </c>
      <c r="P94" s="21">
        <v>86.8</v>
      </c>
      <c r="Q94" s="21">
        <v>100.4</v>
      </c>
      <c r="R94" s="26">
        <v>96.26</v>
      </c>
      <c r="S94" s="24">
        <v>5.0999999999999996</v>
      </c>
      <c r="T94" s="21"/>
      <c r="U94" s="21"/>
      <c r="V94" s="21">
        <v>604.9</v>
      </c>
      <c r="W94" s="21">
        <v>604.79999999999995</v>
      </c>
      <c r="X94" s="26">
        <v>604.82000000000005</v>
      </c>
      <c r="Y94" s="24">
        <v>6.7</v>
      </c>
      <c r="Z94" s="21"/>
      <c r="AA94" s="21">
        <f t="shared" si="11"/>
        <v>504.4</v>
      </c>
      <c r="AB94" s="21">
        <v>518.1</v>
      </c>
      <c r="AC94" s="21">
        <v>504.4</v>
      </c>
      <c r="AD94" s="26">
        <v>508.56</v>
      </c>
      <c r="AE94" s="24">
        <v>1.7</v>
      </c>
      <c r="AF94" s="21"/>
      <c r="AG94" s="21">
        <f t="shared" si="12"/>
        <v>73.400000000000006</v>
      </c>
      <c r="AH94" s="21">
        <v>74.7</v>
      </c>
      <c r="AI94" s="21">
        <v>73.400000000000006</v>
      </c>
      <c r="AJ94" s="26">
        <v>74.19</v>
      </c>
      <c r="AK94" s="24">
        <v>0.1</v>
      </c>
      <c r="AL94" s="21"/>
      <c r="AM94" s="21">
        <f t="shared" si="13"/>
        <v>16.600000000000001</v>
      </c>
      <c r="AN94" s="21">
        <v>14.3</v>
      </c>
      <c r="AO94" s="21">
        <v>16.600000000000001</v>
      </c>
      <c r="AP94" s="26">
        <v>15.92</v>
      </c>
      <c r="AQ94" s="24">
        <v>0.7</v>
      </c>
      <c r="AR94" s="21"/>
      <c r="AS94" s="21">
        <f t="shared" si="14"/>
        <v>83.4</v>
      </c>
      <c r="AT94" s="21">
        <v>85.7</v>
      </c>
      <c r="AU94" s="21">
        <v>83.4</v>
      </c>
      <c r="AV94" s="26">
        <v>84.08</v>
      </c>
      <c r="AW94" s="24">
        <v>-0.7</v>
      </c>
      <c r="AX94" s="21"/>
      <c r="AY94" s="21">
        <f t="shared" si="15"/>
        <v>12</v>
      </c>
      <c r="AZ94" s="21">
        <v>12.8</v>
      </c>
      <c r="BA94" s="21">
        <v>12</v>
      </c>
      <c r="BB94" s="26">
        <v>11.77</v>
      </c>
      <c r="BC94" s="21">
        <v>-0.8</v>
      </c>
    </row>
    <row r="95" spans="1:55" ht="13.2" x14ac:dyDescent="0.25">
      <c r="A95" s="7">
        <v>94</v>
      </c>
      <c r="B95">
        <v>7</v>
      </c>
      <c r="C95" s="21">
        <f t="shared" si="8"/>
        <v>449.5</v>
      </c>
      <c r="D95" s="21">
        <v>457.4</v>
      </c>
      <c r="E95" s="21">
        <v>449.5</v>
      </c>
      <c r="F95" s="26">
        <v>449.48</v>
      </c>
      <c r="G95" s="24">
        <v>9.4</v>
      </c>
      <c r="H95" s="21"/>
      <c r="I95" s="21">
        <f t="shared" si="9"/>
        <v>59.5</v>
      </c>
      <c r="J95" s="21">
        <v>64.900000000000006</v>
      </c>
      <c r="K95" s="21">
        <v>59.5</v>
      </c>
      <c r="L95" s="26">
        <v>59.41</v>
      </c>
      <c r="M95" s="24">
        <v>-5.4</v>
      </c>
      <c r="N95" s="21"/>
      <c r="O95" s="21">
        <f t="shared" si="10"/>
        <v>96</v>
      </c>
      <c r="P95" s="21">
        <v>82.9</v>
      </c>
      <c r="Q95" s="21">
        <v>96</v>
      </c>
      <c r="R95" s="26">
        <v>96.46</v>
      </c>
      <c r="S95" s="24">
        <v>2.4</v>
      </c>
      <c r="T95" s="21"/>
      <c r="U95" s="21"/>
      <c r="V95" s="21">
        <v>605.20000000000005</v>
      </c>
      <c r="W95" s="21">
        <v>605</v>
      </c>
      <c r="X95" s="26">
        <v>605.35</v>
      </c>
      <c r="Y95" s="24">
        <v>6.4</v>
      </c>
      <c r="Z95" s="21"/>
      <c r="AA95" s="21">
        <f t="shared" si="11"/>
        <v>509</v>
      </c>
      <c r="AB95" s="21">
        <v>522.4</v>
      </c>
      <c r="AC95" s="21">
        <v>509</v>
      </c>
      <c r="AD95" s="26">
        <v>508.9</v>
      </c>
      <c r="AE95" s="24">
        <v>4</v>
      </c>
      <c r="AF95" s="21"/>
      <c r="AG95" s="21">
        <f t="shared" si="12"/>
        <v>74.3</v>
      </c>
      <c r="AH95" s="21">
        <v>75.599999999999994</v>
      </c>
      <c r="AI95" s="21">
        <v>74.3</v>
      </c>
      <c r="AJ95" s="26">
        <v>74.25</v>
      </c>
      <c r="AK95" s="24">
        <v>0.8</v>
      </c>
      <c r="AL95" s="21"/>
      <c r="AM95" s="21">
        <f t="shared" si="13"/>
        <v>15.9</v>
      </c>
      <c r="AN95" s="21">
        <v>13.7</v>
      </c>
      <c r="AO95" s="21">
        <v>15.9</v>
      </c>
      <c r="AP95" s="26">
        <v>15.93</v>
      </c>
      <c r="AQ95" s="24">
        <v>0.2</v>
      </c>
      <c r="AR95" s="21"/>
      <c r="AS95" s="21">
        <f t="shared" si="14"/>
        <v>84.1</v>
      </c>
      <c r="AT95" s="21">
        <v>86.3</v>
      </c>
      <c r="AU95" s="21">
        <v>84.1</v>
      </c>
      <c r="AV95" s="26">
        <v>84.07</v>
      </c>
      <c r="AW95" s="24">
        <v>-0.2</v>
      </c>
      <c r="AX95" s="21"/>
      <c r="AY95" s="21">
        <f t="shared" si="15"/>
        <v>11.7</v>
      </c>
      <c r="AZ95" s="21">
        <v>12.4</v>
      </c>
      <c r="BA95" s="21">
        <v>11.7</v>
      </c>
      <c r="BB95" s="26">
        <v>11.67</v>
      </c>
      <c r="BC95" s="21">
        <v>-1.2</v>
      </c>
    </row>
    <row r="96" spans="1:55" ht="13.2" x14ac:dyDescent="0.25">
      <c r="A96" s="7">
        <v>94</v>
      </c>
      <c r="B96">
        <v>8</v>
      </c>
      <c r="C96" s="21">
        <f t="shared" si="8"/>
        <v>447.7</v>
      </c>
      <c r="D96" s="21">
        <v>451.2</v>
      </c>
      <c r="E96" s="21">
        <v>447.7</v>
      </c>
      <c r="F96" s="26">
        <v>450.54</v>
      </c>
      <c r="G96" s="24">
        <v>12.6</v>
      </c>
      <c r="H96" s="21"/>
      <c r="I96" s="21">
        <f t="shared" si="9"/>
        <v>63.2</v>
      </c>
      <c r="J96" s="21">
        <v>67.3</v>
      </c>
      <c r="K96" s="21">
        <v>63.2</v>
      </c>
      <c r="L96" s="26">
        <v>58.87</v>
      </c>
      <c r="M96" s="24">
        <v>-6.5</v>
      </c>
      <c r="N96" s="21"/>
      <c r="O96" s="21">
        <f t="shared" si="10"/>
        <v>94.7</v>
      </c>
      <c r="P96" s="21">
        <v>86.9</v>
      </c>
      <c r="Q96" s="21">
        <v>94.7</v>
      </c>
      <c r="R96" s="26">
        <v>96.45</v>
      </c>
      <c r="S96" s="24">
        <v>-0.1</v>
      </c>
      <c r="T96" s="21"/>
      <c r="U96" s="21"/>
      <c r="V96" s="21">
        <v>605.4</v>
      </c>
      <c r="W96" s="21">
        <v>605.6</v>
      </c>
      <c r="X96" s="26">
        <v>605.85</v>
      </c>
      <c r="Y96" s="24">
        <v>6</v>
      </c>
      <c r="Z96" s="21"/>
      <c r="AA96" s="21">
        <f t="shared" si="11"/>
        <v>510.9</v>
      </c>
      <c r="AB96" s="21">
        <v>518.5</v>
      </c>
      <c r="AC96" s="21">
        <v>510.9</v>
      </c>
      <c r="AD96" s="26">
        <v>509.4</v>
      </c>
      <c r="AE96" s="24">
        <v>6.1</v>
      </c>
      <c r="AF96" s="21"/>
      <c r="AG96" s="21">
        <f t="shared" si="12"/>
        <v>73.900000000000006</v>
      </c>
      <c r="AH96" s="21">
        <v>74.5</v>
      </c>
      <c r="AI96" s="21">
        <v>73.900000000000006</v>
      </c>
      <c r="AJ96" s="26">
        <v>74.36</v>
      </c>
      <c r="AK96" s="24">
        <v>1.3</v>
      </c>
      <c r="AL96" s="21"/>
      <c r="AM96" s="21">
        <f t="shared" si="13"/>
        <v>15.6</v>
      </c>
      <c r="AN96" s="21">
        <v>14.4</v>
      </c>
      <c r="AO96" s="21">
        <v>15.6</v>
      </c>
      <c r="AP96" s="26">
        <v>15.92</v>
      </c>
      <c r="AQ96" s="24">
        <v>-0.2</v>
      </c>
      <c r="AR96" s="21"/>
      <c r="AS96" s="21">
        <f t="shared" si="14"/>
        <v>84.4</v>
      </c>
      <c r="AT96" s="21">
        <v>85.6</v>
      </c>
      <c r="AU96" s="21">
        <v>84.4</v>
      </c>
      <c r="AV96" s="26">
        <v>84.08</v>
      </c>
      <c r="AW96" s="24">
        <v>0.2</v>
      </c>
      <c r="AX96" s="21"/>
      <c r="AY96" s="21">
        <f t="shared" si="15"/>
        <v>12.4</v>
      </c>
      <c r="AZ96" s="21">
        <v>13</v>
      </c>
      <c r="BA96" s="21">
        <v>12.4</v>
      </c>
      <c r="BB96" s="26">
        <v>11.56</v>
      </c>
      <c r="BC96" s="21">
        <v>-1.4</v>
      </c>
    </row>
    <row r="97" spans="1:55" ht="13.2" x14ac:dyDescent="0.25">
      <c r="A97" s="7">
        <v>94</v>
      </c>
      <c r="B97">
        <v>9</v>
      </c>
      <c r="C97" s="21">
        <f t="shared" si="8"/>
        <v>449.2</v>
      </c>
      <c r="D97" s="21">
        <v>445</v>
      </c>
      <c r="E97" s="21">
        <v>449.2</v>
      </c>
      <c r="F97" s="26">
        <v>451.74</v>
      </c>
      <c r="G97" s="24">
        <v>14.5</v>
      </c>
      <c r="H97" s="21"/>
      <c r="I97" s="21">
        <f t="shared" si="9"/>
        <v>60.6</v>
      </c>
      <c r="J97" s="21">
        <v>59.5</v>
      </c>
      <c r="K97" s="21">
        <v>60.6</v>
      </c>
      <c r="L97" s="26">
        <v>58.29</v>
      </c>
      <c r="M97" s="24">
        <v>-6.9</v>
      </c>
      <c r="N97" s="21"/>
      <c r="O97" s="21">
        <f t="shared" si="10"/>
        <v>96.2</v>
      </c>
      <c r="P97" s="21">
        <v>101.4</v>
      </c>
      <c r="Q97" s="21">
        <v>96.2</v>
      </c>
      <c r="R97" s="26">
        <v>96.29</v>
      </c>
      <c r="S97" s="24">
        <v>-1.9</v>
      </c>
      <c r="T97" s="21"/>
      <c r="U97" s="21"/>
      <c r="V97" s="21">
        <v>605.9</v>
      </c>
      <c r="W97" s="21">
        <v>606</v>
      </c>
      <c r="X97" s="26">
        <v>606.32000000000005</v>
      </c>
      <c r="Y97" s="24">
        <v>5.6</v>
      </c>
      <c r="Z97" s="21"/>
      <c r="AA97" s="21">
        <f t="shared" si="11"/>
        <v>509.8</v>
      </c>
      <c r="AB97" s="21">
        <v>504.5</v>
      </c>
      <c r="AC97" s="21">
        <v>509.8</v>
      </c>
      <c r="AD97" s="26">
        <v>510.03</v>
      </c>
      <c r="AE97" s="24">
        <v>7.5</v>
      </c>
      <c r="AF97" s="21"/>
      <c r="AG97" s="21">
        <f t="shared" si="12"/>
        <v>74.099999999999994</v>
      </c>
      <c r="AH97" s="21">
        <v>73.5</v>
      </c>
      <c r="AI97" s="21">
        <v>74.099999999999994</v>
      </c>
      <c r="AJ97" s="26">
        <v>74.5</v>
      </c>
      <c r="AK97" s="24">
        <v>1.7</v>
      </c>
      <c r="AL97" s="21"/>
      <c r="AM97" s="21">
        <f t="shared" si="13"/>
        <v>15.9</v>
      </c>
      <c r="AN97" s="21">
        <v>16.7</v>
      </c>
      <c r="AO97" s="21">
        <v>15.9</v>
      </c>
      <c r="AP97" s="26">
        <v>15.88</v>
      </c>
      <c r="AQ97" s="24">
        <v>-0.5</v>
      </c>
      <c r="AR97" s="21"/>
      <c r="AS97" s="21">
        <f t="shared" si="14"/>
        <v>84.1</v>
      </c>
      <c r="AT97" s="21">
        <v>83.3</v>
      </c>
      <c r="AU97" s="21">
        <v>84.1</v>
      </c>
      <c r="AV97" s="26">
        <v>84.12</v>
      </c>
      <c r="AW97" s="24">
        <v>0.5</v>
      </c>
      <c r="AX97" s="21"/>
      <c r="AY97" s="21">
        <f t="shared" si="15"/>
        <v>11.9</v>
      </c>
      <c r="AZ97" s="21">
        <v>11.8</v>
      </c>
      <c r="BA97" s="21">
        <v>11.9</v>
      </c>
      <c r="BB97" s="26">
        <v>11.43</v>
      </c>
      <c r="BC97" s="21">
        <v>-1.5</v>
      </c>
    </row>
    <row r="98" spans="1:55" ht="13.2" x14ac:dyDescent="0.25">
      <c r="A98" s="7">
        <v>94</v>
      </c>
      <c r="B98">
        <v>10</v>
      </c>
      <c r="C98" s="21">
        <f t="shared" si="8"/>
        <v>458.9</v>
      </c>
      <c r="D98" s="21">
        <v>458.5</v>
      </c>
      <c r="E98" s="21">
        <v>458.9</v>
      </c>
      <c r="F98" s="26">
        <v>453.04</v>
      </c>
      <c r="G98" s="24">
        <v>15.5</v>
      </c>
      <c r="H98" s="21"/>
      <c r="I98" s="21">
        <f t="shared" si="9"/>
        <v>52.3</v>
      </c>
      <c r="J98" s="21">
        <v>48.6</v>
      </c>
      <c r="K98" s="21">
        <v>52.3</v>
      </c>
      <c r="L98" s="26">
        <v>57.7</v>
      </c>
      <c r="M98" s="24">
        <v>-7</v>
      </c>
      <c r="N98" s="21"/>
      <c r="O98" s="21">
        <f t="shared" si="10"/>
        <v>95.7</v>
      </c>
      <c r="P98" s="21">
        <v>99.9</v>
      </c>
      <c r="Q98" s="21">
        <v>95.7</v>
      </c>
      <c r="R98" s="26">
        <v>96.03</v>
      </c>
      <c r="S98" s="24">
        <v>-3.2</v>
      </c>
      <c r="T98" s="21"/>
      <c r="U98" s="21"/>
      <c r="V98" s="21">
        <v>607</v>
      </c>
      <c r="W98" s="21">
        <v>606.9</v>
      </c>
      <c r="X98" s="26">
        <v>606.77</v>
      </c>
      <c r="Y98" s="24">
        <v>5.3</v>
      </c>
      <c r="Z98" s="21"/>
      <c r="AA98" s="21">
        <f t="shared" si="11"/>
        <v>511.2</v>
      </c>
      <c r="AB98" s="21">
        <v>507.1</v>
      </c>
      <c r="AC98" s="21">
        <v>511.2</v>
      </c>
      <c r="AD98" s="26">
        <v>510.74</v>
      </c>
      <c r="AE98" s="24">
        <v>8.5</v>
      </c>
      <c r="AF98" s="21"/>
      <c r="AG98" s="21">
        <f t="shared" si="12"/>
        <v>75.599999999999994</v>
      </c>
      <c r="AH98" s="21">
        <v>75.5</v>
      </c>
      <c r="AI98" s="21">
        <v>75.599999999999994</v>
      </c>
      <c r="AJ98" s="26">
        <v>74.66</v>
      </c>
      <c r="AK98" s="24">
        <v>1.9</v>
      </c>
      <c r="AL98" s="21"/>
      <c r="AM98" s="21">
        <f t="shared" si="13"/>
        <v>15.8</v>
      </c>
      <c r="AN98" s="21">
        <v>16.5</v>
      </c>
      <c r="AO98" s="21">
        <v>15.8</v>
      </c>
      <c r="AP98" s="26">
        <v>15.83</v>
      </c>
      <c r="AQ98" s="24">
        <v>-0.7</v>
      </c>
      <c r="AR98" s="21"/>
      <c r="AS98" s="21">
        <f t="shared" si="14"/>
        <v>84.2</v>
      </c>
      <c r="AT98" s="21">
        <v>83.5</v>
      </c>
      <c r="AU98" s="21">
        <v>84.2</v>
      </c>
      <c r="AV98" s="26">
        <v>84.17</v>
      </c>
      <c r="AW98" s="24">
        <v>0.7</v>
      </c>
      <c r="AX98" s="21"/>
      <c r="AY98" s="21">
        <f t="shared" si="15"/>
        <v>10.199999999999999</v>
      </c>
      <c r="AZ98" s="21">
        <v>9.6</v>
      </c>
      <c r="BA98" s="21">
        <v>10.199999999999999</v>
      </c>
      <c r="BB98" s="26">
        <v>11.3</v>
      </c>
      <c r="BC98" s="21">
        <v>-1.6</v>
      </c>
    </row>
    <row r="99" spans="1:55" ht="13.2" x14ac:dyDescent="0.25">
      <c r="A99" s="7">
        <v>94</v>
      </c>
      <c r="B99">
        <v>11</v>
      </c>
      <c r="C99" s="21">
        <f t="shared" si="8"/>
        <v>453.8</v>
      </c>
      <c r="D99" s="21">
        <v>456.2</v>
      </c>
      <c r="E99" s="21">
        <v>453.8</v>
      </c>
      <c r="F99" s="26">
        <v>454.41</v>
      </c>
      <c r="G99" s="24">
        <v>16.5</v>
      </c>
      <c r="H99" s="21"/>
      <c r="I99" s="21">
        <f t="shared" si="9"/>
        <v>57.3</v>
      </c>
      <c r="J99" s="21">
        <v>54.9</v>
      </c>
      <c r="K99" s="21">
        <v>57.3</v>
      </c>
      <c r="L99" s="26">
        <v>57.11</v>
      </c>
      <c r="M99" s="24">
        <v>-7.2</v>
      </c>
      <c r="N99" s="21"/>
      <c r="O99" s="21">
        <f t="shared" si="10"/>
        <v>96.8</v>
      </c>
      <c r="P99" s="21">
        <v>96.7</v>
      </c>
      <c r="Q99" s="21">
        <v>96.8</v>
      </c>
      <c r="R99" s="26">
        <v>95.66</v>
      </c>
      <c r="S99" s="24">
        <v>-4.4000000000000004</v>
      </c>
      <c r="T99" s="21"/>
      <c r="U99" s="21"/>
      <c r="V99" s="21">
        <v>607.79999999999995</v>
      </c>
      <c r="W99" s="21">
        <v>607.9</v>
      </c>
      <c r="X99" s="26">
        <v>607.17999999999995</v>
      </c>
      <c r="Y99" s="24">
        <v>5</v>
      </c>
      <c r="Z99" s="21"/>
      <c r="AA99" s="21">
        <f t="shared" si="11"/>
        <v>511.1</v>
      </c>
      <c r="AB99" s="21">
        <v>511.1</v>
      </c>
      <c r="AC99" s="21">
        <v>511.1</v>
      </c>
      <c r="AD99" s="26">
        <v>511.52</v>
      </c>
      <c r="AE99" s="24">
        <v>9.3000000000000007</v>
      </c>
      <c r="AF99" s="21"/>
      <c r="AG99" s="21">
        <f t="shared" si="12"/>
        <v>74.7</v>
      </c>
      <c r="AH99" s="21">
        <v>75.099999999999994</v>
      </c>
      <c r="AI99" s="21">
        <v>74.7</v>
      </c>
      <c r="AJ99" s="26">
        <v>74.84</v>
      </c>
      <c r="AK99" s="24">
        <v>2.1</v>
      </c>
      <c r="AL99" s="21"/>
      <c r="AM99" s="21">
        <f t="shared" si="13"/>
        <v>15.9</v>
      </c>
      <c r="AN99" s="21">
        <v>15.9</v>
      </c>
      <c r="AO99" s="21">
        <v>15.9</v>
      </c>
      <c r="AP99" s="26">
        <v>15.76</v>
      </c>
      <c r="AQ99" s="24">
        <v>-0.9</v>
      </c>
      <c r="AR99" s="21"/>
      <c r="AS99" s="21">
        <f t="shared" si="14"/>
        <v>84.1</v>
      </c>
      <c r="AT99" s="21">
        <v>84.1</v>
      </c>
      <c r="AU99" s="21">
        <v>84.1</v>
      </c>
      <c r="AV99" s="26">
        <v>84.24</v>
      </c>
      <c r="AW99" s="24">
        <v>0.9</v>
      </c>
      <c r="AX99" s="21"/>
      <c r="AY99" s="21">
        <f t="shared" si="15"/>
        <v>11.2</v>
      </c>
      <c r="AZ99" s="21">
        <v>10.7</v>
      </c>
      <c r="BA99" s="21">
        <v>11.2</v>
      </c>
      <c r="BB99" s="26">
        <v>11.16</v>
      </c>
      <c r="BC99" s="21">
        <v>-1.6</v>
      </c>
    </row>
    <row r="100" spans="1:55" ht="13.2" x14ac:dyDescent="0.25">
      <c r="A100" s="7">
        <v>94</v>
      </c>
      <c r="B100">
        <v>12</v>
      </c>
      <c r="C100" s="21">
        <f t="shared" si="8"/>
        <v>453.6</v>
      </c>
      <c r="D100" s="21">
        <v>449.4</v>
      </c>
      <c r="E100" s="21">
        <v>453.6</v>
      </c>
      <c r="F100" s="26">
        <v>455.74</v>
      </c>
      <c r="G100" s="24">
        <v>15.9</v>
      </c>
      <c r="H100" s="21"/>
      <c r="I100" s="21">
        <f t="shared" si="9"/>
        <v>56.6</v>
      </c>
      <c r="J100" s="21">
        <v>55.6</v>
      </c>
      <c r="K100" s="21">
        <v>56.6</v>
      </c>
      <c r="L100" s="26">
        <v>56.53</v>
      </c>
      <c r="M100" s="24">
        <v>-6.9</v>
      </c>
      <c r="N100" s="21"/>
      <c r="O100" s="21">
        <f t="shared" si="10"/>
        <v>97.5</v>
      </c>
      <c r="P100" s="21">
        <v>102.6</v>
      </c>
      <c r="Q100" s="21">
        <v>97.5</v>
      </c>
      <c r="R100" s="26">
        <v>95.29</v>
      </c>
      <c r="S100" s="24">
        <v>-4.5</v>
      </c>
      <c r="T100" s="21"/>
      <c r="U100" s="21"/>
      <c r="V100" s="21">
        <v>607.5</v>
      </c>
      <c r="W100" s="21">
        <v>607.70000000000005</v>
      </c>
      <c r="X100" s="26">
        <v>607.55999999999995</v>
      </c>
      <c r="Y100" s="24">
        <v>4.5</v>
      </c>
      <c r="Z100" s="21"/>
      <c r="AA100" s="21">
        <f t="shared" si="11"/>
        <v>510.2</v>
      </c>
      <c r="AB100" s="21">
        <v>504.9</v>
      </c>
      <c r="AC100" s="21">
        <v>510.2</v>
      </c>
      <c r="AD100" s="26">
        <v>512.27</v>
      </c>
      <c r="AE100" s="24">
        <v>9</v>
      </c>
      <c r="AF100" s="21"/>
      <c r="AG100" s="21">
        <f t="shared" si="12"/>
        <v>74.599999999999994</v>
      </c>
      <c r="AH100" s="21">
        <v>74</v>
      </c>
      <c r="AI100" s="21">
        <v>74.599999999999994</v>
      </c>
      <c r="AJ100" s="26">
        <v>75.010000000000005</v>
      </c>
      <c r="AK100" s="24">
        <v>2.1</v>
      </c>
      <c r="AL100" s="21"/>
      <c r="AM100" s="21">
        <f t="shared" si="13"/>
        <v>16</v>
      </c>
      <c r="AN100" s="21">
        <v>16.899999999999999</v>
      </c>
      <c r="AO100" s="21">
        <v>16</v>
      </c>
      <c r="AP100" s="26">
        <v>15.68</v>
      </c>
      <c r="AQ100" s="24">
        <v>-0.9</v>
      </c>
      <c r="AR100" s="21"/>
      <c r="AS100" s="21">
        <f t="shared" si="14"/>
        <v>84</v>
      </c>
      <c r="AT100" s="21">
        <v>83.1</v>
      </c>
      <c r="AU100" s="21">
        <v>84</v>
      </c>
      <c r="AV100" s="26">
        <v>84.32</v>
      </c>
      <c r="AW100" s="24">
        <v>0.9</v>
      </c>
      <c r="AX100" s="21"/>
      <c r="AY100" s="21">
        <f t="shared" si="15"/>
        <v>11.1</v>
      </c>
      <c r="AZ100" s="21">
        <v>11</v>
      </c>
      <c r="BA100" s="21">
        <v>11.1</v>
      </c>
      <c r="BB100" s="26">
        <v>11.04</v>
      </c>
      <c r="BC100" s="21">
        <v>-1.5</v>
      </c>
    </row>
    <row r="101" spans="1:55" ht="13.2" x14ac:dyDescent="0.25">
      <c r="A101" s="7"/>
      <c r="B101">
        <v>1</v>
      </c>
      <c r="C101" s="21">
        <f t="shared" si="8"/>
        <v>461</v>
      </c>
      <c r="D101" s="21">
        <v>453.6</v>
      </c>
      <c r="E101" s="21">
        <v>461</v>
      </c>
      <c r="F101" s="26">
        <v>456.96</v>
      </c>
      <c r="G101" s="24">
        <v>14.6</v>
      </c>
      <c r="H101" s="21"/>
      <c r="I101" s="21">
        <f t="shared" si="9"/>
        <v>54.8</v>
      </c>
      <c r="J101" s="21">
        <v>55.4</v>
      </c>
      <c r="K101" s="21">
        <v>54.8</v>
      </c>
      <c r="L101" s="26">
        <v>56.01</v>
      </c>
      <c r="M101" s="24">
        <v>-6.2</v>
      </c>
      <c r="N101" s="21"/>
      <c r="O101" s="21">
        <f t="shared" si="10"/>
        <v>92</v>
      </c>
      <c r="P101" s="21">
        <v>98.6</v>
      </c>
      <c r="Q101" s="21">
        <v>92</v>
      </c>
      <c r="R101" s="26">
        <v>94.92</v>
      </c>
      <c r="S101" s="24">
        <v>-4.4000000000000004</v>
      </c>
      <c r="T101" s="21"/>
      <c r="U101" s="21"/>
      <c r="V101" s="21">
        <v>607.70000000000005</v>
      </c>
      <c r="W101" s="21">
        <v>607.79999999999995</v>
      </c>
      <c r="X101" s="26">
        <v>607.89</v>
      </c>
      <c r="Y101" s="24">
        <v>4</v>
      </c>
      <c r="Z101" s="21"/>
      <c r="AA101" s="21">
        <f t="shared" si="11"/>
        <v>515.79999999999995</v>
      </c>
      <c r="AB101" s="21">
        <v>509.1</v>
      </c>
      <c r="AC101" s="21">
        <v>515.79999999999995</v>
      </c>
      <c r="AD101" s="26">
        <v>512.97</v>
      </c>
      <c r="AE101" s="24">
        <v>8.4</v>
      </c>
      <c r="AF101" s="21"/>
      <c r="AG101" s="21">
        <f t="shared" si="12"/>
        <v>75.900000000000006</v>
      </c>
      <c r="AH101" s="21">
        <v>74.599999999999994</v>
      </c>
      <c r="AI101" s="21">
        <v>75.900000000000006</v>
      </c>
      <c r="AJ101" s="26">
        <v>75.17</v>
      </c>
      <c r="AK101" s="24">
        <v>1.9</v>
      </c>
      <c r="AL101" s="21"/>
      <c r="AM101" s="21">
        <f t="shared" si="13"/>
        <v>15.1</v>
      </c>
      <c r="AN101" s="21">
        <v>16.2</v>
      </c>
      <c r="AO101" s="21">
        <v>15.1</v>
      </c>
      <c r="AP101" s="26">
        <v>15.61</v>
      </c>
      <c r="AQ101" s="24">
        <v>-0.8</v>
      </c>
      <c r="AR101" s="21"/>
      <c r="AS101" s="21">
        <f t="shared" si="14"/>
        <v>84.9</v>
      </c>
      <c r="AT101" s="21">
        <v>83.8</v>
      </c>
      <c r="AU101" s="21">
        <v>84.9</v>
      </c>
      <c r="AV101" s="26">
        <v>84.39</v>
      </c>
      <c r="AW101" s="24">
        <v>0.8</v>
      </c>
      <c r="AX101" s="21"/>
      <c r="AY101" s="21">
        <f t="shared" si="15"/>
        <v>10.6</v>
      </c>
      <c r="AZ101" s="21">
        <v>10.9</v>
      </c>
      <c r="BA101" s="21">
        <v>10.6</v>
      </c>
      <c r="BB101" s="26">
        <v>10.92</v>
      </c>
      <c r="BC101" s="21">
        <v>-1.4</v>
      </c>
    </row>
    <row r="102" spans="1:55" ht="13.2" x14ac:dyDescent="0.25">
      <c r="A102" s="7">
        <v>95</v>
      </c>
      <c r="B102">
        <v>2</v>
      </c>
      <c r="C102" s="21">
        <f t="shared" si="8"/>
        <v>458.2</v>
      </c>
      <c r="D102" s="21">
        <v>456.1</v>
      </c>
      <c r="E102" s="21">
        <v>458.2</v>
      </c>
      <c r="F102" s="26">
        <v>457.96</v>
      </c>
      <c r="G102" s="24">
        <v>12.1</v>
      </c>
      <c r="H102" s="21"/>
      <c r="I102" s="21">
        <f t="shared" si="9"/>
        <v>55</v>
      </c>
      <c r="J102" s="21">
        <v>54</v>
      </c>
      <c r="K102" s="21">
        <v>55</v>
      </c>
      <c r="L102" s="26">
        <v>55.62</v>
      </c>
      <c r="M102" s="24">
        <v>-4.7</v>
      </c>
      <c r="N102" s="21"/>
      <c r="O102" s="21">
        <f t="shared" si="10"/>
        <v>94.7</v>
      </c>
      <c r="P102" s="21">
        <v>97.9</v>
      </c>
      <c r="Q102" s="21">
        <v>94.7</v>
      </c>
      <c r="R102" s="26">
        <v>94.59</v>
      </c>
      <c r="S102" s="24">
        <v>-4</v>
      </c>
      <c r="T102" s="21"/>
      <c r="U102" s="21"/>
      <c r="V102" s="21">
        <v>608</v>
      </c>
      <c r="W102" s="21">
        <v>608</v>
      </c>
      <c r="X102" s="26">
        <v>608.16999999999996</v>
      </c>
      <c r="Y102" s="24">
        <v>3.3</v>
      </c>
      <c r="Z102" s="21"/>
      <c r="AA102" s="21">
        <f t="shared" si="11"/>
        <v>513.29999999999995</v>
      </c>
      <c r="AB102" s="21">
        <v>510.1</v>
      </c>
      <c r="AC102" s="21">
        <v>513.29999999999995</v>
      </c>
      <c r="AD102" s="26">
        <v>513.58000000000004</v>
      </c>
      <c r="AE102" s="24">
        <v>7.3</v>
      </c>
      <c r="AF102" s="21"/>
      <c r="AG102" s="21">
        <f t="shared" si="12"/>
        <v>75.400000000000006</v>
      </c>
      <c r="AH102" s="21">
        <v>75</v>
      </c>
      <c r="AI102" s="21">
        <v>75.400000000000006</v>
      </c>
      <c r="AJ102" s="26">
        <v>75.3</v>
      </c>
      <c r="AK102" s="24">
        <v>1.6</v>
      </c>
      <c r="AL102" s="21"/>
      <c r="AM102" s="21">
        <f t="shared" si="13"/>
        <v>15.6</v>
      </c>
      <c r="AN102" s="21">
        <v>16.100000000000001</v>
      </c>
      <c r="AO102" s="21">
        <v>15.6</v>
      </c>
      <c r="AP102" s="26">
        <v>15.55</v>
      </c>
      <c r="AQ102" s="24">
        <v>-0.7</v>
      </c>
      <c r="AR102" s="21"/>
      <c r="AS102" s="21">
        <f t="shared" si="14"/>
        <v>84.4</v>
      </c>
      <c r="AT102" s="21">
        <v>83.9</v>
      </c>
      <c r="AU102" s="21">
        <v>84.4</v>
      </c>
      <c r="AV102" s="26">
        <v>84.45</v>
      </c>
      <c r="AW102" s="24">
        <v>0.7</v>
      </c>
      <c r="AX102" s="21"/>
      <c r="AY102" s="21">
        <f t="shared" si="15"/>
        <v>10.7</v>
      </c>
      <c r="AZ102" s="21">
        <v>10.6</v>
      </c>
      <c r="BA102" s="21">
        <v>10.7</v>
      </c>
      <c r="BB102" s="26">
        <v>10.83</v>
      </c>
      <c r="BC102" s="21">
        <v>-1.1000000000000001</v>
      </c>
    </row>
    <row r="103" spans="1:55" ht="13.2" x14ac:dyDescent="0.25">
      <c r="A103" s="7">
        <v>95</v>
      </c>
      <c r="B103">
        <v>3</v>
      </c>
      <c r="C103" s="21">
        <f t="shared" si="8"/>
        <v>454.4</v>
      </c>
      <c r="D103" s="21">
        <v>449.9</v>
      </c>
      <c r="E103" s="21">
        <v>454.4</v>
      </c>
      <c r="F103" s="26">
        <v>458.59</v>
      </c>
      <c r="G103" s="24">
        <v>7.5</v>
      </c>
      <c r="H103" s="21"/>
      <c r="I103" s="21">
        <f t="shared" si="9"/>
        <v>57.7</v>
      </c>
      <c r="J103" s="21">
        <v>55</v>
      </c>
      <c r="K103" s="21">
        <v>57.7</v>
      </c>
      <c r="L103" s="26">
        <v>55.43</v>
      </c>
      <c r="M103" s="24">
        <v>-2.2000000000000002</v>
      </c>
      <c r="N103" s="21"/>
      <c r="O103" s="21">
        <f t="shared" si="10"/>
        <v>96.5</v>
      </c>
      <c r="P103" s="21">
        <v>103.6</v>
      </c>
      <c r="Q103" s="21">
        <v>96.5</v>
      </c>
      <c r="R103" s="26">
        <v>94.37</v>
      </c>
      <c r="S103" s="24">
        <v>-2.6</v>
      </c>
      <c r="T103" s="21"/>
      <c r="U103" s="21"/>
      <c r="V103" s="21">
        <v>608.5</v>
      </c>
      <c r="W103" s="21">
        <v>608.5</v>
      </c>
      <c r="X103" s="26">
        <v>608.4</v>
      </c>
      <c r="Y103" s="24">
        <v>2.7</v>
      </c>
      <c r="Z103" s="21"/>
      <c r="AA103" s="21">
        <f t="shared" si="11"/>
        <v>512</v>
      </c>
      <c r="AB103" s="21">
        <v>504.9</v>
      </c>
      <c r="AC103" s="21">
        <v>512</v>
      </c>
      <c r="AD103" s="26">
        <v>514.02</v>
      </c>
      <c r="AE103" s="24">
        <v>5.3</v>
      </c>
      <c r="AF103" s="21"/>
      <c r="AG103" s="21">
        <f t="shared" si="12"/>
        <v>74.7</v>
      </c>
      <c r="AH103" s="21">
        <v>73.900000000000006</v>
      </c>
      <c r="AI103" s="21">
        <v>74.7</v>
      </c>
      <c r="AJ103" s="26">
        <v>75.38</v>
      </c>
      <c r="AK103" s="24">
        <v>0.9</v>
      </c>
      <c r="AL103" s="21"/>
      <c r="AM103" s="21">
        <f t="shared" si="13"/>
        <v>15.9</v>
      </c>
      <c r="AN103" s="21">
        <v>17</v>
      </c>
      <c r="AO103" s="21">
        <v>15.9</v>
      </c>
      <c r="AP103" s="26">
        <v>15.51</v>
      </c>
      <c r="AQ103" s="24">
        <v>-0.5</v>
      </c>
      <c r="AR103" s="21"/>
      <c r="AS103" s="21">
        <f t="shared" si="14"/>
        <v>84.1</v>
      </c>
      <c r="AT103" s="21">
        <v>83</v>
      </c>
      <c r="AU103" s="21">
        <v>84.1</v>
      </c>
      <c r="AV103" s="26">
        <v>84.49</v>
      </c>
      <c r="AW103" s="24">
        <v>0.5</v>
      </c>
      <c r="AX103" s="21"/>
      <c r="AY103" s="21">
        <f t="shared" si="15"/>
        <v>11.3</v>
      </c>
      <c r="AZ103" s="21">
        <v>10.9</v>
      </c>
      <c r="BA103" s="21">
        <v>11.3</v>
      </c>
      <c r="BB103" s="26">
        <v>10.78</v>
      </c>
      <c r="BC103" s="21">
        <v>-0.5</v>
      </c>
    </row>
    <row r="104" spans="1:55" ht="13.2" x14ac:dyDescent="0.25">
      <c r="A104" s="7">
        <v>95</v>
      </c>
      <c r="B104">
        <v>4</v>
      </c>
      <c r="C104" s="21">
        <f t="shared" si="8"/>
        <v>460.6</v>
      </c>
      <c r="D104" s="21">
        <v>460.7</v>
      </c>
      <c r="E104" s="21">
        <v>460.6</v>
      </c>
      <c r="F104" s="26">
        <v>458.79</v>
      </c>
      <c r="G104" s="24">
        <v>2.4</v>
      </c>
      <c r="H104" s="21"/>
      <c r="I104" s="21">
        <f t="shared" si="9"/>
        <v>56.8</v>
      </c>
      <c r="J104" s="21">
        <v>52.6</v>
      </c>
      <c r="K104" s="21">
        <v>56.8</v>
      </c>
      <c r="L104" s="26">
        <v>55.54</v>
      </c>
      <c r="M104" s="24">
        <v>1.3</v>
      </c>
      <c r="N104" s="21"/>
      <c r="O104" s="21">
        <f t="shared" si="10"/>
        <v>91.3</v>
      </c>
      <c r="P104" s="21">
        <v>95.4</v>
      </c>
      <c r="Q104" s="21">
        <v>91.3</v>
      </c>
      <c r="R104" s="26">
        <v>94.26</v>
      </c>
      <c r="S104" s="24">
        <v>-1.4</v>
      </c>
      <c r="T104" s="21"/>
      <c r="U104" s="21"/>
      <c r="V104" s="21">
        <v>608.70000000000005</v>
      </c>
      <c r="W104" s="21">
        <v>608.79999999999995</v>
      </c>
      <c r="X104" s="26">
        <v>608.58000000000004</v>
      </c>
      <c r="Y104" s="24">
        <v>2.2999999999999998</v>
      </c>
      <c r="Z104" s="21"/>
      <c r="AA104" s="21">
        <f t="shared" si="11"/>
        <v>517.4</v>
      </c>
      <c r="AB104" s="21">
        <v>513.29999999999995</v>
      </c>
      <c r="AC104" s="21">
        <v>517.4</v>
      </c>
      <c r="AD104" s="26">
        <v>514.33000000000004</v>
      </c>
      <c r="AE104" s="24">
        <v>3.6</v>
      </c>
      <c r="AF104" s="21"/>
      <c r="AG104" s="21">
        <f t="shared" si="12"/>
        <v>75.7</v>
      </c>
      <c r="AH104" s="21">
        <v>75.7</v>
      </c>
      <c r="AI104" s="21">
        <v>75.7</v>
      </c>
      <c r="AJ104" s="26">
        <v>75.39</v>
      </c>
      <c r="AK104" s="24">
        <v>0.1</v>
      </c>
      <c r="AL104" s="21"/>
      <c r="AM104" s="21">
        <f t="shared" si="13"/>
        <v>15</v>
      </c>
      <c r="AN104" s="21">
        <v>15.7</v>
      </c>
      <c r="AO104" s="21">
        <v>15</v>
      </c>
      <c r="AP104" s="26">
        <v>15.49</v>
      </c>
      <c r="AQ104" s="24">
        <v>-0.3</v>
      </c>
      <c r="AR104" s="21"/>
      <c r="AS104" s="21">
        <f t="shared" si="14"/>
        <v>85</v>
      </c>
      <c r="AT104" s="21">
        <v>84.3</v>
      </c>
      <c r="AU104" s="21">
        <v>85</v>
      </c>
      <c r="AV104" s="26">
        <v>84.51</v>
      </c>
      <c r="AW104" s="24">
        <v>0.3</v>
      </c>
      <c r="AX104" s="21"/>
      <c r="AY104" s="21">
        <f t="shared" si="15"/>
        <v>11</v>
      </c>
      <c r="AZ104" s="21">
        <v>10.3</v>
      </c>
      <c r="BA104" s="21">
        <v>11</v>
      </c>
      <c r="BB104" s="26">
        <v>10.8</v>
      </c>
      <c r="BC104" s="21">
        <v>0.2</v>
      </c>
    </row>
    <row r="105" spans="1:55" ht="13.2" x14ac:dyDescent="0.25">
      <c r="A105" s="7">
        <v>95</v>
      </c>
      <c r="B105">
        <v>5</v>
      </c>
      <c r="C105" s="21">
        <f t="shared" si="8"/>
        <v>458.6</v>
      </c>
      <c r="D105" s="21">
        <v>459.7</v>
      </c>
      <c r="E105" s="21">
        <v>458.6</v>
      </c>
      <c r="F105" s="26">
        <v>458.56</v>
      </c>
      <c r="G105" s="24">
        <v>-2.8</v>
      </c>
      <c r="H105" s="21"/>
      <c r="I105" s="21">
        <f t="shared" si="9"/>
        <v>55.6</v>
      </c>
      <c r="J105" s="21">
        <v>54.6</v>
      </c>
      <c r="K105" s="21">
        <v>55.6</v>
      </c>
      <c r="L105" s="26">
        <v>55.97</v>
      </c>
      <c r="M105" s="24">
        <v>5.2</v>
      </c>
      <c r="N105" s="21"/>
      <c r="O105" s="21">
        <f t="shared" si="10"/>
        <v>94.8</v>
      </c>
      <c r="P105" s="21">
        <v>94.8</v>
      </c>
      <c r="Q105" s="21">
        <v>94.8</v>
      </c>
      <c r="R105" s="26">
        <v>94.22</v>
      </c>
      <c r="S105" s="24">
        <v>-0.5</v>
      </c>
      <c r="T105" s="21"/>
      <c r="U105" s="21"/>
      <c r="V105" s="21">
        <v>609.1</v>
      </c>
      <c r="W105" s="21">
        <v>608.9</v>
      </c>
      <c r="X105" s="26">
        <v>608.74</v>
      </c>
      <c r="Y105" s="24">
        <v>1.9</v>
      </c>
      <c r="Z105" s="21"/>
      <c r="AA105" s="21">
        <f t="shared" si="11"/>
        <v>514.1</v>
      </c>
      <c r="AB105" s="21">
        <v>514.29999999999995</v>
      </c>
      <c r="AC105" s="21">
        <v>514.1</v>
      </c>
      <c r="AD105" s="26">
        <v>514.53</v>
      </c>
      <c r="AE105" s="24">
        <v>2.4</v>
      </c>
      <c r="AF105" s="21"/>
      <c r="AG105" s="21">
        <f t="shared" si="12"/>
        <v>75.3</v>
      </c>
      <c r="AH105" s="21">
        <v>75.5</v>
      </c>
      <c r="AI105" s="21">
        <v>75.3</v>
      </c>
      <c r="AJ105" s="26">
        <v>75.33</v>
      </c>
      <c r="AK105" s="24">
        <v>-0.7</v>
      </c>
      <c r="AL105" s="21"/>
      <c r="AM105" s="21">
        <f t="shared" si="13"/>
        <v>15.6</v>
      </c>
      <c r="AN105" s="21">
        <v>15.6</v>
      </c>
      <c r="AO105" s="21">
        <v>15.6</v>
      </c>
      <c r="AP105" s="26">
        <v>15.48</v>
      </c>
      <c r="AQ105" s="24">
        <v>-0.1</v>
      </c>
      <c r="AR105" s="21"/>
      <c r="AS105" s="21">
        <f t="shared" si="14"/>
        <v>84.4</v>
      </c>
      <c r="AT105" s="21">
        <v>84.4</v>
      </c>
      <c r="AU105" s="21">
        <v>84.4</v>
      </c>
      <c r="AV105" s="26">
        <v>84.52</v>
      </c>
      <c r="AW105" s="24">
        <v>0.1</v>
      </c>
      <c r="AX105" s="21"/>
      <c r="AY105" s="21">
        <f t="shared" si="15"/>
        <v>10.8</v>
      </c>
      <c r="AZ105" s="21">
        <v>10.6</v>
      </c>
      <c r="BA105" s="21">
        <v>10.8</v>
      </c>
      <c r="BB105" s="26">
        <v>10.88</v>
      </c>
      <c r="BC105" s="21">
        <v>1</v>
      </c>
    </row>
    <row r="106" spans="1:55" ht="13.2" x14ac:dyDescent="0.25">
      <c r="A106" s="7">
        <v>95</v>
      </c>
      <c r="B106">
        <v>6</v>
      </c>
      <c r="C106" s="21">
        <f t="shared" si="8"/>
        <v>461.5</v>
      </c>
      <c r="D106" s="21">
        <v>469</v>
      </c>
      <c r="E106" s="21">
        <v>461.5</v>
      </c>
      <c r="F106" s="26">
        <v>457.96</v>
      </c>
      <c r="G106" s="24">
        <v>-7.2</v>
      </c>
      <c r="H106" s="21"/>
      <c r="I106" s="21">
        <f t="shared" si="9"/>
        <v>58.2</v>
      </c>
      <c r="J106" s="21">
        <v>65.2</v>
      </c>
      <c r="K106" s="21">
        <v>58.2</v>
      </c>
      <c r="L106" s="26">
        <v>56.69</v>
      </c>
      <c r="M106" s="24">
        <v>8.6999999999999993</v>
      </c>
      <c r="N106" s="21"/>
      <c r="O106" s="21">
        <f t="shared" si="10"/>
        <v>89</v>
      </c>
      <c r="P106" s="21">
        <v>74.599999999999994</v>
      </c>
      <c r="Q106" s="21">
        <v>89</v>
      </c>
      <c r="R106" s="26">
        <v>94.24</v>
      </c>
      <c r="S106" s="24">
        <v>0.2</v>
      </c>
      <c r="T106" s="21"/>
      <c r="U106" s="21"/>
      <c r="V106" s="21">
        <v>608.79999999999995</v>
      </c>
      <c r="W106" s="21">
        <v>608.79999999999995</v>
      </c>
      <c r="X106" s="26">
        <v>608.89</v>
      </c>
      <c r="Y106" s="24">
        <v>1.7</v>
      </c>
      <c r="Z106" s="21"/>
      <c r="AA106" s="21">
        <f t="shared" si="11"/>
        <v>519.70000000000005</v>
      </c>
      <c r="AB106" s="21">
        <v>534.20000000000005</v>
      </c>
      <c r="AC106" s="21">
        <v>519.70000000000005</v>
      </c>
      <c r="AD106" s="26">
        <v>514.65</v>
      </c>
      <c r="AE106" s="24">
        <v>1.5</v>
      </c>
      <c r="AF106" s="21"/>
      <c r="AG106" s="21">
        <f t="shared" si="12"/>
        <v>75.8</v>
      </c>
      <c r="AH106" s="21">
        <v>77</v>
      </c>
      <c r="AI106" s="21">
        <v>75.8</v>
      </c>
      <c r="AJ106" s="26">
        <v>75.209999999999994</v>
      </c>
      <c r="AK106" s="24">
        <v>-1.4</v>
      </c>
      <c r="AL106" s="21"/>
      <c r="AM106" s="21">
        <f t="shared" si="13"/>
        <v>14.6</v>
      </c>
      <c r="AN106" s="21">
        <v>12.3</v>
      </c>
      <c r="AO106" s="21">
        <v>14.6</v>
      </c>
      <c r="AP106" s="26">
        <v>15.48</v>
      </c>
      <c r="AQ106" s="24">
        <v>0</v>
      </c>
      <c r="AR106" s="21"/>
      <c r="AS106" s="21">
        <f t="shared" si="14"/>
        <v>85.4</v>
      </c>
      <c r="AT106" s="21">
        <v>87.7</v>
      </c>
      <c r="AU106" s="21">
        <v>85.4</v>
      </c>
      <c r="AV106" s="26">
        <v>84.52</v>
      </c>
      <c r="AW106" s="24">
        <v>0</v>
      </c>
      <c r="AX106" s="21"/>
      <c r="AY106" s="21">
        <f t="shared" si="15"/>
        <v>11.2</v>
      </c>
      <c r="AZ106" s="21">
        <v>12.2</v>
      </c>
      <c r="BA106" s="21">
        <v>11.2</v>
      </c>
      <c r="BB106" s="26">
        <v>11.02</v>
      </c>
      <c r="BC106" s="21">
        <v>1.7</v>
      </c>
    </row>
    <row r="107" spans="1:55" ht="13.2" x14ac:dyDescent="0.25">
      <c r="A107" s="7">
        <v>95</v>
      </c>
      <c r="B107">
        <v>7</v>
      </c>
      <c r="C107" s="21">
        <f t="shared" si="8"/>
        <v>453.9</v>
      </c>
      <c r="D107" s="21">
        <v>462.3</v>
      </c>
      <c r="E107" s="21">
        <v>453.9</v>
      </c>
      <c r="F107" s="26">
        <v>457.17</v>
      </c>
      <c r="G107" s="24">
        <v>-9.4</v>
      </c>
      <c r="H107" s="21"/>
      <c r="I107" s="21">
        <f t="shared" si="9"/>
        <v>53.7</v>
      </c>
      <c r="J107" s="21">
        <v>60.4</v>
      </c>
      <c r="K107" s="21">
        <v>53.7</v>
      </c>
      <c r="L107" s="26">
        <v>57.66</v>
      </c>
      <c r="M107" s="24">
        <v>11.6</v>
      </c>
      <c r="N107" s="21"/>
      <c r="O107" s="21">
        <f t="shared" si="10"/>
        <v>101.3</v>
      </c>
      <c r="P107" s="21">
        <v>86.3</v>
      </c>
      <c r="Q107" s="21">
        <v>101.3</v>
      </c>
      <c r="R107" s="26">
        <v>94.2</v>
      </c>
      <c r="S107" s="24">
        <v>-0.5</v>
      </c>
      <c r="T107" s="21"/>
      <c r="U107" s="21"/>
      <c r="V107" s="21">
        <v>609</v>
      </c>
      <c r="W107" s="21">
        <v>608.79999999999995</v>
      </c>
      <c r="X107" s="26">
        <v>609.03</v>
      </c>
      <c r="Y107" s="24">
        <v>1.7</v>
      </c>
      <c r="Z107" s="21"/>
      <c r="AA107" s="21">
        <f t="shared" si="11"/>
        <v>507.5</v>
      </c>
      <c r="AB107" s="21">
        <v>522.70000000000005</v>
      </c>
      <c r="AC107" s="21">
        <v>507.5</v>
      </c>
      <c r="AD107" s="26">
        <v>514.83000000000004</v>
      </c>
      <c r="AE107" s="24">
        <v>2.2000000000000002</v>
      </c>
      <c r="AF107" s="21"/>
      <c r="AG107" s="21">
        <f t="shared" si="12"/>
        <v>74.5</v>
      </c>
      <c r="AH107" s="21">
        <v>75.900000000000006</v>
      </c>
      <c r="AI107" s="21">
        <v>74.5</v>
      </c>
      <c r="AJ107" s="26">
        <v>75.069999999999993</v>
      </c>
      <c r="AK107" s="24">
        <v>-1.8</v>
      </c>
      <c r="AL107" s="21"/>
      <c r="AM107" s="21">
        <f t="shared" si="13"/>
        <v>16.600000000000001</v>
      </c>
      <c r="AN107" s="21">
        <v>14.2</v>
      </c>
      <c r="AO107" s="21">
        <v>16.600000000000001</v>
      </c>
      <c r="AP107" s="26">
        <v>15.47</v>
      </c>
      <c r="AQ107" s="24">
        <v>-0.1</v>
      </c>
      <c r="AR107" s="21"/>
      <c r="AS107" s="21">
        <f t="shared" si="14"/>
        <v>83.4</v>
      </c>
      <c r="AT107" s="21">
        <v>85.8</v>
      </c>
      <c r="AU107" s="21">
        <v>83.4</v>
      </c>
      <c r="AV107" s="26">
        <v>84.53</v>
      </c>
      <c r="AW107" s="24">
        <v>0.1</v>
      </c>
      <c r="AX107" s="21"/>
      <c r="AY107" s="21">
        <f t="shared" si="15"/>
        <v>10.6</v>
      </c>
      <c r="AZ107" s="21">
        <v>11.6</v>
      </c>
      <c r="BA107" s="21">
        <v>10.6</v>
      </c>
      <c r="BB107" s="26">
        <v>11.2</v>
      </c>
      <c r="BC107" s="21">
        <v>2.2000000000000002</v>
      </c>
    </row>
    <row r="108" spans="1:55" ht="13.2" x14ac:dyDescent="0.25">
      <c r="A108" s="7">
        <v>95</v>
      </c>
      <c r="B108">
        <v>8</v>
      </c>
      <c r="C108" s="21">
        <f t="shared" si="8"/>
        <v>464.3</v>
      </c>
      <c r="D108" s="21">
        <v>466.7</v>
      </c>
      <c r="E108" s="21">
        <v>464.3</v>
      </c>
      <c r="F108" s="26">
        <v>456.31</v>
      </c>
      <c r="G108" s="24">
        <v>-10.3</v>
      </c>
      <c r="H108" s="21"/>
      <c r="I108" s="21">
        <f t="shared" si="9"/>
        <v>53.4</v>
      </c>
      <c r="J108" s="21">
        <v>58.3</v>
      </c>
      <c r="K108" s="21">
        <v>53.4</v>
      </c>
      <c r="L108" s="26">
        <v>58.77</v>
      </c>
      <c r="M108" s="24">
        <v>13.3</v>
      </c>
      <c r="N108" s="21"/>
      <c r="O108" s="21">
        <f t="shared" si="10"/>
        <v>91.5</v>
      </c>
      <c r="P108" s="21">
        <v>83.9</v>
      </c>
      <c r="Q108" s="21">
        <v>91.5</v>
      </c>
      <c r="R108" s="26">
        <v>94.11</v>
      </c>
      <c r="S108" s="24">
        <v>-1.1000000000000001</v>
      </c>
      <c r="T108" s="21"/>
      <c r="U108" s="21"/>
      <c r="V108" s="21">
        <v>609</v>
      </c>
      <c r="W108" s="21">
        <v>609.20000000000005</v>
      </c>
      <c r="X108" s="26">
        <v>609.17999999999995</v>
      </c>
      <c r="Y108" s="24">
        <v>1.8</v>
      </c>
      <c r="Z108" s="21"/>
      <c r="AA108" s="21">
        <f t="shared" si="11"/>
        <v>517.70000000000005</v>
      </c>
      <c r="AB108" s="21">
        <v>525</v>
      </c>
      <c r="AC108" s="21">
        <v>517.70000000000005</v>
      </c>
      <c r="AD108" s="26">
        <v>515.07000000000005</v>
      </c>
      <c r="AE108" s="24">
        <v>2.9</v>
      </c>
      <c r="AF108" s="21"/>
      <c r="AG108" s="21">
        <f t="shared" si="12"/>
        <v>76.2</v>
      </c>
      <c r="AH108" s="21">
        <v>76.599999999999994</v>
      </c>
      <c r="AI108" s="21">
        <v>76.2</v>
      </c>
      <c r="AJ108" s="26">
        <v>74.91</v>
      </c>
      <c r="AK108" s="24">
        <v>-1.9</v>
      </c>
      <c r="AL108" s="21"/>
      <c r="AM108" s="21">
        <f t="shared" si="13"/>
        <v>15</v>
      </c>
      <c r="AN108" s="21">
        <v>13.8</v>
      </c>
      <c r="AO108" s="21">
        <v>15</v>
      </c>
      <c r="AP108" s="26">
        <v>15.45</v>
      </c>
      <c r="AQ108" s="24">
        <v>-0.2</v>
      </c>
      <c r="AR108" s="21"/>
      <c r="AS108" s="21">
        <f t="shared" si="14"/>
        <v>85</v>
      </c>
      <c r="AT108" s="21">
        <v>86.2</v>
      </c>
      <c r="AU108" s="21">
        <v>85</v>
      </c>
      <c r="AV108" s="26">
        <v>84.55</v>
      </c>
      <c r="AW108" s="24">
        <v>0.2</v>
      </c>
      <c r="AX108" s="21"/>
      <c r="AY108" s="21">
        <f t="shared" si="15"/>
        <v>10.3</v>
      </c>
      <c r="AZ108" s="21">
        <v>11.1</v>
      </c>
      <c r="BA108" s="21">
        <v>10.3</v>
      </c>
      <c r="BB108" s="26">
        <v>11.41</v>
      </c>
      <c r="BC108" s="21">
        <v>2.5</v>
      </c>
    </row>
    <row r="109" spans="1:55" ht="13.2" x14ac:dyDescent="0.25">
      <c r="A109" s="7">
        <v>95</v>
      </c>
      <c r="B109">
        <v>9</v>
      </c>
      <c r="C109" s="21">
        <f t="shared" si="8"/>
        <v>453.7</v>
      </c>
      <c r="D109" s="21">
        <v>449.4</v>
      </c>
      <c r="E109" s="21">
        <v>453.7</v>
      </c>
      <c r="F109" s="26">
        <v>455.45</v>
      </c>
      <c r="G109" s="24">
        <v>-10.3</v>
      </c>
      <c r="H109" s="21"/>
      <c r="I109" s="21">
        <f t="shared" si="9"/>
        <v>59.7</v>
      </c>
      <c r="J109" s="21">
        <v>58.2</v>
      </c>
      <c r="K109" s="21">
        <v>59.7</v>
      </c>
      <c r="L109" s="26">
        <v>59.91</v>
      </c>
      <c r="M109" s="24">
        <v>13.8</v>
      </c>
      <c r="N109" s="21"/>
      <c r="O109" s="21">
        <f t="shared" si="10"/>
        <v>95.7</v>
      </c>
      <c r="P109" s="21">
        <v>101.6</v>
      </c>
      <c r="Q109" s="21">
        <v>95.7</v>
      </c>
      <c r="R109" s="26">
        <v>93.98</v>
      </c>
      <c r="S109" s="24">
        <v>-1.5</v>
      </c>
      <c r="T109" s="21"/>
      <c r="U109" s="21"/>
      <c r="V109" s="21">
        <v>609.1</v>
      </c>
      <c r="W109" s="21">
        <v>609.1</v>
      </c>
      <c r="X109" s="26">
        <v>609.35</v>
      </c>
      <c r="Y109" s="24">
        <v>2</v>
      </c>
      <c r="Z109" s="21"/>
      <c r="AA109" s="21">
        <f t="shared" si="11"/>
        <v>513.4</v>
      </c>
      <c r="AB109" s="21">
        <v>507.6</v>
      </c>
      <c r="AC109" s="21">
        <v>513.4</v>
      </c>
      <c r="AD109" s="26">
        <v>515.37</v>
      </c>
      <c r="AE109" s="24">
        <v>3.5</v>
      </c>
      <c r="AF109" s="21"/>
      <c r="AG109" s="21">
        <f t="shared" si="12"/>
        <v>74.5</v>
      </c>
      <c r="AH109" s="21">
        <v>73.8</v>
      </c>
      <c r="AI109" s="21">
        <v>74.5</v>
      </c>
      <c r="AJ109" s="26">
        <v>74.739999999999995</v>
      </c>
      <c r="AK109" s="24">
        <v>-1.9</v>
      </c>
      <c r="AL109" s="21"/>
      <c r="AM109" s="21">
        <f t="shared" si="13"/>
        <v>15.7</v>
      </c>
      <c r="AN109" s="21">
        <v>16.7</v>
      </c>
      <c r="AO109" s="21">
        <v>15.7</v>
      </c>
      <c r="AP109" s="26">
        <v>15.42</v>
      </c>
      <c r="AQ109" s="24">
        <v>-0.3</v>
      </c>
      <c r="AR109" s="21"/>
      <c r="AS109" s="21">
        <f t="shared" si="14"/>
        <v>84.3</v>
      </c>
      <c r="AT109" s="21">
        <v>83.3</v>
      </c>
      <c r="AU109" s="21">
        <v>84.3</v>
      </c>
      <c r="AV109" s="26">
        <v>84.58</v>
      </c>
      <c r="AW109" s="24">
        <v>0.3</v>
      </c>
      <c r="AX109" s="21"/>
      <c r="AY109" s="21">
        <f t="shared" si="15"/>
        <v>11.6</v>
      </c>
      <c r="AZ109" s="21">
        <v>11.5</v>
      </c>
      <c r="BA109" s="21">
        <v>11.6</v>
      </c>
      <c r="BB109" s="26">
        <v>11.63</v>
      </c>
      <c r="BC109" s="21">
        <v>2.6</v>
      </c>
    </row>
    <row r="110" spans="1:55" ht="13.2" x14ac:dyDescent="0.25">
      <c r="A110" s="7">
        <v>95</v>
      </c>
      <c r="B110">
        <v>10</v>
      </c>
      <c r="C110" s="21">
        <f t="shared" si="8"/>
        <v>449.3</v>
      </c>
      <c r="D110" s="21">
        <v>450.9</v>
      </c>
      <c r="E110" s="21">
        <v>449.3</v>
      </c>
      <c r="F110" s="26">
        <v>454.66</v>
      </c>
      <c r="G110" s="24">
        <v>-9.5</v>
      </c>
      <c r="H110" s="21"/>
      <c r="I110" s="21">
        <f t="shared" si="9"/>
        <v>64.099999999999994</v>
      </c>
      <c r="J110" s="21">
        <v>58.1</v>
      </c>
      <c r="K110" s="21">
        <v>64.099999999999994</v>
      </c>
      <c r="L110" s="26">
        <v>61.04</v>
      </c>
      <c r="M110" s="24">
        <v>13.5</v>
      </c>
      <c r="N110" s="21"/>
      <c r="O110" s="21">
        <f t="shared" si="10"/>
        <v>96.2</v>
      </c>
      <c r="P110" s="21">
        <v>100.8</v>
      </c>
      <c r="Q110" s="21">
        <v>96.2</v>
      </c>
      <c r="R110" s="26">
        <v>93.84</v>
      </c>
      <c r="S110" s="24">
        <v>-1.7</v>
      </c>
      <c r="T110" s="21"/>
      <c r="U110" s="21"/>
      <c r="V110" s="21">
        <v>609.70000000000005</v>
      </c>
      <c r="W110" s="21">
        <v>609.6</v>
      </c>
      <c r="X110" s="26">
        <v>609.54</v>
      </c>
      <c r="Y110" s="24">
        <v>2.2000000000000002</v>
      </c>
      <c r="Z110" s="21"/>
      <c r="AA110" s="21">
        <f t="shared" si="11"/>
        <v>513.4</v>
      </c>
      <c r="AB110" s="21">
        <v>508.9</v>
      </c>
      <c r="AC110" s="21">
        <v>513.4</v>
      </c>
      <c r="AD110" s="26">
        <v>515.69000000000005</v>
      </c>
      <c r="AE110" s="24">
        <v>3.9</v>
      </c>
      <c r="AF110" s="21"/>
      <c r="AG110" s="21">
        <f t="shared" si="12"/>
        <v>73.7</v>
      </c>
      <c r="AH110" s="21">
        <v>73.900000000000006</v>
      </c>
      <c r="AI110" s="21">
        <v>73.7</v>
      </c>
      <c r="AJ110" s="26">
        <v>74.59</v>
      </c>
      <c r="AK110" s="24">
        <v>-1.8</v>
      </c>
      <c r="AL110" s="21"/>
      <c r="AM110" s="21">
        <f t="shared" si="13"/>
        <v>15.8</v>
      </c>
      <c r="AN110" s="21">
        <v>16.5</v>
      </c>
      <c r="AO110" s="21">
        <v>15.8</v>
      </c>
      <c r="AP110" s="26">
        <v>15.4</v>
      </c>
      <c r="AQ110" s="24">
        <v>-0.3</v>
      </c>
      <c r="AR110" s="21"/>
      <c r="AS110" s="21">
        <f t="shared" si="14"/>
        <v>84.2</v>
      </c>
      <c r="AT110" s="21">
        <v>83.5</v>
      </c>
      <c r="AU110" s="21">
        <v>84.2</v>
      </c>
      <c r="AV110" s="26">
        <v>84.6</v>
      </c>
      <c r="AW110" s="24">
        <v>0.3</v>
      </c>
      <c r="AX110" s="21"/>
      <c r="AY110" s="21">
        <f t="shared" si="15"/>
        <v>12.5</v>
      </c>
      <c r="AZ110" s="21">
        <v>11.4</v>
      </c>
      <c r="BA110" s="21">
        <v>12.5</v>
      </c>
      <c r="BB110" s="26">
        <v>11.84</v>
      </c>
      <c r="BC110" s="21">
        <v>2.5</v>
      </c>
    </row>
    <row r="111" spans="1:55" ht="13.2" x14ac:dyDescent="0.25">
      <c r="A111" s="7">
        <v>95</v>
      </c>
      <c r="B111">
        <v>11</v>
      </c>
      <c r="C111" s="21">
        <f t="shared" si="8"/>
        <v>454.9</v>
      </c>
      <c r="D111" s="21">
        <v>455.6</v>
      </c>
      <c r="E111" s="21">
        <v>454.9</v>
      </c>
      <c r="F111" s="26">
        <v>453.93</v>
      </c>
      <c r="G111" s="24">
        <v>-8.8000000000000007</v>
      </c>
      <c r="H111" s="21"/>
      <c r="I111" s="21">
        <f t="shared" si="9"/>
        <v>66.3</v>
      </c>
      <c r="J111" s="21">
        <v>64.3</v>
      </c>
      <c r="K111" s="21">
        <v>66.3</v>
      </c>
      <c r="L111" s="26">
        <v>62.08</v>
      </c>
      <c r="M111" s="24">
        <v>12.5</v>
      </c>
      <c r="N111" s="21"/>
      <c r="O111" s="21">
        <f t="shared" si="10"/>
        <v>88.5</v>
      </c>
      <c r="P111" s="21">
        <v>89.8</v>
      </c>
      <c r="Q111" s="21">
        <v>88.5</v>
      </c>
      <c r="R111" s="26">
        <v>93.74</v>
      </c>
      <c r="S111" s="24">
        <v>-1.2</v>
      </c>
      <c r="T111" s="21"/>
      <c r="U111" s="21"/>
      <c r="V111" s="21">
        <v>609.70000000000005</v>
      </c>
      <c r="W111" s="21">
        <v>609.70000000000005</v>
      </c>
      <c r="X111" s="26">
        <v>609.74</v>
      </c>
      <c r="Y111" s="24">
        <v>2.5</v>
      </c>
      <c r="Z111" s="21"/>
      <c r="AA111" s="21">
        <f t="shared" si="11"/>
        <v>521.20000000000005</v>
      </c>
      <c r="AB111" s="21">
        <v>520</v>
      </c>
      <c r="AC111" s="21">
        <v>521.20000000000005</v>
      </c>
      <c r="AD111" s="26">
        <v>516</v>
      </c>
      <c r="AE111" s="24">
        <v>3.7</v>
      </c>
      <c r="AF111" s="21"/>
      <c r="AG111" s="21">
        <f t="shared" si="12"/>
        <v>74.599999999999994</v>
      </c>
      <c r="AH111" s="21">
        <v>74.7</v>
      </c>
      <c r="AI111" s="21">
        <v>74.599999999999994</v>
      </c>
      <c r="AJ111" s="26">
        <v>74.45</v>
      </c>
      <c r="AK111" s="24">
        <v>-1.7</v>
      </c>
      <c r="AL111" s="21"/>
      <c r="AM111" s="21">
        <f t="shared" si="13"/>
        <v>14.5</v>
      </c>
      <c r="AN111" s="21">
        <v>14.7</v>
      </c>
      <c r="AO111" s="21">
        <v>14.5</v>
      </c>
      <c r="AP111" s="26">
        <v>15.37</v>
      </c>
      <c r="AQ111" s="24">
        <v>-0.3</v>
      </c>
      <c r="AR111" s="21"/>
      <c r="AS111" s="21">
        <f t="shared" si="14"/>
        <v>85.5</v>
      </c>
      <c r="AT111" s="21">
        <v>85.3</v>
      </c>
      <c r="AU111" s="21">
        <v>85.5</v>
      </c>
      <c r="AV111" s="26">
        <v>84.63</v>
      </c>
      <c r="AW111" s="24">
        <v>0.3</v>
      </c>
      <c r="AX111" s="21"/>
      <c r="AY111" s="21">
        <f t="shared" si="15"/>
        <v>12.7</v>
      </c>
      <c r="AZ111" s="21">
        <v>12.4</v>
      </c>
      <c r="BA111" s="21">
        <v>12.7</v>
      </c>
      <c r="BB111" s="26">
        <v>12.03</v>
      </c>
      <c r="BC111" s="21">
        <v>2.2999999999999998</v>
      </c>
    </row>
    <row r="112" spans="1:55" ht="13.2" x14ac:dyDescent="0.25">
      <c r="A112" s="7">
        <v>95</v>
      </c>
      <c r="B112">
        <v>12</v>
      </c>
      <c r="C112" s="21">
        <f t="shared" si="8"/>
        <v>445.8</v>
      </c>
      <c r="D112" s="21">
        <v>441.2</v>
      </c>
      <c r="E112" s="21">
        <v>445.8</v>
      </c>
      <c r="F112" s="26">
        <v>453.28</v>
      </c>
      <c r="G112" s="24">
        <v>-7.8</v>
      </c>
      <c r="H112" s="21"/>
      <c r="I112" s="21">
        <f t="shared" si="9"/>
        <v>64.7</v>
      </c>
      <c r="J112" s="21">
        <v>63.5</v>
      </c>
      <c r="K112" s="21">
        <v>64.7</v>
      </c>
      <c r="L112" s="26">
        <v>62.94</v>
      </c>
      <c r="M112" s="24">
        <v>10.4</v>
      </c>
      <c r="N112" s="21"/>
      <c r="O112" s="21">
        <f t="shared" si="10"/>
        <v>99.7</v>
      </c>
      <c r="P112" s="21">
        <v>105.3</v>
      </c>
      <c r="Q112" s="21">
        <v>99.7</v>
      </c>
      <c r="R112" s="26">
        <v>93.75</v>
      </c>
      <c r="S112" s="24">
        <v>0.1</v>
      </c>
      <c r="T112" s="21"/>
      <c r="U112" s="21"/>
      <c r="V112" s="21">
        <v>610</v>
      </c>
      <c r="W112" s="21">
        <v>610.20000000000005</v>
      </c>
      <c r="X112" s="26">
        <v>609.97</v>
      </c>
      <c r="Y112" s="24">
        <v>2.7</v>
      </c>
      <c r="Z112" s="21"/>
      <c r="AA112" s="21">
        <f t="shared" si="11"/>
        <v>510.5</v>
      </c>
      <c r="AB112" s="21">
        <v>504.7</v>
      </c>
      <c r="AC112" s="21">
        <v>510.5</v>
      </c>
      <c r="AD112" s="26">
        <v>516.22</v>
      </c>
      <c r="AE112" s="24">
        <v>2.6</v>
      </c>
      <c r="AF112" s="21"/>
      <c r="AG112" s="21">
        <f t="shared" si="12"/>
        <v>73.099999999999994</v>
      </c>
      <c r="AH112" s="21">
        <v>72.3</v>
      </c>
      <c r="AI112" s="21">
        <v>73.099999999999994</v>
      </c>
      <c r="AJ112" s="26">
        <v>74.31</v>
      </c>
      <c r="AK112" s="24">
        <v>-1.6</v>
      </c>
      <c r="AL112" s="21"/>
      <c r="AM112" s="21">
        <f t="shared" si="13"/>
        <v>16.3</v>
      </c>
      <c r="AN112" s="21">
        <v>17.3</v>
      </c>
      <c r="AO112" s="21">
        <v>16.3</v>
      </c>
      <c r="AP112" s="26">
        <v>15.37</v>
      </c>
      <c r="AQ112" s="24">
        <v>-0.1</v>
      </c>
      <c r="AR112" s="21"/>
      <c r="AS112" s="21">
        <f t="shared" si="14"/>
        <v>83.7</v>
      </c>
      <c r="AT112" s="21">
        <v>82.7</v>
      </c>
      <c r="AU112" s="21">
        <v>83.7</v>
      </c>
      <c r="AV112" s="26">
        <v>84.63</v>
      </c>
      <c r="AW112" s="24">
        <v>0.1</v>
      </c>
      <c r="AX112" s="21"/>
      <c r="AY112" s="21">
        <f t="shared" si="15"/>
        <v>12.7</v>
      </c>
      <c r="AZ112" s="21">
        <v>12.6</v>
      </c>
      <c r="BA112" s="21">
        <v>12.7</v>
      </c>
      <c r="BB112" s="26">
        <v>12.19</v>
      </c>
      <c r="BC112" s="21">
        <v>2</v>
      </c>
    </row>
    <row r="113" spans="1:58" ht="13.2" x14ac:dyDescent="0.25">
      <c r="A113" s="7"/>
      <c r="B113">
        <v>1</v>
      </c>
      <c r="C113" s="21">
        <f t="shared" si="8"/>
        <v>457</v>
      </c>
      <c r="D113" s="21">
        <v>452</v>
      </c>
      <c r="E113" s="21">
        <v>457</v>
      </c>
      <c r="F113" s="26">
        <v>452.74</v>
      </c>
      <c r="G113" s="24">
        <v>-6.4</v>
      </c>
      <c r="H113" s="21"/>
      <c r="I113" s="21">
        <f t="shared" si="9"/>
        <v>58.9</v>
      </c>
      <c r="J113" s="21">
        <v>58.5</v>
      </c>
      <c r="K113" s="21">
        <v>58.9</v>
      </c>
      <c r="L113" s="26">
        <v>63.59</v>
      </c>
      <c r="M113" s="24">
        <v>7.7</v>
      </c>
      <c r="N113" s="21"/>
      <c r="O113" s="21">
        <f t="shared" si="10"/>
        <v>94.3</v>
      </c>
      <c r="P113" s="21">
        <v>99.6</v>
      </c>
      <c r="Q113" s="21">
        <v>94.3</v>
      </c>
      <c r="R113" s="26">
        <v>93.89</v>
      </c>
      <c r="S113" s="24">
        <v>1.7</v>
      </c>
      <c r="T113" s="21"/>
      <c r="U113" s="21"/>
      <c r="V113" s="21">
        <v>610.1</v>
      </c>
      <c r="W113" s="21">
        <v>610.1</v>
      </c>
      <c r="X113" s="26">
        <v>610.22</v>
      </c>
      <c r="Y113" s="24">
        <v>3</v>
      </c>
      <c r="Z113" s="21"/>
      <c r="AA113" s="21">
        <f t="shared" si="11"/>
        <v>515.79999999999995</v>
      </c>
      <c r="AB113" s="21">
        <v>510.5</v>
      </c>
      <c r="AC113" s="21">
        <v>515.79999999999995</v>
      </c>
      <c r="AD113" s="26">
        <v>516.33000000000004</v>
      </c>
      <c r="AE113" s="24">
        <v>1.3</v>
      </c>
      <c r="AF113" s="21"/>
      <c r="AG113" s="21">
        <f t="shared" si="12"/>
        <v>74.900000000000006</v>
      </c>
      <c r="AH113" s="21">
        <v>74.099999999999994</v>
      </c>
      <c r="AI113" s="21">
        <v>74.900000000000006</v>
      </c>
      <c r="AJ113" s="26">
        <v>74.19</v>
      </c>
      <c r="AK113" s="24">
        <v>-1.4</v>
      </c>
      <c r="AL113" s="21"/>
      <c r="AM113" s="21">
        <f t="shared" si="13"/>
        <v>15.5</v>
      </c>
      <c r="AN113" s="21">
        <v>16.3</v>
      </c>
      <c r="AO113" s="21">
        <v>15.5</v>
      </c>
      <c r="AP113" s="26">
        <v>15.39</v>
      </c>
      <c r="AQ113" s="24">
        <v>0.2</v>
      </c>
      <c r="AR113" s="21"/>
      <c r="AS113" s="21">
        <f t="shared" si="14"/>
        <v>84.5</v>
      </c>
      <c r="AT113" s="21">
        <v>83.7</v>
      </c>
      <c r="AU113" s="21">
        <v>84.5</v>
      </c>
      <c r="AV113" s="26">
        <v>84.61</v>
      </c>
      <c r="AW113" s="24">
        <v>-0.2</v>
      </c>
      <c r="AX113" s="21"/>
      <c r="AY113" s="21">
        <f t="shared" si="15"/>
        <v>11.4</v>
      </c>
      <c r="AZ113" s="21">
        <v>11.5</v>
      </c>
      <c r="BA113" s="21">
        <v>11.4</v>
      </c>
      <c r="BB113" s="26">
        <v>12.32</v>
      </c>
      <c r="BC113" s="21">
        <v>1.5</v>
      </c>
    </row>
    <row r="114" spans="1:58" ht="13.2" x14ac:dyDescent="0.25">
      <c r="A114" s="7">
        <v>96</v>
      </c>
      <c r="B114">
        <v>2</v>
      </c>
      <c r="C114" s="21">
        <f t="shared" si="8"/>
        <v>459.7</v>
      </c>
      <c r="D114" s="21">
        <v>457.4</v>
      </c>
      <c r="E114" s="21">
        <v>459.7</v>
      </c>
      <c r="F114" s="26">
        <v>452.31</v>
      </c>
      <c r="G114" s="24">
        <v>-5.0999999999999996</v>
      </c>
      <c r="H114" s="21"/>
      <c r="I114" s="21">
        <f t="shared" si="9"/>
        <v>66.5</v>
      </c>
      <c r="J114" s="21">
        <v>66.099999999999994</v>
      </c>
      <c r="K114" s="21">
        <v>66.5</v>
      </c>
      <c r="L114" s="26">
        <v>64.02</v>
      </c>
      <c r="M114" s="24">
        <v>5.2</v>
      </c>
      <c r="N114" s="21"/>
      <c r="O114" s="21">
        <f t="shared" si="10"/>
        <v>84.3</v>
      </c>
      <c r="P114" s="21">
        <v>87.2</v>
      </c>
      <c r="Q114" s="21">
        <v>84.3</v>
      </c>
      <c r="R114" s="26">
        <v>94.16</v>
      </c>
      <c r="S114" s="24">
        <v>3.2</v>
      </c>
      <c r="T114" s="21"/>
      <c r="U114" s="21"/>
      <c r="V114" s="21">
        <v>610.70000000000005</v>
      </c>
      <c r="W114" s="21">
        <v>610.6</v>
      </c>
      <c r="X114" s="26">
        <v>610.49</v>
      </c>
      <c r="Y114" s="24">
        <v>3.3</v>
      </c>
      <c r="Z114" s="21"/>
      <c r="AA114" s="21">
        <f t="shared" si="11"/>
        <v>526.20000000000005</v>
      </c>
      <c r="AB114" s="21">
        <v>523.5</v>
      </c>
      <c r="AC114" s="21">
        <v>526.20000000000005</v>
      </c>
      <c r="AD114" s="26">
        <v>516.33000000000004</v>
      </c>
      <c r="AE114" s="24">
        <v>0.1</v>
      </c>
      <c r="AF114" s="21"/>
      <c r="AG114" s="21">
        <f t="shared" si="12"/>
        <v>75.3</v>
      </c>
      <c r="AH114" s="21">
        <v>74.900000000000006</v>
      </c>
      <c r="AI114" s="21">
        <v>75.3</v>
      </c>
      <c r="AJ114" s="26">
        <v>74.09</v>
      </c>
      <c r="AK114" s="24">
        <v>-1.2</v>
      </c>
      <c r="AL114" s="21"/>
      <c r="AM114" s="21">
        <f t="shared" si="13"/>
        <v>13.8</v>
      </c>
      <c r="AN114" s="21">
        <v>14.3</v>
      </c>
      <c r="AO114" s="21">
        <v>13.8</v>
      </c>
      <c r="AP114" s="26">
        <v>15.42</v>
      </c>
      <c r="AQ114" s="24">
        <v>0.4</v>
      </c>
      <c r="AR114" s="21"/>
      <c r="AS114" s="21">
        <f t="shared" si="14"/>
        <v>86.2</v>
      </c>
      <c r="AT114" s="21">
        <v>85.7</v>
      </c>
      <c r="AU114" s="21">
        <v>86.2</v>
      </c>
      <c r="AV114" s="26">
        <v>84.58</v>
      </c>
      <c r="AW114" s="24">
        <v>-0.4</v>
      </c>
      <c r="AX114" s="21"/>
      <c r="AY114" s="21">
        <f t="shared" si="15"/>
        <v>12.6</v>
      </c>
      <c r="AZ114" s="21">
        <v>12.6</v>
      </c>
      <c r="BA114" s="21">
        <v>12.6</v>
      </c>
      <c r="BB114" s="26">
        <v>12.4</v>
      </c>
      <c r="BC114" s="21">
        <v>1</v>
      </c>
    </row>
    <row r="115" spans="1:58" ht="13.2" x14ac:dyDescent="0.25">
      <c r="A115" s="7">
        <v>96</v>
      </c>
      <c r="B115">
        <v>3</v>
      </c>
      <c r="C115" s="21">
        <f t="shared" si="8"/>
        <v>453.4</v>
      </c>
      <c r="D115" s="21">
        <v>448.9</v>
      </c>
      <c r="E115" s="21">
        <v>453.4</v>
      </c>
      <c r="F115" s="26">
        <v>452.02</v>
      </c>
      <c r="G115" s="24">
        <v>-3.5</v>
      </c>
      <c r="H115" s="21"/>
      <c r="I115" s="21">
        <f t="shared" si="9"/>
        <v>60.1</v>
      </c>
      <c r="J115" s="21">
        <v>56.7</v>
      </c>
      <c r="K115" s="21">
        <v>60.1</v>
      </c>
      <c r="L115" s="26">
        <v>64.3</v>
      </c>
      <c r="M115" s="24">
        <v>3.3</v>
      </c>
      <c r="N115" s="21"/>
      <c r="O115" s="21">
        <f t="shared" si="10"/>
        <v>96.9</v>
      </c>
      <c r="P115" s="21">
        <v>104.9</v>
      </c>
      <c r="Q115" s="21">
        <v>96.9</v>
      </c>
      <c r="R115" s="26">
        <v>94.47</v>
      </c>
      <c r="S115" s="24">
        <v>3.7</v>
      </c>
      <c r="T115" s="21"/>
      <c r="U115" s="21"/>
      <c r="V115" s="21">
        <v>610.5</v>
      </c>
      <c r="W115" s="21">
        <v>610.4</v>
      </c>
      <c r="X115" s="26">
        <v>610.79</v>
      </c>
      <c r="Y115" s="24">
        <v>3.5</v>
      </c>
      <c r="Z115" s="21"/>
      <c r="AA115" s="21">
        <f t="shared" si="11"/>
        <v>513.5</v>
      </c>
      <c r="AB115" s="21">
        <v>505.6</v>
      </c>
      <c r="AC115" s="21">
        <v>513.5</v>
      </c>
      <c r="AD115" s="26">
        <v>516.32000000000005</v>
      </c>
      <c r="AE115" s="24">
        <v>-0.2</v>
      </c>
      <c r="AF115" s="21"/>
      <c r="AG115" s="21">
        <f t="shared" si="12"/>
        <v>74.3</v>
      </c>
      <c r="AH115" s="21">
        <v>73.5</v>
      </c>
      <c r="AI115" s="21">
        <v>74.3</v>
      </c>
      <c r="AJ115" s="26">
        <v>74.010000000000005</v>
      </c>
      <c r="AK115" s="24">
        <v>-1</v>
      </c>
      <c r="AL115" s="21"/>
      <c r="AM115" s="21">
        <f t="shared" si="13"/>
        <v>15.9</v>
      </c>
      <c r="AN115" s="21">
        <v>17.2</v>
      </c>
      <c r="AO115" s="21">
        <v>15.9</v>
      </c>
      <c r="AP115" s="26">
        <v>15.47</v>
      </c>
      <c r="AQ115" s="24">
        <v>0.5</v>
      </c>
      <c r="AR115" s="21"/>
      <c r="AS115" s="21">
        <f t="shared" si="14"/>
        <v>84.1</v>
      </c>
      <c r="AT115" s="21">
        <v>82.8</v>
      </c>
      <c r="AU115" s="21">
        <v>84.1</v>
      </c>
      <c r="AV115" s="26">
        <v>84.53</v>
      </c>
      <c r="AW115" s="24">
        <v>-0.5</v>
      </c>
      <c r="AX115" s="21"/>
      <c r="AY115" s="21">
        <f t="shared" si="15"/>
        <v>11.7</v>
      </c>
      <c r="AZ115" s="21">
        <v>11.2</v>
      </c>
      <c r="BA115" s="21">
        <v>11.7</v>
      </c>
      <c r="BB115" s="26">
        <v>12.45</v>
      </c>
      <c r="BC115" s="21">
        <v>0.6</v>
      </c>
    </row>
    <row r="116" spans="1:58" ht="13.2" x14ac:dyDescent="0.25">
      <c r="A116" s="7">
        <v>96</v>
      </c>
      <c r="B116">
        <v>4</v>
      </c>
      <c r="C116" s="21">
        <f t="shared" si="8"/>
        <v>456</v>
      </c>
      <c r="D116" s="21">
        <v>455.4</v>
      </c>
      <c r="E116" s="21">
        <v>456</v>
      </c>
      <c r="F116" s="26">
        <v>451.87</v>
      </c>
      <c r="G116" s="24">
        <v>-1.8</v>
      </c>
      <c r="H116" s="21"/>
      <c r="I116" s="21">
        <f t="shared" si="9"/>
        <v>63.5</v>
      </c>
      <c r="J116" s="21">
        <v>59.2</v>
      </c>
      <c r="K116" s="21">
        <v>63.5</v>
      </c>
      <c r="L116" s="26">
        <v>64.459999999999994</v>
      </c>
      <c r="M116" s="24">
        <v>2</v>
      </c>
      <c r="N116" s="21"/>
      <c r="O116" s="21">
        <f t="shared" si="10"/>
        <v>91.5</v>
      </c>
      <c r="P116" s="21">
        <v>96.3</v>
      </c>
      <c r="Q116" s="21">
        <v>91.5</v>
      </c>
      <c r="R116" s="26">
        <v>94.75</v>
      </c>
      <c r="S116" s="24">
        <v>3.4</v>
      </c>
      <c r="T116" s="21"/>
      <c r="U116" s="21"/>
      <c r="V116" s="21">
        <v>610.79999999999995</v>
      </c>
      <c r="W116" s="21">
        <v>611</v>
      </c>
      <c r="X116" s="26">
        <v>611.08000000000004</v>
      </c>
      <c r="Y116" s="24">
        <v>3.6</v>
      </c>
      <c r="Z116" s="21"/>
      <c r="AA116" s="21">
        <f t="shared" si="11"/>
        <v>519.5</v>
      </c>
      <c r="AB116" s="21">
        <v>514.5</v>
      </c>
      <c r="AC116" s="21">
        <v>519.5</v>
      </c>
      <c r="AD116" s="26">
        <v>516.33000000000004</v>
      </c>
      <c r="AE116" s="24">
        <v>0.1</v>
      </c>
      <c r="AF116" s="21"/>
      <c r="AG116" s="21">
        <f t="shared" si="12"/>
        <v>74.599999999999994</v>
      </c>
      <c r="AH116" s="21">
        <v>74.5</v>
      </c>
      <c r="AI116" s="21">
        <v>74.599999999999994</v>
      </c>
      <c r="AJ116" s="26">
        <v>73.95</v>
      </c>
      <c r="AK116" s="24">
        <v>-0.7</v>
      </c>
      <c r="AL116" s="21"/>
      <c r="AM116" s="21">
        <f t="shared" si="13"/>
        <v>15</v>
      </c>
      <c r="AN116" s="21">
        <v>15.8</v>
      </c>
      <c r="AO116" s="21">
        <v>15</v>
      </c>
      <c r="AP116" s="26">
        <v>15.51</v>
      </c>
      <c r="AQ116" s="24">
        <v>0.5</v>
      </c>
      <c r="AR116" s="21"/>
      <c r="AS116" s="21">
        <f t="shared" si="14"/>
        <v>85</v>
      </c>
      <c r="AT116" s="21">
        <v>84.2</v>
      </c>
      <c r="AU116" s="21">
        <v>85</v>
      </c>
      <c r="AV116" s="26">
        <v>84.49</v>
      </c>
      <c r="AW116" s="24">
        <v>-0.5</v>
      </c>
      <c r="AX116" s="21"/>
      <c r="AY116" s="21">
        <f t="shared" si="15"/>
        <v>12.2</v>
      </c>
      <c r="AZ116" s="21">
        <v>11.5</v>
      </c>
      <c r="BA116" s="21">
        <v>12.2</v>
      </c>
      <c r="BB116" s="26">
        <v>12.48</v>
      </c>
      <c r="BC116" s="21">
        <v>0.4</v>
      </c>
    </row>
    <row r="117" spans="1:58" ht="13.2" x14ac:dyDescent="0.25">
      <c r="A117" s="7">
        <v>96</v>
      </c>
      <c r="B117">
        <v>5</v>
      </c>
      <c r="C117" s="21">
        <f t="shared" si="8"/>
        <v>450.7</v>
      </c>
      <c r="D117" s="21">
        <v>450.7</v>
      </c>
      <c r="E117" s="21">
        <v>450.7</v>
      </c>
      <c r="F117" s="26">
        <v>451.71</v>
      </c>
      <c r="G117" s="24">
        <v>-1.9</v>
      </c>
      <c r="H117" s="21"/>
      <c r="I117" s="21">
        <f t="shared" si="9"/>
        <v>67.400000000000006</v>
      </c>
      <c r="J117" s="21">
        <v>67.5</v>
      </c>
      <c r="K117" s="21">
        <v>67.400000000000006</v>
      </c>
      <c r="L117" s="26">
        <v>64.650000000000006</v>
      </c>
      <c r="M117" s="24">
        <v>2.2999999999999998</v>
      </c>
      <c r="N117" s="21"/>
      <c r="O117" s="21">
        <f t="shared" si="10"/>
        <v>93.4</v>
      </c>
      <c r="P117" s="21">
        <v>93.3</v>
      </c>
      <c r="Q117" s="21">
        <v>93.4</v>
      </c>
      <c r="R117" s="26">
        <v>95.01</v>
      </c>
      <c r="S117" s="24">
        <v>3.1</v>
      </c>
      <c r="T117" s="21"/>
      <c r="U117" s="21"/>
      <c r="V117" s="21">
        <v>611.4</v>
      </c>
      <c r="W117" s="21">
        <v>611.4</v>
      </c>
      <c r="X117" s="26">
        <v>611.37</v>
      </c>
      <c r="Y117" s="24">
        <v>3.5</v>
      </c>
      <c r="Z117" s="21"/>
      <c r="AA117" s="21">
        <f t="shared" si="11"/>
        <v>518.1</v>
      </c>
      <c r="AB117" s="21">
        <v>518.1</v>
      </c>
      <c r="AC117" s="21">
        <v>518.1</v>
      </c>
      <c r="AD117" s="26">
        <v>516.36</v>
      </c>
      <c r="AE117" s="24">
        <v>0.4</v>
      </c>
      <c r="AF117" s="21"/>
      <c r="AG117" s="21">
        <f t="shared" si="12"/>
        <v>73.7</v>
      </c>
      <c r="AH117" s="21">
        <v>73.7</v>
      </c>
      <c r="AI117" s="21">
        <v>73.7</v>
      </c>
      <c r="AJ117" s="26">
        <v>73.88</v>
      </c>
      <c r="AK117" s="24">
        <v>-0.7</v>
      </c>
      <c r="AL117" s="21"/>
      <c r="AM117" s="21">
        <f t="shared" si="13"/>
        <v>15.3</v>
      </c>
      <c r="AN117" s="21">
        <v>15.3</v>
      </c>
      <c r="AO117" s="21">
        <v>15.3</v>
      </c>
      <c r="AP117" s="26">
        <v>15.54</v>
      </c>
      <c r="AQ117" s="24">
        <v>0.4</v>
      </c>
      <c r="AR117" s="21"/>
      <c r="AS117" s="21">
        <f t="shared" si="14"/>
        <v>84.7</v>
      </c>
      <c r="AT117" s="21">
        <v>84.7</v>
      </c>
      <c r="AU117" s="21">
        <v>84.7</v>
      </c>
      <c r="AV117" s="26">
        <v>84.46</v>
      </c>
      <c r="AW117" s="24">
        <v>-0.4</v>
      </c>
      <c r="AX117" s="21"/>
      <c r="AY117" s="21">
        <f t="shared" si="15"/>
        <v>13</v>
      </c>
      <c r="AZ117" s="21">
        <v>13</v>
      </c>
      <c r="BA117" s="21">
        <v>13</v>
      </c>
      <c r="BB117" s="26">
        <v>12.52</v>
      </c>
      <c r="BC117" s="21">
        <v>0.4</v>
      </c>
    </row>
    <row r="118" spans="1:58" ht="13.2" x14ac:dyDescent="0.25">
      <c r="A118" s="7">
        <v>96</v>
      </c>
      <c r="B118">
        <v>6</v>
      </c>
      <c r="C118" s="21">
        <f t="shared" si="8"/>
        <v>445.9</v>
      </c>
      <c r="D118" s="21">
        <v>453.9</v>
      </c>
      <c r="E118" s="21">
        <v>445.9</v>
      </c>
      <c r="F118" s="26">
        <v>451.47</v>
      </c>
      <c r="G118" s="24">
        <v>-2.9</v>
      </c>
      <c r="H118" s="21"/>
      <c r="I118" s="21">
        <f t="shared" si="9"/>
        <v>59.3</v>
      </c>
      <c r="J118" s="21">
        <v>67.2</v>
      </c>
      <c r="K118" s="21">
        <v>59.3</v>
      </c>
      <c r="L118" s="26">
        <v>65</v>
      </c>
      <c r="M118" s="24">
        <v>4.2</v>
      </c>
      <c r="N118" s="21"/>
      <c r="O118" s="21">
        <f t="shared" si="10"/>
        <v>106.5</v>
      </c>
      <c r="P118" s="21">
        <v>90.5</v>
      </c>
      <c r="Q118" s="21">
        <v>106.5</v>
      </c>
      <c r="R118" s="26">
        <v>95.17</v>
      </c>
      <c r="S118" s="24">
        <v>2</v>
      </c>
      <c r="T118" s="21"/>
      <c r="U118" s="21"/>
      <c r="V118" s="21">
        <v>611.6</v>
      </c>
      <c r="W118" s="21">
        <v>611.70000000000005</v>
      </c>
      <c r="X118" s="26">
        <v>611.65</v>
      </c>
      <c r="Y118" s="24">
        <v>3.3</v>
      </c>
      <c r="Z118" s="21"/>
      <c r="AA118" s="21">
        <f t="shared" si="11"/>
        <v>505.2</v>
      </c>
      <c r="AB118" s="21">
        <v>521.1</v>
      </c>
      <c r="AC118" s="21">
        <v>505.2</v>
      </c>
      <c r="AD118" s="26">
        <v>516.47</v>
      </c>
      <c r="AE118" s="24">
        <v>1.3</v>
      </c>
      <c r="AF118" s="21"/>
      <c r="AG118" s="21">
        <f t="shared" si="12"/>
        <v>72.900000000000006</v>
      </c>
      <c r="AH118" s="21">
        <v>74.2</v>
      </c>
      <c r="AI118" s="21">
        <v>72.900000000000006</v>
      </c>
      <c r="AJ118" s="26">
        <v>73.81</v>
      </c>
      <c r="AK118" s="24">
        <v>-0.9</v>
      </c>
      <c r="AL118" s="21"/>
      <c r="AM118" s="21">
        <f t="shared" si="13"/>
        <v>17.399999999999999</v>
      </c>
      <c r="AN118" s="21">
        <v>14.8</v>
      </c>
      <c r="AO118" s="21">
        <v>17.399999999999999</v>
      </c>
      <c r="AP118" s="26">
        <v>15.56</v>
      </c>
      <c r="AQ118" s="24">
        <v>0.2</v>
      </c>
      <c r="AR118" s="21"/>
      <c r="AS118" s="21">
        <f t="shared" si="14"/>
        <v>82.6</v>
      </c>
      <c r="AT118" s="21">
        <v>85.2</v>
      </c>
      <c r="AU118" s="21">
        <v>82.6</v>
      </c>
      <c r="AV118" s="26">
        <v>84.44</v>
      </c>
      <c r="AW118" s="24">
        <v>-0.2</v>
      </c>
      <c r="AX118" s="21"/>
      <c r="AY118" s="21">
        <f t="shared" si="15"/>
        <v>11.7</v>
      </c>
      <c r="AZ118" s="21">
        <v>12.9</v>
      </c>
      <c r="BA118" s="21">
        <v>11.7</v>
      </c>
      <c r="BB118" s="26">
        <v>12.59</v>
      </c>
      <c r="BC118" s="21">
        <v>0.8</v>
      </c>
    </row>
    <row r="119" spans="1:58" ht="13.2" x14ac:dyDescent="0.25">
      <c r="A119" s="7">
        <v>96</v>
      </c>
      <c r="B119">
        <v>7</v>
      </c>
      <c r="C119" s="21">
        <f t="shared" si="8"/>
        <v>448.6</v>
      </c>
      <c r="D119" s="21">
        <v>457.8</v>
      </c>
      <c r="E119" s="21">
        <v>448.6</v>
      </c>
      <c r="F119" s="26">
        <v>451.04</v>
      </c>
      <c r="G119" s="24">
        <v>-5.2</v>
      </c>
      <c r="H119" s="21"/>
      <c r="I119" s="21">
        <f t="shared" si="9"/>
        <v>68.8</v>
      </c>
      <c r="J119" s="21">
        <v>76.400000000000006</v>
      </c>
      <c r="K119" s="21">
        <v>68.8</v>
      </c>
      <c r="L119" s="26">
        <v>65.59</v>
      </c>
      <c r="M119" s="24">
        <v>7.1</v>
      </c>
      <c r="N119" s="21"/>
      <c r="O119" s="21">
        <f t="shared" si="10"/>
        <v>94.7</v>
      </c>
      <c r="P119" s="21">
        <v>78.099999999999994</v>
      </c>
      <c r="Q119" s="21">
        <v>94.7</v>
      </c>
      <c r="R119" s="26">
        <v>95.26</v>
      </c>
      <c r="S119" s="24">
        <v>1.1000000000000001</v>
      </c>
      <c r="T119" s="21"/>
      <c r="U119" s="21"/>
      <c r="V119" s="21">
        <v>612.29999999999995</v>
      </c>
      <c r="W119" s="21">
        <v>612.1</v>
      </c>
      <c r="X119" s="26">
        <v>611.9</v>
      </c>
      <c r="Y119" s="24">
        <v>3</v>
      </c>
      <c r="Z119" s="21"/>
      <c r="AA119" s="21">
        <f t="shared" si="11"/>
        <v>517.5</v>
      </c>
      <c r="AB119" s="21">
        <v>534.20000000000005</v>
      </c>
      <c r="AC119" s="21">
        <v>517.5</v>
      </c>
      <c r="AD119" s="26">
        <v>516.64</v>
      </c>
      <c r="AE119" s="24">
        <v>1.9</v>
      </c>
      <c r="AF119" s="21"/>
      <c r="AG119" s="21">
        <f t="shared" si="12"/>
        <v>73.3</v>
      </c>
      <c r="AH119" s="21">
        <v>74.8</v>
      </c>
      <c r="AI119" s="21">
        <v>73.3</v>
      </c>
      <c r="AJ119" s="26">
        <v>73.709999999999994</v>
      </c>
      <c r="AK119" s="24">
        <v>-1.2</v>
      </c>
      <c r="AL119" s="21"/>
      <c r="AM119" s="21">
        <f t="shared" si="13"/>
        <v>15.5</v>
      </c>
      <c r="AN119" s="21">
        <v>12.8</v>
      </c>
      <c r="AO119" s="21">
        <v>15.5</v>
      </c>
      <c r="AP119" s="26">
        <v>15.57</v>
      </c>
      <c r="AQ119" s="24">
        <v>0.1</v>
      </c>
      <c r="AR119" s="21"/>
      <c r="AS119" s="21">
        <f t="shared" si="14"/>
        <v>84.5</v>
      </c>
      <c r="AT119" s="21">
        <v>87.2</v>
      </c>
      <c r="AU119" s="21">
        <v>84.5</v>
      </c>
      <c r="AV119" s="26">
        <v>84.43</v>
      </c>
      <c r="AW119" s="24">
        <v>-0.1</v>
      </c>
      <c r="AX119" s="21"/>
      <c r="AY119" s="21">
        <f t="shared" si="15"/>
        <v>13.3</v>
      </c>
      <c r="AZ119" s="21">
        <v>14.3</v>
      </c>
      <c r="BA119" s="21">
        <v>13.3</v>
      </c>
      <c r="BB119" s="26">
        <v>12.7</v>
      </c>
      <c r="BC119" s="21">
        <v>1.3</v>
      </c>
    </row>
    <row r="120" spans="1:58" ht="13.2" x14ac:dyDescent="0.25">
      <c r="A120" s="7">
        <v>96</v>
      </c>
      <c r="B120">
        <v>8</v>
      </c>
      <c r="C120" s="21">
        <f t="shared" si="8"/>
        <v>452</v>
      </c>
      <c r="D120" s="21">
        <v>453.7</v>
      </c>
      <c r="E120" s="21">
        <v>452</v>
      </c>
      <c r="F120" s="26">
        <v>450.32</v>
      </c>
      <c r="G120" s="24">
        <v>-8.6999999999999993</v>
      </c>
      <c r="H120" s="21"/>
      <c r="I120" s="21">
        <f t="shared" si="9"/>
        <v>65.599999999999994</v>
      </c>
      <c r="J120" s="21">
        <v>71</v>
      </c>
      <c r="K120" s="21">
        <v>65.599999999999994</v>
      </c>
      <c r="L120" s="26">
        <v>66.5</v>
      </c>
      <c r="M120" s="24">
        <v>10.8</v>
      </c>
      <c r="N120" s="21"/>
      <c r="O120" s="21">
        <f t="shared" si="10"/>
        <v>94.4</v>
      </c>
      <c r="P120" s="21">
        <v>87.2</v>
      </c>
      <c r="Q120" s="21">
        <v>94.4</v>
      </c>
      <c r="R120" s="26">
        <v>95.3</v>
      </c>
      <c r="S120" s="24">
        <v>0.4</v>
      </c>
      <c r="T120" s="21"/>
      <c r="U120" s="21"/>
      <c r="V120" s="21">
        <v>611.9</v>
      </c>
      <c r="W120" s="21">
        <v>612.1</v>
      </c>
      <c r="X120" s="26">
        <v>612.11</v>
      </c>
      <c r="Y120" s="24">
        <v>2.6</v>
      </c>
      <c r="Z120" s="21"/>
      <c r="AA120" s="21">
        <f t="shared" si="11"/>
        <v>517.6</v>
      </c>
      <c r="AB120" s="21">
        <v>524.70000000000005</v>
      </c>
      <c r="AC120" s="21">
        <v>517.6</v>
      </c>
      <c r="AD120" s="26">
        <v>516.82000000000005</v>
      </c>
      <c r="AE120" s="24">
        <v>2.2000000000000002</v>
      </c>
      <c r="AF120" s="21"/>
      <c r="AG120" s="21">
        <f t="shared" si="12"/>
        <v>73.8</v>
      </c>
      <c r="AH120" s="21">
        <v>74.099999999999994</v>
      </c>
      <c r="AI120" s="21">
        <v>73.8</v>
      </c>
      <c r="AJ120" s="26">
        <v>73.569999999999993</v>
      </c>
      <c r="AK120" s="24">
        <v>-1.7</v>
      </c>
      <c r="AL120" s="21"/>
      <c r="AM120" s="21">
        <f t="shared" si="13"/>
        <v>15.4</v>
      </c>
      <c r="AN120" s="21">
        <v>14.3</v>
      </c>
      <c r="AO120" s="21">
        <v>15.4</v>
      </c>
      <c r="AP120" s="26">
        <v>15.57</v>
      </c>
      <c r="AQ120" s="24">
        <v>0</v>
      </c>
      <c r="AR120" s="21"/>
      <c r="AS120" s="21">
        <f t="shared" si="14"/>
        <v>84.6</v>
      </c>
      <c r="AT120" s="21">
        <v>85.7</v>
      </c>
      <c r="AU120" s="21">
        <v>84.6</v>
      </c>
      <c r="AV120" s="26">
        <v>84.43</v>
      </c>
      <c r="AW120" s="24">
        <v>0</v>
      </c>
      <c r="AX120" s="21"/>
      <c r="AY120" s="21">
        <f t="shared" si="15"/>
        <v>12.7</v>
      </c>
      <c r="AZ120" s="21">
        <v>13.5</v>
      </c>
      <c r="BA120" s="21">
        <v>12.7</v>
      </c>
      <c r="BB120" s="26">
        <v>12.87</v>
      </c>
      <c r="BC120" s="21">
        <v>2</v>
      </c>
    </row>
    <row r="121" spans="1:58" ht="13.2" x14ac:dyDescent="0.25">
      <c r="A121" s="7">
        <v>96</v>
      </c>
      <c r="B121">
        <v>9</v>
      </c>
      <c r="C121" s="21">
        <f t="shared" si="8"/>
        <v>444.8</v>
      </c>
      <c r="D121" s="21">
        <v>440.9</v>
      </c>
      <c r="E121" s="21">
        <v>444.8</v>
      </c>
      <c r="F121" s="26">
        <v>449.33</v>
      </c>
      <c r="G121" s="24">
        <v>-11.9</v>
      </c>
      <c r="H121" s="21"/>
      <c r="I121" s="21">
        <f t="shared" si="9"/>
        <v>68.400000000000006</v>
      </c>
      <c r="J121" s="21">
        <v>66.5</v>
      </c>
      <c r="K121" s="21">
        <v>68.400000000000006</v>
      </c>
      <c r="L121" s="26">
        <v>67.66</v>
      </c>
      <c r="M121" s="24">
        <v>13.9</v>
      </c>
      <c r="N121" s="21"/>
      <c r="O121" s="21">
        <f t="shared" si="10"/>
        <v>99.3</v>
      </c>
      <c r="P121" s="21">
        <v>105.1</v>
      </c>
      <c r="Q121" s="21">
        <v>99.3</v>
      </c>
      <c r="R121" s="26">
        <v>95.3</v>
      </c>
      <c r="S121" s="24">
        <v>0</v>
      </c>
      <c r="T121" s="21"/>
      <c r="U121" s="21"/>
      <c r="V121" s="21">
        <v>612.5</v>
      </c>
      <c r="W121" s="21">
        <v>612.5</v>
      </c>
      <c r="X121" s="26">
        <v>612.28</v>
      </c>
      <c r="Y121" s="24">
        <v>2.1</v>
      </c>
      <c r="Z121" s="21"/>
      <c r="AA121" s="21">
        <f t="shared" si="11"/>
        <v>513.20000000000005</v>
      </c>
      <c r="AB121" s="21">
        <v>507.4</v>
      </c>
      <c r="AC121" s="21">
        <v>513.20000000000005</v>
      </c>
      <c r="AD121" s="26">
        <v>516.99</v>
      </c>
      <c r="AE121" s="24">
        <v>2.1</v>
      </c>
      <c r="AF121" s="21"/>
      <c r="AG121" s="21">
        <f t="shared" si="12"/>
        <v>72.599999999999994</v>
      </c>
      <c r="AH121" s="21">
        <v>72</v>
      </c>
      <c r="AI121" s="21">
        <v>72.599999999999994</v>
      </c>
      <c r="AJ121" s="26">
        <v>73.39</v>
      </c>
      <c r="AK121" s="24">
        <v>-2.2000000000000002</v>
      </c>
      <c r="AL121" s="21"/>
      <c r="AM121" s="21">
        <f t="shared" si="13"/>
        <v>16.2</v>
      </c>
      <c r="AN121" s="21">
        <v>17.2</v>
      </c>
      <c r="AO121" s="21">
        <v>16.2</v>
      </c>
      <c r="AP121" s="26">
        <v>15.56</v>
      </c>
      <c r="AQ121" s="24">
        <v>-0.1</v>
      </c>
      <c r="AR121" s="21"/>
      <c r="AS121" s="21">
        <f t="shared" si="14"/>
        <v>83.8</v>
      </c>
      <c r="AT121" s="21">
        <v>82.8</v>
      </c>
      <c r="AU121" s="21">
        <v>83.8</v>
      </c>
      <c r="AV121" s="26">
        <v>84.44</v>
      </c>
      <c r="AW121" s="24">
        <v>0.1</v>
      </c>
      <c r="AX121" s="21"/>
      <c r="AY121" s="21">
        <f t="shared" si="15"/>
        <v>13.3</v>
      </c>
      <c r="AZ121" s="21">
        <v>13.1</v>
      </c>
      <c r="BA121" s="21">
        <v>13.3</v>
      </c>
      <c r="BB121" s="26">
        <v>13.09</v>
      </c>
      <c r="BC121" s="21">
        <v>2.6</v>
      </c>
    </row>
    <row r="122" spans="1:58" ht="13.2" x14ac:dyDescent="0.25">
      <c r="A122" s="7">
        <v>96</v>
      </c>
      <c r="B122">
        <v>10</v>
      </c>
      <c r="C122" s="21">
        <f t="shared" si="8"/>
        <v>455.1</v>
      </c>
      <c r="D122" s="21">
        <v>457.2</v>
      </c>
      <c r="E122" s="21">
        <v>455.1</v>
      </c>
      <c r="F122" s="26">
        <v>448.17</v>
      </c>
      <c r="G122" s="24">
        <v>-13.9</v>
      </c>
      <c r="H122" s="21"/>
      <c r="I122" s="21">
        <f t="shared" si="9"/>
        <v>65.8</v>
      </c>
      <c r="J122" s="21">
        <v>58.7</v>
      </c>
      <c r="K122" s="21">
        <v>65.8</v>
      </c>
      <c r="L122" s="26">
        <v>68.98</v>
      </c>
      <c r="M122" s="24">
        <v>15.9</v>
      </c>
      <c r="N122" s="21"/>
      <c r="O122" s="21">
        <f t="shared" si="10"/>
        <v>91.7</v>
      </c>
      <c r="P122" s="21">
        <v>96.8</v>
      </c>
      <c r="Q122" s="21">
        <v>91.7</v>
      </c>
      <c r="R122" s="26">
        <v>95.26</v>
      </c>
      <c r="S122" s="24">
        <v>-0.4</v>
      </c>
      <c r="T122" s="21"/>
      <c r="U122" s="21"/>
      <c r="V122" s="21">
        <v>612.70000000000005</v>
      </c>
      <c r="W122" s="21">
        <v>612.70000000000005</v>
      </c>
      <c r="X122" s="26">
        <v>612.41</v>
      </c>
      <c r="Y122" s="24">
        <v>1.6</v>
      </c>
      <c r="Z122" s="21"/>
      <c r="AA122" s="21">
        <f t="shared" si="11"/>
        <v>521</v>
      </c>
      <c r="AB122" s="21">
        <v>515.9</v>
      </c>
      <c r="AC122" s="21">
        <v>521</v>
      </c>
      <c r="AD122" s="26">
        <v>517.15</v>
      </c>
      <c r="AE122" s="24">
        <v>2</v>
      </c>
      <c r="AF122" s="21"/>
      <c r="AG122" s="21">
        <f t="shared" si="12"/>
        <v>74.3</v>
      </c>
      <c r="AH122" s="21">
        <v>74.599999999999994</v>
      </c>
      <c r="AI122" s="21">
        <v>74.3</v>
      </c>
      <c r="AJ122" s="26">
        <v>73.180000000000007</v>
      </c>
      <c r="AK122" s="24">
        <v>-2.5</v>
      </c>
      <c r="AL122" s="21"/>
      <c r="AM122" s="21">
        <f t="shared" si="13"/>
        <v>15</v>
      </c>
      <c r="AN122" s="21">
        <v>15.8</v>
      </c>
      <c r="AO122" s="21">
        <v>15</v>
      </c>
      <c r="AP122" s="26">
        <v>15.55</v>
      </c>
      <c r="AQ122" s="24">
        <v>-0.1</v>
      </c>
      <c r="AR122" s="21"/>
      <c r="AS122" s="21">
        <f t="shared" si="14"/>
        <v>85</v>
      </c>
      <c r="AT122" s="21">
        <v>84.2</v>
      </c>
      <c r="AU122" s="21">
        <v>85</v>
      </c>
      <c r="AV122" s="26">
        <v>84.45</v>
      </c>
      <c r="AW122" s="24">
        <v>0.1</v>
      </c>
      <c r="AX122" s="21"/>
      <c r="AY122" s="21">
        <f t="shared" si="15"/>
        <v>12.6</v>
      </c>
      <c r="AZ122" s="21">
        <v>11.4</v>
      </c>
      <c r="BA122" s="21">
        <v>12.6</v>
      </c>
      <c r="BB122" s="26">
        <v>13.34</v>
      </c>
      <c r="BC122" s="21">
        <v>3</v>
      </c>
    </row>
    <row r="123" spans="1:58" ht="13.2" x14ac:dyDescent="0.25">
      <c r="A123" s="7">
        <v>96</v>
      </c>
      <c r="B123">
        <v>11</v>
      </c>
      <c r="C123" s="21">
        <f t="shared" si="8"/>
        <v>453.6</v>
      </c>
      <c r="D123" s="21">
        <v>452.1</v>
      </c>
      <c r="E123" s="21">
        <v>453.6</v>
      </c>
      <c r="F123" s="26">
        <v>446.9</v>
      </c>
      <c r="G123" s="24">
        <v>-15.3</v>
      </c>
      <c r="H123" s="21"/>
      <c r="I123" s="21">
        <f t="shared" si="9"/>
        <v>70</v>
      </c>
      <c r="J123" s="21">
        <v>67.8</v>
      </c>
      <c r="K123" s="21">
        <v>70</v>
      </c>
      <c r="L123" s="26">
        <v>70.349999999999994</v>
      </c>
      <c r="M123" s="24">
        <v>16.5</v>
      </c>
      <c r="N123" s="21"/>
      <c r="O123" s="21">
        <f t="shared" si="10"/>
        <v>89.1</v>
      </c>
      <c r="P123" s="21">
        <v>92.8</v>
      </c>
      <c r="Q123" s="21">
        <v>89.1</v>
      </c>
      <c r="R123" s="26">
        <v>95.26</v>
      </c>
      <c r="S123" s="24">
        <v>0</v>
      </c>
      <c r="T123" s="21"/>
      <c r="U123" s="21"/>
      <c r="V123" s="21">
        <v>612.70000000000005</v>
      </c>
      <c r="W123" s="21">
        <v>612.6</v>
      </c>
      <c r="X123" s="26">
        <v>612.51</v>
      </c>
      <c r="Y123" s="24">
        <v>1.1000000000000001</v>
      </c>
      <c r="Z123" s="21"/>
      <c r="AA123" s="21">
        <f t="shared" si="11"/>
        <v>523.5</v>
      </c>
      <c r="AB123" s="21">
        <v>519.9</v>
      </c>
      <c r="AC123" s="21">
        <v>523.5</v>
      </c>
      <c r="AD123" s="26">
        <v>517.25</v>
      </c>
      <c r="AE123" s="24">
        <v>1.1000000000000001</v>
      </c>
      <c r="AF123" s="21"/>
      <c r="AG123" s="21">
        <f t="shared" si="12"/>
        <v>74</v>
      </c>
      <c r="AH123" s="21">
        <v>73.8</v>
      </c>
      <c r="AI123" s="21">
        <v>74</v>
      </c>
      <c r="AJ123" s="26">
        <v>72.959999999999994</v>
      </c>
      <c r="AK123" s="24">
        <v>-2.6</v>
      </c>
      <c r="AL123" s="21"/>
      <c r="AM123" s="21">
        <f t="shared" si="13"/>
        <v>14.5</v>
      </c>
      <c r="AN123" s="21">
        <v>15.1</v>
      </c>
      <c r="AO123" s="21">
        <v>14.5</v>
      </c>
      <c r="AP123" s="26">
        <v>15.55</v>
      </c>
      <c r="AQ123" s="24">
        <v>0</v>
      </c>
      <c r="AR123" s="21"/>
      <c r="AS123" s="21">
        <f t="shared" si="14"/>
        <v>85.5</v>
      </c>
      <c r="AT123" s="21">
        <v>84.9</v>
      </c>
      <c r="AU123" s="21">
        <v>85.5</v>
      </c>
      <c r="AV123" s="26">
        <v>84.45</v>
      </c>
      <c r="AW123" s="24">
        <v>0</v>
      </c>
      <c r="AX123" s="21"/>
      <c r="AY123" s="21">
        <f t="shared" si="15"/>
        <v>13.4</v>
      </c>
      <c r="AZ123" s="21">
        <v>13</v>
      </c>
      <c r="BA123" s="21">
        <v>13.4</v>
      </c>
      <c r="BB123" s="26">
        <v>13.6</v>
      </c>
      <c r="BC123" s="21">
        <v>3.2</v>
      </c>
    </row>
    <row r="124" spans="1:58" ht="13.2" x14ac:dyDescent="0.25">
      <c r="A124" s="7">
        <v>96</v>
      </c>
      <c r="B124">
        <v>12</v>
      </c>
      <c r="C124" s="21">
        <f t="shared" si="8"/>
        <v>442.6</v>
      </c>
      <c r="D124" s="21">
        <v>439.1</v>
      </c>
      <c r="E124" s="21">
        <v>442.6</v>
      </c>
      <c r="F124" s="26">
        <v>445.62</v>
      </c>
      <c r="G124" s="24">
        <v>-15.4</v>
      </c>
      <c r="H124" s="21"/>
      <c r="I124" s="21">
        <f t="shared" si="9"/>
        <v>75.400000000000006</v>
      </c>
      <c r="J124" s="21">
        <v>73.599999999999994</v>
      </c>
      <c r="K124" s="21">
        <v>75.400000000000006</v>
      </c>
      <c r="L124" s="26">
        <v>71.650000000000006</v>
      </c>
      <c r="M124" s="24">
        <v>15.6</v>
      </c>
      <c r="N124" s="21"/>
      <c r="O124" s="21">
        <f t="shared" si="10"/>
        <v>94.3</v>
      </c>
      <c r="P124" s="21">
        <v>99.5</v>
      </c>
      <c r="Q124" s="21">
        <v>94.3</v>
      </c>
      <c r="R124" s="26">
        <v>95.31</v>
      </c>
      <c r="S124" s="24">
        <v>0.6</v>
      </c>
      <c r="T124" s="21"/>
      <c r="U124" s="21"/>
      <c r="V124" s="21">
        <v>612.29999999999995</v>
      </c>
      <c r="W124" s="21">
        <v>612.29999999999995</v>
      </c>
      <c r="X124" s="26">
        <v>612.58000000000004</v>
      </c>
      <c r="Y124" s="24">
        <v>0.8</v>
      </c>
      <c r="Z124" s="21"/>
      <c r="AA124" s="21">
        <f t="shared" si="11"/>
        <v>518</v>
      </c>
      <c r="AB124" s="21">
        <v>512.79999999999995</v>
      </c>
      <c r="AC124" s="21">
        <v>518</v>
      </c>
      <c r="AD124" s="26">
        <v>517.27</v>
      </c>
      <c r="AE124" s="24">
        <v>0.2</v>
      </c>
      <c r="AF124" s="21"/>
      <c r="AG124" s="21">
        <f t="shared" si="12"/>
        <v>72.3</v>
      </c>
      <c r="AH124" s="21">
        <v>71.7</v>
      </c>
      <c r="AI124" s="21">
        <v>72.3</v>
      </c>
      <c r="AJ124" s="26">
        <v>72.739999999999995</v>
      </c>
      <c r="AK124" s="24">
        <v>-2.6</v>
      </c>
      <c r="AL124" s="21"/>
      <c r="AM124" s="21">
        <f t="shared" si="13"/>
        <v>15.4</v>
      </c>
      <c r="AN124" s="21">
        <v>16.3</v>
      </c>
      <c r="AO124" s="21">
        <v>15.4</v>
      </c>
      <c r="AP124" s="26">
        <v>15.56</v>
      </c>
      <c r="AQ124" s="24">
        <v>0.1</v>
      </c>
      <c r="AR124" s="21"/>
      <c r="AS124" s="21">
        <f t="shared" si="14"/>
        <v>84.6</v>
      </c>
      <c r="AT124" s="21">
        <v>83.7</v>
      </c>
      <c r="AU124" s="21">
        <v>84.6</v>
      </c>
      <c r="AV124" s="26">
        <v>84.44</v>
      </c>
      <c r="AW124" s="24">
        <v>-0.1</v>
      </c>
      <c r="AX124" s="21"/>
      <c r="AY124" s="21">
        <f t="shared" si="15"/>
        <v>14.6</v>
      </c>
      <c r="AZ124" s="21">
        <v>14.4</v>
      </c>
      <c r="BA124" s="21">
        <v>14.6</v>
      </c>
      <c r="BB124" s="26">
        <v>13.85</v>
      </c>
      <c r="BC124" s="21">
        <v>3</v>
      </c>
    </row>
    <row r="125" spans="1:58" ht="13.2" x14ac:dyDescent="0.25">
      <c r="A125" s="7"/>
      <c r="B125">
        <v>1</v>
      </c>
      <c r="C125" s="21">
        <f t="shared" si="8"/>
        <v>448.1</v>
      </c>
      <c r="D125" s="21">
        <v>444.2</v>
      </c>
      <c r="E125" s="21">
        <v>448.1</v>
      </c>
      <c r="F125" s="26">
        <v>444.38</v>
      </c>
      <c r="G125" s="24">
        <v>-14.8</v>
      </c>
      <c r="H125" s="21"/>
      <c r="I125" s="21">
        <f t="shared" si="9"/>
        <v>69.5</v>
      </c>
      <c r="J125" s="21">
        <v>68.5</v>
      </c>
      <c r="K125" s="21">
        <v>69.5</v>
      </c>
      <c r="L125" s="26">
        <v>72.77</v>
      </c>
      <c r="M125" s="24">
        <v>13.4</v>
      </c>
      <c r="N125" s="21"/>
      <c r="O125" s="21">
        <f t="shared" si="10"/>
        <v>95.1</v>
      </c>
      <c r="P125" s="21">
        <v>100</v>
      </c>
      <c r="Q125" s="21">
        <v>95.1</v>
      </c>
      <c r="R125" s="26">
        <v>95.48</v>
      </c>
      <c r="S125" s="24">
        <v>2.1</v>
      </c>
      <c r="T125" s="21"/>
      <c r="U125" s="21"/>
      <c r="V125" s="21">
        <v>612.70000000000005</v>
      </c>
      <c r="W125" s="21">
        <v>612.70000000000005</v>
      </c>
      <c r="X125" s="26">
        <v>612.63</v>
      </c>
      <c r="Y125" s="24">
        <v>0.7</v>
      </c>
      <c r="Z125" s="21"/>
      <c r="AA125" s="21">
        <f t="shared" si="11"/>
        <v>517.6</v>
      </c>
      <c r="AB125" s="21">
        <v>512.70000000000005</v>
      </c>
      <c r="AC125" s="21">
        <v>517.6</v>
      </c>
      <c r="AD125" s="26">
        <v>517.15</v>
      </c>
      <c r="AE125" s="24">
        <v>-1.4</v>
      </c>
      <c r="AF125" s="21"/>
      <c r="AG125" s="21">
        <f t="shared" si="12"/>
        <v>73.099999999999994</v>
      </c>
      <c r="AH125" s="21">
        <v>72.5</v>
      </c>
      <c r="AI125" s="21">
        <v>73.099999999999994</v>
      </c>
      <c r="AJ125" s="26">
        <v>72.540000000000006</v>
      </c>
      <c r="AK125" s="24">
        <v>-2.5</v>
      </c>
      <c r="AL125" s="21"/>
      <c r="AM125" s="21">
        <f t="shared" si="13"/>
        <v>15.5</v>
      </c>
      <c r="AN125" s="21">
        <v>16.3</v>
      </c>
      <c r="AO125" s="21">
        <v>15.5</v>
      </c>
      <c r="AP125" s="26">
        <v>15.59</v>
      </c>
      <c r="AQ125" s="24">
        <v>0.3</v>
      </c>
      <c r="AR125" s="21"/>
      <c r="AS125" s="21">
        <f t="shared" si="14"/>
        <v>84.5</v>
      </c>
      <c r="AT125" s="21">
        <v>83.7</v>
      </c>
      <c r="AU125" s="21">
        <v>84.5</v>
      </c>
      <c r="AV125" s="26">
        <v>84.41</v>
      </c>
      <c r="AW125" s="24">
        <v>-0.3</v>
      </c>
      <c r="AX125" s="21"/>
      <c r="AY125" s="21">
        <f t="shared" si="15"/>
        <v>13.4</v>
      </c>
      <c r="AZ125" s="21">
        <v>13.4</v>
      </c>
      <c r="BA125" s="21">
        <v>13.4</v>
      </c>
      <c r="BB125" s="26">
        <v>14.07</v>
      </c>
      <c r="BC125" s="21">
        <v>2.6</v>
      </c>
    </row>
    <row r="126" spans="1:58" ht="13.2" x14ac:dyDescent="0.25">
      <c r="A126" s="7">
        <v>97</v>
      </c>
      <c r="B126">
        <v>2</v>
      </c>
      <c r="C126" s="21">
        <f t="shared" si="8"/>
        <v>439</v>
      </c>
      <c r="D126" s="21">
        <v>435.7</v>
      </c>
      <c r="E126" s="21">
        <v>439</v>
      </c>
      <c r="F126" s="26">
        <v>443.18</v>
      </c>
      <c r="G126" s="24">
        <v>-14.5</v>
      </c>
      <c r="H126" s="21"/>
      <c r="I126" s="21">
        <f t="shared" si="9"/>
        <v>73</v>
      </c>
      <c r="J126" s="21">
        <v>73.5</v>
      </c>
      <c r="K126" s="21">
        <v>73</v>
      </c>
      <c r="L126" s="26">
        <v>73.59</v>
      </c>
      <c r="M126" s="24">
        <v>9.9</v>
      </c>
      <c r="N126" s="21"/>
      <c r="O126" s="21">
        <f t="shared" si="10"/>
        <v>100.4</v>
      </c>
      <c r="P126" s="21">
        <v>103.4</v>
      </c>
      <c r="Q126" s="21">
        <v>100.4</v>
      </c>
      <c r="R126" s="26">
        <v>95.93</v>
      </c>
      <c r="S126" s="24">
        <v>5.3</v>
      </c>
      <c r="T126" s="21"/>
      <c r="U126" s="21"/>
      <c r="V126" s="21">
        <v>612.6</v>
      </c>
      <c r="W126" s="21">
        <v>612.5</v>
      </c>
      <c r="X126" s="26">
        <v>612.69000000000005</v>
      </c>
      <c r="Y126" s="24">
        <v>0.7</v>
      </c>
      <c r="Z126" s="21"/>
      <c r="AA126" s="21">
        <f t="shared" si="11"/>
        <v>512</v>
      </c>
      <c r="AB126" s="21">
        <v>509.2</v>
      </c>
      <c r="AC126" s="21">
        <v>512</v>
      </c>
      <c r="AD126" s="26">
        <v>516.77</v>
      </c>
      <c r="AE126" s="24">
        <v>-4.5999999999999996</v>
      </c>
      <c r="AF126" s="21"/>
      <c r="AG126" s="21">
        <f t="shared" si="12"/>
        <v>71.7</v>
      </c>
      <c r="AH126" s="21">
        <v>71.099999999999994</v>
      </c>
      <c r="AI126" s="21">
        <v>71.7</v>
      </c>
      <c r="AJ126" s="26">
        <v>72.33</v>
      </c>
      <c r="AK126" s="24">
        <v>-2.4</v>
      </c>
      <c r="AL126" s="21"/>
      <c r="AM126" s="21">
        <f t="shared" si="13"/>
        <v>16.399999999999999</v>
      </c>
      <c r="AN126" s="21">
        <v>16.899999999999999</v>
      </c>
      <c r="AO126" s="21">
        <v>16.399999999999999</v>
      </c>
      <c r="AP126" s="26">
        <v>15.66</v>
      </c>
      <c r="AQ126" s="24">
        <v>0.9</v>
      </c>
      <c r="AR126" s="21"/>
      <c r="AS126" s="21">
        <f t="shared" si="14"/>
        <v>83.6</v>
      </c>
      <c r="AT126" s="21">
        <v>83.1</v>
      </c>
      <c r="AU126" s="21">
        <v>83.6</v>
      </c>
      <c r="AV126" s="26">
        <v>84.34</v>
      </c>
      <c r="AW126" s="24">
        <v>-0.9</v>
      </c>
      <c r="AX126" s="21"/>
      <c r="AY126" s="21">
        <f t="shared" si="15"/>
        <v>14.3</v>
      </c>
      <c r="AZ126" s="21">
        <v>14.4</v>
      </c>
      <c r="BA126" s="21">
        <v>14.3</v>
      </c>
      <c r="BB126" s="26">
        <v>14.24</v>
      </c>
      <c r="BC126" s="21">
        <v>2</v>
      </c>
      <c r="BD126" s="25"/>
      <c r="BE126" s="25"/>
      <c r="BF126" s="25"/>
    </row>
    <row r="127" spans="1:58" ht="13.2" x14ac:dyDescent="0.25">
      <c r="A127" s="7">
        <v>97</v>
      </c>
      <c r="B127">
        <v>3</v>
      </c>
      <c r="C127" s="21">
        <f t="shared" si="8"/>
        <v>432.6</v>
      </c>
      <c r="D127" s="21">
        <v>429.6</v>
      </c>
      <c r="E127" s="21">
        <v>432.6</v>
      </c>
      <c r="F127" s="26">
        <v>442.04</v>
      </c>
      <c r="G127" s="24">
        <v>-13.6</v>
      </c>
      <c r="H127" s="21"/>
      <c r="I127" s="21">
        <f t="shared" si="9"/>
        <v>79.3</v>
      </c>
      <c r="J127" s="21">
        <v>75</v>
      </c>
      <c r="K127" s="21">
        <v>79.3</v>
      </c>
      <c r="L127" s="26">
        <v>74.010000000000005</v>
      </c>
      <c r="M127" s="24">
        <v>5</v>
      </c>
      <c r="N127" s="21"/>
      <c r="O127" s="21">
        <f t="shared" si="10"/>
        <v>100.9</v>
      </c>
      <c r="P127" s="21">
        <v>108.2</v>
      </c>
      <c r="Q127" s="21">
        <v>100.9</v>
      </c>
      <c r="R127" s="26">
        <v>96.71</v>
      </c>
      <c r="S127" s="24">
        <v>9.4</v>
      </c>
      <c r="T127" s="21"/>
      <c r="U127" s="21"/>
      <c r="V127" s="21">
        <v>612.9</v>
      </c>
      <c r="W127" s="21">
        <v>612.9</v>
      </c>
      <c r="X127" s="26">
        <v>612.76</v>
      </c>
      <c r="Y127" s="24">
        <v>0.8</v>
      </c>
      <c r="Z127" s="21"/>
      <c r="AA127" s="21">
        <f t="shared" si="11"/>
        <v>511.9</v>
      </c>
      <c r="AB127" s="21">
        <v>504.7</v>
      </c>
      <c r="AC127" s="21">
        <v>511.9</v>
      </c>
      <c r="AD127" s="26">
        <v>516.04999999999995</v>
      </c>
      <c r="AE127" s="24">
        <v>-8.6</v>
      </c>
      <c r="AF127" s="21"/>
      <c r="AG127" s="21">
        <f t="shared" si="12"/>
        <v>70.599999999999994</v>
      </c>
      <c r="AH127" s="21">
        <v>70.099999999999994</v>
      </c>
      <c r="AI127" s="21">
        <v>70.599999999999994</v>
      </c>
      <c r="AJ127" s="26">
        <v>72.14</v>
      </c>
      <c r="AK127" s="24">
        <v>-2.2999999999999998</v>
      </c>
      <c r="AL127" s="21"/>
      <c r="AM127" s="21">
        <f t="shared" si="13"/>
        <v>16.5</v>
      </c>
      <c r="AN127" s="21">
        <v>17.7</v>
      </c>
      <c r="AO127" s="21">
        <v>16.5</v>
      </c>
      <c r="AP127" s="26">
        <v>15.78</v>
      </c>
      <c r="AQ127" s="24">
        <v>1.5</v>
      </c>
      <c r="AR127" s="21"/>
      <c r="AS127" s="21">
        <f t="shared" si="14"/>
        <v>83.5</v>
      </c>
      <c r="AT127" s="21">
        <v>82.3</v>
      </c>
      <c r="AU127" s="21">
        <v>83.5</v>
      </c>
      <c r="AV127" s="26">
        <v>84.22</v>
      </c>
      <c r="AW127" s="24">
        <v>-1.5</v>
      </c>
      <c r="AX127" s="21"/>
      <c r="AY127" s="21">
        <f t="shared" si="15"/>
        <v>15.5</v>
      </c>
      <c r="AZ127" s="21">
        <v>14.9</v>
      </c>
      <c r="BA127" s="21">
        <v>15.5</v>
      </c>
      <c r="BB127" s="26">
        <v>14.34</v>
      </c>
      <c r="BC127" s="21">
        <v>1.2</v>
      </c>
    </row>
    <row r="128" spans="1:58" ht="13.2" x14ac:dyDescent="0.25">
      <c r="A128" s="7">
        <v>97</v>
      </c>
      <c r="B128">
        <v>4</v>
      </c>
      <c r="C128" s="21">
        <f t="shared" si="8"/>
        <v>447.1</v>
      </c>
      <c r="D128" s="21">
        <v>445.7</v>
      </c>
      <c r="E128" s="21">
        <v>447.1</v>
      </c>
      <c r="F128" s="26">
        <v>441.04</v>
      </c>
      <c r="G128" s="24">
        <v>-12</v>
      </c>
      <c r="H128" s="21"/>
      <c r="I128" s="21">
        <f t="shared" si="9"/>
        <v>72</v>
      </c>
      <c r="J128" s="21">
        <v>67.7</v>
      </c>
      <c r="K128" s="21">
        <v>72</v>
      </c>
      <c r="L128" s="26">
        <v>73.989999999999995</v>
      </c>
      <c r="M128" s="24">
        <v>-0.2</v>
      </c>
      <c r="N128" s="21"/>
      <c r="O128" s="21">
        <f t="shared" si="10"/>
        <v>93.7</v>
      </c>
      <c r="P128" s="21">
        <v>99.1</v>
      </c>
      <c r="Q128" s="21">
        <v>93.7</v>
      </c>
      <c r="R128" s="26">
        <v>97.8</v>
      </c>
      <c r="S128" s="24">
        <v>13.1</v>
      </c>
      <c r="T128" s="21"/>
      <c r="U128" s="21"/>
      <c r="V128" s="21">
        <v>612.5</v>
      </c>
      <c r="W128" s="21">
        <v>612.70000000000005</v>
      </c>
      <c r="X128" s="26">
        <v>612.84</v>
      </c>
      <c r="Y128" s="24">
        <v>0.9</v>
      </c>
      <c r="Z128" s="21"/>
      <c r="AA128" s="21">
        <f t="shared" si="11"/>
        <v>519</v>
      </c>
      <c r="AB128" s="21">
        <v>513.4</v>
      </c>
      <c r="AC128" s="21">
        <v>519</v>
      </c>
      <c r="AD128" s="26">
        <v>515.04</v>
      </c>
      <c r="AE128" s="24">
        <v>-12.2</v>
      </c>
      <c r="AF128" s="21"/>
      <c r="AG128" s="21">
        <f t="shared" si="12"/>
        <v>73</v>
      </c>
      <c r="AH128" s="21">
        <v>72.8</v>
      </c>
      <c r="AI128" s="21">
        <v>73</v>
      </c>
      <c r="AJ128" s="26">
        <v>71.97</v>
      </c>
      <c r="AK128" s="24">
        <v>-2.1</v>
      </c>
      <c r="AL128" s="21"/>
      <c r="AM128" s="21">
        <f t="shared" si="13"/>
        <v>15.3</v>
      </c>
      <c r="AN128" s="21">
        <v>16.2</v>
      </c>
      <c r="AO128" s="21">
        <v>15.3</v>
      </c>
      <c r="AP128" s="26">
        <v>15.96</v>
      </c>
      <c r="AQ128" s="24">
        <v>2.1</v>
      </c>
      <c r="AR128" s="21"/>
      <c r="AS128" s="21">
        <f t="shared" si="14"/>
        <v>84.7</v>
      </c>
      <c r="AT128" s="21">
        <v>83.8</v>
      </c>
      <c r="AU128" s="21">
        <v>84.7</v>
      </c>
      <c r="AV128" s="26">
        <v>84.04</v>
      </c>
      <c r="AW128" s="24">
        <v>-2.1</v>
      </c>
      <c r="AX128" s="21"/>
      <c r="AY128" s="21">
        <f t="shared" si="15"/>
        <v>13.9</v>
      </c>
      <c r="AZ128" s="21">
        <v>13.2</v>
      </c>
      <c r="BA128" s="21">
        <v>13.9</v>
      </c>
      <c r="BB128" s="26">
        <v>14.37</v>
      </c>
      <c r="BC128" s="21">
        <v>0.3</v>
      </c>
    </row>
    <row r="129" spans="1:55" ht="13.2" x14ac:dyDescent="0.25">
      <c r="A129" s="7">
        <v>97</v>
      </c>
      <c r="B129">
        <v>5</v>
      </c>
      <c r="C129" s="21">
        <f t="shared" si="8"/>
        <v>433.5</v>
      </c>
      <c r="D129" s="21">
        <v>432.1</v>
      </c>
      <c r="E129" s="21">
        <v>433.5</v>
      </c>
      <c r="F129" s="26">
        <v>440.3</v>
      </c>
      <c r="G129" s="24">
        <v>-8.9</v>
      </c>
      <c r="H129" s="21"/>
      <c r="I129" s="21">
        <f t="shared" si="9"/>
        <v>74.099999999999994</v>
      </c>
      <c r="J129" s="21">
        <v>75.099999999999994</v>
      </c>
      <c r="K129" s="21">
        <v>74.099999999999994</v>
      </c>
      <c r="L129" s="26">
        <v>73.48</v>
      </c>
      <c r="M129" s="24">
        <v>-6.2</v>
      </c>
      <c r="N129" s="21"/>
      <c r="O129" s="21">
        <f t="shared" si="10"/>
        <v>105</v>
      </c>
      <c r="P129" s="21">
        <v>105.1</v>
      </c>
      <c r="Q129" s="21">
        <v>105</v>
      </c>
      <c r="R129" s="26">
        <v>99.14</v>
      </c>
      <c r="S129" s="24">
        <v>16.100000000000001</v>
      </c>
      <c r="T129" s="21"/>
      <c r="U129" s="21"/>
      <c r="V129" s="21">
        <v>612.29999999999995</v>
      </c>
      <c r="W129" s="21">
        <v>612.5</v>
      </c>
      <c r="X129" s="26">
        <v>612.91999999999996</v>
      </c>
      <c r="Y129" s="24">
        <v>1</v>
      </c>
      <c r="Z129" s="21"/>
      <c r="AA129" s="21">
        <f t="shared" si="11"/>
        <v>507.5</v>
      </c>
      <c r="AB129" s="21">
        <v>507.2</v>
      </c>
      <c r="AC129" s="21">
        <v>507.5</v>
      </c>
      <c r="AD129" s="26">
        <v>513.78</v>
      </c>
      <c r="AE129" s="24">
        <v>-15</v>
      </c>
      <c r="AF129" s="21"/>
      <c r="AG129" s="21">
        <f t="shared" si="12"/>
        <v>70.8</v>
      </c>
      <c r="AH129" s="21">
        <v>70.599999999999994</v>
      </c>
      <c r="AI129" s="21">
        <v>70.8</v>
      </c>
      <c r="AJ129" s="26">
        <v>71.84</v>
      </c>
      <c r="AK129" s="24">
        <v>-1.6</v>
      </c>
      <c r="AL129" s="21"/>
      <c r="AM129" s="21">
        <f t="shared" si="13"/>
        <v>17.100000000000001</v>
      </c>
      <c r="AN129" s="21">
        <v>17.2</v>
      </c>
      <c r="AO129" s="21">
        <v>17.100000000000001</v>
      </c>
      <c r="AP129" s="26">
        <v>16.170000000000002</v>
      </c>
      <c r="AQ129" s="24">
        <v>2.6</v>
      </c>
      <c r="AR129" s="21"/>
      <c r="AS129" s="21">
        <f t="shared" si="14"/>
        <v>82.9</v>
      </c>
      <c r="AT129" s="21">
        <v>82.8</v>
      </c>
      <c r="AU129" s="21">
        <v>82.9</v>
      </c>
      <c r="AV129" s="26">
        <v>83.83</v>
      </c>
      <c r="AW129" s="24">
        <v>-2.6</v>
      </c>
      <c r="AX129" s="21"/>
      <c r="AY129" s="21">
        <f t="shared" si="15"/>
        <v>14.6</v>
      </c>
      <c r="AZ129" s="21">
        <v>14.8</v>
      </c>
      <c r="BA129" s="21">
        <v>14.6</v>
      </c>
      <c r="BB129" s="26">
        <v>14.3</v>
      </c>
      <c r="BC129" s="21">
        <v>-0.8</v>
      </c>
    </row>
    <row r="130" spans="1:55" ht="13.2" x14ac:dyDescent="0.25">
      <c r="A130" s="7">
        <v>97</v>
      </c>
      <c r="B130">
        <v>6</v>
      </c>
      <c r="C130" s="21">
        <f t="shared" si="8"/>
        <v>443</v>
      </c>
      <c r="D130" s="21">
        <v>451.9</v>
      </c>
      <c r="E130" s="21">
        <v>443</v>
      </c>
      <c r="F130" s="26">
        <v>439.87</v>
      </c>
      <c r="G130" s="24">
        <v>-5.2</v>
      </c>
      <c r="H130" s="21"/>
      <c r="I130" s="21">
        <f t="shared" si="9"/>
        <v>75.7</v>
      </c>
      <c r="J130" s="21">
        <v>84.2</v>
      </c>
      <c r="K130" s="21">
        <v>75.7</v>
      </c>
      <c r="L130" s="26">
        <v>72.47</v>
      </c>
      <c r="M130" s="24">
        <v>-12.1</v>
      </c>
      <c r="N130" s="21"/>
      <c r="O130" s="21">
        <f t="shared" si="10"/>
        <v>94.4</v>
      </c>
      <c r="P130" s="21">
        <v>76.900000000000006</v>
      </c>
      <c r="Q130" s="21">
        <v>94.4</v>
      </c>
      <c r="R130" s="26">
        <v>100.66</v>
      </c>
      <c r="S130" s="24">
        <v>18.3</v>
      </c>
      <c r="T130" s="21"/>
      <c r="U130" s="21"/>
      <c r="V130" s="21">
        <v>613</v>
      </c>
      <c r="W130" s="21">
        <v>613.1</v>
      </c>
      <c r="X130" s="26">
        <v>613.01</v>
      </c>
      <c r="Y130" s="24">
        <v>1</v>
      </c>
      <c r="Z130" s="21"/>
      <c r="AA130" s="21">
        <f t="shared" si="11"/>
        <v>518.70000000000005</v>
      </c>
      <c r="AB130" s="21">
        <v>536.1</v>
      </c>
      <c r="AC130" s="21">
        <v>518.70000000000005</v>
      </c>
      <c r="AD130" s="26">
        <v>512.35</v>
      </c>
      <c r="AE130" s="24">
        <v>-17.3</v>
      </c>
      <c r="AF130" s="21"/>
      <c r="AG130" s="21">
        <f t="shared" si="12"/>
        <v>72.2</v>
      </c>
      <c r="AH130" s="21">
        <v>73.7</v>
      </c>
      <c r="AI130" s="21">
        <v>72.2</v>
      </c>
      <c r="AJ130" s="26">
        <v>71.760000000000005</v>
      </c>
      <c r="AK130" s="24">
        <v>-1</v>
      </c>
      <c r="AL130" s="21"/>
      <c r="AM130" s="21">
        <f t="shared" si="13"/>
        <v>15.4</v>
      </c>
      <c r="AN130" s="21">
        <v>12.5</v>
      </c>
      <c r="AO130" s="21">
        <v>15.4</v>
      </c>
      <c r="AP130" s="26">
        <v>16.420000000000002</v>
      </c>
      <c r="AQ130" s="24">
        <v>3</v>
      </c>
      <c r="AR130" s="21"/>
      <c r="AS130" s="21">
        <f t="shared" si="14"/>
        <v>84.6</v>
      </c>
      <c r="AT130" s="21">
        <v>87.5</v>
      </c>
      <c r="AU130" s="21">
        <v>84.6</v>
      </c>
      <c r="AV130" s="26">
        <v>83.58</v>
      </c>
      <c r="AW130" s="24">
        <v>-3</v>
      </c>
      <c r="AX130" s="21"/>
      <c r="AY130" s="21">
        <f t="shared" si="15"/>
        <v>14.6</v>
      </c>
      <c r="AZ130" s="21">
        <v>15.7</v>
      </c>
      <c r="BA130" s="21">
        <v>14.6</v>
      </c>
      <c r="BB130" s="26">
        <v>14.15</v>
      </c>
      <c r="BC130" s="21">
        <v>-1.9</v>
      </c>
    </row>
    <row r="131" spans="1:55" ht="13.2" x14ac:dyDescent="0.25">
      <c r="A131" s="7">
        <v>97</v>
      </c>
      <c r="B131">
        <v>7</v>
      </c>
      <c r="C131" s="21">
        <f t="shared" si="8"/>
        <v>449.8</v>
      </c>
      <c r="D131" s="21">
        <v>459.5</v>
      </c>
      <c r="E131" s="21">
        <v>449.8</v>
      </c>
      <c r="F131" s="26">
        <v>439.74</v>
      </c>
      <c r="G131" s="24">
        <v>-1.6</v>
      </c>
      <c r="H131" s="21"/>
      <c r="I131" s="21">
        <f t="shared" si="9"/>
        <v>69.2</v>
      </c>
      <c r="J131" s="21">
        <v>77.3</v>
      </c>
      <c r="K131" s="21">
        <v>69.2</v>
      </c>
      <c r="L131" s="26">
        <v>71.03</v>
      </c>
      <c r="M131" s="24">
        <v>-17.3</v>
      </c>
      <c r="N131" s="21"/>
      <c r="O131" s="21">
        <f t="shared" si="10"/>
        <v>94.3</v>
      </c>
      <c r="P131" s="21">
        <v>76.599999999999994</v>
      </c>
      <c r="Q131" s="21">
        <v>94.3</v>
      </c>
      <c r="R131" s="26">
        <v>102.31</v>
      </c>
      <c r="S131" s="24">
        <v>19.8</v>
      </c>
      <c r="T131" s="21"/>
      <c r="U131" s="21"/>
      <c r="V131" s="21">
        <v>613.4</v>
      </c>
      <c r="W131" s="21">
        <v>613.20000000000005</v>
      </c>
      <c r="X131" s="26">
        <v>613.09</v>
      </c>
      <c r="Y131" s="24">
        <v>1</v>
      </c>
      <c r="Z131" s="21"/>
      <c r="AA131" s="21">
        <f t="shared" si="11"/>
        <v>519</v>
      </c>
      <c r="AB131" s="21">
        <v>536.79999999999995</v>
      </c>
      <c r="AC131" s="21">
        <v>519</v>
      </c>
      <c r="AD131" s="26">
        <v>510.77</v>
      </c>
      <c r="AE131" s="24">
        <v>-18.899999999999999</v>
      </c>
      <c r="AF131" s="21"/>
      <c r="AG131" s="21">
        <f t="shared" si="12"/>
        <v>73.400000000000006</v>
      </c>
      <c r="AH131" s="21">
        <v>74.900000000000006</v>
      </c>
      <c r="AI131" s="21">
        <v>73.400000000000006</v>
      </c>
      <c r="AJ131" s="26">
        <v>71.73</v>
      </c>
      <c r="AK131" s="24">
        <v>-0.4</v>
      </c>
      <c r="AL131" s="21"/>
      <c r="AM131" s="21">
        <f t="shared" si="13"/>
        <v>15.4</v>
      </c>
      <c r="AN131" s="21">
        <v>12.5</v>
      </c>
      <c r="AO131" s="21">
        <v>15.4</v>
      </c>
      <c r="AP131" s="26">
        <v>16.690000000000001</v>
      </c>
      <c r="AQ131" s="24">
        <v>3.2</v>
      </c>
      <c r="AR131" s="21"/>
      <c r="AS131" s="21">
        <f t="shared" si="14"/>
        <v>84.6</v>
      </c>
      <c r="AT131" s="21">
        <v>87.5</v>
      </c>
      <c r="AU131" s="21">
        <v>84.6</v>
      </c>
      <c r="AV131" s="26">
        <v>83.31</v>
      </c>
      <c r="AW131" s="24">
        <v>-3.2</v>
      </c>
      <c r="AX131" s="21"/>
      <c r="AY131" s="21">
        <f t="shared" si="15"/>
        <v>13.3</v>
      </c>
      <c r="AZ131" s="21">
        <v>14.4</v>
      </c>
      <c r="BA131" s="21">
        <v>13.3</v>
      </c>
      <c r="BB131" s="26">
        <v>13.91</v>
      </c>
      <c r="BC131" s="21">
        <v>-2.9</v>
      </c>
    </row>
    <row r="132" spans="1:55" ht="13.2" x14ac:dyDescent="0.25">
      <c r="A132" s="7">
        <v>97</v>
      </c>
      <c r="B132">
        <v>8</v>
      </c>
      <c r="C132" s="21">
        <f t="shared" si="8"/>
        <v>432.4</v>
      </c>
      <c r="D132" s="21">
        <v>433.2</v>
      </c>
      <c r="E132" s="21">
        <v>432.4</v>
      </c>
      <c r="F132" s="26">
        <v>439.87</v>
      </c>
      <c r="G132" s="24">
        <v>1.6</v>
      </c>
      <c r="H132" s="21"/>
      <c r="I132" s="21">
        <f t="shared" si="9"/>
        <v>72.400000000000006</v>
      </c>
      <c r="J132" s="21">
        <v>78</v>
      </c>
      <c r="K132" s="21">
        <v>72.400000000000006</v>
      </c>
      <c r="L132" s="26">
        <v>69.23</v>
      </c>
      <c r="M132" s="24">
        <v>-21.6</v>
      </c>
      <c r="N132" s="21"/>
      <c r="O132" s="21">
        <f t="shared" si="10"/>
        <v>108.5</v>
      </c>
      <c r="P132" s="21">
        <v>102</v>
      </c>
      <c r="Q132" s="21">
        <v>108.5</v>
      </c>
      <c r="R132" s="26">
        <v>104.05</v>
      </c>
      <c r="S132" s="24">
        <v>20.9</v>
      </c>
      <c r="T132" s="21"/>
      <c r="U132" s="21"/>
      <c r="V132" s="21">
        <v>613.20000000000005</v>
      </c>
      <c r="W132" s="21">
        <v>613.4</v>
      </c>
      <c r="X132" s="26">
        <v>613.16</v>
      </c>
      <c r="Y132" s="24">
        <v>0.8</v>
      </c>
      <c r="Z132" s="21"/>
      <c r="AA132" s="21">
        <f t="shared" si="11"/>
        <v>504.8</v>
      </c>
      <c r="AB132" s="21">
        <v>511.2</v>
      </c>
      <c r="AC132" s="21">
        <v>504.8</v>
      </c>
      <c r="AD132" s="26">
        <v>509.11</v>
      </c>
      <c r="AE132" s="24">
        <v>-20</v>
      </c>
      <c r="AF132" s="21"/>
      <c r="AG132" s="21">
        <f t="shared" si="12"/>
        <v>70.5</v>
      </c>
      <c r="AH132" s="21">
        <v>70.599999999999994</v>
      </c>
      <c r="AI132" s="21">
        <v>70.5</v>
      </c>
      <c r="AJ132" s="26">
        <v>71.739999999999995</v>
      </c>
      <c r="AK132" s="24">
        <v>0.2</v>
      </c>
      <c r="AL132" s="21"/>
      <c r="AM132" s="21">
        <f t="shared" si="13"/>
        <v>17.7</v>
      </c>
      <c r="AN132" s="21">
        <v>16.600000000000001</v>
      </c>
      <c r="AO132" s="21">
        <v>17.7</v>
      </c>
      <c r="AP132" s="26">
        <v>16.97</v>
      </c>
      <c r="AQ132" s="24">
        <v>3.4</v>
      </c>
      <c r="AR132" s="21"/>
      <c r="AS132" s="21">
        <f t="shared" si="14"/>
        <v>82.3</v>
      </c>
      <c r="AT132" s="21">
        <v>83.4</v>
      </c>
      <c r="AU132" s="21">
        <v>82.3</v>
      </c>
      <c r="AV132" s="26">
        <v>83.03</v>
      </c>
      <c r="AW132" s="24">
        <v>-3.4</v>
      </c>
      <c r="AX132" s="21"/>
      <c r="AY132" s="21">
        <f t="shared" si="15"/>
        <v>14.3</v>
      </c>
      <c r="AZ132" s="21">
        <v>15.3</v>
      </c>
      <c r="BA132" s="21">
        <v>14.3</v>
      </c>
      <c r="BB132" s="26">
        <v>13.6</v>
      </c>
      <c r="BC132" s="21">
        <v>-3.7</v>
      </c>
    </row>
    <row r="133" spans="1:55" ht="13.2" x14ac:dyDescent="0.25">
      <c r="A133" s="7">
        <v>97</v>
      </c>
      <c r="B133">
        <v>9</v>
      </c>
      <c r="C133" s="21">
        <f t="shared" ref="C133:C196" si="16">$B$2*E133+(1-$B$2)*D133</f>
        <v>442.7</v>
      </c>
      <c r="D133" s="21">
        <v>438.8</v>
      </c>
      <c r="E133" s="21">
        <v>442.7</v>
      </c>
      <c r="F133" s="26">
        <v>440.21</v>
      </c>
      <c r="G133" s="24">
        <v>4.0999999999999996</v>
      </c>
      <c r="H133" s="21"/>
      <c r="I133" s="21">
        <f t="shared" ref="I133:I196" si="17">$B$2*K133+(1-$B$2)*J133</f>
        <v>64.5</v>
      </c>
      <c r="J133" s="21">
        <v>62.5</v>
      </c>
      <c r="K133" s="21">
        <v>64.5</v>
      </c>
      <c r="L133" s="26">
        <v>67.239999999999995</v>
      </c>
      <c r="M133" s="24">
        <v>-23.9</v>
      </c>
      <c r="N133" s="21"/>
      <c r="O133" s="21">
        <f t="shared" ref="O133:O196" si="18">$B$2*Q133+(1-$B$2)*P133</f>
        <v>106.4</v>
      </c>
      <c r="P133" s="21">
        <v>112.4</v>
      </c>
      <c r="Q133" s="21">
        <v>106.4</v>
      </c>
      <c r="R133" s="26">
        <v>105.75</v>
      </c>
      <c r="S133" s="24">
        <v>20.399999999999999</v>
      </c>
      <c r="T133" s="21"/>
      <c r="U133" s="21"/>
      <c r="V133" s="21">
        <v>613.70000000000005</v>
      </c>
      <c r="W133" s="21">
        <v>613.70000000000005</v>
      </c>
      <c r="X133" s="26">
        <v>613.21</v>
      </c>
      <c r="Y133" s="24">
        <v>0.6</v>
      </c>
      <c r="Z133" s="21"/>
      <c r="AA133" s="21">
        <f t="shared" ref="AA133:AA196" si="19">$B$2*AC133+(1-$B$2)*AB133</f>
        <v>507.3</v>
      </c>
      <c r="AB133" s="21">
        <v>501.3</v>
      </c>
      <c r="AC133" s="21">
        <v>507.3</v>
      </c>
      <c r="AD133" s="26">
        <v>507.46</v>
      </c>
      <c r="AE133" s="24">
        <v>-19.8</v>
      </c>
      <c r="AF133" s="21"/>
      <c r="AG133" s="21">
        <f t="shared" ref="AG133:AG196" si="20">$B$2*AI133+(1-$B$2)*AH133</f>
        <v>72.099999999999994</v>
      </c>
      <c r="AH133" s="21">
        <v>71.5</v>
      </c>
      <c r="AI133" s="21">
        <v>72.099999999999994</v>
      </c>
      <c r="AJ133" s="26">
        <v>71.790000000000006</v>
      </c>
      <c r="AK133" s="24">
        <v>0.6</v>
      </c>
      <c r="AL133" s="21"/>
      <c r="AM133" s="21">
        <f t="shared" ref="AM133:AM196" si="21">$B$2*AO133+(1-$B$2)*AN133</f>
        <v>17.3</v>
      </c>
      <c r="AN133" s="21">
        <v>18.3</v>
      </c>
      <c r="AO133" s="21">
        <v>17.3</v>
      </c>
      <c r="AP133" s="26">
        <v>17.25</v>
      </c>
      <c r="AQ133" s="24">
        <v>3.3</v>
      </c>
      <c r="AR133" s="21"/>
      <c r="AS133" s="21">
        <f t="shared" ref="AS133:AS196" si="22">$B$2*AU133+(1-$B$2)*AT133</f>
        <v>82.7</v>
      </c>
      <c r="AT133" s="21">
        <v>81.7</v>
      </c>
      <c r="AU133" s="21">
        <v>82.7</v>
      </c>
      <c r="AV133" s="26">
        <v>82.75</v>
      </c>
      <c r="AW133" s="24">
        <v>-3.3</v>
      </c>
      <c r="AX133" s="21"/>
      <c r="AY133" s="21">
        <f t="shared" ref="AY133:AY196" si="23">$B$2*BA133+(1-$B$2)*AZ133</f>
        <v>12.7</v>
      </c>
      <c r="AZ133" s="21">
        <v>12.5</v>
      </c>
      <c r="BA133" s="21">
        <v>12.7</v>
      </c>
      <c r="BB133" s="26">
        <v>13.25</v>
      </c>
      <c r="BC133" s="21">
        <v>-4.2</v>
      </c>
    </row>
    <row r="134" spans="1:55" ht="13.2" x14ac:dyDescent="0.25">
      <c r="A134" s="7">
        <v>97</v>
      </c>
      <c r="B134">
        <v>10</v>
      </c>
      <c r="C134" s="21">
        <f t="shared" si="16"/>
        <v>444.4</v>
      </c>
      <c r="D134" s="21">
        <v>446.5</v>
      </c>
      <c r="E134" s="21">
        <v>444.4</v>
      </c>
      <c r="F134" s="26">
        <v>440.67</v>
      </c>
      <c r="G134" s="24">
        <v>5.4</v>
      </c>
      <c r="H134" s="21"/>
      <c r="I134" s="21">
        <f t="shared" si="17"/>
        <v>65.7</v>
      </c>
      <c r="J134" s="21">
        <v>57.9</v>
      </c>
      <c r="K134" s="21">
        <v>65.7</v>
      </c>
      <c r="L134" s="26">
        <v>65.25</v>
      </c>
      <c r="M134" s="24">
        <v>-23.9</v>
      </c>
      <c r="N134" s="21"/>
      <c r="O134" s="21">
        <f t="shared" si="18"/>
        <v>103</v>
      </c>
      <c r="P134" s="21">
        <v>108.8</v>
      </c>
      <c r="Q134" s="21">
        <v>103</v>
      </c>
      <c r="R134" s="26">
        <v>107.32</v>
      </c>
      <c r="S134" s="24">
        <v>18.8</v>
      </c>
      <c r="T134" s="21"/>
      <c r="U134" s="21"/>
      <c r="V134" s="21">
        <v>613.20000000000005</v>
      </c>
      <c r="W134" s="21">
        <v>613.1</v>
      </c>
      <c r="X134" s="26">
        <v>613.24</v>
      </c>
      <c r="Y134" s="24">
        <v>0.3</v>
      </c>
      <c r="Z134" s="21"/>
      <c r="AA134" s="21">
        <f t="shared" si="19"/>
        <v>510.1</v>
      </c>
      <c r="AB134" s="21">
        <v>504.4</v>
      </c>
      <c r="AC134" s="21">
        <v>510.1</v>
      </c>
      <c r="AD134" s="26">
        <v>505.92</v>
      </c>
      <c r="AE134" s="24">
        <v>-18.5</v>
      </c>
      <c r="AF134" s="21"/>
      <c r="AG134" s="21">
        <f t="shared" si="20"/>
        <v>72.5</v>
      </c>
      <c r="AH134" s="21">
        <v>72.8</v>
      </c>
      <c r="AI134" s="21">
        <v>72.5</v>
      </c>
      <c r="AJ134" s="26">
        <v>71.86</v>
      </c>
      <c r="AK134" s="24">
        <v>0.8</v>
      </c>
      <c r="AL134" s="21"/>
      <c r="AM134" s="21">
        <f t="shared" si="21"/>
        <v>16.8</v>
      </c>
      <c r="AN134" s="21">
        <v>17.7</v>
      </c>
      <c r="AO134" s="21">
        <v>16.8</v>
      </c>
      <c r="AP134" s="26">
        <v>17.5</v>
      </c>
      <c r="AQ134" s="24">
        <v>3.1</v>
      </c>
      <c r="AR134" s="21"/>
      <c r="AS134" s="21">
        <f t="shared" si="22"/>
        <v>83.2</v>
      </c>
      <c r="AT134" s="21">
        <v>82.3</v>
      </c>
      <c r="AU134" s="21">
        <v>83.2</v>
      </c>
      <c r="AV134" s="26">
        <v>82.5</v>
      </c>
      <c r="AW134" s="24">
        <v>-3.1</v>
      </c>
      <c r="AX134" s="21"/>
      <c r="AY134" s="21">
        <f t="shared" si="23"/>
        <v>12.9</v>
      </c>
      <c r="AZ134" s="21">
        <v>11.5</v>
      </c>
      <c r="BA134" s="21">
        <v>12.9</v>
      </c>
      <c r="BB134" s="26">
        <v>12.9</v>
      </c>
      <c r="BC134" s="21">
        <v>-4.2</v>
      </c>
    </row>
    <row r="135" spans="1:55" ht="13.2" x14ac:dyDescent="0.25">
      <c r="A135" s="7">
        <v>97</v>
      </c>
      <c r="B135">
        <v>11</v>
      </c>
      <c r="C135" s="21">
        <f t="shared" si="16"/>
        <v>429.7</v>
      </c>
      <c r="D135" s="21">
        <v>427.3</v>
      </c>
      <c r="E135" s="21">
        <v>429.7</v>
      </c>
      <c r="F135" s="26">
        <v>441.13</v>
      </c>
      <c r="G135" s="24">
        <v>5.6</v>
      </c>
      <c r="H135" s="21"/>
      <c r="I135" s="21">
        <f t="shared" si="17"/>
        <v>62.7</v>
      </c>
      <c r="J135" s="21">
        <v>60.1</v>
      </c>
      <c r="K135" s="21">
        <v>62.7</v>
      </c>
      <c r="L135" s="26">
        <v>63.45</v>
      </c>
      <c r="M135" s="24">
        <v>-21.5</v>
      </c>
      <c r="N135" s="21"/>
      <c r="O135" s="21">
        <f t="shared" si="18"/>
        <v>120.6</v>
      </c>
      <c r="P135" s="21">
        <v>125.8</v>
      </c>
      <c r="Q135" s="21">
        <v>120.6</v>
      </c>
      <c r="R135" s="26">
        <v>108.65</v>
      </c>
      <c r="S135" s="24">
        <v>16</v>
      </c>
      <c r="T135" s="21"/>
      <c r="U135" s="21"/>
      <c r="V135" s="21">
        <v>613.1</v>
      </c>
      <c r="W135" s="21">
        <v>613</v>
      </c>
      <c r="X135" s="26">
        <v>613.24</v>
      </c>
      <c r="Y135" s="24">
        <v>0.1</v>
      </c>
      <c r="Z135" s="21"/>
      <c r="AA135" s="21">
        <f t="shared" si="19"/>
        <v>492.4</v>
      </c>
      <c r="AB135" s="21">
        <v>487.4</v>
      </c>
      <c r="AC135" s="21">
        <v>492.4</v>
      </c>
      <c r="AD135" s="26">
        <v>504.59</v>
      </c>
      <c r="AE135" s="24">
        <v>-15.9</v>
      </c>
      <c r="AF135" s="21"/>
      <c r="AG135" s="21">
        <f t="shared" si="20"/>
        <v>70.099999999999994</v>
      </c>
      <c r="AH135" s="21">
        <v>69.7</v>
      </c>
      <c r="AI135" s="21">
        <v>70.099999999999994</v>
      </c>
      <c r="AJ135" s="26">
        <v>71.930000000000007</v>
      </c>
      <c r="AK135" s="24">
        <v>0.9</v>
      </c>
      <c r="AL135" s="21"/>
      <c r="AM135" s="21">
        <f t="shared" si="21"/>
        <v>19.7</v>
      </c>
      <c r="AN135" s="21">
        <v>20.5</v>
      </c>
      <c r="AO135" s="21">
        <v>19.7</v>
      </c>
      <c r="AP135" s="26">
        <v>17.72</v>
      </c>
      <c r="AQ135" s="24">
        <v>2.6</v>
      </c>
      <c r="AR135" s="21"/>
      <c r="AS135" s="21">
        <f t="shared" si="22"/>
        <v>80.3</v>
      </c>
      <c r="AT135" s="21">
        <v>79.5</v>
      </c>
      <c r="AU135" s="21">
        <v>80.3</v>
      </c>
      <c r="AV135" s="26">
        <v>82.28</v>
      </c>
      <c r="AW135" s="24">
        <v>-2.6</v>
      </c>
      <c r="AX135" s="21"/>
      <c r="AY135" s="21">
        <f t="shared" si="23"/>
        <v>12.7</v>
      </c>
      <c r="AZ135" s="21">
        <v>12.3</v>
      </c>
      <c r="BA135" s="21">
        <v>12.7</v>
      </c>
      <c r="BB135" s="26">
        <v>12.58</v>
      </c>
      <c r="BC135" s="21">
        <v>-3.9</v>
      </c>
    </row>
    <row r="136" spans="1:55" ht="13.2" x14ac:dyDescent="0.25">
      <c r="A136" s="7">
        <v>97</v>
      </c>
      <c r="B136">
        <v>12</v>
      </c>
      <c r="C136" s="21">
        <f t="shared" si="16"/>
        <v>444.9</v>
      </c>
      <c r="D136" s="21">
        <v>443.1</v>
      </c>
      <c r="E136" s="21">
        <v>444.9</v>
      </c>
      <c r="F136" s="26">
        <v>441.62</v>
      </c>
      <c r="G136" s="24">
        <v>5.9</v>
      </c>
      <c r="H136" s="21"/>
      <c r="I136" s="21">
        <f t="shared" si="17"/>
        <v>60.7</v>
      </c>
      <c r="J136" s="21">
        <v>58.3</v>
      </c>
      <c r="K136" s="21">
        <v>60.7</v>
      </c>
      <c r="L136" s="26">
        <v>61.94</v>
      </c>
      <c r="M136" s="24">
        <v>-18.2</v>
      </c>
      <c r="N136" s="21"/>
      <c r="O136" s="21">
        <f t="shared" si="18"/>
        <v>107.2</v>
      </c>
      <c r="P136" s="21">
        <v>111.7</v>
      </c>
      <c r="Q136" s="21">
        <v>107.2</v>
      </c>
      <c r="R136" s="26">
        <v>109.66</v>
      </c>
      <c r="S136" s="24">
        <v>12.1</v>
      </c>
      <c r="T136" s="21"/>
      <c r="U136" s="21"/>
      <c r="V136" s="21">
        <v>613.1</v>
      </c>
      <c r="W136" s="21">
        <v>612.9</v>
      </c>
      <c r="X136" s="26">
        <v>613.22</v>
      </c>
      <c r="Y136" s="24">
        <v>-0.2</v>
      </c>
      <c r="Z136" s="21"/>
      <c r="AA136" s="21">
        <f t="shared" si="19"/>
        <v>505.7</v>
      </c>
      <c r="AB136" s="21">
        <v>501.4</v>
      </c>
      <c r="AC136" s="21">
        <v>505.7</v>
      </c>
      <c r="AD136" s="26">
        <v>503.56</v>
      </c>
      <c r="AE136" s="24">
        <v>-12.3</v>
      </c>
      <c r="AF136" s="21"/>
      <c r="AG136" s="21">
        <f t="shared" si="20"/>
        <v>72.599999999999994</v>
      </c>
      <c r="AH136" s="21">
        <v>72.3</v>
      </c>
      <c r="AI136" s="21">
        <v>72.599999999999994</v>
      </c>
      <c r="AJ136" s="26">
        <v>72.02</v>
      </c>
      <c r="AK136" s="24">
        <v>1</v>
      </c>
      <c r="AL136" s="21"/>
      <c r="AM136" s="21">
        <f t="shared" si="21"/>
        <v>17.5</v>
      </c>
      <c r="AN136" s="21">
        <v>18.2</v>
      </c>
      <c r="AO136" s="21">
        <v>17.5</v>
      </c>
      <c r="AP136" s="26">
        <v>17.88</v>
      </c>
      <c r="AQ136" s="24">
        <v>2</v>
      </c>
      <c r="AR136" s="21"/>
      <c r="AS136" s="21">
        <f t="shared" si="22"/>
        <v>82.5</v>
      </c>
      <c r="AT136" s="21">
        <v>81.8</v>
      </c>
      <c r="AU136" s="21">
        <v>82.5</v>
      </c>
      <c r="AV136" s="26">
        <v>82.12</v>
      </c>
      <c r="AW136" s="24">
        <v>-2</v>
      </c>
      <c r="AX136" s="21"/>
      <c r="AY136" s="21">
        <f t="shared" si="23"/>
        <v>12</v>
      </c>
      <c r="AZ136" s="21">
        <v>11.6</v>
      </c>
      <c r="BA136" s="21">
        <v>12</v>
      </c>
      <c r="BB136" s="26">
        <v>12.3</v>
      </c>
      <c r="BC136" s="21">
        <v>-3.3</v>
      </c>
    </row>
    <row r="137" spans="1:55" ht="13.2" x14ac:dyDescent="0.25">
      <c r="A137" s="7"/>
      <c r="B137">
        <v>1</v>
      </c>
      <c r="C137" s="21">
        <f t="shared" si="16"/>
        <v>444.6</v>
      </c>
      <c r="D137" s="21">
        <v>441.4</v>
      </c>
      <c r="E137" s="21">
        <v>444.6</v>
      </c>
      <c r="F137" s="26">
        <v>442.16</v>
      </c>
      <c r="G137" s="24">
        <v>6.4</v>
      </c>
      <c r="H137" s="21"/>
      <c r="I137" s="21">
        <f t="shared" si="17"/>
        <v>59.5</v>
      </c>
      <c r="J137" s="21">
        <v>58.1</v>
      </c>
      <c r="K137" s="21">
        <v>59.5</v>
      </c>
      <c r="L137" s="26">
        <v>60.75</v>
      </c>
      <c r="M137" s="24">
        <v>-14.2</v>
      </c>
      <c r="N137" s="21"/>
      <c r="O137" s="21">
        <f t="shared" si="18"/>
        <v>109</v>
      </c>
      <c r="P137" s="21">
        <v>113.7</v>
      </c>
      <c r="Q137" s="21">
        <v>109</v>
      </c>
      <c r="R137" s="26">
        <v>110.27</v>
      </c>
      <c r="S137" s="24">
        <v>7.3</v>
      </c>
      <c r="T137" s="21"/>
      <c r="U137" s="21"/>
      <c r="V137" s="21">
        <v>613.20000000000005</v>
      </c>
      <c r="W137" s="21">
        <v>613.20000000000005</v>
      </c>
      <c r="X137" s="26">
        <v>613.17999999999995</v>
      </c>
      <c r="Y137" s="24">
        <v>-0.5</v>
      </c>
      <c r="Z137" s="21"/>
      <c r="AA137" s="21">
        <f t="shared" si="19"/>
        <v>504.1</v>
      </c>
      <c r="AB137" s="21">
        <v>499.5</v>
      </c>
      <c r="AC137" s="21">
        <v>504.1</v>
      </c>
      <c r="AD137" s="26">
        <v>502.91</v>
      </c>
      <c r="AE137" s="24">
        <v>-7.8</v>
      </c>
      <c r="AF137" s="21"/>
      <c r="AG137" s="21">
        <f t="shared" si="20"/>
        <v>72.5</v>
      </c>
      <c r="AH137" s="21">
        <v>72</v>
      </c>
      <c r="AI137" s="21">
        <v>72.5</v>
      </c>
      <c r="AJ137" s="26">
        <v>72.11</v>
      </c>
      <c r="AK137" s="24">
        <v>1.1000000000000001</v>
      </c>
      <c r="AL137" s="21"/>
      <c r="AM137" s="21">
        <f t="shared" si="21"/>
        <v>17.8</v>
      </c>
      <c r="AN137" s="21">
        <v>18.5</v>
      </c>
      <c r="AO137" s="21">
        <v>17.8</v>
      </c>
      <c r="AP137" s="26">
        <v>17.98</v>
      </c>
      <c r="AQ137" s="24">
        <v>1.2</v>
      </c>
      <c r="AR137" s="21"/>
      <c r="AS137" s="21">
        <f t="shared" si="22"/>
        <v>82.2</v>
      </c>
      <c r="AT137" s="21">
        <v>81.5</v>
      </c>
      <c r="AU137" s="21">
        <v>82.2</v>
      </c>
      <c r="AV137" s="26">
        <v>82.02</v>
      </c>
      <c r="AW137" s="24">
        <v>-1.2</v>
      </c>
      <c r="AX137" s="21"/>
      <c r="AY137" s="21">
        <f t="shared" si="23"/>
        <v>11.8</v>
      </c>
      <c r="AZ137" s="21">
        <v>11.6</v>
      </c>
      <c r="BA137" s="21">
        <v>11.8</v>
      </c>
      <c r="BB137" s="26">
        <v>12.08</v>
      </c>
      <c r="BC137" s="21">
        <v>-2.6</v>
      </c>
    </row>
    <row r="138" spans="1:55" ht="13.2" x14ac:dyDescent="0.25">
      <c r="A138" s="7">
        <v>98</v>
      </c>
      <c r="B138">
        <v>2</v>
      </c>
      <c r="C138" s="21">
        <f t="shared" si="16"/>
        <v>441.3</v>
      </c>
      <c r="D138" s="21">
        <v>437.2</v>
      </c>
      <c r="E138" s="21">
        <v>441.3</v>
      </c>
      <c r="F138" s="26">
        <v>442.76</v>
      </c>
      <c r="G138" s="24">
        <v>7.2</v>
      </c>
      <c r="H138" s="21"/>
      <c r="I138" s="21">
        <f t="shared" si="17"/>
        <v>61.1</v>
      </c>
      <c r="J138" s="21">
        <v>61.7</v>
      </c>
      <c r="K138" s="21">
        <v>61.1</v>
      </c>
      <c r="L138" s="26">
        <v>59.86</v>
      </c>
      <c r="M138" s="24">
        <v>-10.7</v>
      </c>
      <c r="N138" s="21"/>
      <c r="O138" s="21">
        <f t="shared" si="18"/>
        <v>111</v>
      </c>
      <c r="P138" s="21">
        <v>114.5</v>
      </c>
      <c r="Q138" s="21">
        <v>111</v>
      </c>
      <c r="R138" s="26">
        <v>110.48</v>
      </c>
      <c r="S138" s="24">
        <v>2.6</v>
      </c>
      <c r="T138" s="21"/>
      <c r="U138" s="21"/>
      <c r="V138" s="21">
        <v>613.5</v>
      </c>
      <c r="W138" s="21">
        <v>613.4</v>
      </c>
      <c r="X138" s="26">
        <v>613.11</v>
      </c>
      <c r="Y138" s="24">
        <v>-0.8</v>
      </c>
      <c r="Z138" s="21"/>
      <c r="AA138" s="21">
        <f t="shared" si="19"/>
        <v>502.4</v>
      </c>
      <c r="AB138" s="21">
        <v>499</v>
      </c>
      <c r="AC138" s="21">
        <v>502.4</v>
      </c>
      <c r="AD138" s="26">
        <v>502.63</v>
      </c>
      <c r="AE138" s="24">
        <v>-3.4</v>
      </c>
      <c r="AF138" s="21"/>
      <c r="AG138" s="21">
        <f t="shared" si="20"/>
        <v>71.900000000000006</v>
      </c>
      <c r="AH138" s="21">
        <v>71.3</v>
      </c>
      <c r="AI138" s="21">
        <v>71.900000000000006</v>
      </c>
      <c r="AJ138" s="26">
        <v>72.22</v>
      </c>
      <c r="AK138" s="24">
        <v>1.3</v>
      </c>
      <c r="AL138" s="21"/>
      <c r="AM138" s="21">
        <f t="shared" si="21"/>
        <v>18.100000000000001</v>
      </c>
      <c r="AN138" s="21">
        <v>18.7</v>
      </c>
      <c r="AO138" s="21">
        <v>18.100000000000001</v>
      </c>
      <c r="AP138" s="26">
        <v>18.02</v>
      </c>
      <c r="AQ138" s="24">
        <v>0.4</v>
      </c>
      <c r="AR138" s="21"/>
      <c r="AS138" s="21">
        <f t="shared" si="22"/>
        <v>81.900000000000006</v>
      </c>
      <c r="AT138" s="21">
        <v>81.3</v>
      </c>
      <c r="AU138" s="21">
        <v>81.900000000000006</v>
      </c>
      <c r="AV138" s="26">
        <v>81.98</v>
      </c>
      <c r="AW138" s="24">
        <v>-0.4</v>
      </c>
      <c r="AX138" s="21"/>
      <c r="AY138" s="21">
        <f t="shared" si="23"/>
        <v>12.2</v>
      </c>
      <c r="AZ138" s="21">
        <v>12.4</v>
      </c>
      <c r="BA138" s="21">
        <v>12.2</v>
      </c>
      <c r="BB138" s="26">
        <v>11.91</v>
      </c>
      <c r="BC138" s="21">
        <v>-2</v>
      </c>
    </row>
    <row r="139" spans="1:55" ht="13.2" x14ac:dyDescent="0.25">
      <c r="A139" s="7">
        <v>98</v>
      </c>
      <c r="B139">
        <v>3</v>
      </c>
      <c r="C139" s="21">
        <f t="shared" si="16"/>
        <v>450.4</v>
      </c>
      <c r="D139" s="21">
        <v>448.2</v>
      </c>
      <c r="E139" s="21">
        <v>450.4</v>
      </c>
      <c r="F139" s="26">
        <v>443.52</v>
      </c>
      <c r="G139" s="24">
        <v>9.1</v>
      </c>
      <c r="H139" s="21"/>
      <c r="I139" s="21">
        <f t="shared" si="17"/>
        <v>53.5</v>
      </c>
      <c r="J139" s="21">
        <v>49.3</v>
      </c>
      <c r="K139" s="21">
        <v>53.5</v>
      </c>
      <c r="L139" s="26">
        <v>59.18</v>
      </c>
      <c r="M139" s="24">
        <v>-8.3000000000000007</v>
      </c>
      <c r="N139" s="21"/>
      <c r="O139" s="21">
        <f t="shared" si="18"/>
        <v>109.2</v>
      </c>
      <c r="P139" s="21">
        <v>115.5</v>
      </c>
      <c r="Q139" s="21">
        <v>109.2</v>
      </c>
      <c r="R139" s="26">
        <v>110.32</v>
      </c>
      <c r="S139" s="24">
        <v>-1.9</v>
      </c>
      <c r="T139" s="21"/>
      <c r="U139" s="21"/>
      <c r="V139" s="21">
        <v>613</v>
      </c>
      <c r="W139" s="21">
        <v>613.1</v>
      </c>
      <c r="X139" s="26">
        <v>613.02</v>
      </c>
      <c r="Y139" s="24">
        <v>-1.1000000000000001</v>
      </c>
      <c r="Z139" s="21"/>
      <c r="AA139" s="21">
        <f t="shared" si="19"/>
        <v>503.9</v>
      </c>
      <c r="AB139" s="21">
        <v>497.5</v>
      </c>
      <c r="AC139" s="21">
        <v>503.9</v>
      </c>
      <c r="AD139" s="26">
        <v>502.7</v>
      </c>
      <c r="AE139" s="24">
        <v>0.9</v>
      </c>
      <c r="AF139" s="21"/>
      <c r="AG139" s="21">
        <f t="shared" si="20"/>
        <v>73.5</v>
      </c>
      <c r="AH139" s="21">
        <v>73.099999999999994</v>
      </c>
      <c r="AI139" s="21">
        <v>73.5</v>
      </c>
      <c r="AJ139" s="26">
        <v>72.349999999999994</v>
      </c>
      <c r="AK139" s="24">
        <v>1.6</v>
      </c>
      <c r="AL139" s="21"/>
      <c r="AM139" s="21">
        <f t="shared" si="21"/>
        <v>17.8</v>
      </c>
      <c r="AN139" s="21">
        <v>18.8</v>
      </c>
      <c r="AO139" s="21">
        <v>17.8</v>
      </c>
      <c r="AP139" s="26">
        <v>18</v>
      </c>
      <c r="AQ139" s="24">
        <v>-0.3</v>
      </c>
      <c r="AR139" s="21"/>
      <c r="AS139" s="21">
        <f t="shared" si="22"/>
        <v>82.2</v>
      </c>
      <c r="AT139" s="21">
        <v>81.2</v>
      </c>
      <c r="AU139" s="21">
        <v>82.2</v>
      </c>
      <c r="AV139" s="26">
        <v>82</v>
      </c>
      <c r="AW139" s="24">
        <v>0.3</v>
      </c>
      <c r="AX139" s="21"/>
      <c r="AY139" s="21">
        <f t="shared" si="23"/>
        <v>10.6</v>
      </c>
      <c r="AZ139" s="21">
        <v>9.9</v>
      </c>
      <c r="BA139" s="21">
        <v>10.6</v>
      </c>
      <c r="BB139" s="26">
        <v>11.77</v>
      </c>
      <c r="BC139" s="21">
        <v>-1.7</v>
      </c>
    </row>
    <row r="140" spans="1:55" ht="13.2" x14ac:dyDescent="0.25">
      <c r="A140" s="7">
        <v>98</v>
      </c>
      <c r="B140">
        <v>4</v>
      </c>
      <c r="C140" s="21">
        <f t="shared" si="16"/>
        <v>436.6</v>
      </c>
      <c r="D140" s="21">
        <v>434</v>
      </c>
      <c r="E140" s="21">
        <v>436.6</v>
      </c>
      <c r="F140" s="26">
        <v>444.43</v>
      </c>
      <c r="G140" s="24">
        <v>10.9</v>
      </c>
      <c r="H140" s="21"/>
      <c r="I140" s="21">
        <f t="shared" si="17"/>
        <v>59.3</v>
      </c>
      <c r="J140" s="21">
        <v>55.4</v>
      </c>
      <c r="K140" s="21">
        <v>59.3</v>
      </c>
      <c r="L140" s="26">
        <v>58.61</v>
      </c>
      <c r="M140" s="24">
        <v>-6.8</v>
      </c>
      <c r="N140" s="21"/>
      <c r="O140" s="21">
        <f t="shared" si="18"/>
        <v>116.9</v>
      </c>
      <c r="P140" s="21">
        <v>123.1</v>
      </c>
      <c r="Q140" s="21">
        <v>116.9</v>
      </c>
      <c r="R140" s="26">
        <v>109.87</v>
      </c>
      <c r="S140" s="24">
        <v>-5.4</v>
      </c>
      <c r="T140" s="21"/>
      <c r="U140" s="21"/>
      <c r="V140" s="21">
        <v>612.5</v>
      </c>
      <c r="W140" s="21">
        <v>612.79999999999995</v>
      </c>
      <c r="X140" s="26">
        <v>612.91</v>
      </c>
      <c r="Y140" s="24">
        <v>-1.3</v>
      </c>
      <c r="Z140" s="21"/>
      <c r="AA140" s="21">
        <f t="shared" si="19"/>
        <v>496</v>
      </c>
      <c r="AB140" s="21">
        <v>489.4</v>
      </c>
      <c r="AC140" s="21">
        <v>496</v>
      </c>
      <c r="AD140" s="26">
        <v>503.04</v>
      </c>
      <c r="AE140" s="24">
        <v>4.0999999999999996</v>
      </c>
      <c r="AF140" s="21"/>
      <c r="AG140" s="21">
        <f t="shared" si="20"/>
        <v>71.2</v>
      </c>
      <c r="AH140" s="21">
        <v>70.900000000000006</v>
      </c>
      <c r="AI140" s="21">
        <v>71.2</v>
      </c>
      <c r="AJ140" s="26">
        <v>72.510000000000005</v>
      </c>
      <c r="AK140" s="24">
        <v>1.9</v>
      </c>
      <c r="AL140" s="21"/>
      <c r="AM140" s="21">
        <f t="shared" si="21"/>
        <v>19.100000000000001</v>
      </c>
      <c r="AN140" s="21">
        <v>20.100000000000001</v>
      </c>
      <c r="AO140" s="21">
        <v>19.100000000000001</v>
      </c>
      <c r="AP140" s="26">
        <v>17.93</v>
      </c>
      <c r="AQ140" s="24">
        <v>-0.8</v>
      </c>
      <c r="AR140" s="21"/>
      <c r="AS140" s="21">
        <f t="shared" si="22"/>
        <v>80.900000000000006</v>
      </c>
      <c r="AT140" s="21">
        <v>79.900000000000006</v>
      </c>
      <c r="AU140" s="21">
        <v>80.900000000000006</v>
      </c>
      <c r="AV140" s="26">
        <v>82.07</v>
      </c>
      <c r="AW140" s="24">
        <v>0.8</v>
      </c>
      <c r="AX140" s="21"/>
      <c r="AY140" s="21">
        <f t="shared" si="23"/>
        <v>12</v>
      </c>
      <c r="AZ140" s="21">
        <v>11.3</v>
      </c>
      <c r="BA140" s="21">
        <v>12</v>
      </c>
      <c r="BB140" s="26">
        <v>11.65</v>
      </c>
      <c r="BC140" s="21">
        <v>-1.5</v>
      </c>
    </row>
    <row r="141" spans="1:55" ht="13.2" x14ac:dyDescent="0.25">
      <c r="A141" s="7">
        <v>98</v>
      </c>
      <c r="B141">
        <v>5</v>
      </c>
      <c r="C141" s="21">
        <f t="shared" si="16"/>
        <v>450.2</v>
      </c>
      <c r="D141" s="21">
        <v>447.8</v>
      </c>
      <c r="E141" s="21">
        <v>450.2</v>
      </c>
      <c r="F141" s="26">
        <v>445.45</v>
      </c>
      <c r="G141" s="24">
        <v>12.3</v>
      </c>
      <c r="H141" s="21"/>
      <c r="I141" s="21">
        <f t="shared" si="17"/>
        <v>59.5</v>
      </c>
      <c r="J141" s="21">
        <v>60.9</v>
      </c>
      <c r="K141" s="21">
        <v>59.5</v>
      </c>
      <c r="L141" s="26">
        <v>58.09</v>
      </c>
      <c r="M141" s="24">
        <v>-6.2</v>
      </c>
      <c r="N141" s="21"/>
      <c r="O141" s="21">
        <f t="shared" si="18"/>
        <v>103.2</v>
      </c>
      <c r="P141" s="21">
        <v>103.9</v>
      </c>
      <c r="Q141" s="21">
        <v>103.2</v>
      </c>
      <c r="R141" s="26">
        <v>109.23</v>
      </c>
      <c r="S141" s="24">
        <v>-7.7</v>
      </c>
      <c r="T141" s="21"/>
      <c r="U141" s="21"/>
      <c r="V141" s="21">
        <v>612.6</v>
      </c>
      <c r="W141" s="21">
        <v>612.9</v>
      </c>
      <c r="X141" s="26">
        <v>612.77</v>
      </c>
      <c r="Y141" s="24">
        <v>-1.6</v>
      </c>
      <c r="Z141" s="21"/>
      <c r="AA141" s="21">
        <f t="shared" si="19"/>
        <v>509.7</v>
      </c>
      <c r="AB141" s="21">
        <v>508.7</v>
      </c>
      <c r="AC141" s="21">
        <v>509.7</v>
      </c>
      <c r="AD141" s="26">
        <v>503.55</v>
      </c>
      <c r="AE141" s="24">
        <v>6.1</v>
      </c>
      <c r="AF141" s="21"/>
      <c r="AG141" s="21">
        <f t="shared" si="20"/>
        <v>73.5</v>
      </c>
      <c r="AH141" s="21">
        <v>73.099999999999994</v>
      </c>
      <c r="AI141" s="21">
        <v>73.5</v>
      </c>
      <c r="AJ141" s="26">
        <v>72.69</v>
      </c>
      <c r="AK141" s="24">
        <v>2.2000000000000002</v>
      </c>
      <c r="AL141" s="21"/>
      <c r="AM141" s="21">
        <f t="shared" si="21"/>
        <v>16.8</v>
      </c>
      <c r="AN141" s="21">
        <v>17</v>
      </c>
      <c r="AO141" s="21">
        <v>16.8</v>
      </c>
      <c r="AP141" s="26">
        <v>17.82</v>
      </c>
      <c r="AQ141" s="24">
        <v>-1.2</v>
      </c>
      <c r="AR141" s="21"/>
      <c r="AS141" s="21">
        <f t="shared" si="22"/>
        <v>83.2</v>
      </c>
      <c r="AT141" s="21">
        <v>83</v>
      </c>
      <c r="AU141" s="21">
        <v>83.2</v>
      </c>
      <c r="AV141" s="26">
        <v>82.18</v>
      </c>
      <c r="AW141" s="24">
        <v>1.2</v>
      </c>
      <c r="AX141" s="21"/>
      <c r="AY141" s="21">
        <f t="shared" si="23"/>
        <v>11.7</v>
      </c>
      <c r="AZ141" s="21">
        <v>12</v>
      </c>
      <c r="BA141" s="21">
        <v>11.7</v>
      </c>
      <c r="BB141" s="26">
        <v>11.54</v>
      </c>
      <c r="BC141" s="21">
        <v>-1.4</v>
      </c>
    </row>
    <row r="142" spans="1:55" ht="13.2" x14ac:dyDescent="0.25">
      <c r="A142" s="7">
        <v>98</v>
      </c>
      <c r="B142">
        <v>6</v>
      </c>
      <c r="C142" s="21">
        <f t="shared" si="16"/>
        <v>449.1</v>
      </c>
      <c r="D142" s="21">
        <v>458.9</v>
      </c>
      <c r="E142" s="21">
        <v>449.1</v>
      </c>
      <c r="F142" s="26">
        <v>446.63</v>
      </c>
      <c r="G142" s="24">
        <v>14.1</v>
      </c>
      <c r="H142" s="21"/>
      <c r="I142" s="21">
        <f t="shared" si="17"/>
        <v>59.7</v>
      </c>
      <c r="J142" s="21">
        <v>68.900000000000006</v>
      </c>
      <c r="K142" s="21">
        <v>59.7</v>
      </c>
      <c r="L142" s="26">
        <v>57.53</v>
      </c>
      <c r="M142" s="24">
        <v>-6.7</v>
      </c>
      <c r="N142" s="21"/>
      <c r="O142" s="21">
        <f t="shared" si="18"/>
        <v>103.9</v>
      </c>
      <c r="P142" s="21">
        <v>84.7</v>
      </c>
      <c r="Q142" s="21">
        <v>103.9</v>
      </c>
      <c r="R142" s="26">
        <v>108.46</v>
      </c>
      <c r="S142" s="24">
        <v>-9.1999999999999993</v>
      </c>
      <c r="T142" s="21"/>
      <c r="U142" s="21"/>
      <c r="V142" s="21">
        <v>612.5</v>
      </c>
      <c r="W142" s="21">
        <v>612.6</v>
      </c>
      <c r="X142" s="26">
        <v>612.62</v>
      </c>
      <c r="Y142" s="24">
        <v>-1.8</v>
      </c>
      <c r="Z142" s="21"/>
      <c r="AA142" s="21">
        <f t="shared" si="19"/>
        <v>508.8</v>
      </c>
      <c r="AB142" s="21">
        <v>527.79999999999995</v>
      </c>
      <c r="AC142" s="21">
        <v>508.8</v>
      </c>
      <c r="AD142" s="26">
        <v>504.16</v>
      </c>
      <c r="AE142" s="24">
        <v>7.4</v>
      </c>
      <c r="AF142" s="21"/>
      <c r="AG142" s="21">
        <f t="shared" si="20"/>
        <v>73.3</v>
      </c>
      <c r="AH142" s="21">
        <v>74.900000000000006</v>
      </c>
      <c r="AI142" s="21">
        <v>73.3</v>
      </c>
      <c r="AJ142" s="26">
        <v>72.900000000000006</v>
      </c>
      <c r="AK142" s="24">
        <v>2.5</v>
      </c>
      <c r="AL142" s="21"/>
      <c r="AM142" s="21">
        <f t="shared" si="21"/>
        <v>17</v>
      </c>
      <c r="AN142" s="21">
        <v>13.8</v>
      </c>
      <c r="AO142" s="21">
        <v>17</v>
      </c>
      <c r="AP142" s="26">
        <v>17.7</v>
      </c>
      <c r="AQ142" s="24">
        <v>-1.5</v>
      </c>
      <c r="AR142" s="21"/>
      <c r="AS142" s="21">
        <f t="shared" si="22"/>
        <v>83</v>
      </c>
      <c r="AT142" s="21">
        <v>86.2</v>
      </c>
      <c r="AU142" s="21">
        <v>83</v>
      </c>
      <c r="AV142" s="26">
        <v>82.3</v>
      </c>
      <c r="AW142" s="24">
        <v>1.5</v>
      </c>
      <c r="AX142" s="21"/>
      <c r="AY142" s="21">
        <f t="shared" si="23"/>
        <v>11.7</v>
      </c>
      <c r="AZ142" s="21">
        <v>13</v>
      </c>
      <c r="BA142" s="21">
        <v>11.7</v>
      </c>
      <c r="BB142" s="26">
        <v>11.41</v>
      </c>
      <c r="BC142" s="21">
        <v>-1.5</v>
      </c>
    </row>
    <row r="143" spans="1:55" ht="13.2" x14ac:dyDescent="0.25">
      <c r="A143" s="7">
        <v>98</v>
      </c>
      <c r="B143">
        <v>7</v>
      </c>
      <c r="C143" s="21">
        <f t="shared" si="16"/>
        <v>442</v>
      </c>
      <c r="D143" s="21">
        <v>452.6</v>
      </c>
      <c r="E143" s="21">
        <v>442</v>
      </c>
      <c r="F143" s="26">
        <v>447.93</v>
      </c>
      <c r="G143" s="24">
        <v>15.6</v>
      </c>
      <c r="H143" s="21"/>
      <c r="I143" s="21">
        <f t="shared" si="17"/>
        <v>61.6</v>
      </c>
      <c r="J143" s="21">
        <v>69.400000000000006</v>
      </c>
      <c r="K143" s="21">
        <v>61.6</v>
      </c>
      <c r="L143" s="26">
        <v>56.86</v>
      </c>
      <c r="M143" s="24">
        <v>-8.1</v>
      </c>
      <c r="N143" s="21"/>
      <c r="O143" s="21">
        <f t="shared" si="18"/>
        <v>108.9</v>
      </c>
      <c r="P143" s="21">
        <v>90.6</v>
      </c>
      <c r="Q143" s="21">
        <v>108.9</v>
      </c>
      <c r="R143" s="26">
        <v>107.65</v>
      </c>
      <c r="S143" s="24">
        <v>-9.6999999999999993</v>
      </c>
      <c r="T143" s="21"/>
      <c r="U143" s="21"/>
      <c r="V143" s="21">
        <v>612.6</v>
      </c>
      <c r="W143" s="21">
        <v>612.5</v>
      </c>
      <c r="X143" s="26">
        <v>612.44000000000005</v>
      </c>
      <c r="Y143" s="24">
        <v>-2.2000000000000002</v>
      </c>
      <c r="Z143" s="21"/>
      <c r="AA143" s="21">
        <f t="shared" si="19"/>
        <v>503.6</v>
      </c>
      <c r="AB143" s="21">
        <v>521.9</v>
      </c>
      <c r="AC143" s="21">
        <v>503.6</v>
      </c>
      <c r="AD143" s="26">
        <v>504.79</v>
      </c>
      <c r="AE143" s="24">
        <v>7.5</v>
      </c>
      <c r="AF143" s="21"/>
      <c r="AG143" s="21">
        <f t="shared" si="20"/>
        <v>72.2</v>
      </c>
      <c r="AH143" s="21">
        <v>73.900000000000006</v>
      </c>
      <c r="AI143" s="21">
        <v>72.2</v>
      </c>
      <c r="AJ143" s="26">
        <v>73.14</v>
      </c>
      <c r="AK143" s="24">
        <v>2.8</v>
      </c>
      <c r="AL143" s="21"/>
      <c r="AM143" s="21">
        <f t="shared" si="21"/>
        <v>17.8</v>
      </c>
      <c r="AN143" s="21">
        <v>14.8</v>
      </c>
      <c r="AO143" s="21">
        <v>17.8</v>
      </c>
      <c r="AP143" s="26">
        <v>17.579999999999998</v>
      </c>
      <c r="AQ143" s="24">
        <v>-1.5</v>
      </c>
      <c r="AR143" s="21"/>
      <c r="AS143" s="21">
        <f t="shared" si="22"/>
        <v>82.2</v>
      </c>
      <c r="AT143" s="21">
        <v>85.2</v>
      </c>
      <c r="AU143" s="21">
        <v>82.2</v>
      </c>
      <c r="AV143" s="26">
        <v>82.42</v>
      </c>
      <c r="AW143" s="24">
        <v>1.5</v>
      </c>
      <c r="AX143" s="21"/>
      <c r="AY143" s="21">
        <f t="shared" si="23"/>
        <v>12.2</v>
      </c>
      <c r="AZ143" s="21">
        <v>13.3</v>
      </c>
      <c r="BA143" s="21">
        <v>12.2</v>
      </c>
      <c r="BB143" s="26">
        <v>11.26</v>
      </c>
      <c r="BC143" s="21">
        <v>-1.8</v>
      </c>
    </row>
    <row r="144" spans="1:55" ht="13.2" x14ac:dyDescent="0.25">
      <c r="A144" s="7">
        <v>98</v>
      </c>
      <c r="B144">
        <v>8</v>
      </c>
      <c r="C144" s="21">
        <f t="shared" si="16"/>
        <v>445.7</v>
      </c>
      <c r="D144" s="21">
        <v>446.2</v>
      </c>
      <c r="E144" s="21">
        <v>445.7</v>
      </c>
      <c r="F144" s="26">
        <v>449.36</v>
      </c>
      <c r="G144" s="24">
        <v>17.100000000000001</v>
      </c>
      <c r="H144" s="21"/>
      <c r="I144" s="21">
        <f t="shared" si="17"/>
        <v>57.3</v>
      </c>
      <c r="J144" s="21">
        <v>62.9</v>
      </c>
      <c r="K144" s="21">
        <v>57.3</v>
      </c>
      <c r="L144" s="26">
        <v>56.03</v>
      </c>
      <c r="M144" s="24">
        <v>-10</v>
      </c>
      <c r="N144" s="21"/>
      <c r="O144" s="21">
        <f t="shared" si="18"/>
        <v>108.9</v>
      </c>
      <c r="P144" s="21">
        <v>102.9</v>
      </c>
      <c r="Q144" s="21">
        <v>108.9</v>
      </c>
      <c r="R144" s="26">
        <v>106.85</v>
      </c>
      <c r="S144" s="24">
        <v>-9.6</v>
      </c>
      <c r="T144" s="21"/>
      <c r="U144" s="21"/>
      <c r="V144" s="21">
        <v>612</v>
      </c>
      <c r="W144" s="21">
        <v>612</v>
      </c>
      <c r="X144" s="26">
        <v>612.23</v>
      </c>
      <c r="Y144" s="24">
        <v>-2.5</v>
      </c>
      <c r="Z144" s="21"/>
      <c r="AA144" s="21">
        <f t="shared" si="19"/>
        <v>503.1</v>
      </c>
      <c r="AB144" s="21">
        <v>509.1</v>
      </c>
      <c r="AC144" s="21">
        <v>503.1</v>
      </c>
      <c r="AD144" s="26">
        <v>505.39</v>
      </c>
      <c r="AE144" s="24">
        <v>7.1</v>
      </c>
      <c r="AF144" s="21"/>
      <c r="AG144" s="21">
        <f t="shared" si="20"/>
        <v>72.8</v>
      </c>
      <c r="AH144" s="21">
        <v>72.900000000000006</v>
      </c>
      <c r="AI144" s="21">
        <v>72.8</v>
      </c>
      <c r="AJ144" s="26">
        <v>73.400000000000006</v>
      </c>
      <c r="AK144" s="24">
        <v>3.1</v>
      </c>
      <c r="AL144" s="21"/>
      <c r="AM144" s="21">
        <f t="shared" si="21"/>
        <v>17.8</v>
      </c>
      <c r="AN144" s="21">
        <v>16.8</v>
      </c>
      <c r="AO144" s="21">
        <v>17.8</v>
      </c>
      <c r="AP144" s="26">
        <v>17.45</v>
      </c>
      <c r="AQ144" s="24">
        <v>-1.5</v>
      </c>
      <c r="AR144" s="21"/>
      <c r="AS144" s="21">
        <f t="shared" si="22"/>
        <v>82.2</v>
      </c>
      <c r="AT144" s="21">
        <v>83.2</v>
      </c>
      <c r="AU144" s="21">
        <v>82.2</v>
      </c>
      <c r="AV144" s="26">
        <v>82.55</v>
      </c>
      <c r="AW144" s="24">
        <v>1.5</v>
      </c>
      <c r="AX144" s="21"/>
      <c r="AY144" s="21">
        <f t="shared" si="23"/>
        <v>11.4</v>
      </c>
      <c r="AZ144" s="21">
        <v>12.4</v>
      </c>
      <c r="BA144" s="21">
        <v>11.4</v>
      </c>
      <c r="BB144" s="26">
        <v>11.09</v>
      </c>
      <c r="BC144" s="21">
        <v>-2.1</v>
      </c>
    </row>
    <row r="145" spans="1:55" ht="13.2" x14ac:dyDescent="0.25">
      <c r="A145" s="7">
        <v>98</v>
      </c>
      <c r="B145">
        <v>9</v>
      </c>
      <c r="C145" s="21">
        <f t="shared" si="16"/>
        <v>459.1</v>
      </c>
      <c r="D145" s="21">
        <v>456.2</v>
      </c>
      <c r="E145" s="21">
        <v>459.1</v>
      </c>
      <c r="F145" s="26">
        <v>450.88</v>
      </c>
      <c r="G145" s="24">
        <v>18.3</v>
      </c>
      <c r="H145" s="21"/>
      <c r="I145" s="21">
        <f t="shared" si="17"/>
        <v>50.3</v>
      </c>
      <c r="J145" s="21">
        <v>48.2</v>
      </c>
      <c r="K145" s="21">
        <v>50.3</v>
      </c>
      <c r="L145" s="26">
        <v>55.04</v>
      </c>
      <c r="M145" s="24">
        <v>-11.8</v>
      </c>
      <c r="N145" s="21"/>
      <c r="O145" s="21">
        <f t="shared" si="18"/>
        <v>102.6</v>
      </c>
      <c r="P145" s="21">
        <v>107.7</v>
      </c>
      <c r="Q145" s="21">
        <v>102.6</v>
      </c>
      <c r="R145" s="26">
        <v>106.07</v>
      </c>
      <c r="S145" s="24">
        <v>-9.4</v>
      </c>
      <c r="T145" s="21"/>
      <c r="U145" s="21"/>
      <c r="V145" s="21">
        <v>612.1</v>
      </c>
      <c r="W145" s="21">
        <v>612</v>
      </c>
      <c r="X145" s="26">
        <v>611.99</v>
      </c>
      <c r="Y145" s="24">
        <v>-2.9</v>
      </c>
      <c r="Z145" s="21"/>
      <c r="AA145" s="21">
        <f t="shared" si="19"/>
        <v>509.4</v>
      </c>
      <c r="AB145" s="21">
        <v>504.4</v>
      </c>
      <c r="AC145" s="21">
        <v>509.4</v>
      </c>
      <c r="AD145" s="26">
        <v>505.92</v>
      </c>
      <c r="AE145" s="24">
        <v>6.5</v>
      </c>
      <c r="AF145" s="21"/>
      <c r="AG145" s="21">
        <f t="shared" si="20"/>
        <v>75</v>
      </c>
      <c r="AH145" s="21">
        <v>74.5</v>
      </c>
      <c r="AI145" s="21">
        <v>75</v>
      </c>
      <c r="AJ145" s="26">
        <v>73.67</v>
      </c>
      <c r="AK145" s="24">
        <v>3.3</v>
      </c>
      <c r="AL145" s="21"/>
      <c r="AM145" s="21">
        <f t="shared" si="21"/>
        <v>16.8</v>
      </c>
      <c r="AN145" s="21">
        <v>17.600000000000001</v>
      </c>
      <c r="AO145" s="21">
        <v>16.8</v>
      </c>
      <c r="AP145" s="26">
        <v>17.329999999999998</v>
      </c>
      <c r="AQ145" s="24">
        <v>-1.4</v>
      </c>
      <c r="AR145" s="21"/>
      <c r="AS145" s="21">
        <f t="shared" si="22"/>
        <v>83.2</v>
      </c>
      <c r="AT145" s="21">
        <v>82.4</v>
      </c>
      <c r="AU145" s="21">
        <v>83.2</v>
      </c>
      <c r="AV145" s="26">
        <v>82.67</v>
      </c>
      <c r="AW145" s="24">
        <v>1.4</v>
      </c>
      <c r="AX145" s="21"/>
      <c r="AY145" s="21">
        <f t="shared" si="23"/>
        <v>9.9</v>
      </c>
      <c r="AZ145" s="21">
        <v>9.6</v>
      </c>
      <c r="BA145" s="21">
        <v>9.9</v>
      </c>
      <c r="BB145" s="26">
        <v>10.88</v>
      </c>
      <c r="BC145" s="21">
        <v>-2.5</v>
      </c>
    </row>
    <row r="146" spans="1:55" ht="13.2" x14ac:dyDescent="0.25">
      <c r="A146" s="7">
        <v>98</v>
      </c>
      <c r="B146">
        <v>10</v>
      </c>
      <c r="C146" s="21">
        <f t="shared" si="16"/>
        <v>452.2</v>
      </c>
      <c r="D146" s="21">
        <v>452.8</v>
      </c>
      <c r="E146" s="21">
        <v>452.2</v>
      </c>
      <c r="F146" s="26">
        <v>452.42</v>
      </c>
      <c r="G146" s="24">
        <v>18.5</v>
      </c>
      <c r="H146" s="21"/>
      <c r="I146" s="21">
        <f t="shared" si="17"/>
        <v>47.4</v>
      </c>
      <c r="J146" s="21">
        <v>40.5</v>
      </c>
      <c r="K146" s="21">
        <v>47.4</v>
      </c>
      <c r="L146" s="26">
        <v>53.95</v>
      </c>
      <c r="M146" s="24">
        <v>-13.1</v>
      </c>
      <c r="N146" s="21"/>
      <c r="O146" s="21">
        <f t="shared" si="18"/>
        <v>112</v>
      </c>
      <c r="P146" s="21">
        <v>118.4</v>
      </c>
      <c r="Q146" s="21">
        <v>112</v>
      </c>
      <c r="R146" s="26">
        <v>105.34</v>
      </c>
      <c r="S146" s="24">
        <v>-8.6999999999999993</v>
      </c>
      <c r="T146" s="21"/>
      <c r="U146" s="21"/>
      <c r="V146" s="21">
        <v>611.70000000000005</v>
      </c>
      <c r="W146" s="21">
        <v>611.70000000000005</v>
      </c>
      <c r="X146" s="26">
        <v>611.72</v>
      </c>
      <c r="Y146" s="24">
        <v>-3.3</v>
      </c>
      <c r="Z146" s="21"/>
      <c r="AA146" s="21">
        <f t="shared" si="19"/>
        <v>499.7</v>
      </c>
      <c r="AB146" s="21">
        <v>493.3</v>
      </c>
      <c r="AC146" s="21">
        <v>499.7</v>
      </c>
      <c r="AD146" s="26">
        <v>506.37</v>
      </c>
      <c r="AE146" s="24">
        <v>5.4</v>
      </c>
      <c r="AF146" s="21"/>
      <c r="AG146" s="21">
        <f t="shared" si="20"/>
        <v>73.900000000000006</v>
      </c>
      <c r="AH146" s="21">
        <v>74</v>
      </c>
      <c r="AI146" s="21">
        <v>73.900000000000006</v>
      </c>
      <c r="AJ146" s="26">
        <v>73.959999999999994</v>
      </c>
      <c r="AK146" s="24">
        <v>3.4</v>
      </c>
      <c r="AL146" s="21"/>
      <c r="AM146" s="21">
        <f t="shared" si="21"/>
        <v>18.3</v>
      </c>
      <c r="AN146" s="21">
        <v>19.399999999999999</v>
      </c>
      <c r="AO146" s="21">
        <v>18.3</v>
      </c>
      <c r="AP146" s="26">
        <v>17.22</v>
      </c>
      <c r="AQ146" s="24">
        <v>-1.3</v>
      </c>
      <c r="AR146" s="21"/>
      <c r="AS146" s="21">
        <f t="shared" si="22"/>
        <v>81.7</v>
      </c>
      <c r="AT146" s="21">
        <v>80.599999999999994</v>
      </c>
      <c r="AU146" s="21">
        <v>81.7</v>
      </c>
      <c r="AV146" s="26">
        <v>82.78</v>
      </c>
      <c r="AW146" s="24">
        <v>1.3</v>
      </c>
      <c r="AX146" s="21"/>
      <c r="AY146" s="21">
        <f t="shared" si="23"/>
        <v>9.5</v>
      </c>
      <c r="AZ146" s="21">
        <v>8.1999999999999993</v>
      </c>
      <c r="BA146" s="21">
        <v>9.5</v>
      </c>
      <c r="BB146" s="26">
        <v>10.65</v>
      </c>
      <c r="BC146" s="21">
        <v>-2.7</v>
      </c>
    </row>
    <row r="147" spans="1:55" ht="13.2" x14ac:dyDescent="0.25">
      <c r="A147" s="7">
        <v>98</v>
      </c>
      <c r="B147">
        <v>11</v>
      </c>
      <c r="C147" s="21">
        <f t="shared" si="16"/>
        <v>452.7</v>
      </c>
      <c r="D147" s="21">
        <v>449.2</v>
      </c>
      <c r="E147" s="21">
        <v>452.7</v>
      </c>
      <c r="F147" s="26">
        <v>453.96</v>
      </c>
      <c r="G147" s="24">
        <v>18.399999999999999</v>
      </c>
      <c r="H147" s="21"/>
      <c r="I147" s="21">
        <f t="shared" si="17"/>
        <v>54.9</v>
      </c>
      <c r="J147" s="21">
        <v>51.8</v>
      </c>
      <c r="K147" s="21">
        <v>54.9</v>
      </c>
      <c r="L147" s="26">
        <v>52.81</v>
      </c>
      <c r="M147" s="24">
        <v>-13.7</v>
      </c>
      <c r="N147" s="21"/>
      <c r="O147" s="21">
        <f t="shared" si="18"/>
        <v>104</v>
      </c>
      <c r="P147" s="21">
        <v>110.5</v>
      </c>
      <c r="Q147" s="21">
        <v>104</v>
      </c>
      <c r="R147" s="26">
        <v>104.65</v>
      </c>
      <c r="S147" s="24">
        <v>-8.3000000000000007</v>
      </c>
      <c r="T147" s="21"/>
      <c r="U147" s="21"/>
      <c r="V147" s="21">
        <v>611.6</v>
      </c>
      <c r="W147" s="21">
        <v>611.6</v>
      </c>
      <c r="X147" s="26">
        <v>611.41999999999996</v>
      </c>
      <c r="Y147" s="24">
        <v>-3.6</v>
      </c>
      <c r="Z147" s="21"/>
      <c r="AA147" s="21">
        <f t="shared" si="19"/>
        <v>507.6</v>
      </c>
      <c r="AB147" s="21">
        <v>501.1</v>
      </c>
      <c r="AC147" s="21">
        <v>507.6</v>
      </c>
      <c r="AD147" s="26">
        <v>506.77</v>
      </c>
      <c r="AE147" s="24">
        <v>4.7</v>
      </c>
      <c r="AF147" s="21"/>
      <c r="AG147" s="21">
        <f t="shared" si="20"/>
        <v>74</v>
      </c>
      <c r="AH147" s="21">
        <v>73.5</v>
      </c>
      <c r="AI147" s="21">
        <v>74</v>
      </c>
      <c r="AJ147" s="26">
        <v>74.25</v>
      </c>
      <c r="AK147" s="24">
        <v>3.4</v>
      </c>
      <c r="AL147" s="21"/>
      <c r="AM147" s="21">
        <f t="shared" si="21"/>
        <v>17</v>
      </c>
      <c r="AN147" s="21">
        <v>18.100000000000001</v>
      </c>
      <c r="AO147" s="21">
        <v>17</v>
      </c>
      <c r="AP147" s="26">
        <v>17.12</v>
      </c>
      <c r="AQ147" s="24">
        <v>-1.3</v>
      </c>
      <c r="AR147" s="21"/>
      <c r="AS147" s="21">
        <f t="shared" si="22"/>
        <v>83</v>
      </c>
      <c r="AT147" s="21">
        <v>81.900000000000006</v>
      </c>
      <c r="AU147" s="21">
        <v>83</v>
      </c>
      <c r="AV147" s="26">
        <v>82.88</v>
      </c>
      <c r="AW147" s="24">
        <v>1.3</v>
      </c>
      <c r="AX147" s="21"/>
      <c r="AY147" s="21">
        <f t="shared" si="23"/>
        <v>10.8</v>
      </c>
      <c r="AZ147" s="21">
        <v>10.3</v>
      </c>
      <c r="BA147" s="21">
        <v>10.8</v>
      </c>
      <c r="BB147" s="26">
        <v>10.42</v>
      </c>
      <c r="BC147" s="21">
        <v>-2.8</v>
      </c>
    </row>
    <row r="148" spans="1:55" ht="13.2" x14ac:dyDescent="0.25">
      <c r="A148" s="7">
        <v>98</v>
      </c>
      <c r="B148">
        <v>12</v>
      </c>
      <c r="C148" s="21">
        <f t="shared" si="16"/>
        <v>460</v>
      </c>
      <c r="D148" s="21">
        <v>460.1</v>
      </c>
      <c r="E148" s="21">
        <v>460</v>
      </c>
      <c r="F148" s="26">
        <v>455.43</v>
      </c>
      <c r="G148" s="24">
        <v>17.7</v>
      </c>
      <c r="H148" s="21"/>
      <c r="I148" s="21">
        <f t="shared" si="17"/>
        <v>48.9</v>
      </c>
      <c r="J148" s="21">
        <v>45.5</v>
      </c>
      <c r="K148" s="21">
        <v>48.9</v>
      </c>
      <c r="L148" s="26">
        <v>51.74</v>
      </c>
      <c r="M148" s="24">
        <v>-12.9</v>
      </c>
      <c r="N148" s="21"/>
      <c r="O148" s="21">
        <f t="shared" si="18"/>
        <v>102.2</v>
      </c>
      <c r="P148" s="21">
        <v>105.8</v>
      </c>
      <c r="Q148" s="21">
        <v>102.2</v>
      </c>
      <c r="R148" s="26">
        <v>103.92</v>
      </c>
      <c r="S148" s="24">
        <v>-8.6999999999999993</v>
      </c>
      <c r="T148" s="21"/>
      <c r="U148" s="21"/>
      <c r="V148" s="21">
        <v>611.4</v>
      </c>
      <c r="W148" s="21">
        <v>611.1</v>
      </c>
      <c r="X148" s="26">
        <v>611.09</v>
      </c>
      <c r="Y148" s="24">
        <v>-3.9</v>
      </c>
      <c r="Z148" s="21"/>
      <c r="AA148" s="21">
        <f t="shared" si="19"/>
        <v>508.9</v>
      </c>
      <c r="AB148" s="21">
        <v>505.6</v>
      </c>
      <c r="AC148" s="21">
        <v>508.9</v>
      </c>
      <c r="AD148" s="26">
        <v>507.17</v>
      </c>
      <c r="AE148" s="24">
        <v>4.8</v>
      </c>
      <c r="AF148" s="21"/>
      <c r="AG148" s="21">
        <f t="shared" si="20"/>
        <v>75.3</v>
      </c>
      <c r="AH148" s="21">
        <v>75.3</v>
      </c>
      <c r="AI148" s="21">
        <v>75.3</v>
      </c>
      <c r="AJ148" s="26">
        <v>74.53</v>
      </c>
      <c r="AK148" s="24">
        <v>3.4</v>
      </c>
      <c r="AL148" s="21"/>
      <c r="AM148" s="21">
        <f t="shared" si="21"/>
        <v>16.7</v>
      </c>
      <c r="AN148" s="21">
        <v>17.3</v>
      </c>
      <c r="AO148" s="21">
        <v>16.7</v>
      </c>
      <c r="AP148" s="26">
        <v>17.010000000000002</v>
      </c>
      <c r="AQ148" s="24">
        <v>-1.3</v>
      </c>
      <c r="AR148" s="21"/>
      <c r="AS148" s="21">
        <f t="shared" si="22"/>
        <v>83.3</v>
      </c>
      <c r="AT148" s="21">
        <v>82.7</v>
      </c>
      <c r="AU148" s="21">
        <v>83.3</v>
      </c>
      <c r="AV148" s="26">
        <v>82.99</v>
      </c>
      <c r="AW148" s="24">
        <v>1.3</v>
      </c>
      <c r="AX148" s="21"/>
      <c r="AY148" s="21">
        <f t="shared" si="23"/>
        <v>9.6</v>
      </c>
      <c r="AZ148" s="21">
        <v>9</v>
      </c>
      <c r="BA148" s="21">
        <v>9.6</v>
      </c>
      <c r="BB148" s="26">
        <v>10.199999999999999</v>
      </c>
      <c r="BC148" s="21">
        <v>-2.6</v>
      </c>
    </row>
    <row r="149" spans="1:55" ht="13.2" x14ac:dyDescent="0.25">
      <c r="A149" s="7"/>
      <c r="B149">
        <v>1</v>
      </c>
      <c r="C149" s="21">
        <f t="shared" si="16"/>
        <v>457.9</v>
      </c>
      <c r="D149" s="21">
        <v>453.5</v>
      </c>
      <c r="E149" s="21">
        <v>457.9</v>
      </c>
      <c r="F149" s="26">
        <v>456.71</v>
      </c>
      <c r="G149" s="24">
        <v>15.3</v>
      </c>
      <c r="H149" s="21"/>
      <c r="I149" s="21">
        <f t="shared" si="17"/>
        <v>54.9</v>
      </c>
      <c r="J149" s="21">
        <v>53.5</v>
      </c>
      <c r="K149" s="21">
        <v>54.9</v>
      </c>
      <c r="L149" s="26">
        <v>50.8</v>
      </c>
      <c r="M149" s="24">
        <v>-11.3</v>
      </c>
      <c r="N149" s="21"/>
      <c r="O149" s="21">
        <f t="shared" si="18"/>
        <v>98</v>
      </c>
      <c r="P149" s="21">
        <v>103.8</v>
      </c>
      <c r="Q149" s="21">
        <v>98</v>
      </c>
      <c r="R149" s="26">
        <v>103.22</v>
      </c>
      <c r="S149" s="24">
        <v>-8.4</v>
      </c>
      <c r="T149" s="21"/>
      <c r="U149" s="21"/>
      <c r="V149" s="21">
        <v>610.9</v>
      </c>
      <c r="W149" s="21">
        <v>610.79999999999995</v>
      </c>
      <c r="X149" s="26">
        <v>610.73</v>
      </c>
      <c r="Y149" s="24">
        <v>-4.4000000000000004</v>
      </c>
      <c r="Z149" s="21"/>
      <c r="AA149" s="21">
        <f t="shared" si="19"/>
        <v>512.79999999999995</v>
      </c>
      <c r="AB149" s="21">
        <v>507.1</v>
      </c>
      <c r="AC149" s="21">
        <v>512.79999999999995</v>
      </c>
      <c r="AD149" s="26">
        <v>507.5</v>
      </c>
      <c r="AE149" s="24">
        <v>4</v>
      </c>
      <c r="AF149" s="21"/>
      <c r="AG149" s="21">
        <f t="shared" si="20"/>
        <v>75</v>
      </c>
      <c r="AH149" s="21">
        <v>74.2</v>
      </c>
      <c r="AI149" s="21">
        <v>75</v>
      </c>
      <c r="AJ149" s="26">
        <v>74.78</v>
      </c>
      <c r="AK149" s="24">
        <v>3</v>
      </c>
      <c r="AL149" s="21"/>
      <c r="AM149" s="21">
        <f t="shared" si="21"/>
        <v>16</v>
      </c>
      <c r="AN149" s="21">
        <v>17</v>
      </c>
      <c r="AO149" s="21">
        <v>16</v>
      </c>
      <c r="AP149" s="26">
        <v>16.899999999999999</v>
      </c>
      <c r="AQ149" s="24">
        <v>-1.3</v>
      </c>
      <c r="AR149" s="21"/>
      <c r="AS149" s="21">
        <f t="shared" si="22"/>
        <v>84</v>
      </c>
      <c r="AT149" s="21">
        <v>83</v>
      </c>
      <c r="AU149" s="21">
        <v>84</v>
      </c>
      <c r="AV149" s="26">
        <v>83.1</v>
      </c>
      <c r="AW149" s="24">
        <v>1.3</v>
      </c>
      <c r="AX149" s="21"/>
      <c r="AY149" s="21">
        <f t="shared" si="23"/>
        <v>10.7</v>
      </c>
      <c r="AZ149" s="21">
        <v>10.6</v>
      </c>
      <c r="BA149" s="21">
        <v>10.7</v>
      </c>
      <c r="BB149" s="26">
        <v>10.01</v>
      </c>
      <c r="BC149" s="21">
        <v>-2.2999999999999998</v>
      </c>
    </row>
    <row r="150" spans="1:55" ht="13.2" x14ac:dyDescent="0.25">
      <c r="A150" s="7">
        <v>99</v>
      </c>
      <c r="B150">
        <v>2</v>
      </c>
      <c r="C150" s="21">
        <f t="shared" si="16"/>
        <v>454.2</v>
      </c>
      <c r="D150" s="21">
        <v>450.3</v>
      </c>
      <c r="E150" s="21">
        <v>454.2</v>
      </c>
      <c r="F150" s="26">
        <v>457.77</v>
      </c>
      <c r="G150" s="24">
        <v>12.7</v>
      </c>
      <c r="H150" s="21"/>
      <c r="I150" s="21">
        <f t="shared" si="17"/>
        <v>51.3</v>
      </c>
      <c r="J150" s="21">
        <v>51.6</v>
      </c>
      <c r="K150" s="21">
        <v>51.3</v>
      </c>
      <c r="L150" s="26">
        <v>50.01</v>
      </c>
      <c r="M150" s="24">
        <v>-9.4</v>
      </c>
      <c r="N150" s="21"/>
      <c r="O150" s="21">
        <f t="shared" si="18"/>
        <v>104.8</v>
      </c>
      <c r="P150" s="21">
        <v>108.6</v>
      </c>
      <c r="Q150" s="21">
        <v>104.8</v>
      </c>
      <c r="R150" s="26">
        <v>102.55</v>
      </c>
      <c r="S150" s="24">
        <v>-8.1</v>
      </c>
      <c r="T150" s="21"/>
      <c r="U150" s="21"/>
      <c r="V150" s="21">
        <v>610.5</v>
      </c>
      <c r="W150" s="21">
        <v>610.29999999999995</v>
      </c>
      <c r="X150" s="26">
        <v>610.32000000000005</v>
      </c>
      <c r="Y150" s="24">
        <v>-4.8</v>
      </c>
      <c r="Z150" s="21"/>
      <c r="AA150" s="21">
        <f t="shared" si="19"/>
        <v>505.5</v>
      </c>
      <c r="AB150" s="21">
        <v>501.9</v>
      </c>
      <c r="AC150" s="21">
        <v>505.5</v>
      </c>
      <c r="AD150" s="26">
        <v>507.78</v>
      </c>
      <c r="AE150" s="24">
        <v>3.3</v>
      </c>
      <c r="AF150" s="21"/>
      <c r="AG150" s="21">
        <f t="shared" si="20"/>
        <v>74.400000000000006</v>
      </c>
      <c r="AH150" s="21">
        <v>73.8</v>
      </c>
      <c r="AI150" s="21">
        <v>74.400000000000006</v>
      </c>
      <c r="AJ150" s="26">
        <v>75</v>
      </c>
      <c r="AK150" s="24">
        <v>2.7</v>
      </c>
      <c r="AL150" s="21"/>
      <c r="AM150" s="21">
        <f t="shared" si="21"/>
        <v>17.2</v>
      </c>
      <c r="AN150" s="21">
        <v>17.8</v>
      </c>
      <c r="AO150" s="21">
        <v>17.2</v>
      </c>
      <c r="AP150" s="26">
        <v>16.8</v>
      </c>
      <c r="AQ150" s="24">
        <v>-1.2</v>
      </c>
      <c r="AR150" s="21"/>
      <c r="AS150" s="21">
        <f t="shared" si="22"/>
        <v>82.8</v>
      </c>
      <c r="AT150" s="21">
        <v>82.2</v>
      </c>
      <c r="AU150" s="21">
        <v>82.8</v>
      </c>
      <c r="AV150" s="26">
        <v>83.2</v>
      </c>
      <c r="AW150" s="24">
        <v>1.2</v>
      </c>
      <c r="AX150" s="21"/>
      <c r="AY150" s="21">
        <f t="shared" si="23"/>
        <v>10.199999999999999</v>
      </c>
      <c r="AZ150" s="21">
        <v>10.3</v>
      </c>
      <c r="BA150" s="21">
        <v>10.199999999999999</v>
      </c>
      <c r="BB150" s="26">
        <v>9.85</v>
      </c>
      <c r="BC150" s="21">
        <v>-1.9</v>
      </c>
    </row>
    <row r="151" spans="1:55" ht="13.2" x14ac:dyDescent="0.25">
      <c r="A151" s="7">
        <v>99</v>
      </c>
      <c r="B151">
        <v>3</v>
      </c>
      <c r="C151" s="21">
        <f t="shared" si="16"/>
        <v>462.9</v>
      </c>
      <c r="D151" s="21">
        <v>462.5</v>
      </c>
      <c r="E151" s="21">
        <v>462.9</v>
      </c>
      <c r="F151" s="26">
        <v>458.61</v>
      </c>
      <c r="G151" s="24">
        <v>10.1</v>
      </c>
      <c r="H151" s="21"/>
      <c r="I151" s="21">
        <f t="shared" si="17"/>
        <v>47</v>
      </c>
      <c r="J151" s="21">
        <v>43.3</v>
      </c>
      <c r="K151" s="21">
        <v>47</v>
      </c>
      <c r="L151" s="26">
        <v>49.35</v>
      </c>
      <c r="M151" s="24">
        <v>-8</v>
      </c>
      <c r="N151" s="21"/>
      <c r="O151" s="21">
        <f t="shared" si="18"/>
        <v>100.3</v>
      </c>
      <c r="P151" s="21">
        <v>104.4</v>
      </c>
      <c r="Q151" s="21">
        <v>100.3</v>
      </c>
      <c r="R151" s="26">
        <v>101.93</v>
      </c>
      <c r="S151" s="24">
        <v>-7.4</v>
      </c>
      <c r="T151" s="21"/>
      <c r="U151" s="21"/>
      <c r="V151" s="21">
        <v>610.20000000000005</v>
      </c>
      <c r="W151" s="21">
        <v>610.20000000000005</v>
      </c>
      <c r="X151" s="26">
        <v>609.89</v>
      </c>
      <c r="Y151" s="24">
        <v>-5.2</v>
      </c>
      <c r="Z151" s="21"/>
      <c r="AA151" s="21">
        <f t="shared" si="19"/>
        <v>509.9</v>
      </c>
      <c r="AB151" s="21">
        <v>505.8</v>
      </c>
      <c r="AC151" s="21">
        <v>509.9</v>
      </c>
      <c r="AD151" s="26">
        <v>507.96</v>
      </c>
      <c r="AE151" s="24">
        <v>2.2000000000000002</v>
      </c>
      <c r="AF151" s="21"/>
      <c r="AG151" s="21">
        <f t="shared" si="20"/>
        <v>75.900000000000006</v>
      </c>
      <c r="AH151" s="21">
        <v>75.8</v>
      </c>
      <c r="AI151" s="21">
        <v>75.900000000000006</v>
      </c>
      <c r="AJ151" s="26">
        <v>75.2</v>
      </c>
      <c r="AK151" s="24">
        <v>2.2999999999999998</v>
      </c>
      <c r="AL151" s="21"/>
      <c r="AM151" s="21">
        <f t="shared" si="21"/>
        <v>16.399999999999999</v>
      </c>
      <c r="AN151" s="21">
        <v>17.100000000000001</v>
      </c>
      <c r="AO151" s="21">
        <v>16.399999999999999</v>
      </c>
      <c r="AP151" s="26">
        <v>16.71</v>
      </c>
      <c r="AQ151" s="24">
        <v>-1.1000000000000001</v>
      </c>
      <c r="AR151" s="21"/>
      <c r="AS151" s="21">
        <f t="shared" si="22"/>
        <v>83.6</v>
      </c>
      <c r="AT151" s="21">
        <v>82.9</v>
      </c>
      <c r="AU151" s="21">
        <v>83.6</v>
      </c>
      <c r="AV151" s="26">
        <v>83.29</v>
      </c>
      <c r="AW151" s="24">
        <v>1.1000000000000001</v>
      </c>
      <c r="AX151" s="21"/>
      <c r="AY151" s="21">
        <f t="shared" si="23"/>
        <v>9.1999999999999993</v>
      </c>
      <c r="AZ151" s="21">
        <v>8.6</v>
      </c>
      <c r="BA151" s="21">
        <v>9.1999999999999993</v>
      </c>
      <c r="BB151" s="26">
        <v>9.7100000000000009</v>
      </c>
      <c r="BC151" s="21">
        <v>-1.6</v>
      </c>
    </row>
    <row r="152" spans="1:55" ht="13.2" x14ac:dyDescent="0.25">
      <c r="A152" s="7">
        <v>99</v>
      </c>
      <c r="B152">
        <v>4</v>
      </c>
      <c r="C152" s="21">
        <f t="shared" si="16"/>
        <v>458.7</v>
      </c>
      <c r="D152" s="21">
        <v>453.8</v>
      </c>
      <c r="E152" s="21">
        <v>458.7</v>
      </c>
      <c r="F152" s="26">
        <v>459.25</v>
      </c>
      <c r="G152" s="24">
        <v>7.7</v>
      </c>
      <c r="H152" s="21"/>
      <c r="I152" s="21">
        <f t="shared" si="17"/>
        <v>47.5</v>
      </c>
      <c r="J152" s="21">
        <v>44.3</v>
      </c>
      <c r="K152" s="21">
        <v>47.5</v>
      </c>
      <c r="L152" s="26">
        <v>48.73</v>
      </c>
      <c r="M152" s="24">
        <v>-7.4</v>
      </c>
      <c r="N152" s="21"/>
      <c r="O152" s="21">
        <f t="shared" si="18"/>
        <v>102.9</v>
      </c>
      <c r="P152" s="21">
        <v>110.8</v>
      </c>
      <c r="Q152" s="21">
        <v>102.9</v>
      </c>
      <c r="R152" s="26">
        <v>101.44</v>
      </c>
      <c r="S152" s="24">
        <v>-5.8</v>
      </c>
      <c r="T152" s="21"/>
      <c r="U152" s="21"/>
      <c r="V152" s="21">
        <v>608.9</v>
      </c>
      <c r="W152" s="21">
        <v>609.20000000000005</v>
      </c>
      <c r="X152" s="26">
        <v>609.42999999999995</v>
      </c>
      <c r="Y152" s="24">
        <v>-5.5</v>
      </c>
      <c r="Z152" s="21"/>
      <c r="AA152" s="21">
        <f t="shared" si="19"/>
        <v>506.3</v>
      </c>
      <c r="AB152" s="21">
        <v>498.1</v>
      </c>
      <c r="AC152" s="21">
        <v>506.3</v>
      </c>
      <c r="AD152" s="26">
        <v>507.98</v>
      </c>
      <c r="AE152" s="24">
        <v>0.3</v>
      </c>
      <c r="AF152" s="21"/>
      <c r="AG152" s="21">
        <f t="shared" si="20"/>
        <v>75.3</v>
      </c>
      <c r="AH152" s="21">
        <v>74.5</v>
      </c>
      <c r="AI152" s="21">
        <v>75.3</v>
      </c>
      <c r="AJ152" s="26">
        <v>75.36</v>
      </c>
      <c r="AK152" s="24">
        <v>1.9</v>
      </c>
      <c r="AL152" s="21"/>
      <c r="AM152" s="21">
        <f t="shared" si="21"/>
        <v>16.899999999999999</v>
      </c>
      <c r="AN152" s="21">
        <v>18.2</v>
      </c>
      <c r="AO152" s="21">
        <v>16.899999999999999</v>
      </c>
      <c r="AP152" s="26">
        <v>16.649999999999999</v>
      </c>
      <c r="AQ152" s="24">
        <v>-0.8</v>
      </c>
      <c r="AR152" s="21"/>
      <c r="AS152" s="21">
        <f t="shared" si="22"/>
        <v>83.1</v>
      </c>
      <c r="AT152" s="21">
        <v>81.8</v>
      </c>
      <c r="AU152" s="21">
        <v>83.1</v>
      </c>
      <c r="AV152" s="26">
        <v>83.35</v>
      </c>
      <c r="AW152" s="24">
        <v>0.8</v>
      </c>
      <c r="AX152" s="21"/>
      <c r="AY152" s="21">
        <f t="shared" si="23"/>
        <v>9.4</v>
      </c>
      <c r="AZ152" s="21">
        <v>8.9</v>
      </c>
      <c r="BA152" s="21">
        <v>9.4</v>
      </c>
      <c r="BB152" s="26">
        <v>9.59</v>
      </c>
      <c r="BC152" s="21">
        <v>-1.5</v>
      </c>
    </row>
    <row r="153" spans="1:55" ht="13.2" x14ac:dyDescent="0.25">
      <c r="A153" s="7">
        <v>99</v>
      </c>
      <c r="B153">
        <v>5</v>
      </c>
      <c r="C153" s="21">
        <f t="shared" si="16"/>
        <v>459.1</v>
      </c>
      <c r="D153" s="21">
        <v>457.1</v>
      </c>
      <c r="E153" s="21">
        <v>459.1</v>
      </c>
      <c r="F153" s="26">
        <v>459.73</v>
      </c>
      <c r="G153" s="24">
        <v>5.7</v>
      </c>
      <c r="H153" s="21"/>
      <c r="I153" s="21">
        <f t="shared" si="17"/>
        <v>46.9</v>
      </c>
      <c r="J153" s="21">
        <v>48.3</v>
      </c>
      <c r="K153" s="21">
        <v>46.9</v>
      </c>
      <c r="L153" s="26">
        <v>48.06</v>
      </c>
      <c r="M153" s="24">
        <v>-8.1</v>
      </c>
      <c r="N153" s="21"/>
      <c r="O153" s="21">
        <f t="shared" si="18"/>
        <v>103</v>
      </c>
      <c r="P153" s="21">
        <v>103.2</v>
      </c>
      <c r="Q153" s="21">
        <v>103</v>
      </c>
      <c r="R153" s="26">
        <v>101.16</v>
      </c>
      <c r="S153" s="24">
        <v>-3.4</v>
      </c>
      <c r="T153" s="21"/>
      <c r="U153" s="21"/>
      <c r="V153" s="21">
        <v>608.6</v>
      </c>
      <c r="W153" s="21">
        <v>609</v>
      </c>
      <c r="X153" s="26">
        <v>608.95000000000005</v>
      </c>
      <c r="Y153" s="24">
        <v>-5.7</v>
      </c>
      <c r="Z153" s="21"/>
      <c r="AA153" s="21">
        <f t="shared" si="19"/>
        <v>506</v>
      </c>
      <c r="AB153" s="21">
        <v>505.5</v>
      </c>
      <c r="AC153" s="21">
        <v>506</v>
      </c>
      <c r="AD153" s="26">
        <v>507.79</v>
      </c>
      <c r="AE153" s="24">
        <v>-2.4</v>
      </c>
      <c r="AF153" s="21"/>
      <c r="AG153" s="21">
        <f t="shared" si="20"/>
        <v>75.400000000000006</v>
      </c>
      <c r="AH153" s="21">
        <v>75.099999999999994</v>
      </c>
      <c r="AI153" s="21">
        <v>75.400000000000006</v>
      </c>
      <c r="AJ153" s="26">
        <v>75.5</v>
      </c>
      <c r="AK153" s="24">
        <v>1.6</v>
      </c>
      <c r="AL153" s="21"/>
      <c r="AM153" s="21">
        <f t="shared" si="21"/>
        <v>16.899999999999999</v>
      </c>
      <c r="AN153" s="21">
        <v>16.899999999999999</v>
      </c>
      <c r="AO153" s="21">
        <v>16.899999999999999</v>
      </c>
      <c r="AP153" s="26">
        <v>16.61</v>
      </c>
      <c r="AQ153" s="24">
        <v>-0.4</v>
      </c>
      <c r="AR153" s="21"/>
      <c r="AS153" s="21">
        <f t="shared" si="22"/>
        <v>83.1</v>
      </c>
      <c r="AT153" s="21">
        <v>83.1</v>
      </c>
      <c r="AU153" s="21">
        <v>83.1</v>
      </c>
      <c r="AV153" s="26">
        <v>83.39</v>
      </c>
      <c r="AW153" s="24">
        <v>0.4</v>
      </c>
      <c r="AX153" s="21"/>
      <c r="AY153" s="21">
        <f t="shared" si="23"/>
        <v>9.3000000000000007</v>
      </c>
      <c r="AZ153" s="21">
        <v>9.6</v>
      </c>
      <c r="BA153" s="21">
        <v>9.3000000000000007</v>
      </c>
      <c r="BB153" s="26">
        <v>9.4600000000000009</v>
      </c>
      <c r="BC153" s="21">
        <v>-1.5</v>
      </c>
    </row>
    <row r="154" spans="1:55" ht="13.2" x14ac:dyDescent="0.25">
      <c r="A154" s="7">
        <v>99</v>
      </c>
      <c r="B154">
        <v>6</v>
      </c>
      <c r="C154" s="21">
        <f t="shared" si="16"/>
        <v>455.4</v>
      </c>
      <c r="D154" s="21">
        <v>466.4</v>
      </c>
      <c r="E154" s="21">
        <v>455.4</v>
      </c>
      <c r="F154" s="26">
        <v>460.07</v>
      </c>
      <c r="G154" s="24">
        <v>4.0999999999999996</v>
      </c>
      <c r="H154" s="21"/>
      <c r="I154" s="21">
        <f t="shared" si="17"/>
        <v>47.5</v>
      </c>
      <c r="J154" s="21">
        <v>56.7</v>
      </c>
      <c r="K154" s="21">
        <v>47.5</v>
      </c>
      <c r="L154" s="26">
        <v>47.27</v>
      </c>
      <c r="M154" s="24">
        <v>-9.4</v>
      </c>
      <c r="N154" s="21"/>
      <c r="O154" s="21">
        <f t="shared" si="18"/>
        <v>105.4</v>
      </c>
      <c r="P154" s="21">
        <v>84.9</v>
      </c>
      <c r="Q154" s="21">
        <v>105.4</v>
      </c>
      <c r="R154" s="26">
        <v>101.12</v>
      </c>
      <c r="S154" s="24">
        <v>-0.5</v>
      </c>
      <c r="T154" s="21"/>
      <c r="U154" s="21"/>
      <c r="V154" s="21">
        <v>608.1</v>
      </c>
      <c r="W154" s="21">
        <v>608.29999999999995</v>
      </c>
      <c r="X154" s="26">
        <v>608.46</v>
      </c>
      <c r="Y154" s="24">
        <v>-5.9</v>
      </c>
      <c r="Z154" s="21"/>
      <c r="AA154" s="21">
        <f t="shared" si="19"/>
        <v>502.9</v>
      </c>
      <c r="AB154" s="21">
        <v>523.1</v>
      </c>
      <c r="AC154" s="21">
        <v>502.9</v>
      </c>
      <c r="AD154" s="26">
        <v>507.34</v>
      </c>
      <c r="AE154" s="24">
        <v>-5.3</v>
      </c>
      <c r="AF154" s="21"/>
      <c r="AG154" s="21">
        <f t="shared" si="20"/>
        <v>74.900000000000006</v>
      </c>
      <c r="AH154" s="21">
        <v>76.7</v>
      </c>
      <c r="AI154" s="21">
        <v>74.900000000000006</v>
      </c>
      <c r="AJ154" s="26">
        <v>75.61</v>
      </c>
      <c r="AK154" s="24">
        <v>1.4</v>
      </c>
      <c r="AL154" s="21"/>
      <c r="AM154" s="21">
        <f t="shared" si="21"/>
        <v>17.3</v>
      </c>
      <c r="AN154" s="21">
        <v>14</v>
      </c>
      <c r="AO154" s="21">
        <v>17.3</v>
      </c>
      <c r="AP154" s="26">
        <v>16.62</v>
      </c>
      <c r="AQ154" s="24">
        <v>0.1</v>
      </c>
      <c r="AR154" s="21"/>
      <c r="AS154" s="21">
        <f t="shared" si="22"/>
        <v>82.7</v>
      </c>
      <c r="AT154" s="21">
        <v>86</v>
      </c>
      <c r="AU154" s="21">
        <v>82.7</v>
      </c>
      <c r="AV154" s="26">
        <v>83.38</v>
      </c>
      <c r="AW154" s="24">
        <v>-0.1</v>
      </c>
      <c r="AX154" s="21"/>
      <c r="AY154" s="21">
        <f t="shared" si="23"/>
        <v>9.4</v>
      </c>
      <c r="AZ154" s="21">
        <v>10.8</v>
      </c>
      <c r="BA154" s="21">
        <v>9.4</v>
      </c>
      <c r="BB154" s="26">
        <v>9.32</v>
      </c>
      <c r="BC154" s="21">
        <v>-1.8</v>
      </c>
    </row>
    <row r="155" spans="1:55" ht="13.2" x14ac:dyDescent="0.25">
      <c r="A155" s="7">
        <v>99</v>
      </c>
      <c r="B155">
        <v>7</v>
      </c>
      <c r="C155" s="21">
        <f t="shared" si="16"/>
        <v>460.7</v>
      </c>
      <c r="D155" s="21">
        <v>470.4</v>
      </c>
      <c r="E155" s="21">
        <v>460.7</v>
      </c>
      <c r="F155" s="26">
        <v>460.36</v>
      </c>
      <c r="G155" s="24">
        <v>3.4</v>
      </c>
      <c r="H155" s="21"/>
      <c r="I155" s="21">
        <f t="shared" si="17"/>
        <v>49.3</v>
      </c>
      <c r="J155" s="21">
        <v>56.5</v>
      </c>
      <c r="K155" s="21">
        <v>49.3</v>
      </c>
      <c r="L155" s="26">
        <v>46.35</v>
      </c>
      <c r="M155" s="24">
        <v>-11.1</v>
      </c>
      <c r="N155" s="21"/>
      <c r="O155" s="21">
        <f t="shared" si="18"/>
        <v>98</v>
      </c>
      <c r="P155" s="21">
        <v>81.099999999999994</v>
      </c>
      <c r="Q155" s="21">
        <v>98</v>
      </c>
      <c r="R155" s="26">
        <v>101.25</v>
      </c>
      <c r="S155" s="24">
        <v>1.6</v>
      </c>
      <c r="T155" s="21"/>
      <c r="U155" s="21"/>
      <c r="V155" s="21">
        <v>608</v>
      </c>
      <c r="W155" s="21">
        <v>608</v>
      </c>
      <c r="X155" s="26">
        <v>607.96</v>
      </c>
      <c r="Y155" s="24">
        <v>-6</v>
      </c>
      <c r="Z155" s="21"/>
      <c r="AA155" s="21">
        <f t="shared" si="19"/>
        <v>510</v>
      </c>
      <c r="AB155" s="21">
        <v>526.9</v>
      </c>
      <c r="AC155" s="21">
        <v>510</v>
      </c>
      <c r="AD155" s="26">
        <v>506.7</v>
      </c>
      <c r="AE155" s="24">
        <v>-7.7</v>
      </c>
      <c r="AF155" s="21"/>
      <c r="AG155" s="21">
        <f t="shared" si="20"/>
        <v>75.8</v>
      </c>
      <c r="AH155" s="21">
        <v>77.400000000000006</v>
      </c>
      <c r="AI155" s="21">
        <v>75.8</v>
      </c>
      <c r="AJ155" s="26">
        <v>75.72</v>
      </c>
      <c r="AK155" s="24">
        <v>1.3</v>
      </c>
      <c r="AL155" s="21"/>
      <c r="AM155" s="21">
        <f t="shared" si="21"/>
        <v>16.100000000000001</v>
      </c>
      <c r="AN155" s="21">
        <v>13.3</v>
      </c>
      <c r="AO155" s="21">
        <v>16.100000000000001</v>
      </c>
      <c r="AP155" s="26">
        <v>16.649999999999999</v>
      </c>
      <c r="AQ155" s="24">
        <v>0.4</v>
      </c>
      <c r="AR155" s="21"/>
      <c r="AS155" s="21">
        <f t="shared" si="22"/>
        <v>83.9</v>
      </c>
      <c r="AT155" s="21">
        <v>86.7</v>
      </c>
      <c r="AU155" s="21">
        <v>83.9</v>
      </c>
      <c r="AV155" s="26">
        <v>83.35</v>
      </c>
      <c r="AW155" s="24">
        <v>-0.4</v>
      </c>
      <c r="AX155" s="21"/>
      <c r="AY155" s="21">
        <f t="shared" si="23"/>
        <v>9.6999999999999993</v>
      </c>
      <c r="AZ155" s="21">
        <v>10.7</v>
      </c>
      <c r="BA155" s="21">
        <v>9.6999999999999993</v>
      </c>
      <c r="BB155" s="26">
        <v>9.15</v>
      </c>
      <c r="BC155" s="21">
        <v>-2</v>
      </c>
    </row>
    <row r="156" spans="1:55" ht="13.2" x14ac:dyDescent="0.25">
      <c r="A156" s="7">
        <v>99</v>
      </c>
      <c r="B156">
        <v>8</v>
      </c>
      <c r="C156" s="21">
        <f t="shared" si="16"/>
        <v>465.8</v>
      </c>
      <c r="D156" s="21">
        <v>466.4</v>
      </c>
      <c r="E156" s="21">
        <v>465.8</v>
      </c>
      <c r="F156" s="26">
        <v>460.64</v>
      </c>
      <c r="G156" s="24">
        <v>3.4</v>
      </c>
      <c r="H156" s="21"/>
      <c r="I156" s="21">
        <f t="shared" si="17"/>
        <v>45.4</v>
      </c>
      <c r="J156" s="21">
        <v>50.6</v>
      </c>
      <c r="K156" s="21">
        <v>45.4</v>
      </c>
      <c r="L156" s="26">
        <v>45.33</v>
      </c>
      <c r="M156" s="24">
        <v>-12.2</v>
      </c>
      <c r="N156" s="21"/>
      <c r="O156" s="21">
        <f t="shared" si="18"/>
        <v>96.4</v>
      </c>
      <c r="P156" s="21">
        <v>90.7</v>
      </c>
      <c r="Q156" s="21">
        <v>96.4</v>
      </c>
      <c r="R156" s="26">
        <v>101.48</v>
      </c>
      <c r="S156" s="24">
        <v>2.7</v>
      </c>
      <c r="T156" s="21"/>
      <c r="U156" s="21"/>
      <c r="V156" s="21">
        <v>607.70000000000005</v>
      </c>
      <c r="W156" s="21">
        <v>607.6</v>
      </c>
      <c r="X156" s="26">
        <v>607.45000000000005</v>
      </c>
      <c r="Y156" s="24">
        <v>-6.1</v>
      </c>
      <c r="Z156" s="21"/>
      <c r="AA156" s="21">
        <f t="shared" si="19"/>
        <v>511.2</v>
      </c>
      <c r="AB156" s="21">
        <v>516.9</v>
      </c>
      <c r="AC156" s="21">
        <v>511.2</v>
      </c>
      <c r="AD156" s="26">
        <v>505.96</v>
      </c>
      <c r="AE156" s="24">
        <v>-8.9</v>
      </c>
      <c r="AF156" s="21"/>
      <c r="AG156" s="21">
        <f t="shared" si="20"/>
        <v>76.7</v>
      </c>
      <c r="AH156" s="21">
        <v>76.7</v>
      </c>
      <c r="AI156" s="21">
        <v>76.7</v>
      </c>
      <c r="AJ156" s="26">
        <v>75.83</v>
      </c>
      <c r="AK156" s="24">
        <v>1.3</v>
      </c>
      <c r="AL156" s="21"/>
      <c r="AM156" s="21">
        <f t="shared" si="21"/>
        <v>15.9</v>
      </c>
      <c r="AN156" s="21">
        <v>14.9</v>
      </c>
      <c r="AO156" s="21">
        <v>15.9</v>
      </c>
      <c r="AP156" s="26">
        <v>16.71</v>
      </c>
      <c r="AQ156" s="24">
        <v>0.6</v>
      </c>
      <c r="AR156" s="21"/>
      <c r="AS156" s="21">
        <f t="shared" si="22"/>
        <v>84.1</v>
      </c>
      <c r="AT156" s="21">
        <v>85.1</v>
      </c>
      <c r="AU156" s="21">
        <v>84.1</v>
      </c>
      <c r="AV156" s="26">
        <v>83.29</v>
      </c>
      <c r="AW156" s="24">
        <v>-0.6</v>
      </c>
      <c r="AX156" s="21"/>
      <c r="AY156" s="21">
        <f t="shared" si="23"/>
        <v>8.9</v>
      </c>
      <c r="AZ156" s="21">
        <v>9.8000000000000007</v>
      </c>
      <c r="BA156" s="21">
        <v>8.9</v>
      </c>
      <c r="BB156" s="26">
        <v>8.9600000000000009</v>
      </c>
      <c r="BC156" s="21">
        <v>-2.2999999999999998</v>
      </c>
    </row>
    <row r="157" spans="1:55" ht="13.2" x14ac:dyDescent="0.25">
      <c r="A157" s="7">
        <v>99</v>
      </c>
      <c r="B157">
        <v>9</v>
      </c>
      <c r="C157" s="21">
        <f t="shared" si="16"/>
        <v>460.8</v>
      </c>
      <c r="D157" s="21">
        <v>459.1</v>
      </c>
      <c r="E157" s="21">
        <v>460.8</v>
      </c>
      <c r="F157" s="26">
        <v>460.95</v>
      </c>
      <c r="G157" s="24">
        <v>3.8</v>
      </c>
      <c r="H157" s="21"/>
      <c r="I157" s="21">
        <f t="shared" si="17"/>
        <v>46.5</v>
      </c>
      <c r="J157" s="21">
        <v>44.3</v>
      </c>
      <c r="K157" s="21">
        <v>46.5</v>
      </c>
      <c r="L157" s="26">
        <v>44.26</v>
      </c>
      <c r="M157" s="24">
        <v>-12.8</v>
      </c>
      <c r="N157" s="21"/>
      <c r="O157" s="21">
        <f t="shared" si="18"/>
        <v>99.2</v>
      </c>
      <c r="P157" s="21">
        <v>103.3</v>
      </c>
      <c r="Q157" s="21">
        <v>99.2</v>
      </c>
      <c r="R157" s="26">
        <v>101.71</v>
      </c>
      <c r="S157" s="24">
        <v>2.7</v>
      </c>
      <c r="T157" s="21"/>
      <c r="U157" s="21"/>
      <c r="V157" s="21">
        <v>606.6</v>
      </c>
      <c r="W157" s="21">
        <v>606.5</v>
      </c>
      <c r="X157" s="26">
        <v>606.91999999999996</v>
      </c>
      <c r="Y157" s="24">
        <v>-6.3</v>
      </c>
      <c r="Z157" s="21"/>
      <c r="AA157" s="21">
        <f t="shared" si="19"/>
        <v>507.3</v>
      </c>
      <c r="AB157" s="21">
        <v>503.3</v>
      </c>
      <c r="AC157" s="21">
        <v>507.3</v>
      </c>
      <c r="AD157" s="26">
        <v>505.21</v>
      </c>
      <c r="AE157" s="24">
        <v>-9</v>
      </c>
      <c r="AF157" s="21"/>
      <c r="AG157" s="21">
        <f t="shared" si="20"/>
        <v>76</v>
      </c>
      <c r="AH157" s="21">
        <v>75.7</v>
      </c>
      <c r="AI157" s="21">
        <v>76</v>
      </c>
      <c r="AJ157" s="26">
        <v>75.95</v>
      </c>
      <c r="AK157" s="24">
        <v>1.4</v>
      </c>
      <c r="AL157" s="21"/>
      <c r="AM157" s="21">
        <f t="shared" si="21"/>
        <v>16.399999999999999</v>
      </c>
      <c r="AN157" s="21">
        <v>17</v>
      </c>
      <c r="AO157" s="21">
        <v>16.399999999999999</v>
      </c>
      <c r="AP157" s="26">
        <v>16.760000000000002</v>
      </c>
      <c r="AQ157" s="24">
        <v>0.6</v>
      </c>
      <c r="AR157" s="21"/>
      <c r="AS157" s="21">
        <f t="shared" si="22"/>
        <v>83.6</v>
      </c>
      <c r="AT157" s="21">
        <v>83</v>
      </c>
      <c r="AU157" s="21">
        <v>83.6</v>
      </c>
      <c r="AV157" s="26">
        <v>83.24</v>
      </c>
      <c r="AW157" s="24">
        <v>-0.6</v>
      </c>
      <c r="AX157" s="21"/>
      <c r="AY157" s="21">
        <f t="shared" si="23"/>
        <v>9.1999999999999993</v>
      </c>
      <c r="AZ157" s="21">
        <v>8.8000000000000007</v>
      </c>
      <c r="BA157" s="21">
        <v>9.1999999999999993</v>
      </c>
      <c r="BB157" s="26">
        <v>8.76</v>
      </c>
      <c r="BC157" s="21">
        <v>-2.4</v>
      </c>
    </row>
    <row r="158" spans="1:55" ht="13.2" x14ac:dyDescent="0.25">
      <c r="A158" s="7">
        <v>99</v>
      </c>
      <c r="B158">
        <v>10</v>
      </c>
      <c r="C158" s="21">
        <f t="shared" si="16"/>
        <v>457.8</v>
      </c>
      <c r="D158" s="21">
        <v>456.7</v>
      </c>
      <c r="E158" s="21">
        <v>457.8</v>
      </c>
      <c r="F158" s="26">
        <v>461.36</v>
      </c>
      <c r="G158" s="24">
        <v>4.9000000000000004</v>
      </c>
      <c r="H158" s="21"/>
      <c r="I158" s="21">
        <f t="shared" si="17"/>
        <v>46</v>
      </c>
      <c r="J158" s="21">
        <v>39.9</v>
      </c>
      <c r="K158" s="21">
        <v>46</v>
      </c>
      <c r="L158" s="26">
        <v>43.17</v>
      </c>
      <c r="M158" s="24">
        <v>-13.1</v>
      </c>
      <c r="N158" s="21"/>
      <c r="O158" s="21">
        <f t="shared" si="18"/>
        <v>102.2</v>
      </c>
      <c r="P158" s="21">
        <v>109.7</v>
      </c>
      <c r="Q158" s="21">
        <v>102.2</v>
      </c>
      <c r="R158" s="26">
        <v>101.85</v>
      </c>
      <c r="S158" s="24">
        <v>1.7</v>
      </c>
      <c r="T158" s="21"/>
      <c r="U158" s="21"/>
      <c r="V158" s="21">
        <v>606.20000000000005</v>
      </c>
      <c r="W158" s="21">
        <v>606.1</v>
      </c>
      <c r="X158" s="26">
        <v>606.38</v>
      </c>
      <c r="Y158" s="24">
        <v>-6.5</v>
      </c>
      <c r="Z158" s="21"/>
      <c r="AA158" s="21">
        <f t="shared" si="19"/>
        <v>503.9</v>
      </c>
      <c r="AB158" s="21">
        <v>496.6</v>
      </c>
      <c r="AC158" s="21">
        <v>503.9</v>
      </c>
      <c r="AD158" s="26">
        <v>504.53</v>
      </c>
      <c r="AE158" s="24">
        <v>-8.1999999999999993</v>
      </c>
      <c r="AF158" s="21"/>
      <c r="AG158" s="21">
        <f t="shared" si="20"/>
        <v>75.5</v>
      </c>
      <c r="AH158" s="21">
        <v>75.3</v>
      </c>
      <c r="AI158" s="21">
        <v>75.5</v>
      </c>
      <c r="AJ158" s="26">
        <v>76.08</v>
      </c>
      <c r="AK158" s="24">
        <v>1.6</v>
      </c>
      <c r="AL158" s="21"/>
      <c r="AM158" s="21">
        <f t="shared" si="21"/>
        <v>16.899999999999999</v>
      </c>
      <c r="AN158" s="21">
        <v>18.100000000000001</v>
      </c>
      <c r="AO158" s="21">
        <v>16.899999999999999</v>
      </c>
      <c r="AP158" s="26">
        <v>16.8</v>
      </c>
      <c r="AQ158" s="24">
        <v>0.5</v>
      </c>
      <c r="AR158" s="21"/>
      <c r="AS158" s="21">
        <f t="shared" si="22"/>
        <v>83.1</v>
      </c>
      <c r="AT158" s="21">
        <v>81.900000000000006</v>
      </c>
      <c r="AU158" s="21">
        <v>83.1</v>
      </c>
      <c r="AV158" s="26">
        <v>83.2</v>
      </c>
      <c r="AW158" s="24">
        <v>-0.5</v>
      </c>
      <c r="AX158" s="21"/>
      <c r="AY158" s="21">
        <f t="shared" si="23"/>
        <v>9.1</v>
      </c>
      <c r="AZ158" s="21">
        <v>8</v>
      </c>
      <c r="BA158" s="21">
        <v>9.1</v>
      </c>
      <c r="BB158" s="26">
        <v>8.56</v>
      </c>
      <c r="BC158" s="21">
        <v>-2.5</v>
      </c>
    </row>
    <row r="159" spans="1:55" ht="13.2" x14ac:dyDescent="0.25">
      <c r="A159" s="7">
        <v>99</v>
      </c>
      <c r="B159">
        <v>11</v>
      </c>
      <c r="C159" s="21">
        <f t="shared" si="16"/>
        <v>463.5</v>
      </c>
      <c r="D159" s="21">
        <v>460.1</v>
      </c>
      <c r="E159" s="21">
        <v>463.5</v>
      </c>
      <c r="F159" s="26">
        <v>461.9</v>
      </c>
      <c r="G159" s="24">
        <v>6.5</v>
      </c>
      <c r="H159" s="21"/>
      <c r="I159" s="21">
        <f t="shared" si="17"/>
        <v>35</v>
      </c>
      <c r="J159" s="21">
        <v>31.9</v>
      </c>
      <c r="K159" s="21">
        <v>35</v>
      </c>
      <c r="L159" s="26">
        <v>42.05</v>
      </c>
      <c r="M159" s="24">
        <v>-13.5</v>
      </c>
      <c r="N159" s="21"/>
      <c r="O159" s="21">
        <f t="shared" si="18"/>
        <v>107.2</v>
      </c>
      <c r="P159" s="21">
        <v>113.7</v>
      </c>
      <c r="Q159" s="21">
        <v>107.2</v>
      </c>
      <c r="R159" s="26">
        <v>101.87</v>
      </c>
      <c r="S159" s="24">
        <v>0.2</v>
      </c>
      <c r="T159" s="21"/>
      <c r="U159" s="21"/>
      <c r="V159" s="21">
        <v>605.70000000000005</v>
      </c>
      <c r="W159" s="21">
        <v>605.6</v>
      </c>
      <c r="X159" s="26">
        <v>605.80999999999995</v>
      </c>
      <c r="Y159" s="24">
        <v>-6.8</v>
      </c>
      <c r="Z159" s="21"/>
      <c r="AA159" s="21">
        <f t="shared" si="19"/>
        <v>498.4</v>
      </c>
      <c r="AB159" s="21">
        <v>492</v>
      </c>
      <c r="AC159" s="21">
        <v>498.4</v>
      </c>
      <c r="AD159" s="26">
        <v>503.94</v>
      </c>
      <c r="AE159" s="24">
        <v>-7</v>
      </c>
      <c r="AF159" s="21"/>
      <c r="AG159" s="21">
        <f t="shared" si="20"/>
        <v>76.5</v>
      </c>
      <c r="AH159" s="21">
        <v>76</v>
      </c>
      <c r="AI159" s="21">
        <v>76.5</v>
      </c>
      <c r="AJ159" s="26">
        <v>76.239999999999995</v>
      </c>
      <c r="AK159" s="24">
        <v>1.9</v>
      </c>
      <c r="AL159" s="21"/>
      <c r="AM159" s="21">
        <f t="shared" si="21"/>
        <v>17.7</v>
      </c>
      <c r="AN159" s="21">
        <v>18.8</v>
      </c>
      <c r="AO159" s="21">
        <v>17.7</v>
      </c>
      <c r="AP159" s="26">
        <v>16.809999999999999</v>
      </c>
      <c r="AQ159" s="24">
        <v>0.2</v>
      </c>
      <c r="AR159" s="21"/>
      <c r="AS159" s="21">
        <f t="shared" si="22"/>
        <v>82.3</v>
      </c>
      <c r="AT159" s="21">
        <v>81.2</v>
      </c>
      <c r="AU159" s="21">
        <v>82.3</v>
      </c>
      <c r="AV159" s="26">
        <v>83.19</v>
      </c>
      <c r="AW159" s="24">
        <v>-0.2</v>
      </c>
      <c r="AX159" s="21"/>
      <c r="AY159" s="21">
        <f t="shared" si="23"/>
        <v>7</v>
      </c>
      <c r="AZ159" s="21">
        <v>6.5</v>
      </c>
      <c r="BA159" s="21">
        <v>7</v>
      </c>
      <c r="BB159" s="26">
        <v>8.34</v>
      </c>
      <c r="BC159" s="21">
        <v>-2.6</v>
      </c>
    </row>
    <row r="160" spans="1:55" ht="13.2" x14ac:dyDescent="0.25">
      <c r="A160" s="7">
        <v>99</v>
      </c>
      <c r="B160">
        <v>12</v>
      </c>
      <c r="C160" s="21">
        <f t="shared" si="16"/>
        <v>464.1</v>
      </c>
      <c r="D160" s="21">
        <v>465.7</v>
      </c>
      <c r="E160" s="21">
        <v>464.1</v>
      </c>
      <c r="F160" s="26">
        <v>462.55</v>
      </c>
      <c r="G160" s="24">
        <v>7.8</v>
      </c>
      <c r="H160" s="21"/>
      <c r="I160" s="21">
        <f t="shared" si="17"/>
        <v>40.6</v>
      </c>
      <c r="J160" s="21">
        <v>36.299999999999997</v>
      </c>
      <c r="K160" s="21">
        <v>40.6</v>
      </c>
      <c r="L160" s="26">
        <v>40.86</v>
      </c>
      <c r="M160" s="24">
        <v>-14.2</v>
      </c>
      <c r="N160" s="21"/>
      <c r="O160" s="21">
        <f t="shared" si="18"/>
        <v>101.8</v>
      </c>
      <c r="P160" s="21">
        <v>104.7</v>
      </c>
      <c r="Q160" s="21">
        <v>101.8</v>
      </c>
      <c r="R160" s="26">
        <v>101.81</v>
      </c>
      <c r="S160" s="24">
        <v>-0.6</v>
      </c>
      <c r="T160" s="21"/>
      <c r="U160" s="21"/>
      <c r="V160" s="21">
        <v>606.79999999999995</v>
      </c>
      <c r="W160" s="21">
        <v>606.5</v>
      </c>
      <c r="X160" s="26">
        <v>605.22</v>
      </c>
      <c r="Y160" s="24">
        <v>-7.1</v>
      </c>
      <c r="Z160" s="21"/>
      <c r="AA160" s="21">
        <f t="shared" si="19"/>
        <v>504.7</v>
      </c>
      <c r="AB160" s="21">
        <v>502.1</v>
      </c>
      <c r="AC160" s="21">
        <v>504.7</v>
      </c>
      <c r="AD160" s="26">
        <v>503.41</v>
      </c>
      <c r="AE160" s="24">
        <v>-6.4</v>
      </c>
      <c r="AF160" s="21"/>
      <c r="AG160" s="21">
        <f t="shared" si="20"/>
        <v>76.5</v>
      </c>
      <c r="AH160" s="21">
        <v>76.8</v>
      </c>
      <c r="AI160" s="21">
        <v>76.5</v>
      </c>
      <c r="AJ160" s="26">
        <v>76.430000000000007</v>
      </c>
      <c r="AK160" s="24">
        <v>2.2000000000000002</v>
      </c>
      <c r="AL160" s="21"/>
      <c r="AM160" s="21">
        <f t="shared" si="21"/>
        <v>16.8</v>
      </c>
      <c r="AN160" s="21">
        <v>17.3</v>
      </c>
      <c r="AO160" s="21">
        <v>16.8</v>
      </c>
      <c r="AP160" s="26">
        <v>16.82</v>
      </c>
      <c r="AQ160" s="24">
        <v>0.1</v>
      </c>
      <c r="AR160" s="21"/>
      <c r="AS160" s="21">
        <f t="shared" si="22"/>
        <v>83.2</v>
      </c>
      <c r="AT160" s="21">
        <v>82.7</v>
      </c>
      <c r="AU160" s="21">
        <v>83.2</v>
      </c>
      <c r="AV160" s="26">
        <v>83.18</v>
      </c>
      <c r="AW160" s="24">
        <v>-0.1</v>
      </c>
      <c r="AX160" s="21"/>
      <c r="AY160" s="21">
        <f t="shared" si="23"/>
        <v>8</v>
      </c>
      <c r="AZ160" s="21">
        <v>7.2</v>
      </c>
      <c r="BA160" s="21">
        <v>8</v>
      </c>
      <c r="BB160" s="26">
        <v>8.1199999999999992</v>
      </c>
      <c r="BC160" s="21">
        <v>-2.7</v>
      </c>
    </row>
    <row r="161" spans="1:55" ht="13.2" x14ac:dyDescent="0.25">
      <c r="A161" s="7"/>
      <c r="B161">
        <v>1</v>
      </c>
      <c r="C161" s="21">
        <f t="shared" si="16"/>
        <v>461</v>
      </c>
      <c r="D161" s="21">
        <v>455.2</v>
      </c>
      <c r="E161" s="21">
        <v>461</v>
      </c>
      <c r="F161" s="26">
        <v>463.29</v>
      </c>
      <c r="G161" s="24">
        <v>9</v>
      </c>
      <c r="H161" s="21"/>
      <c r="I161" s="21">
        <f t="shared" si="17"/>
        <v>38.6</v>
      </c>
      <c r="J161" s="21">
        <v>37.9</v>
      </c>
      <c r="K161" s="21">
        <v>38.6</v>
      </c>
      <c r="L161" s="26">
        <v>39.659999999999997</v>
      </c>
      <c r="M161" s="24">
        <v>-14.5</v>
      </c>
      <c r="N161" s="21"/>
      <c r="O161" s="21">
        <f t="shared" si="18"/>
        <v>105</v>
      </c>
      <c r="P161" s="21">
        <v>111.6</v>
      </c>
      <c r="Q161" s="21">
        <v>105</v>
      </c>
      <c r="R161" s="26">
        <v>101.66</v>
      </c>
      <c r="S161" s="24">
        <v>-1.8</v>
      </c>
      <c r="T161" s="21"/>
      <c r="U161" s="21"/>
      <c r="V161" s="21">
        <v>604.6</v>
      </c>
      <c r="W161" s="21">
        <v>604.5</v>
      </c>
      <c r="X161" s="26">
        <v>604.61</v>
      </c>
      <c r="Y161" s="24">
        <v>-7.3</v>
      </c>
      <c r="Z161" s="21"/>
      <c r="AA161" s="21">
        <f t="shared" si="19"/>
        <v>499.6</v>
      </c>
      <c r="AB161" s="21">
        <v>493.1</v>
      </c>
      <c r="AC161" s="21">
        <v>499.6</v>
      </c>
      <c r="AD161" s="26">
        <v>502.95</v>
      </c>
      <c r="AE161" s="24">
        <v>-5.5</v>
      </c>
      <c r="AF161" s="21"/>
      <c r="AG161" s="21">
        <f t="shared" si="20"/>
        <v>76.3</v>
      </c>
      <c r="AH161" s="21">
        <v>75.3</v>
      </c>
      <c r="AI161" s="21">
        <v>76.3</v>
      </c>
      <c r="AJ161" s="26">
        <v>76.63</v>
      </c>
      <c r="AK161" s="24">
        <v>2.4</v>
      </c>
      <c r="AL161" s="21"/>
      <c r="AM161" s="21">
        <f t="shared" si="21"/>
        <v>17.399999999999999</v>
      </c>
      <c r="AN161" s="21">
        <v>18.5</v>
      </c>
      <c r="AO161" s="21">
        <v>17.399999999999999</v>
      </c>
      <c r="AP161" s="26">
        <v>16.809999999999999</v>
      </c>
      <c r="AQ161" s="24">
        <v>-0.1</v>
      </c>
      <c r="AR161" s="21"/>
      <c r="AS161" s="21">
        <f t="shared" si="22"/>
        <v>82.6</v>
      </c>
      <c r="AT161" s="21">
        <v>81.5</v>
      </c>
      <c r="AU161" s="21">
        <v>82.6</v>
      </c>
      <c r="AV161" s="26">
        <v>83.19</v>
      </c>
      <c r="AW161" s="24">
        <v>0.1</v>
      </c>
      <c r="AX161" s="21"/>
      <c r="AY161" s="21">
        <f t="shared" si="23"/>
        <v>7.7</v>
      </c>
      <c r="AZ161" s="21">
        <v>7.7</v>
      </c>
      <c r="BA161" s="21">
        <v>7.7</v>
      </c>
      <c r="BB161" s="26">
        <v>7.88</v>
      </c>
      <c r="BC161" s="21">
        <v>-2.8</v>
      </c>
    </row>
    <row r="162" spans="1:55" ht="13.2" x14ac:dyDescent="0.25">
      <c r="A162" s="7">
        <v>0</v>
      </c>
      <c r="B162">
        <v>2</v>
      </c>
      <c r="C162" s="21">
        <f t="shared" si="16"/>
        <v>462.2</v>
      </c>
      <c r="D162" s="21">
        <v>458.2</v>
      </c>
      <c r="E162" s="21">
        <v>462.2</v>
      </c>
      <c r="F162" s="26">
        <v>464.13</v>
      </c>
      <c r="G162" s="24">
        <v>10</v>
      </c>
      <c r="H162" s="21"/>
      <c r="I162" s="21">
        <f t="shared" si="17"/>
        <v>39.299999999999997</v>
      </c>
      <c r="J162" s="21">
        <v>38.9</v>
      </c>
      <c r="K162" s="21">
        <v>39.299999999999997</v>
      </c>
      <c r="L162" s="26">
        <v>38.479999999999997</v>
      </c>
      <c r="M162" s="24">
        <v>-14.2</v>
      </c>
      <c r="N162" s="21"/>
      <c r="O162" s="21">
        <f t="shared" si="18"/>
        <v>102.3</v>
      </c>
      <c r="P162" s="21">
        <v>106.8</v>
      </c>
      <c r="Q162" s="21">
        <v>102.3</v>
      </c>
      <c r="R162" s="26">
        <v>101.38</v>
      </c>
      <c r="S162" s="24">
        <v>-3.3</v>
      </c>
      <c r="T162" s="21"/>
      <c r="U162" s="21"/>
      <c r="V162" s="21">
        <v>604</v>
      </c>
      <c r="W162" s="21">
        <v>603.79999999999995</v>
      </c>
      <c r="X162" s="26">
        <v>603.99</v>
      </c>
      <c r="Y162" s="24">
        <v>-7.5</v>
      </c>
      <c r="Z162" s="21"/>
      <c r="AA162" s="21">
        <f t="shared" si="19"/>
        <v>501.5</v>
      </c>
      <c r="AB162" s="21">
        <v>497.1</v>
      </c>
      <c r="AC162" s="21">
        <v>501.5</v>
      </c>
      <c r="AD162" s="26">
        <v>502.6</v>
      </c>
      <c r="AE162" s="24">
        <v>-4.2</v>
      </c>
      <c r="AF162" s="21"/>
      <c r="AG162" s="21">
        <f t="shared" si="20"/>
        <v>76.599999999999994</v>
      </c>
      <c r="AH162" s="21">
        <v>75.900000000000006</v>
      </c>
      <c r="AI162" s="21">
        <v>76.599999999999994</v>
      </c>
      <c r="AJ162" s="26">
        <v>76.84</v>
      </c>
      <c r="AK162" s="24">
        <v>2.6</v>
      </c>
      <c r="AL162" s="21"/>
      <c r="AM162" s="21">
        <f t="shared" si="21"/>
        <v>16.899999999999999</v>
      </c>
      <c r="AN162" s="21">
        <v>17.7</v>
      </c>
      <c r="AO162" s="21">
        <v>16.899999999999999</v>
      </c>
      <c r="AP162" s="26">
        <v>16.79</v>
      </c>
      <c r="AQ162" s="24">
        <v>-0.3</v>
      </c>
      <c r="AR162" s="21"/>
      <c r="AS162" s="21">
        <f t="shared" si="22"/>
        <v>83.1</v>
      </c>
      <c r="AT162" s="21">
        <v>82.3</v>
      </c>
      <c r="AU162" s="21">
        <v>83.1</v>
      </c>
      <c r="AV162" s="26">
        <v>83.21</v>
      </c>
      <c r="AW162" s="24">
        <v>0.3</v>
      </c>
      <c r="AX162" s="21"/>
      <c r="AY162" s="21">
        <f t="shared" si="23"/>
        <v>7.8</v>
      </c>
      <c r="AZ162" s="21">
        <v>7.8</v>
      </c>
      <c r="BA162" s="21">
        <v>7.8</v>
      </c>
      <c r="BB162" s="26">
        <v>7.66</v>
      </c>
      <c r="BC162" s="21">
        <v>-2.8</v>
      </c>
    </row>
    <row r="163" spans="1:55" ht="13.2" x14ac:dyDescent="0.25">
      <c r="A163" s="7">
        <v>0</v>
      </c>
      <c r="B163">
        <v>3</v>
      </c>
      <c r="C163" s="21">
        <f t="shared" si="16"/>
        <v>463</v>
      </c>
      <c r="D163" s="21">
        <v>463.5</v>
      </c>
      <c r="E163" s="21">
        <v>463</v>
      </c>
      <c r="F163" s="26">
        <v>464.98</v>
      </c>
      <c r="G163" s="24">
        <v>10.199999999999999</v>
      </c>
      <c r="H163" s="21"/>
      <c r="I163" s="21">
        <f t="shared" si="17"/>
        <v>40.700000000000003</v>
      </c>
      <c r="J163" s="21">
        <v>38.200000000000003</v>
      </c>
      <c r="K163" s="21">
        <v>40.700000000000003</v>
      </c>
      <c r="L163" s="26">
        <v>37.4</v>
      </c>
      <c r="M163" s="24">
        <v>-12.9</v>
      </c>
      <c r="N163" s="21"/>
      <c r="O163" s="21">
        <f t="shared" si="18"/>
        <v>99.2</v>
      </c>
      <c r="P163" s="21">
        <v>101.3</v>
      </c>
      <c r="Q163" s="21">
        <v>99.2</v>
      </c>
      <c r="R163" s="26">
        <v>100.97</v>
      </c>
      <c r="S163" s="24">
        <v>-5</v>
      </c>
      <c r="T163" s="21"/>
      <c r="U163" s="21"/>
      <c r="V163" s="21">
        <v>603</v>
      </c>
      <c r="W163" s="21">
        <v>602.9</v>
      </c>
      <c r="X163" s="26">
        <v>603.35</v>
      </c>
      <c r="Y163" s="24">
        <v>-7.7</v>
      </c>
      <c r="Z163" s="21"/>
      <c r="AA163" s="21">
        <f t="shared" si="19"/>
        <v>503.7</v>
      </c>
      <c r="AB163" s="21">
        <v>501.7</v>
      </c>
      <c r="AC163" s="21">
        <v>503.7</v>
      </c>
      <c r="AD163" s="26">
        <v>502.38</v>
      </c>
      <c r="AE163" s="24">
        <v>-2.7</v>
      </c>
      <c r="AF163" s="21"/>
      <c r="AG163" s="21">
        <f t="shared" si="20"/>
        <v>76.8</v>
      </c>
      <c r="AH163" s="21">
        <v>76.900000000000006</v>
      </c>
      <c r="AI163" s="21">
        <v>76.8</v>
      </c>
      <c r="AJ163" s="26">
        <v>77.069999999999993</v>
      </c>
      <c r="AK163" s="24">
        <v>2.7</v>
      </c>
      <c r="AL163" s="21"/>
      <c r="AM163" s="21">
        <f t="shared" si="21"/>
        <v>16.5</v>
      </c>
      <c r="AN163" s="21">
        <v>16.8</v>
      </c>
      <c r="AO163" s="21">
        <v>16.5</v>
      </c>
      <c r="AP163" s="26">
        <v>16.73</v>
      </c>
      <c r="AQ163" s="24">
        <v>-0.6</v>
      </c>
      <c r="AR163" s="21"/>
      <c r="AS163" s="21">
        <f t="shared" si="22"/>
        <v>83.5</v>
      </c>
      <c r="AT163" s="21">
        <v>83.2</v>
      </c>
      <c r="AU163" s="21">
        <v>83.5</v>
      </c>
      <c r="AV163" s="26">
        <v>83.27</v>
      </c>
      <c r="AW163" s="24">
        <v>0.6</v>
      </c>
      <c r="AX163" s="21"/>
      <c r="AY163" s="21">
        <f t="shared" si="23"/>
        <v>8.1</v>
      </c>
      <c r="AZ163" s="21">
        <v>7.6</v>
      </c>
      <c r="BA163" s="21">
        <v>8.1</v>
      </c>
      <c r="BB163" s="26">
        <v>7.44</v>
      </c>
      <c r="BC163" s="21">
        <v>-2.5</v>
      </c>
    </row>
    <row r="164" spans="1:55" ht="13.2" x14ac:dyDescent="0.25">
      <c r="A164" s="7">
        <v>0</v>
      </c>
      <c r="B164">
        <v>4</v>
      </c>
      <c r="C164" s="21">
        <f t="shared" si="16"/>
        <v>470.5</v>
      </c>
      <c r="D164" s="21">
        <v>464.3</v>
      </c>
      <c r="E164" s="21">
        <v>470.5</v>
      </c>
      <c r="F164" s="26">
        <v>465.84</v>
      </c>
      <c r="G164" s="24">
        <v>10.3</v>
      </c>
      <c r="H164" s="21"/>
      <c r="I164" s="21">
        <f t="shared" si="17"/>
        <v>37.299999999999997</v>
      </c>
      <c r="J164" s="21">
        <v>35.1</v>
      </c>
      <c r="K164" s="21">
        <v>37.299999999999997</v>
      </c>
      <c r="L164" s="26">
        <v>36.46</v>
      </c>
      <c r="M164" s="24">
        <v>-11.3</v>
      </c>
      <c r="N164" s="21"/>
      <c r="O164" s="21">
        <f t="shared" si="18"/>
        <v>95</v>
      </c>
      <c r="P164" s="21">
        <v>103.2</v>
      </c>
      <c r="Q164" s="21">
        <v>95</v>
      </c>
      <c r="R164" s="26">
        <v>100.4</v>
      </c>
      <c r="S164" s="24">
        <v>-6.8</v>
      </c>
      <c r="T164" s="21"/>
      <c r="U164" s="21"/>
      <c r="V164" s="21">
        <v>602.6</v>
      </c>
      <c r="W164" s="21">
        <v>602.9</v>
      </c>
      <c r="X164" s="26">
        <v>602.70000000000005</v>
      </c>
      <c r="Y164" s="24">
        <v>-7.8</v>
      </c>
      <c r="Z164" s="21"/>
      <c r="AA164" s="21">
        <f t="shared" si="19"/>
        <v>507.8</v>
      </c>
      <c r="AB164" s="21">
        <v>499.4</v>
      </c>
      <c r="AC164" s="21">
        <v>507.8</v>
      </c>
      <c r="AD164" s="26">
        <v>502.3</v>
      </c>
      <c r="AE164" s="24">
        <v>-1</v>
      </c>
      <c r="AF164" s="21"/>
      <c r="AG164" s="21">
        <f t="shared" si="20"/>
        <v>78</v>
      </c>
      <c r="AH164" s="21">
        <v>77.099999999999994</v>
      </c>
      <c r="AI164" s="21">
        <v>78</v>
      </c>
      <c r="AJ164" s="26">
        <v>77.290000000000006</v>
      </c>
      <c r="AK164" s="24">
        <v>2.7</v>
      </c>
      <c r="AL164" s="21"/>
      <c r="AM164" s="21">
        <f t="shared" si="21"/>
        <v>15.8</v>
      </c>
      <c r="AN164" s="21">
        <v>17.100000000000001</v>
      </c>
      <c r="AO164" s="21">
        <v>15.8</v>
      </c>
      <c r="AP164" s="26">
        <v>16.66</v>
      </c>
      <c r="AQ164" s="24">
        <v>-0.9</v>
      </c>
      <c r="AR164" s="21"/>
      <c r="AS164" s="21">
        <f t="shared" si="22"/>
        <v>84.2</v>
      </c>
      <c r="AT164" s="21">
        <v>82.9</v>
      </c>
      <c r="AU164" s="21">
        <v>84.2</v>
      </c>
      <c r="AV164" s="26">
        <v>83.34</v>
      </c>
      <c r="AW164" s="24">
        <v>0.9</v>
      </c>
      <c r="AX164" s="21"/>
      <c r="AY164" s="21">
        <f t="shared" si="23"/>
        <v>7.3</v>
      </c>
      <c r="AZ164" s="21">
        <v>7</v>
      </c>
      <c r="BA164" s="21">
        <v>7.3</v>
      </c>
      <c r="BB164" s="26">
        <v>7.26</v>
      </c>
      <c r="BC164" s="21">
        <v>-2.2000000000000002</v>
      </c>
    </row>
    <row r="165" spans="1:55" ht="13.2" x14ac:dyDescent="0.25">
      <c r="A165" s="7">
        <v>0</v>
      </c>
      <c r="B165">
        <v>5</v>
      </c>
      <c r="C165" s="21">
        <f t="shared" si="16"/>
        <v>462</v>
      </c>
      <c r="D165" s="21">
        <v>460.4</v>
      </c>
      <c r="E165" s="21">
        <v>462</v>
      </c>
      <c r="F165" s="26">
        <v>466.74</v>
      </c>
      <c r="G165" s="24">
        <v>10.8</v>
      </c>
      <c r="H165" s="21"/>
      <c r="I165" s="21">
        <f t="shared" si="17"/>
        <v>35.700000000000003</v>
      </c>
      <c r="J165" s="21">
        <v>36.700000000000003</v>
      </c>
      <c r="K165" s="21">
        <v>35.700000000000003</v>
      </c>
      <c r="L165" s="26">
        <v>35.619999999999997</v>
      </c>
      <c r="M165" s="24">
        <v>-10</v>
      </c>
      <c r="N165" s="21"/>
      <c r="O165" s="21">
        <f t="shared" si="18"/>
        <v>104.1</v>
      </c>
      <c r="P165" s="21">
        <v>104.3</v>
      </c>
      <c r="Q165" s="21">
        <v>104.1</v>
      </c>
      <c r="R165" s="26">
        <v>99.68</v>
      </c>
      <c r="S165" s="24">
        <v>-8.6999999999999993</v>
      </c>
      <c r="T165" s="21"/>
      <c r="U165" s="21"/>
      <c r="V165" s="21">
        <v>601.29999999999995</v>
      </c>
      <c r="W165" s="21">
        <v>601.70000000000005</v>
      </c>
      <c r="X165" s="26">
        <v>602.04</v>
      </c>
      <c r="Y165" s="24">
        <v>-7.9</v>
      </c>
      <c r="Z165" s="21"/>
      <c r="AA165" s="21">
        <f t="shared" si="19"/>
        <v>497.6</v>
      </c>
      <c r="AB165" s="21">
        <v>497</v>
      </c>
      <c r="AC165" s="21">
        <v>497.6</v>
      </c>
      <c r="AD165" s="26">
        <v>502.37</v>
      </c>
      <c r="AE165" s="24">
        <v>0.8</v>
      </c>
      <c r="AF165" s="21"/>
      <c r="AG165" s="21">
        <f t="shared" si="20"/>
        <v>76.8</v>
      </c>
      <c r="AH165" s="21">
        <v>76.599999999999994</v>
      </c>
      <c r="AI165" s="21">
        <v>76.8</v>
      </c>
      <c r="AJ165" s="26">
        <v>77.53</v>
      </c>
      <c r="AK165" s="24">
        <v>2.8</v>
      </c>
      <c r="AL165" s="21"/>
      <c r="AM165" s="21">
        <f t="shared" si="21"/>
        <v>17.3</v>
      </c>
      <c r="AN165" s="21">
        <v>17.3</v>
      </c>
      <c r="AO165" s="21">
        <v>17.3</v>
      </c>
      <c r="AP165" s="26">
        <v>16.559999999999999</v>
      </c>
      <c r="AQ165" s="24">
        <v>-1.2</v>
      </c>
      <c r="AR165" s="21"/>
      <c r="AS165" s="21">
        <f t="shared" si="22"/>
        <v>82.7</v>
      </c>
      <c r="AT165" s="21">
        <v>82.7</v>
      </c>
      <c r="AU165" s="21">
        <v>82.7</v>
      </c>
      <c r="AV165" s="26">
        <v>83.44</v>
      </c>
      <c r="AW165" s="24">
        <v>1.2</v>
      </c>
      <c r="AX165" s="21"/>
      <c r="AY165" s="21">
        <f t="shared" si="23"/>
        <v>7.2</v>
      </c>
      <c r="AZ165" s="21">
        <v>7.4</v>
      </c>
      <c r="BA165" s="21">
        <v>7.2</v>
      </c>
      <c r="BB165" s="26">
        <v>7.09</v>
      </c>
      <c r="BC165" s="21">
        <v>-2</v>
      </c>
    </row>
    <row r="166" spans="1:55" ht="13.2" x14ac:dyDescent="0.25">
      <c r="A166" s="7">
        <v>0</v>
      </c>
      <c r="B166">
        <v>6</v>
      </c>
      <c r="C166" s="21">
        <f t="shared" si="16"/>
        <v>471.3</v>
      </c>
      <c r="D166" s="21">
        <v>483.1</v>
      </c>
      <c r="E166" s="21">
        <v>471.3</v>
      </c>
      <c r="F166" s="26">
        <v>467.64</v>
      </c>
      <c r="G166" s="24">
        <v>10.8</v>
      </c>
      <c r="H166" s="21"/>
      <c r="I166" s="21">
        <f t="shared" si="17"/>
        <v>35</v>
      </c>
      <c r="J166" s="21">
        <v>43.7</v>
      </c>
      <c r="K166" s="21">
        <v>35</v>
      </c>
      <c r="L166" s="26">
        <v>34.85</v>
      </c>
      <c r="M166" s="24">
        <v>-9.3000000000000007</v>
      </c>
      <c r="N166" s="21"/>
      <c r="O166" s="21">
        <f t="shared" si="18"/>
        <v>95.3</v>
      </c>
      <c r="P166" s="21">
        <v>74.400000000000006</v>
      </c>
      <c r="Q166" s="21">
        <v>95.3</v>
      </c>
      <c r="R166" s="26">
        <v>98.89</v>
      </c>
      <c r="S166" s="24">
        <v>-9.4</v>
      </c>
      <c r="T166" s="21"/>
      <c r="U166" s="21"/>
      <c r="V166" s="21">
        <v>601.20000000000005</v>
      </c>
      <c r="W166" s="21">
        <v>601.5</v>
      </c>
      <c r="X166" s="26">
        <v>601.38</v>
      </c>
      <c r="Y166" s="24">
        <v>-8</v>
      </c>
      <c r="Z166" s="21"/>
      <c r="AA166" s="21">
        <f t="shared" si="19"/>
        <v>506.2</v>
      </c>
      <c r="AB166" s="21">
        <v>526.79999999999995</v>
      </c>
      <c r="AC166" s="21">
        <v>506.2</v>
      </c>
      <c r="AD166" s="26">
        <v>502.49</v>
      </c>
      <c r="AE166" s="24">
        <v>1.5</v>
      </c>
      <c r="AF166" s="21"/>
      <c r="AG166" s="21">
        <f t="shared" si="20"/>
        <v>78.3</v>
      </c>
      <c r="AH166" s="21">
        <v>80.400000000000006</v>
      </c>
      <c r="AI166" s="21">
        <v>78.3</v>
      </c>
      <c r="AJ166" s="26">
        <v>77.760000000000005</v>
      </c>
      <c r="AK166" s="24">
        <v>2.8</v>
      </c>
      <c r="AL166" s="21"/>
      <c r="AM166" s="21">
        <f t="shared" si="21"/>
        <v>15.8</v>
      </c>
      <c r="AN166" s="21">
        <v>12.4</v>
      </c>
      <c r="AO166" s="21">
        <v>15.8</v>
      </c>
      <c r="AP166" s="26">
        <v>16.440000000000001</v>
      </c>
      <c r="AQ166" s="24">
        <v>-1.3</v>
      </c>
      <c r="AR166" s="21"/>
      <c r="AS166" s="21">
        <f t="shared" si="22"/>
        <v>84.2</v>
      </c>
      <c r="AT166" s="21">
        <v>87.6</v>
      </c>
      <c r="AU166" s="21">
        <v>84.2</v>
      </c>
      <c r="AV166" s="26">
        <v>83.56</v>
      </c>
      <c r="AW166" s="24">
        <v>1.3</v>
      </c>
      <c r="AX166" s="21"/>
      <c r="AY166" s="21">
        <f t="shared" si="23"/>
        <v>6.9</v>
      </c>
      <c r="AZ166" s="21">
        <v>8.3000000000000007</v>
      </c>
      <c r="BA166" s="21">
        <v>6.9</v>
      </c>
      <c r="BB166" s="26">
        <v>6.93</v>
      </c>
      <c r="BC166" s="21">
        <v>-1.9</v>
      </c>
    </row>
    <row r="167" spans="1:55" ht="13.2" x14ac:dyDescent="0.25">
      <c r="A167" s="7">
        <v>0</v>
      </c>
      <c r="B167">
        <v>7</v>
      </c>
      <c r="C167" s="21">
        <f t="shared" si="16"/>
        <v>473.7</v>
      </c>
      <c r="D167" s="21">
        <v>482.8</v>
      </c>
      <c r="E167" s="21">
        <v>473.7</v>
      </c>
      <c r="F167" s="26">
        <v>468.5</v>
      </c>
      <c r="G167" s="24">
        <v>10.3</v>
      </c>
      <c r="H167" s="21"/>
      <c r="I167" s="21">
        <f t="shared" si="17"/>
        <v>28.8</v>
      </c>
      <c r="J167" s="21">
        <v>34.9</v>
      </c>
      <c r="K167" s="21">
        <v>28.8</v>
      </c>
      <c r="L167" s="26">
        <v>34.08</v>
      </c>
      <c r="M167" s="24">
        <v>-9.1999999999999993</v>
      </c>
      <c r="N167" s="21"/>
      <c r="O167" s="21">
        <f t="shared" si="18"/>
        <v>98.1</v>
      </c>
      <c r="P167" s="21">
        <v>82.7</v>
      </c>
      <c r="Q167" s="21">
        <v>98.1</v>
      </c>
      <c r="R167" s="26">
        <v>98.14</v>
      </c>
      <c r="S167" s="24">
        <v>-9</v>
      </c>
      <c r="T167" s="21"/>
      <c r="U167" s="21"/>
      <c r="V167" s="21">
        <v>600.5</v>
      </c>
      <c r="W167" s="21">
        <v>600.6</v>
      </c>
      <c r="X167" s="26">
        <v>600.71</v>
      </c>
      <c r="Y167" s="24">
        <v>-8</v>
      </c>
      <c r="Z167" s="21"/>
      <c r="AA167" s="21">
        <f t="shared" si="19"/>
        <v>502.5</v>
      </c>
      <c r="AB167" s="21">
        <v>517.70000000000005</v>
      </c>
      <c r="AC167" s="21">
        <v>502.5</v>
      </c>
      <c r="AD167" s="26">
        <v>502.57</v>
      </c>
      <c r="AE167" s="24">
        <v>1</v>
      </c>
      <c r="AF167" s="21"/>
      <c r="AG167" s="21">
        <f t="shared" si="20"/>
        <v>78.900000000000006</v>
      </c>
      <c r="AH167" s="21">
        <v>80.400000000000006</v>
      </c>
      <c r="AI167" s="21">
        <v>78.900000000000006</v>
      </c>
      <c r="AJ167" s="26">
        <v>77.989999999999995</v>
      </c>
      <c r="AK167" s="24">
        <v>2.7</v>
      </c>
      <c r="AL167" s="21"/>
      <c r="AM167" s="21">
        <f t="shared" si="21"/>
        <v>16.3</v>
      </c>
      <c r="AN167" s="21">
        <v>13.8</v>
      </c>
      <c r="AO167" s="21">
        <v>16.3</v>
      </c>
      <c r="AP167" s="26">
        <v>16.34</v>
      </c>
      <c r="AQ167" s="24">
        <v>-1.3</v>
      </c>
      <c r="AR167" s="21"/>
      <c r="AS167" s="21">
        <f t="shared" si="22"/>
        <v>83.7</v>
      </c>
      <c r="AT167" s="21">
        <v>86.2</v>
      </c>
      <c r="AU167" s="21">
        <v>83.7</v>
      </c>
      <c r="AV167" s="26">
        <v>83.66</v>
      </c>
      <c r="AW167" s="24">
        <v>1.3</v>
      </c>
      <c r="AX167" s="21"/>
      <c r="AY167" s="21">
        <f t="shared" si="23"/>
        <v>5.7</v>
      </c>
      <c r="AZ167" s="21">
        <v>6.7</v>
      </c>
      <c r="BA167" s="21">
        <v>5.7</v>
      </c>
      <c r="BB167" s="26">
        <v>6.78</v>
      </c>
      <c r="BC167" s="21">
        <v>-1.9</v>
      </c>
    </row>
    <row r="168" spans="1:55" ht="13.2" x14ac:dyDescent="0.25">
      <c r="A168" s="7">
        <v>0</v>
      </c>
      <c r="B168">
        <v>8</v>
      </c>
      <c r="C168" s="21">
        <f t="shared" si="16"/>
        <v>467.1</v>
      </c>
      <c r="D168" s="21">
        <v>468.6</v>
      </c>
      <c r="E168" s="21">
        <v>467.1</v>
      </c>
      <c r="F168" s="26">
        <v>469.22</v>
      </c>
      <c r="G168" s="24">
        <v>8.6999999999999993</v>
      </c>
      <c r="H168" s="21"/>
      <c r="I168" s="21">
        <f t="shared" si="17"/>
        <v>33</v>
      </c>
      <c r="J168" s="21">
        <v>36.9</v>
      </c>
      <c r="K168" s="21">
        <v>33</v>
      </c>
      <c r="L168" s="26">
        <v>33.299999999999997</v>
      </c>
      <c r="M168" s="24">
        <v>-9.3000000000000007</v>
      </c>
      <c r="N168" s="21"/>
      <c r="O168" s="21">
        <f t="shared" si="18"/>
        <v>100</v>
      </c>
      <c r="P168" s="21">
        <v>94.7</v>
      </c>
      <c r="Q168" s="21">
        <v>100</v>
      </c>
      <c r="R168" s="26">
        <v>97.52</v>
      </c>
      <c r="S168" s="24">
        <v>-7.5</v>
      </c>
      <c r="T168" s="21"/>
      <c r="U168" s="21"/>
      <c r="V168" s="21">
        <v>600.20000000000005</v>
      </c>
      <c r="W168" s="21">
        <v>600.1</v>
      </c>
      <c r="X168" s="26">
        <v>600.04</v>
      </c>
      <c r="Y168" s="24">
        <v>-8</v>
      </c>
      <c r="Z168" s="21"/>
      <c r="AA168" s="21">
        <f t="shared" si="19"/>
        <v>500.1</v>
      </c>
      <c r="AB168" s="21">
        <v>505.5</v>
      </c>
      <c r="AC168" s="21">
        <v>500.1</v>
      </c>
      <c r="AD168" s="26">
        <v>502.52</v>
      </c>
      <c r="AE168" s="24">
        <v>-0.6</v>
      </c>
      <c r="AF168" s="21"/>
      <c r="AG168" s="21">
        <f t="shared" si="20"/>
        <v>77.8</v>
      </c>
      <c r="AH168" s="21">
        <v>78.099999999999994</v>
      </c>
      <c r="AI168" s="21">
        <v>77.8</v>
      </c>
      <c r="AJ168" s="26">
        <v>78.2</v>
      </c>
      <c r="AK168" s="24">
        <v>2.5</v>
      </c>
      <c r="AL168" s="21"/>
      <c r="AM168" s="21">
        <f t="shared" si="21"/>
        <v>16.7</v>
      </c>
      <c r="AN168" s="21">
        <v>15.8</v>
      </c>
      <c r="AO168" s="21">
        <v>16.7</v>
      </c>
      <c r="AP168" s="26">
        <v>16.25</v>
      </c>
      <c r="AQ168" s="24">
        <v>-1</v>
      </c>
      <c r="AR168" s="21"/>
      <c r="AS168" s="21">
        <f t="shared" si="22"/>
        <v>83.3</v>
      </c>
      <c r="AT168" s="21">
        <v>84.2</v>
      </c>
      <c r="AU168" s="21">
        <v>83.3</v>
      </c>
      <c r="AV168" s="26">
        <v>83.75</v>
      </c>
      <c r="AW168" s="24">
        <v>1</v>
      </c>
      <c r="AX168" s="21"/>
      <c r="AY168" s="21">
        <f t="shared" si="23"/>
        <v>6.6</v>
      </c>
      <c r="AZ168" s="21">
        <v>7.3</v>
      </c>
      <c r="BA168" s="21">
        <v>6.6</v>
      </c>
      <c r="BB168" s="26">
        <v>6.63</v>
      </c>
      <c r="BC168" s="21">
        <v>-1.8</v>
      </c>
    </row>
    <row r="169" spans="1:55" ht="13.2" x14ac:dyDescent="0.25">
      <c r="A169" s="7">
        <v>0</v>
      </c>
      <c r="B169">
        <v>9</v>
      </c>
      <c r="C169" s="21">
        <f t="shared" si="16"/>
        <v>464.2</v>
      </c>
      <c r="D169" s="21">
        <v>463.4</v>
      </c>
      <c r="E169" s="21">
        <v>464.2</v>
      </c>
      <c r="F169" s="26">
        <v>469.75</v>
      </c>
      <c r="G169" s="24">
        <v>6.4</v>
      </c>
      <c r="H169" s="21"/>
      <c r="I169" s="21">
        <f t="shared" si="17"/>
        <v>33.4</v>
      </c>
      <c r="J169" s="21">
        <v>31.3</v>
      </c>
      <c r="K169" s="21">
        <v>33.4</v>
      </c>
      <c r="L169" s="26">
        <v>32.53</v>
      </c>
      <c r="M169" s="24">
        <v>-9.1999999999999993</v>
      </c>
      <c r="N169" s="21"/>
      <c r="O169" s="21">
        <f t="shared" si="18"/>
        <v>102</v>
      </c>
      <c r="P169" s="21">
        <v>104.9</v>
      </c>
      <c r="Q169" s="21">
        <v>102</v>
      </c>
      <c r="R169" s="26">
        <v>97.08</v>
      </c>
      <c r="S169" s="24">
        <v>-5.2</v>
      </c>
      <c r="T169" s="21"/>
      <c r="U169" s="21"/>
      <c r="V169" s="21">
        <v>599.6</v>
      </c>
      <c r="W169" s="21">
        <v>599.6</v>
      </c>
      <c r="X169" s="26">
        <v>599.37</v>
      </c>
      <c r="Y169" s="24">
        <v>-8.1</v>
      </c>
      <c r="Z169" s="21"/>
      <c r="AA169" s="21">
        <f t="shared" si="19"/>
        <v>497.6</v>
      </c>
      <c r="AB169" s="21">
        <v>494.7</v>
      </c>
      <c r="AC169" s="21">
        <v>497.6</v>
      </c>
      <c r="AD169" s="26">
        <v>502.29</v>
      </c>
      <c r="AE169" s="24">
        <v>-2.8</v>
      </c>
      <c r="AF169" s="21"/>
      <c r="AG169" s="21">
        <f t="shared" si="20"/>
        <v>77.400000000000006</v>
      </c>
      <c r="AH169" s="21">
        <v>77.3</v>
      </c>
      <c r="AI169" s="21">
        <v>77.400000000000006</v>
      </c>
      <c r="AJ169" s="26">
        <v>78.37</v>
      </c>
      <c r="AK169" s="24">
        <v>2.1</v>
      </c>
      <c r="AL169" s="21"/>
      <c r="AM169" s="21">
        <f t="shared" si="21"/>
        <v>17</v>
      </c>
      <c r="AN169" s="21">
        <v>17.5</v>
      </c>
      <c r="AO169" s="21">
        <v>17</v>
      </c>
      <c r="AP169" s="26">
        <v>16.2</v>
      </c>
      <c r="AQ169" s="24">
        <v>-0.7</v>
      </c>
      <c r="AR169" s="21"/>
      <c r="AS169" s="21">
        <f t="shared" si="22"/>
        <v>83</v>
      </c>
      <c r="AT169" s="21">
        <v>82.5</v>
      </c>
      <c r="AU169" s="21">
        <v>83</v>
      </c>
      <c r="AV169" s="26">
        <v>83.8</v>
      </c>
      <c r="AW169" s="24">
        <v>0.7</v>
      </c>
      <c r="AX169" s="21"/>
      <c r="AY169" s="21">
        <f t="shared" si="23"/>
        <v>6.7</v>
      </c>
      <c r="AZ169" s="21">
        <v>6.3</v>
      </c>
      <c r="BA169" s="21">
        <v>6.7</v>
      </c>
      <c r="BB169" s="26">
        <v>6.48</v>
      </c>
      <c r="BC169" s="21">
        <v>-1.8</v>
      </c>
    </row>
    <row r="170" spans="1:55" ht="13.2" x14ac:dyDescent="0.25">
      <c r="A170" s="7">
        <v>0</v>
      </c>
      <c r="B170">
        <v>10</v>
      </c>
      <c r="C170" s="21">
        <f t="shared" si="16"/>
        <v>469.7</v>
      </c>
      <c r="D170" s="21">
        <v>466.9</v>
      </c>
      <c r="E170" s="21">
        <v>469.7</v>
      </c>
      <c r="F170" s="26">
        <v>470.06</v>
      </c>
      <c r="G170" s="24">
        <v>3.6</v>
      </c>
      <c r="H170" s="21"/>
      <c r="I170" s="21">
        <f t="shared" si="17"/>
        <v>34.4</v>
      </c>
      <c r="J170" s="21">
        <v>29.8</v>
      </c>
      <c r="K170" s="21">
        <v>34.4</v>
      </c>
      <c r="L170" s="26">
        <v>31.81</v>
      </c>
      <c r="M170" s="24">
        <v>-8.6999999999999993</v>
      </c>
      <c r="N170" s="21"/>
      <c r="O170" s="21">
        <f t="shared" si="18"/>
        <v>95</v>
      </c>
      <c r="P170" s="21">
        <v>102.5</v>
      </c>
      <c r="Q170" s="21">
        <v>95</v>
      </c>
      <c r="R170" s="26">
        <v>96.83</v>
      </c>
      <c r="S170" s="24">
        <v>-3</v>
      </c>
      <c r="T170" s="21"/>
      <c r="U170" s="21"/>
      <c r="V170" s="21">
        <v>599.20000000000005</v>
      </c>
      <c r="W170" s="21">
        <v>599</v>
      </c>
      <c r="X170" s="26">
        <v>598.70000000000005</v>
      </c>
      <c r="Y170" s="24">
        <v>-8.1</v>
      </c>
      <c r="Z170" s="21"/>
      <c r="AA170" s="21">
        <f t="shared" si="19"/>
        <v>504.1</v>
      </c>
      <c r="AB170" s="21">
        <v>496.7</v>
      </c>
      <c r="AC170" s="21">
        <v>504.1</v>
      </c>
      <c r="AD170" s="26">
        <v>501.86</v>
      </c>
      <c r="AE170" s="24">
        <v>-5.0999999999999996</v>
      </c>
      <c r="AF170" s="21"/>
      <c r="AG170" s="21">
        <f t="shared" si="20"/>
        <v>78.400000000000006</v>
      </c>
      <c r="AH170" s="21">
        <v>77.900000000000006</v>
      </c>
      <c r="AI170" s="21">
        <v>78.400000000000006</v>
      </c>
      <c r="AJ170" s="26">
        <v>78.510000000000005</v>
      </c>
      <c r="AK170" s="24">
        <v>1.7</v>
      </c>
      <c r="AL170" s="21"/>
      <c r="AM170" s="21">
        <f t="shared" si="21"/>
        <v>15.9</v>
      </c>
      <c r="AN170" s="21">
        <v>17.100000000000001</v>
      </c>
      <c r="AO170" s="21">
        <v>15.9</v>
      </c>
      <c r="AP170" s="26">
        <v>16.170000000000002</v>
      </c>
      <c r="AQ170" s="24">
        <v>-0.3</v>
      </c>
      <c r="AR170" s="21"/>
      <c r="AS170" s="21">
        <f t="shared" si="22"/>
        <v>84.1</v>
      </c>
      <c r="AT170" s="21">
        <v>82.9</v>
      </c>
      <c r="AU170" s="21">
        <v>84.1</v>
      </c>
      <c r="AV170" s="26">
        <v>83.83</v>
      </c>
      <c r="AW170" s="24">
        <v>0.3</v>
      </c>
      <c r="AX170" s="21"/>
      <c r="AY170" s="21">
        <f t="shared" si="23"/>
        <v>6.8</v>
      </c>
      <c r="AZ170" s="21">
        <v>6</v>
      </c>
      <c r="BA170" s="21">
        <v>6.8</v>
      </c>
      <c r="BB170" s="26">
        <v>6.34</v>
      </c>
      <c r="BC170" s="21">
        <v>-1.7</v>
      </c>
    </row>
    <row r="171" spans="1:55" ht="13.2" x14ac:dyDescent="0.25">
      <c r="A171" s="7">
        <v>0</v>
      </c>
      <c r="B171">
        <v>11</v>
      </c>
      <c r="C171" s="21">
        <f t="shared" si="16"/>
        <v>474.4</v>
      </c>
      <c r="D171" s="21">
        <v>471.2</v>
      </c>
      <c r="E171" s="21">
        <v>474.4</v>
      </c>
      <c r="F171" s="26">
        <v>470.1</v>
      </c>
      <c r="G171" s="24">
        <v>0.6</v>
      </c>
      <c r="H171" s="21"/>
      <c r="I171" s="21">
        <f t="shared" si="17"/>
        <v>33.6</v>
      </c>
      <c r="J171" s="21">
        <v>30.5</v>
      </c>
      <c r="K171" s="21">
        <v>33.6</v>
      </c>
      <c r="L171" s="26">
        <v>31.18</v>
      </c>
      <c r="M171" s="24">
        <v>-7.5</v>
      </c>
      <c r="N171" s="21"/>
      <c r="O171" s="21">
        <f t="shared" si="18"/>
        <v>90.2</v>
      </c>
      <c r="P171" s="21">
        <v>96.5</v>
      </c>
      <c r="Q171" s="21">
        <v>90.2</v>
      </c>
      <c r="R171" s="26">
        <v>96.74</v>
      </c>
      <c r="S171" s="24">
        <v>-1.1000000000000001</v>
      </c>
      <c r="T171" s="21"/>
      <c r="U171" s="21"/>
      <c r="V171" s="21">
        <v>598.29999999999995</v>
      </c>
      <c r="W171" s="21">
        <v>598.1</v>
      </c>
      <c r="X171" s="26">
        <v>598.03</v>
      </c>
      <c r="Y171" s="24">
        <v>-8.1</v>
      </c>
      <c r="Z171" s="21"/>
      <c r="AA171" s="21">
        <f t="shared" si="19"/>
        <v>507.9</v>
      </c>
      <c r="AB171" s="21">
        <v>501.7</v>
      </c>
      <c r="AC171" s="21">
        <v>507.9</v>
      </c>
      <c r="AD171" s="26">
        <v>501.28</v>
      </c>
      <c r="AE171" s="24">
        <v>-7</v>
      </c>
      <c r="AF171" s="21"/>
      <c r="AG171" s="21">
        <f t="shared" si="20"/>
        <v>79.3</v>
      </c>
      <c r="AH171" s="21">
        <v>78.8</v>
      </c>
      <c r="AI171" s="21">
        <v>79.3</v>
      </c>
      <c r="AJ171" s="26">
        <v>78.61</v>
      </c>
      <c r="AK171" s="24">
        <v>1.2</v>
      </c>
      <c r="AL171" s="21"/>
      <c r="AM171" s="21">
        <f t="shared" si="21"/>
        <v>15.1</v>
      </c>
      <c r="AN171" s="21">
        <v>16.100000000000001</v>
      </c>
      <c r="AO171" s="21">
        <v>15.1</v>
      </c>
      <c r="AP171" s="26">
        <v>16.18</v>
      </c>
      <c r="AQ171" s="24">
        <v>0</v>
      </c>
      <c r="AR171" s="21"/>
      <c r="AS171" s="21">
        <f t="shared" si="22"/>
        <v>84.9</v>
      </c>
      <c r="AT171" s="21">
        <v>83.9</v>
      </c>
      <c r="AU171" s="21">
        <v>84.9</v>
      </c>
      <c r="AV171" s="26">
        <v>83.82</v>
      </c>
      <c r="AW171" s="24">
        <v>0</v>
      </c>
      <c r="AX171" s="21"/>
      <c r="AY171" s="21">
        <f t="shared" si="23"/>
        <v>6.6</v>
      </c>
      <c r="AZ171" s="21">
        <v>6.1</v>
      </c>
      <c r="BA171" s="21">
        <v>6.6</v>
      </c>
      <c r="BB171" s="26">
        <v>6.22</v>
      </c>
      <c r="BC171" s="21">
        <v>-1.4</v>
      </c>
    </row>
    <row r="172" spans="1:55" ht="13.2" x14ac:dyDescent="0.25">
      <c r="A172" s="7">
        <v>0</v>
      </c>
      <c r="B172">
        <v>12</v>
      </c>
      <c r="C172" s="21">
        <f t="shared" si="16"/>
        <v>464.5</v>
      </c>
      <c r="D172" s="21">
        <v>466.5</v>
      </c>
      <c r="E172" s="21">
        <v>464.5</v>
      </c>
      <c r="F172" s="26">
        <v>469.89</v>
      </c>
      <c r="G172" s="24">
        <v>-2.5</v>
      </c>
      <c r="H172" s="21"/>
      <c r="I172" s="21">
        <f t="shared" si="17"/>
        <v>32.200000000000003</v>
      </c>
      <c r="J172" s="21">
        <v>27.6</v>
      </c>
      <c r="K172" s="21">
        <v>32.200000000000003</v>
      </c>
      <c r="L172" s="26">
        <v>30.68</v>
      </c>
      <c r="M172" s="24">
        <v>-6</v>
      </c>
      <c r="N172" s="21"/>
      <c r="O172" s="21">
        <f t="shared" si="18"/>
        <v>99.9</v>
      </c>
      <c r="P172" s="21">
        <v>103</v>
      </c>
      <c r="Q172" s="21">
        <v>99.9</v>
      </c>
      <c r="R172" s="26">
        <v>96.77</v>
      </c>
      <c r="S172" s="24">
        <v>0.4</v>
      </c>
      <c r="T172" s="21"/>
      <c r="U172" s="21"/>
      <c r="V172" s="21">
        <v>597</v>
      </c>
      <c r="W172" s="21">
        <v>596.70000000000005</v>
      </c>
      <c r="X172" s="26">
        <v>597.35</v>
      </c>
      <c r="Y172" s="24">
        <v>-8.1</v>
      </c>
      <c r="Z172" s="21"/>
      <c r="AA172" s="21">
        <f t="shared" si="19"/>
        <v>496.8</v>
      </c>
      <c r="AB172" s="21">
        <v>494.1</v>
      </c>
      <c r="AC172" s="21">
        <v>496.8</v>
      </c>
      <c r="AD172" s="26">
        <v>500.57</v>
      </c>
      <c r="AE172" s="24">
        <v>-8.5</v>
      </c>
      <c r="AF172" s="21"/>
      <c r="AG172" s="21">
        <f t="shared" si="20"/>
        <v>77.900000000000006</v>
      </c>
      <c r="AH172" s="21">
        <v>78.099999999999994</v>
      </c>
      <c r="AI172" s="21">
        <v>77.900000000000006</v>
      </c>
      <c r="AJ172" s="26">
        <v>78.66</v>
      </c>
      <c r="AK172" s="24">
        <v>0.7</v>
      </c>
      <c r="AL172" s="21"/>
      <c r="AM172" s="21">
        <f t="shared" si="21"/>
        <v>16.7</v>
      </c>
      <c r="AN172" s="21">
        <v>17.2</v>
      </c>
      <c r="AO172" s="21">
        <v>16.7</v>
      </c>
      <c r="AP172" s="26">
        <v>16.2</v>
      </c>
      <c r="AQ172" s="24">
        <v>0.3</v>
      </c>
      <c r="AR172" s="21"/>
      <c r="AS172" s="21">
        <f t="shared" si="22"/>
        <v>83.3</v>
      </c>
      <c r="AT172" s="21">
        <v>82.8</v>
      </c>
      <c r="AU172" s="21">
        <v>83.3</v>
      </c>
      <c r="AV172" s="26">
        <v>83.8</v>
      </c>
      <c r="AW172" s="24">
        <v>-0.3</v>
      </c>
      <c r="AX172" s="21"/>
      <c r="AY172" s="21">
        <f t="shared" si="23"/>
        <v>6.5</v>
      </c>
      <c r="AZ172" s="21">
        <v>5.6</v>
      </c>
      <c r="BA172" s="21">
        <v>6.5</v>
      </c>
      <c r="BB172" s="26">
        <v>6.13</v>
      </c>
      <c r="BC172" s="21">
        <v>-1.1000000000000001</v>
      </c>
    </row>
    <row r="173" spans="1:55" ht="13.2" x14ac:dyDescent="0.25">
      <c r="A173" s="7"/>
      <c r="B173">
        <v>1</v>
      </c>
      <c r="C173" s="21">
        <f t="shared" si="16"/>
        <v>473.4</v>
      </c>
      <c r="D173" s="21">
        <v>465.9</v>
      </c>
      <c r="E173" s="21">
        <v>473.4</v>
      </c>
      <c r="F173" s="26">
        <v>469.44</v>
      </c>
      <c r="G173" s="24">
        <v>-5.4</v>
      </c>
      <c r="H173" s="21"/>
      <c r="I173" s="21">
        <f t="shared" si="17"/>
        <v>27.6</v>
      </c>
      <c r="J173" s="21">
        <v>27.6</v>
      </c>
      <c r="K173" s="21">
        <v>27.6</v>
      </c>
      <c r="L173" s="26">
        <v>30.31</v>
      </c>
      <c r="M173" s="24">
        <v>-4.5</v>
      </c>
      <c r="N173" s="21"/>
      <c r="O173" s="21">
        <f t="shared" si="18"/>
        <v>95.7</v>
      </c>
      <c r="P173" s="21">
        <v>103.3</v>
      </c>
      <c r="Q173" s="21">
        <v>95.7</v>
      </c>
      <c r="R173" s="26">
        <v>96.91</v>
      </c>
      <c r="S173" s="24">
        <v>1.6</v>
      </c>
      <c r="T173" s="21"/>
      <c r="U173" s="21"/>
      <c r="V173" s="21">
        <v>596.79999999999995</v>
      </c>
      <c r="W173" s="21">
        <v>596.70000000000005</v>
      </c>
      <c r="X173" s="26">
        <v>596.66</v>
      </c>
      <c r="Y173" s="24">
        <v>-8.1999999999999993</v>
      </c>
      <c r="Z173" s="21"/>
      <c r="AA173" s="21">
        <f t="shared" si="19"/>
        <v>501</v>
      </c>
      <c r="AB173" s="21">
        <v>493.5</v>
      </c>
      <c r="AC173" s="21">
        <v>501</v>
      </c>
      <c r="AD173" s="26">
        <v>499.75</v>
      </c>
      <c r="AE173" s="24">
        <v>-9.9</v>
      </c>
      <c r="AF173" s="21"/>
      <c r="AG173" s="21">
        <f t="shared" si="20"/>
        <v>79.3</v>
      </c>
      <c r="AH173" s="21">
        <v>78.099999999999994</v>
      </c>
      <c r="AI173" s="21">
        <v>79.3</v>
      </c>
      <c r="AJ173" s="26">
        <v>78.680000000000007</v>
      </c>
      <c r="AK173" s="24">
        <v>0.2</v>
      </c>
      <c r="AL173" s="21"/>
      <c r="AM173" s="21">
        <f t="shared" si="21"/>
        <v>16</v>
      </c>
      <c r="AN173" s="21">
        <v>17.3</v>
      </c>
      <c r="AO173" s="21">
        <v>16</v>
      </c>
      <c r="AP173" s="26">
        <v>16.239999999999998</v>
      </c>
      <c r="AQ173" s="24">
        <v>0.5</v>
      </c>
      <c r="AR173" s="21"/>
      <c r="AS173" s="21">
        <f t="shared" si="22"/>
        <v>84</v>
      </c>
      <c r="AT173" s="21">
        <v>82.7</v>
      </c>
      <c r="AU173" s="21">
        <v>84</v>
      </c>
      <c r="AV173" s="26">
        <v>83.76</v>
      </c>
      <c r="AW173" s="24">
        <v>-0.5</v>
      </c>
      <c r="AX173" s="21"/>
      <c r="AY173" s="21">
        <f t="shared" si="23"/>
        <v>5.5</v>
      </c>
      <c r="AZ173" s="21">
        <v>5.6</v>
      </c>
      <c r="BA173" s="21">
        <v>5.5</v>
      </c>
      <c r="BB173" s="26">
        <v>6.06</v>
      </c>
      <c r="BC173" s="21">
        <v>-0.8</v>
      </c>
    </row>
    <row r="174" spans="1:55" ht="13.2" x14ac:dyDescent="0.25">
      <c r="A174" s="7">
        <v>1</v>
      </c>
      <c r="B174">
        <v>2</v>
      </c>
      <c r="C174" s="21">
        <f t="shared" si="16"/>
        <v>476.9</v>
      </c>
      <c r="D174" s="21">
        <v>472.8</v>
      </c>
      <c r="E174" s="21">
        <v>476.9</v>
      </c>
      <c r="F174" s="26">
        <v>468.83</v>
      </c>
      <c r="G174" s="24">
        <v>-7.3</v>
      </c>
      <c r="H174" s="21"/>
      <c r="I174" s="21">
        <f t="shared" si="17"/>
        <v>27.8</v>
      </c>
      <c r="J174" s="21">
        <v>26.9</v>
      </c>
      <c r="K174" s="21">
        <v>27.8</v>
      </c>
      <c r="L174" s="26">
        <v>30.09</v>
      </c>
      <c r="M174" s="24">
        <v>-2.6</v>
      </c>
      <c r="N174" s="21"/>
      <c r="O174" s="21">
        <f t="shared" si="18"/>
        <v>91.3</v>
      </c>
      <c r="P174" s="21">
        <v>96.5</v>
      </c>
      <c r="Q174" s="21">
        <v>91.3</v>
      </c>
      <c r="R174" s="26">
        <v>97.05</v>
      </c>
      <c r="S174" s="24">
        <v>1.7</v>
      </c>
      <c r="T174" s="21"/>
      <c r="U174" s="21"/>
      <c r="V174" s="21">
        <v>596.20000000000005</v>
      </c>
      <c r="W174" s="21">
        <v>596.1</v>
      </c>
      <c r="X174" s="26">
        <v>595.98</v>
      </c>
      <c r="Y174" s="24">
        <v>-8.1999999999999993</v>
      </c>
      <c r="Z174" s="21"/>
      <c r="AA174" s="21">
        <f t="shared" si="19"/>
        <v>504.8</v>
      </c>
      <c r="AB174" s="21">
        <v>499.7</v>
      </c>
      <c r="AC174" s="21">
        <v>504.8</v>
      </c>
      <c r="AD174" s="26">
        <v>498.92</v>
      </c>
      <c r="AE174" s="24">
        <v>-9.9</v>
      </c>
      <c r="AF174" s="21"/>
      <c r="AG174" s="21">
        <f t="shared" si="20"/>
        <v>80</v>
      </c>
      <c r="AH174" s="21">
        <v>79.3</v>
      </c>
      <c r="AI174" s="21">
        <v>80</v>
      </c>
      <c r="AJ174" s="26">
        <v>78.67</v>
      </c>
      <c r="AK174" s="24">
        <v>-0.1</v>
      </c>
      <c r="AL174" s="21"/>
      <c r="AM174" s="21">
        <f t="shared" si="21"/>
        <v>15.3</v>
      </c>
      <c r="AN174" s="21">
        <v>16.2</v>
      </c>
      <c r="AO174" s="21">
        <v>15.3</v>
      </c>
      <c r="AP174" s="26">
        <v>16.28</v>
      </c>
      <c r="AQ174" s="24">
        <v>0.5</v>
      </c>
      <c r="AR174" s="21"/>
      <c r="AS174" s="21">
        <f t="shared" si="22"/>
        <v>84.7</v>
      </c>
      <c r="AT174" s="21">
        <v>83.8</v>
      </c>
      <c r="AU174" s="21">
        <v>84.7</v>
      </c>
      <c r="AV174" s="26">
        <v>83.72</v>
      </c>
      <c r="AW174" s="24">
        <v>-0.5</v>
      </c>
      <c r="AX174" s="21"/>
      <c r="AY174" s="21">
        <f t="shared" si="23"/>
        <v>5.5</v>
      </c>
      <c r="AZ174" s="21">
        <v>5.4</v>
      </c>
      <c r="BA174" s="21">
        <v>5.5</v>
      </c>
      <c r="BB174" s="26">
        <v>6.03</v>
      </c>
      <c r="BC174" s="21">
        <v>-0.4</v>
      </c>
    </row>
    <row r="175" spans="1:55" ht="13.2" x14ac:dyDescent="0.25">
      <c r="A175" s="7">
        <v>1</v>
      </c>
      <c r="B175">
        <v>3</v>
      </c>
      <c r="C175" s="21">
        <f t="shared" si="16"/>
        <v>464.3</v>
      </c>
      <c r="D175" s="21">
        <v>465.3</v>
      </c>
      <c r="E175" s="21">
        <v>464.3</v>
      </c>
      <c r="F175" s="26">
        <v>468.07</v>
      </c>
      <c r="G175" s="24">
        <v>-9.1</v>
      </c>
      <c r="H175" s="21"/>
      <c r="I175" s="21">
        <f t="shared" si="17"/>
        <v>28.1</v>
      </c>
      <c r="J175" s="21">
        <v>27</v>
      </c>
      <c r="K175" s="21">
        <v>28.1</v>
      </c>
      <c r="L175" s="26">
        <v>30.04</v>
      </c>
      <c r="M175" s="24">
        <v>-0.7</v>
      </c>
      <c r="N175" s="21"/>
      <c r="O175" s="21">
        <f t="shared" si="18"/>
        <v>102.7</v>
      </c>
      <c r="P175" s="21">
        <v>102.8</v>
      </c>
      <c r="Q175" s="21">
        <v>102.7</v>
      </c>
      <c r="R175" s="26">
        <v>97.18</v>
      </c>
      <c r="S175" s="24">
        <v>1.5</v>
      </c>
      <c r="T175" s="21"/>
      <c r="U175" s="21"/>
      <c r="V175" s="21">
        <v>595.1</v>
      </c>
      <c r="W175" s="21">
        <v>595.1</v>
      </c>
      <c r="X175" s="26">
        <v>595.29</v>
      </c>
      <c r="Y175" s="24">
        <v>-8.3000000000000007</v>
      </c>
      <c r="Z175" s="21"/>
      <c r="AA175" s="21">
        <f t="shared" si="19"/>
        <v>492.4</v>
      </c>
      <c r="AB175" s="21">
        <v>492.3</v>
      </c>
      <c r="AC175" s="21">
        <v>492.4</v>
      </c>
      <c r="AD175" s="26">
        <v>498.11</v>
      </c>
      <c r="AE175" s="24">
        <v>-9.8000000000000007</v>
      </c>
      <c r="AF175" s="21"/>
      <c r="AG175" s="21">
        <f t="shared" si="20"/>
        <v>78</v>
      </c>
      <c r="AH175" s="21">
        <v>78.2</v>
      </c>
      <c r="AI175" s="21">
        <v>78</v>
      </c>
      <c r="AJ175" s="26">
        <v>78.63</v>
      </c>
      <c r="AK175" s="24">
        <v>-0.4</v>
      </c>
      <c r="AL175" s="21"/>
      <c r="AM175" s="21">
        <f t="shared" si="21"/>
        <v>17.3</v>
      </c>
      <c r="AN175" s="21">
        <v>17.3</v>
      </c>
      <c r="AO175" s="21">
        <v>17.3</v>
      </c>
      <c r="AP175" s="26">
        <v>16.32</v>
      </c>
      <c r="AQ175" s="24">
        <v>0.5</v>
      </c>
      <c r="AR175" s="21"/>
      <c r="AS175" s="21">
        <f t="shared" si="22"/>
        <v>82.7</v>
      </c>
      <c r="AT175" s="21">
        <v>82.7</v>
      </c>
      <c r="AU175" s="21">
        <v>82.7</v>
      </c>
      <c r="AV175" s="26">
        <v>83.68</v>
      </c>
      <c r="AW175" s="24">
        <v>-0.5</v>
      </c>
      <c r="AX175" s="21"/>
      <c r="AY175" s="21">
        <f t="shared" si="23"/>
        <v>5.7</v>
      </c>
      <c r="AZ175" s="21">
        <v>5.5</v>
      </c>
      <c r="BA175" s="21">
        <v>5.7</v>
      </c>
      <c r="BB175" s="26">
        <v>6.03</v>
      </c>
      <c r="BC175" s="21">
        <v>0</v>
      </c>
    </row>
    <row r="176" spans="1:55" ht="13.2" x14ac:dyDescent="0.25">
      <c r="A176" s="7">
        <v>1</v>
      </c>
      <c r="B176">
        <v>4</v>
      </c>
      <c r="C176" s="21">
        <f t="shared" si="16"/>
        <v>463</v>
      </c>
      <c r="D176" s="21">
        <v>456.7</v>
      </c>
      <c r="E176" s="21">
        <v>463</v>
      </c>
      <c r="F176" s="26">
        <v>467.16</v>
      </c>
      <c r="G176" s="24">
        <v>-10.9</v>
      </c>
      <c r="H176" s="21"/>
      <c r="I176" s="21">
        <f t="shared" si="17"/>
        <v>30.7</v>
      </c>
      <c r="J176" s="21">
        <v>29.4</v>
      </c>
      <c r="K176" s="21">
        <v>30.7</v>
      </c>
      <c r="L176" s="26">
        <v>30.14</v>
      </c>
      <c r="M176" s="24">
        <v>1.2</v>
      </c>
      <c r="N176" s="21"/>
      <c r="O176" s="21">
        <f t="shared" si="18"/>
        <v>100.9</v>
      </c>
      <c r="P176" s="21">
        <v>108.4</v>
      </c>
      <c r="Q176" s="21">
        <v>100.9</v>
      </c>
      <c r="R176" s="26">
        <v>97.29</v>
      </c>
      <c r="S176" s="24">
        <v>1.3</v>
      </c>
      <c r="T176" s="21"/>
      <c r="U176" s="21"/>
      <c r="V176" s="21">
        <v>594.5</v>
      </c>
      <c r="W176" s="21">
        <v>594.70000000000005</v>
      </c>
      <c r="X176" s="26">
        <v>594.59</v>
      </c>
      <c r="Y176" s="24">
        <v>-8.4</v>
      </c>
      <c r="Z176" s="21"/>
      <c r="AA176" s="21">
        <f t="shared" si="19"/>
        <v>493.7</v>
      </c>
      <c r="AB176" s="21">
        <v>486.1</v>
      </c>
      <c r="AC176" s="21">
        <v>493.7</v>
      </c>
      <c r="AD176" s="26">
        <v>497.3</v>
      </c>
      <c r="AE176" s="24">
        <v>-9.6999999999999993</v>
      </c>
      <c r="AF176" s="21"/>
      <c r="AG176" s="21">
        <f t="shared" si="20"/>
        <v>77.900000000000006</v>
      </c>
      <c r="AH176" s="21">
        <v>76.8</v>
      </c>
      <c r="AI176" s="21">
        <v>77.900000000000006</v>
      </c>
      <c r="AJ176" s="26">
        <v>78.569999999999993</v>
      </c>
      <c r="AK176" s="24">
        <v>-0.7</v>
      </c>
      <c r="AL176" s="21"/>
      <c r="AM176" s="21">
        <f t="shared" si="21"/>
        <v>17</v>
      </c>
      <c r="AN176" s="21">
        <v>18.2</v>
      </c>
      <c r="AO176" s="21">
        <v>17</v>
      </c>
      <c r="AP176" s="26">
        <v>16.36</v>
      </c>
      <c r="AQ176" s="24">
        <v>0.5</v>
      </c>
      <c r="AR176" s="21"/>
      <c r="AS176" s="21">
        <f t="shared" si="22"/>
        <v>83</v>
      </c>
      <c r="AT176" s="21">
        <v>81.8</v>
      </c>
      <c r="AU176" s="21">
        <v>83</v>
      </c>
      <c r="AV176" s="26">
        <v>83.64</v>
      </c>
      <c r="AW176" s="24">
        <v>-0.5</v>
      </c>
      <c r="AX176" s="21"/>
      <c r="AY176" s="21">
        <f t="shared" si="23"/>
        <v>6.2</v>
      </c>
      <c r="AZ176" s="21">
        <v>6</v>
      </c>
      <c r="BA176" s="21">
        <v>6.2</v>
      </c>
      <c r="BB176" s="26">
        <v>6.06</v>
      </c>
      <c r="BC176" s="21">
        <v>0.4</v>
      </c>
    </row>
    <row r="177" spans="1:55" ht="13.2" x14ac:dyDescent="0.25">
      <c r="A177" s="7">
        <v>1</v>
      </c>
      <c r="B177">
        <v>5</v>
      </c>
      <c r="C177" s="21">
        <f t="shared" si="16"/>
        <v>469.3</v>
      </c>
      <c r="D177" s="21">
        <v>468.2</v>
      </c>
      <c r="E177" s="21">
        <v>469.3</v>
      </c>
      <c r="F177" s="26">
        <v>466.2</v>
      </c>
      <c r="G177" s="24">
        <v>-11.6</v>
      </c>
      <c r="H177" s="21"/>
      <c r="I177" s="21">
        <f t="shared" si="17"/>
        <v>30.8</v>
      </c>
      <c r="J177" s="21">
        <v>31.3</v>
      </c>
      <c r="K177" s="21">
        <v>30.8</v>
      </c>
      <c r="L177" s="26">
        <v>30.39</v>
      </c>
      <c r="M177" s="24">
        <v>3</v>
      </c>
      <c r="N177" s="21"/>
      <c r="O177" s="21">
        <f t="shared" si="18"/>
        <v>93.9</v>
      </c>
      <c r="P177" s="21">
        <v>94.1</v>
      </c>
      <c r="Q177" s="21">
        <v>93.9</v>
      </c>
      <c r="R177" s="26">
        <v>97.28</v>
      </c>
      <c r="S177" s="24">
        <v>0</v>
      </c>
      <c r="T177" s="21"/>
      <c r="U177" s="21"/>
      <c r="V177" s="21">
        <v>593.6</v>
      </c>
      <c r="W177" s="21">
        <v>594</v>
      </c>
      <c r="X177" s="26">
        <v>593.88</v>
      </c>
      <c r="Y177" s="24">
        <v>-8.6</v>
      </c>
      <c r="Z177" s="21"/>
      <c r="AA177" s="21">
        <f t="shared" si="19"/>
        <v>500.1</v>
      </c>
      <c r="AB177" s="21">
        <v>499.5</v>
      </c>
      <c r="AC177" s="21">
        <v>500.1</v>
      </c>
      <c r="AD177" s="26">
        <v>496.59</v>
      </c>
      <c r="AE177" s="24">
        <v>-8.5</v>
      </c>
      <c r="AF177" s="21"/>
      <c r="AG177" s="21">
        <f t="shared" si="20"/>
        <v>79</v>
      </c>
      <c r="AH177" s="21">
        <v>78.900000000000006</v>
      </c>
      <c r="AI177" s="21">
        <v>79</v>
      </c>
      <c r="AJ177" s="26">
        <v>78.5</v>
      </c>
      <c r="AK177" s="24">
        <v>-0.8</v>
      </c>
      <c r="AL177" s="21"/>
      <c r="AM177" s="21">
        <f t="shared" si="21"/>
        <v>15.8</v>
      </c>
      <c r="AN177" s="21">
        <v>15.9</v>
      </c>
      <c r="AO177" s="21">
        <v>15.8</v>
      </c>
      <c r="AP177" s="26">
        <v>16.38</v>
      </c>
      <c r="AQ177" s="24">
        <v>0.2</v>
      </c>
      <c r="AR177" s="21"/>
      <c r="AS177" s="21">
        <f t="shared" si="22"/>
        <v>84.2</v>
      </c>
      <c r="AT177" s="21">
        <v>84.1</v>
      </c>
      <c r="AU177" s="21">
        <v>84.2</v>
      </c>
      <c r="AV177" s="26">
        <v>83.62</v>
      </c>
      <c r="AW177" s="24">
        <v>-0.2</v>
      </c>
      <c r="AX177" s="21"/>
      <c r="AY177" s="21">
        <f t="shared" si="23"/>
        <v>6.2</v>
      </c>
      <c r="AZ177" s="21">
        <v>6.3</v>
      </c>
      <c r="BA177" s="21">
        <v>6.2</v>
      </c>
      <c r="BB177" s="26">
        <v>6.12</v>
      </c>
      <c r="BC177" s="21">
        <v>0.7</v>
      </c>
    </row>
    <row r="178" spans="1:55" ht="13.2" x14ac:dyDescent="0.25">
      <c r="A178" s="7">
        <v>1</v>
      </c>
      <c r="B178">
        <v>6</v>
      </c>
      <c r="C178" s="21">
        <f t="shared" si="16"/>
        <v>461.2</v>
      </c>
      <c r="D178" s="21">
        <v>473.8</v>
      </c>
      <c r="E178" s="21">
        <v>461.2</v>
      </c>
      <c r="F178" s="26">
        <v>465.25</v>
      </c>
      <c r="G178" s="24">
        <v>-11.4</v>
      </c>
      <c r="H178" s="21"/>
      <c r="I178" s="21">
        <f t="shared" si="17"/>
        <v>32.1</v>
      </c>
      <c r="J178" s="21">
        <v>39.700000000000003</v>
      </c>
      <c r="K178" s="21">
        <v>32.1</v>
      </c>
      <c r="L178" s="26">
        <v>30.75</v>
      </c>
      <c r="M178" s="24">
        <v>4.3</v>
      </c>
      <c r="N178" s="21"/>
      <c r="O178" s="21">
        <f t="shared" si="18"/>
        <v>99.9</v>
      </c>
      <c r="P178" s="21">
        <v>79.3</v>
      </c>
      <c r="Q178" s="21">
        <v>99.9</v>
      </c>
      <c r="R178" s="26">
        <v>97.14</v>
      </c>
      <c r="S178" s="24">
        <v>-1.7</v>
      </c>
      <c r="T178" s="21"/>
      <c r="U178" s="21"/>
      <c r="V178" s="21">
        <v>592.9</v>
      </c>
      <c r="W178" s="21">
        <v>593.20000000000005</v>
      </c>
      <c r="X178" s="26">
        <v>593.15</v>
      </c>
      <c r="Y178" s="24">
        <v>-8.8000000000000007</v>
      </c>
      <c r="Z178" s="21"/>
      <c r="AA178" s="21">
        <f t="shared" si="19"/>
        <v>493.3</v>
      </c>
      <c r="AB178" s="21">
        <v>513.6</v>
      </c>
      <c r="AC178" s="21">
        <v>493.3</v>
      </c>
      <c r="AD178" s="26">
        <v>496</v>
      </c>
      <c r="AE178" s="24">
        <v>-7</v>
      </c>
      <c r="AF178" s="21"/>
      <c r="AG178" s="21">
        <f t="shared" si="20"/>
        <v>77.7</v>
      </c>
      <c r="AH178" s="21">
        <v>79.900000000000006</v>
      </c>
      <c r="AI178" s="21">
        <v>77.7</v>
      </c>
      <c r="AJ178" s="26">
        <v>78.44</v>
      </c>
      <c r="AK178" s="24">
        <v>-0.8</v>
      </c>
      <c r="AL178" s="21"/>
      <c r="AM178" s="21">
        <f t="shared" si="21"/>
        <v>16.8</v>
      </c>
      <c r="AN178" s="21">
        <v>13.4</v>
      </c>
      <c r="AO178" s="21">
        <v>16.8</v>
      </c>
      <c r="AP178" s="26">
        <v>16.38</v>
      </c>
      <c r="AQ178" s="24">
        <v>0</v>
      </c>
      <c r="AR178" s="21"/>
      <c r="AS178" s="21">
        <f t="shared" si="22"/>
        <v>83.2</v>
      </c>
      <c r="AT178" s="21">
        <v>86.6</v>
      </c>
      <c r="AU178" s="21">
        <v>83.2</v>
      </c>
      <c r="AV178" s="26">
        <v>83.62</v>
      </c>
      <c r="AW178" s="24">
        <v>0</v>
      </c>
      <c r="AX178" s="21"/>
      <c r="AY178" s="21">
        <f t="shared" si="23"/>
        <v>6.5</v>
      </c>
      <c r="AZ178" s="21">
        <v>7.7</v>
      </c>
      <c r="BA178" s="21">
        <v>6.5</v>
      </c>
      <c r="BB178" s="26">
        <v>6.2</v>
      </c>
      <c r="BC178" s="21">
        <v>1</v>
      </c>
    </row>
    <row r="179" spans="1:55" ht="13.2" x14ac:dyDescent="0.25">
      <c r="A179" s="7">
        <v>1</v>
      </c>
      <c r="B179">
        <v>7</v>
      </c>
      <c r="C179" s="21">
        <f t="shared" si="16"/>
        <v>463.3</v>
      </c>
      <c r="D179" s="21">
        <v>471.9</v>
      </c>
      <c r="E179" s="21">
        <v>463.3</v>
      </c>
      <c r="F179" s="26">
        <v>464.32</v>
      </c>
      <c r="G179" s="24">
        <v>-11.2</v>
      </c>
      <c r="H179" s="21"/>
      <c r="I179" s="21">
        <f t="shared" si="17"/>
        <v>29.3</v>
      </c>
      <c r="J179" s="21">
        <v>34.5</v>
      </c>
      <c r="K179" s="21">
        <v>29.3</v>
      </c>
      <c r="L179" s="26">
        <v>31.17</v>
      </c>
      <c r="M179" s="24">
        <v>5.0999999999999996</v>
      </c>
      <c r="N179" s="21"/>
      <c r="O179" s="21">
        <f t="shared" si="18"/>
        <v>99.9</v>
      </c>
      <c r="P179" s="21">
        <v>85.9</v>
      </c>
      <c r="Q179" s="21">
        <v>99.9</v>
      </c>
      <c r="R179" s="26">
        <v>96.91</v>
      </c>
      <c r="S179" s="24">
        <v>-2.8</v>
      </c>
      <c r="T179" s="21"/>
      <c r="U179" s="21"/>
      <c r="V179" s="21">
        <v>592.29999999999995</v>
      </c>
      <c r="W179" s="21">
        <v>592.5</v>
      </c>
      <c r="X179" s="26">
        <v>592.4</v>
      </c>
      <c r="Y179" s="24">
        <v>-9</v>
      </c>
      <c r="Z179" s="21"/>
      <c r="AA179" s="21">
        <f t="shared" si="19"/>
        <v>492.6</v>
      </c>
      <c r="AB179" s="21">
        <v>506.4</v>
      </c>
      <c r="AC179" s="21">
        <v>492.6</v>
      </c>
      <c r="AD179" s="26">
        <v>495.49</v>
      </c>
      <c r="AE179" s="24">
        <v>-6.2</v>
      </c>
      <c r="AF179" s="21"/>
      <c r="AG179" s="21">
        <f t="shared" si="20"/>
        <v>78.2</v>
      </c>
      <c r="AH179" s="21">
        <v>79.7</v>
      </c>
      <c r="AI179" s="21">
        <v>78.2</v>
      </c>
      <c r="AJ179" s="26">
        <v>78.38</v>
      </c>
      <c r="AK179" s="24">
        <v>-0.7</v>
      </c>
      <c r="AL179" s="21"/>
      <c r="AM179" s="21">
        <f t="shared" si="21"/>
        <v>16.899999999999999</v>
      </c>
      <c r="AN179" s="21">
        <v>14.5</v>
      </c>
      <c r="AO179" s="21">
        <v>16.899999999999999</v>
      </c>
      <c r="AP179" s="26">
        <v>16.36</v>
      </c>
      <c r="AQ179" s="24">
        <v>-0.2</v>
      </c>
      <c r="AR179" s="21"/>
      <c r="AS179" s="21">
        <f t="shared" si="22"/>
        <v>83.1</v>
      </c>
      <c r="AT179" s="21">
        <v>85.5</v>
      </c>
      <c r="AU179" s="21">
        <v>83.1</v>
      </c>
      <c r="AV179" s="26">
        <v>83.64</v>
      </c>
      <c r="AW179" s="24">
        <v>0.2</v>
      </c>
      <c r="AX179" s="21"/>
      <c r="AY179" s="21">
        <f t="shared" si="23"/>
        <v>5.9</v>
      </c>
      <c r="AZ179" s="21">
        <v>6.8</v>
      </c>
      <c r="BA179" s="21">
        <v>5.9</v>
      </c>
      <c r="BB179" s="26">
        <v>6.29</v>
      </c>
      <c r="BC179" s="21">
        <v>1.1000000000000001</v>
      </c>
    </row>
    <row r="180" spans="1:55" ht="13.2" x14ac:dyDescent="0.25">
      <c r="A180" s="7">
        <v>1</v>
      </c>
      <c r="B180">
        <v>8</v>
      </c>
      <c r="C180" s="21">
        <f t="shared" si="16"/>
        <v>464.3</v>
      </c>
      <c r="D180" s="21">
        <v>466.5</v>
      </c>
      <c r="E180" s="21">
        <v>464.3</v>
      </c>
      <c r="F180" s="26">
        <v>463.53</v>
      </c>
      <c r="G180" s="24">
        <v>-9.5</v>
      </c>
      <c r="H180" s="21"/>
      <c r="I180" s="21">
        <f t="shared" si="17"/>
        <v>33.700000000000003</v>
      </c>
      <c r="J180" s="21">
        <v>35.9</v>
      </c>
      <c r="K180" s="21">
        <v>33.700000000000003</v>
      </c>
      <c r="L180" s="26">
        <v>31.57</v>
      </c>
      <c r="M180" s="24">
        <v>4.7</v>
      </c>
      <c r="N180" s="21"/>
      <c r="O180" s="21">
        <f t="shared" si="18"/>
        <v>93.7</v>
      </c>
      <c r="P180" s="21">
        <v>89.5</v>
      </c>
      <c r="Q180" s="21">
        <v>93.7</v>
      </c>
      <c r="R180" s="26">
        <v>96.53</v>
      </c>
      <c r="S180" s="24">
        <v>-4.5</v>
      </c>
      <c r="T180" s="21"/>
      <c r="U180" s="21"/>
      <c r="V180" s="21">
        <v>591.9</v>
      </c>
      <c r="W180" s="21">
        <v>591.79999999999995</v>
      </c>
      <c r="X180" s="26">
        <v>591.63</v>
      </c>
      <c r="Y180" s="24">
        <v>-9.1999999999999993</v>
      </c>
      <c r="Z180" s="21"/>
      <c r="AA180" s="21">
        <f t="shared" si="19"/>
        <v>498.1</v>
      </c>
      <c r="AB180" s="21">
        <v>502.4</v>
      </c>
      <c r="AC180" s="21">
        <v>498.1</v>
      </c>
      <c r="AD180" s="26">
        <v>495.1</v>
      </c>
      <c r="AE180" s="24">
        <v>-4.7</v>
      </c>
      <c r="AF180" s="21"/>
      <c r="AG180" s="21">
        <f t="shared" si="20"/>
        <v>78.5</v>
      </c>
      <c r="AH180" s="21">
        <v>78.8</v>
      </c>
      <c r="AI180" s="21">
        <v>78.5</v>
      </c>
      <c r="AJ180" s="26">
        <v>78.349999999999994</v>
      </c>
      <c r="AK180" s="24">
        <v>-0.4</v>
      </c>
      <c r="AL180" s="21"/>
      <c r="AM180" s="21">
        <f t="shared" si="21"/>
        <v>15.8</v>
      </c>
      <c r="AN180" s="21">
        <v>15.1</v>
      </c>
      <c r="AO180" s="21">
        <v>15.8</v>
      </c>
      <c r="AP180" s="26">
        <v>16.32</v>
      </c>
      <c r="AQ180" s="24">
        <v>-0.5</v>
      </c>
      <c r="AR180" s="21"/>
      <c r="AS180" s="21">
        <f t="shared" si="22"/>
        <v>84.2</v>
      </c>
      <c r="AT180" s="21">
        <v>84.9</v>
      </c>
      <c r="AU180" s="21">
        <v>84.2</v>
      </c>
      <c r="AV180" s="26">
        <v>83.68</v>
      </c>
      <c r="AW180" s="24">
        <v>0.5</v>
      </c>
      <c r="AX180" s="21"/>
      <c r="AY180" s="21">
        <f t="shared" si="23"/>
        <v>6.8</v>
      </c>
      <c r="AZ180" s="21">
        <v>7.1</v>
      </c>
      <c r="BA180" s="21">
        <v>6.8</v>
      </c>
      <c r="BB180" s="26">
        <v>6.38</v>
      </c>
      <c r="BC180" s="21">
        <v>1</v>
      </c>
    </row>
    <row r="181" spans="1:55" ht="13.2" x14ac:dyDescent="0.25">
      <c r="A181" s="7">
        <v>1</v>
      </c>
      <c r="B181">
        <v>9</v>
      </c>
      <c r="C181" s="21">
        <f t="shared" si="16"/>
        <v>465.8</v>
      </c>
      <c r="D181" s="21">
        <v>465.3</v>
      </c>
      <c r="E181" s="21">
        <v>465.8</v>
      </c>
      <c r="F181" s="26">
        <v>462.94</v>
      </c>
      <c r="G181" s="24">
        <v>-7.1</v>
      </c>
      <c r="H181" s="21"/>
      <c r="I181" s="21">
        <f t="shared" si="17"/>
        <v>30.7</v>
      </c>
      <c r="J181" s="21">
        <v>29</v>
      </c>
      <c r="K181" s="21">
        <v>30.7</v>
      </c>
      <c r="L181" s="26">
        <v>31.84</v>
      </c>
      <c r="M181" s="24">
        <v>3.3</v>
      </c>
      <c r="N181" s="21"/>
      <c r="O181" s="21">
        <f t="shared" si="18"/>
        <v>94.2</v>
      </c>
      <c r="P181" s="21">
        <v>96.4</v>
      </c>
      <c r="Q181" s="21">
        <v>94.2</v>
      </c>
      <c r="R181" s="26">
        <v>96.06</v>
      </c>
      <c r="S181" s="24">
        <v>-5.7</v>
      </c>
      <c r="T181" s="21"/>
      <c r="U181" s="21"/>
      <c r="V181" s="21">
        <v>590.70000000000005</v>
      </c>
      <c r="W181" s="21">
        <v>590.70000000000005</v>
      </c>
      <c r="X181" s="26">
        <v>590.84</v>
      </c>
      <c r="Y181" s="24">
        <v>-9.5</v>
      </c>
      <c r="Z181" s="21"/>
      <c r="AA181" s="21">
        <f t="shared" si="19"/>
        <v>496.5</v>
      </c>
      <c r="AB181" s="21">
        <v>494.3</v>
      </c>
      <c r="AC181" s="21">
        <v>496.5</v>
      </c>
      <c r="AD181" s="26">
        <v>494.78</v>
      </c>
      <c r="AE181" s="24">
        <v>-3.8</v>
      </c>
      <c r="AF181" s="21"/>
      <c r="AG181" s="21">
        <f t="shared" si="20"/>
        <v>78.900000000000006</v>
      </c>
      <c r="AH181" s="21">
        <v>78.8</v>
      </c>
      <c r="AI181" s="21">
        <v>78.900000000000006</v>
      </c>
      <c r="AJ181" s="26">
        <v>78.349999999999994</v>
      </c>
      <c r="AK181" s="24">
        <v>0.1</v>
      </c>
      <c r="AL181" s="21"/>
      <c r="AM181" s="21">
        <f t="shared" si="21"/>
        <v>16</v>
      </c>
      <c r="AN181" s="21">
        <v>16.3</v>
      </c>
      <c r="AO181" s="21">
        <v>16</v>
      </c>
      <c r="AP181" s="26">
        <v>16.260000000000002</v>
      </c>
      <c r="AQ181" s="24">
        <v>-0.7</v>
      </c>
      <c r="AR181" s="21"/>
      <c r="AS181" s="21">
        <f t="shared" si="22"/>
        <v>84</v>
      </c>
      <c r="AT181" s="21">
        <v>83.7</v>
      </c>
      <c r="AU181" s="21">
        <v>84</v>
      </c>
      <c r="AV181" s="26">
        <v>83.74</v>
      </c>
      <c r="AW181" s="24">
        <v>0.7</v>
      </c>
      <c r="AX181" s="21"/>
      <c r="AY181" s="21">
        <f t="shared" si="23"/>
        <v>6.2</v>
      </c>
      <c r="AZ181" s="21">
        <v>5.9</v>
      </c>
      <c r="BA181" s="21">
        <v>6.2</v>
      </c>
      <c r="BB181" s="26">
        <v>6.43</v>
      </c>
      <c r="BC181" s="21">
        <v>0.7</v>
      </c>
    </row>
    <row r="182" spans="1:55" ht="13.2" x14ac:dyDescent="0.25">
      <c r="A182" s="7">
        <v>1</v>
      </c>
      <c r="B182">
        <v>10</v>
      </c>
      <c r="C182" s="21">
        <f t="shared" si="16"/>
        <v>461.8</v>
      </c>
      <c r="D182" s="21">
        <v>458.5</v>
      </c>
      <c r="E182" s="21">
        <v>461.8</v>
      </c>
      <c r="F182" s="26">
        <v>462.49</v>
      </c>
      <c r="G182" s="24">
        <v>-5.4</v>
      </c>
      <c r="H182" s="21"/>
      <c r="I182" s="21">
        <f t="shared" si="17"/>
        <v>32</v>
      </c>
      <c r="J182" s="21">
        <v>28.3</v>
      </c>
      <c r="K182" s="21">
        <v>32</v>
      </c>
      <c r="L182" s="26">
        <v>31.93</v>
      </c>
      <c r="M182" s="24">
        <v>1.1000000000000001</v>
      </c>
      <c r="N182" s="21"/>
      <c r="O182" s="21">
        <f t="shared" si="18"/>
        <v>96.2</v>
      </c>
      <c r="P182" s="21">
        <v>103.3</v>
      </c>
      <c r="Q182" s="21">
        <v>96.2</v>
      </c>
      <c r="R182" s="26">
        <v>95.6</v>
      </c>
      <c r="S182" s="24">
        <v>-5.6</v>
      </c>
      <c r="T182" s="21"/>
      <c r="U182" s="21"/>
      <c r="V182" s="21">
        <v>590.20000000000005</v>
      </c>
      <c r="W182" s="21">
        <v>590</v>
      </c>
      <c r="X182" s="26">
        <v>590.02</v>
      </c>
      <c r="Y182" s="24">
        <v>-9.8000000000000007</v>
      </c>
      <c r="Z182" s="21"/>
      <c r="AA182" s="21">
        <f t="shared" si="19"/>
        <v>493.8</v>
      </c>
      <c r="AB182" s="21">
        <v>486.9</v>
      </c>
      <c r="AC182" s="21">
        <v>493.8</v>
      </c>
      <c r="AD182" s="26">
        <v>494.42</v>
      </c>
      <c r="AE182" s="24">
        <v>-4.3</v>
      </c>
      <c r="AF182" s="21"/>
      <c r="AG182" s="21">
        <f t="shared" si="20"/>
        <v>78.3</v>
      </c>
      <c r="AH182" s="21">
        <v>77.7</v>
      </c>
      <c r="AI182" s="21">
        <v>78.3</v>
      </c>
      <c r="AJ182" s="26">
        <v>78.39</v>
      </c>
      <c r="AK182" s="24">
        <v>0.4</v>
      </c>
      <c r="AL182" s="21"/>
      <c r="AM182" s="21">
        <f t="shared" si="21"/>
        <v>16.3</v>
      </c>
      <c r="AN182" s="21">
        <v>17.5</v>
      </c>
      <c r="AO182" s="21">
        <v>16.3</v>
      </c>
      <c r="AP182" s="26">
        <v>16.2</v>
      </c>
      <c r="AQ182" s="24">
        <v>-0.7</v>
      </c>
      <c r="AR182" s="21"/>
      <c r="AS182" s="21">
        <f t="shared" si="22"/>
        <v>83.7</v>
      </c>
      <c r="AT182" s="21">
        <v>82.5</v>
      </c>
      <c r="AU182" s="21">
        <v>83.7</v>
      </c>
      <c r="AV182" s="26">
        <v>83.8</v>
      </c>
      <c r="AW182" s="24">
        <v>0.7</v>
      </c>
      <c r="AX182" s="21"/>
      <c r="AY182" s="21">
        <f t="shared" si="23"/>
        <v>6.5</v>
      </c>
      <c r="AZ182" s="21">
        <v>5.8</v>
      </c>
      <c r="BA182" s="21">
        <v>6.5</v>
      </c>
      <c r="BB182" s="26">
        <v>6.46</v>
      </c>
      <c r="BC182" s="21">
        <v>0.3</v>
      </c>
    </row>
    <row r="183" spans="1:55" ht="13.2" x14ac:dyDescent="0.25">
      <c r="A183" s="7">
        <v>1</v>
      </c>
      <c r="B183">
        <v>11</v>
      </c>
      <c r="C183" s="21">
        <f t="shared" si="16"/>
        <v>459.3</v>
      </c>
      <c r="D183" s="21">
        <v>456.5</v>
      </c>
      <c r="E183" s="21">
        <v>459.3</v>
      </c>
      <c r="F183" s="26">
        <v>462.12</v>
      </c>
      <c r="G183" s="24">
        <v>-4.5</v>
      </c>
      <c r="H183" s="21"/>
      <c r="I183" s="21">
        <f t="shared" si="17"/>
        <v>36.6</v>
      </c>
      <c r="J183" s="21">
        <v>33.9</v>
      </c>
      <c r="K183" s="21">
        <v>36.6</v>
      </c>
      <c r="L183" s="26">
        <v>31.82</v>
      </c>
      <c r="M183" s="24">
        <v>-1.3</v>
      </c>
      <c r="N183" s="21"/>
      <c r="O183" s="21">
        <f t="shared" si="18"/>
        <v>93.3</v>
      </c>
      <c r="P183" s="21">
        <v>98.9</v>
      </c>
      <c r="Q183" s="21">
        <v>93.3</v>
      </c>
      <c r="R183" s="26">
        <v>95.23</v>
      </c>
      <c r="S183" s="24">
        <v>-4.5</v>
      </c>
      <c r="T183" s="21"/>
      <c r="U183" s="21"/>
      <c r="V183" s="21">
        <v>589.29999999999995</v>
      </c>
      <c r="W183" s="21">
        <v>589.20000000000005</v>
      </c>
      <c r="X183" s="26">
        <v>589.16999999999996</v>
      </c>
      <c r="Y183" s="24">
        <v>-10.199999999999999</v>
      </c>
      <c r="Z183" s="21"/>
      <c r="AA183" s="21">
        <f t="shared" si="19"/>
        <v>495.9</v>
      </c>
      <c r="AB183" s="21">
        <v>490.5</v>
      </c>
      <c r="AC183" s="21">
        <v>495.9</v>
      </c>
      <c r="AD183" s="26">
        <v>493.94</v>
      </c>
      <c r="AE183" s="24">
        <v>-5.7</v>
      </c>
      <c r="AF183" s="21"/>
      <c r="AG183" s="21">
        <f t="shared" si="20"/>
        <v>78</v>
      </c>
      <c r="AH183" s="21">
        <v>77.5</v>
      </c>
      <c r="AI183" s="21">
        <v>78</v>
      </c>
      <c r="AJ183" s="26">
        <v>78.44</v>
      </c>
      <c r="AK183" s="24">
        <v>0.6</v>
      </c>
      <c r="AL183" s="21"/>
      <c r="AM183" s="21">
        <f t="shared" si="21"/>
        <v>15.8</v>
      </c>
      <c r="AN183" s="21">
        <v>16.8</v>
      </c>
      <c r="AO183" s="21">
        <v>15.8</v>
      </c>
      <c r="AP183" s="26">
        <v>16.16</v>
      </c>
      <c r="AQ183" s="24">
        <v>-0.5</v>
      </c>
      <c r="AR183" s="21"/>
      <c r="AS183" s="21">
        <f t="shared" si="22"/>
        <v>84.2</v>
      </c>
      <c r="AT183" s="21">
        <v>83.2</v>
      </c>
      <c r="AU183" s="21">
        <v>84.2</v>
      </c>
      <c r="AV183" s="26">
        <v>83.84</v>
      </c>
      <c r="AW183" s="24">
        <v>0.5</v>
      </c>
      <c r="AX183" s="21"/>
      <c r="AY183" s="21">
        <f t="shared" si="23"/>
        <v>7.4</v>
      </c>
      <c r="AZ183" s="21">
        <v>6.9</v>
      </c>
      <c r="BA183" s="21">
        <v>7.4</v>
      </c>
      <c r="BB183" s="26">
        <v>6.44</v>
      </c>
      <c r="BC183" s="21">
        <v>-0.2</v>
      </c>
    </row>
    <row r="184" spans="1:55" ht="13.2" x14ac:dyDescent="0.25">
      <c r="A184" s="7">
        <v>1</v>
      </c>
      <c r="B184">
        <v>12</v>
      </c>
      <c r="C184" s="21">
        <f t="shared" si="16"/>
        <v>466</v>
      </c>
      <c r="D184" s="21">
        <v>467.3</v>
      </c>
      <c r="E184" s="21">
        <v>466</v>
      </c>
      <c r="F184" s="26">
        <v>461.76</v>
      </c>
      <c r="G184" s="24">
        <v>-4.3</v>
      </c>
      <c r="H184" s="21"/>
      <c r="I184" s="21">
        <f t="shared" si="17"/>
        <v>30.1</v>
      </c>
      <c r="J184" s="21">
        <v>26.1</v>
      </c>
      <c r="K184" s="21">
        <v>30.1</v>
      </c>
      <c r="L184" s="26">
        <v>31.54</v>
      </c>
      <c r="M184" s="24">
        <v>-3.4</v>
      </c>
      <c r="N184" s="21"/>
      <c r="O184" s="21">
        <f t="shared" si="18"/>
        <v>91.7</v>
      </c>
      <c r="P184" s="21">
        <v>94.8</v>
      </c>
      <c r="Q184" s="21">
        <v>91.7</v>
      </c>
      <c r="R184" s="26">
        <v>95</v>
      </c>
      <c r="S184" s="24">
        <v>-2.8</v>
      </c>
      <c r="T184" s="21"/>
      <c r="U184" s="21"/>
      <c r="V184" s="21">
        <v>588.29999999999995</v>
      </c>
      <c r="W184" s="21">
        <v>587.9</v>
      </c>
      <c r="X184" s="26">
        <v>588.29</v>
      </c>
      <c r="Y184" s="24">
        <v>-10.5</v>
      </c>
      <c r="Z184" s="21"/>
      <c r="AA184" s="21">
        <f t="shared" si="19"/>
        <v>496.2</v>
      </c>
      <c r="AB184" s="21">
        <v>493.5</v>
      </c>
      <c r="AC184" s="21">
        <v>496.2</v>
      </c>
      <c r="AD184" s="26">
        <v>493.3</v>
      </c>
      <c r="AE184" s="24">
        <v>-7.7</v>
      </c>
      <c r="AF184" s="21"/>
      <c r="AG184" s="21">
        <f t="shared" si="20"/>
        <v>79.3</v>
      </c>
      <c r="AH184" s="21">
        <v>79.400000000000006</v>
      </c>
      <c r="AI184" s="21">
        <v>79.3</v>
      </c>
      <c r="AJ184" s="26">
        <v>78.489999999999995</v>
      </c>
      <c r="AK184" s="24">
        <v>0.7</v>
      </c>
      <c r="AL184" s="21"/>
      <c r="AM184" s="21">
        <f t="shared" si="21"/>
        <v>15.6</v>
      </c>
      <c r="AN184" s="21">
        <v>16.100000000000001</v>
      </c>
      <c r="AO184" s="21">
        <v>15.6</v>
      </c>
      <c r="AP184" s="26">
        <v>16.149999999999999</v>
      </c>
      <c r="AQ184" s="24">
        <v>-0.2</v>
      </c>
      <c r="AR184" s="21"/>
      <c r="AS184" s="21">
        <f t="shared" si="22"/>
        <v>84.4</v>
      </c>
      <c r="AT184" s="21">
        <v>83.9</v>
      </c>
      <c r="AU184" s="21">
        <v>84.4</v>
      </c>
      <c r="AV184" s="26">
        <v>83.85</v>
      </c>
      <c r="AW184" s="24">
        <v>0.2</v>
      </c>
      <c r="AX184" s="21"/>
      <c r="AY184" s="21">
        <f t="shared" si="23"/>
        <v>6.1</v>
      </c>
      <c r="AZ184" s="21">
        <v>5.3</v>
      </c>
      <c r="BA184" s="21">
        <v>6.1</v>
      </c>
      <c r="BB184" s="26">
        <v>6.39</v>
      </c>
      <c r="BC184" s="21">
        <v>-0.6</v>
      </c>
    </row>
    <row r="185" spans="1:55" ht="13.2" x14ac:dyDescent="0.25">
      <c r="A185" s="7"/>
      <c r="B185">
        <v>1</v>
      </c>
      <c r="C185" s="21">
        <f t="shared" si="16"/>
        <v>453.8</v>
      </c>
      <c r="D185" s="21">
        <v>445.9</v>
      </c>
      <c r="E185" s="21">
        <v>453.8</v>
      </c>
      <c r="F185" s="26">
        <v>461.34</v>
      </c>
      <c r="G185" s="24">
        <v>-5</v>
      </c>
      <c r="H185" s="21"/>
      <c r="I185" s="21">
        <f t="shared" si="17"/>
        <v>30.1</v>
      </c>
      <c r="J185" s="21">
        <v>30.4</v>
      </c>
      <c r="K185" s="21">
        <v>30.1</v>
      </c>
      <c r="L185" s="26">
        <v>31.14</v>
      </c>
      <c r="M185" s="24">
        <v>-4.8</v>
      </c>
      <c r="N185" s="21"/>
      <c r="O185" s="21">
        <f t="shared" si="18"/>
        <v>103.7</v>
      </c>
      <c r="P185" s="21">
        <v>111.3</v>
      </c>
      <c r="Q185" s="21">
        <v>103.7</v>
      </c>
      <c r="R185" s="26">
        <v>94.92</v>
      </c>
      <c r="S185" s="24">
        <v>-0.9</v>
      </c>
      <c r="T185" s="21"/>
      <c r="U185" s="21"/>
      <c r="V185" s="21">
        <v>587.70000000000005</v>
      </c>
      <c r="W185" s="21">
        <v>587.6</v>
      </c>
      <c r="X185" s="26">
        <v>587.4</v>
      </c>
      <c r="Y185" s="24">
        <v>-10.7</v>
      </c>
      <c r="Z185" s="21"/>
      <c r="AA185" s="21">
        <f t="shared" si="19"/>
        <v>483.8</v>
      </c>
      <c r="AB185" s="21">
        <v>476.4</v>
      </c>
      <c r="AC185" s="21">
        <v>483.8</v>
      </c>
      <c r="AD185" s="26">
        <v>492.48</v>
      </c>
      <c r="AE185" s="24">
        <v>-9.8000000000000007</v>
      </c>
      <c r="AF185" s="21"/>
      <c r="AG185" s="21">
        <f t="shared" si="20"/>
        <v>77.2</v>
      </c>
      <c r="AH185" s="21">
        <v>75.900000000000006</v>
      </c>
      <c r="AI185" s="21">
        <v>77.2</v>
      </c>
      <c r="AJ185" s="26">
        <v>78.540000000000006</v>
      </c>
      <c r="AK185" s="24">
        <v>0.6</v>
      </c>
      <c r="AL185" s="21"/>
      <c r="AM185" s="21">
        <f t="shared" si="21"/>
        <v>17.7</v>
      </c>
      <c r="AN185" s="21">
        <v>18.899999999999999</v>
      </c>
      <c r="AO185" s="21">
        <v>17.7</v>
      </c>
      <c r="AP185" s="26">
        <v>16.16</v>
      </c>
      <c r="AQ185" s="24">
        <v>0.1</v>
      </c>
      <c r="AR185" s="21"/>
      <c r="AS185" s="21">
        <f t="shared" si="22"/>
        <v>82.3</v>
      </c>
      <c r="AT185" s="21">
        <v>81.099999999999994</v>
      </c>
      <c r="AU185" s="21">
        <v>82.3</v>
      </c>
      <c r="AV185" s="26">
        <v>83.84</v>
      </c>
      <c r="AW185" s="24">
        <v>-0.1</v>
      </c>
      <c r="AX185" s="21"/>
      <c r="AY185" s="21">
        <f t="shared" si="23"/>
        <v>6.2</v>
      </c>
      <c r="AZ185" s="21">
        <v>6.4</v>
      </c>
      <c r="BA185" s="21">
        <v>6.2</v>
      </c>
      <c r="BB185" s="26">
        <v>6.32</v>
      </c>
      <c r="BC185" s="21">
        <v>-0.8</v>
      </c>
    </row>
    <row r="186" spans="1:55" ht="13.2" x14ac:dyDescent="0.25">
      <c r="A186" s="7">
        <v>2</v>
      </c>
      <c r="B186">
        <v>2</v>
      </c>
      <c r="C186" s="21">
        <f t="shared" si="16"/>
        <v>465</v>
      </c>
      <c r="D186" s="21">
        <v>460.3</v>
      </c>
      <c r="E186" s="21">
        <v>465</v>
      </c>
      <c r="F186" s="26">
        <v>460.79</v>
      </c>
      <c r="G186" s="24">
        <v>-6.6</v>
      </c>
      <c r="H186" s="21"/>
      <c r="I186" s="21">
        <f t="shared" si="17"/>
        <v>29.2</v>
      </c>
      <c r="J186" s="21">
        <v>27.7</v>
      </c>
      <c r="K186" s="21">
        <v>29.2</v>
      </c>
      <c r="L186" s="26">
        <v>30.68</v>
      </c>
      <c r="M186" s="24">
        <v>-5.6</v>
      </c>
      <c r="N186" s="21"/>
      <c r="O186" s="21">
        <f t="shared" si="18"/>
        <v>92.4</v>
      </c>
      <c r="P186" s="21">
        <v>98.8</v>
      </c>
      <c r="Q186" s="21">
        <v>92.4</v>
      </c>
      <c r="R186" s="26">
        <v>95.03</v>
      </c>
      <c r="S186" s="24">
        <v>1.3</v>
      </c>
      <c r="T186" s="21"/>
      <c r="U186" s="21"/>
      <c r="V186" s="21">
        <v>586.79999999999995</v>
      </c>
      <c r="W186" s="21">
        <v>586.70000000000005</v>
      </c>
      <c r="X186" s="26">
        <v>586.49</v>
      </c>
      <c r="Y186" s="24">
        <v>-10.9</v>
      </c>
      <c r="Z186" s="21"/>
      <c r="AA186" s="21">
        <f t="shared" si="19"/>
        <v>494.3</v>
      </c>
      <c r="AB186" s="21">
        <v>488</v>
      </c>
      <c r="AC186" s="21">
        <v>494.3</v>
      </c>
      <c r="AD186" s="26">
        <v>491.47</v>
      </c>
      <c r="AE186" s="24">
        <v>-12.2</v>
      </c>
      <c r="AF186" s="21"/>
      <c r="AG186" s="21">
        <f t="shared" si="20"/>
        <v>79.3</v>
      </c>
      <c r="AH186" s="21">
        <v>78.400000000000006</v>
      </c>
      <c r="AI186" s="21">
        <v>79.3</v>
      </c>
      <c r="AJ186" s="26">
        <v>78.569999999999993</v>
      </c>
      <c r="AK186" s="24">
        <v>0.3</v>
      </c>
      <c r="AL186" s="21"/>
      <c r="AM186" s="21">
        <f t="shared" si="21"/>
        <v>15.8</v>
      </c>
      <c r="AN186" s="21">
        <v>16.8</v>
      </c>
      <c r="AO186" s="21">
        <v>15.8</v>
      </c>
      <c r="AP186" s="26">
        <v>16.2</v>
      </c>
      <c r="AQ186" s="24">
        <v>0.5</v>
      </c>
      <c r="AR186" s="21"/>
      <c r="AS186" s="21">
        <f t="shared" si="22"/>
        <v>84.2</v>
      </c>
      <c r="AT186" s="21">
        <v>83.2</v>
      </c>
      <c r="AU186" s="21">
        <v>84.2</v>
      </c>
      <c r="AV186" s="26">
        <v>83.8</v>
      </c>
      <c r="AW186" s="24">
        <v>-0.5</v>
      </c>
      <c r="AX186" s="21"/>
      <c r="AY186" s="21">
        <f t="shared" si="23"/>
        <v>5.9</v>
      </c>
      <c r="AZ186" s="21">
        <v>5.7</v>
      </c>
      <c r="BA186" s="21">
        <v>5.9</v>
      </c>
      <c r="BB186" s="26">
        <v>6.24</v>
      </c>
      <c r="BC186" s="21">
        <v>-1</v>
      </c>
    </row>
    <row r="187" spans="1:55" ht="13.2" x14ac:dyDescent="0.25">
      <c r="A187" s="7">
        <v>2</v>
      </c>
      <c r="B187">
        <v>3</v>
      </c>
      <c r="C187" s="21">
        <f t="shared" si="16"/>
        <v>466.7</v>
      </c>
      <c r="D187" s="21">
        <v>467</v>
      </c>
      <c r="E187" s="21">
        <v>466.7</v>
      </c>
      <c r="F187" s="26">
        <v>460.14</v>
      </c>
      <c r="G187" s="24">
        <v>-7.8</v>
      </c>
      <c r="H187" s="21"/>
      <c r="I187" s="21">
        <f t="shared" si="17"/>
        <v>31.2</v>
      </c>
      <c r="J187" s="21">
        <v>31.3</v>
      </c>
      <c r="K187" s="21">
        <v>31.2</v>
      </c>
      <c r="L187" s="26">
        <v>30.2</v>
      </c>
      <c r="M187" s="24">
        <v>-5.7</v>
      </c>
      <c r="N187" s="21"/>
      <c r="O187" s="21">
        <f t="shared" si="18"/>
        <v>88.1</v>
      </c>
      <c r="P187" s="21">
        <v>87.7</v>
      </c>
      <c r="Q187" s="21">
        <v>88.1</v>
      </c>
      <c r="R187" s="26">
        <v>95.25</v>
      </c>
      <c r="S187" s="24">
        <v>2.7</v>
      </c>
      <c r="T187" s="21"/>
      <c r="U187" s="21"/>
      <c r="V187" s="21">
        <v>586.1</v>
      </c>
      <c r="W187" s="21">
        <v>586</v>
      </c>
      <c r="X187" s="26">
        <v>585.59</v>
      </c>
      <c r="Y187" s="24">
        <v>-10.8</v>
      </c>
      <c r="Z187" s="21"/>
      <c r="AA187" s="21">
        <f t="shared" si="19"/>
        <v>498</v>
      </c>
      <c r="AB187" s="21">
        <v>498.3</v>
      </c>
      <c r="AC187" s="21">
        <v>498</v>
      </c>
      <c r="AD187" s="26">
        <v>490.34</v>
      </c>
      <c r="AE187" s="24">
        <v>-13.5</v>
      </c>
      <c r="AF187" s="21"/>
      <c r="AG187" s="21">
        <f t="shared" si="20"/>
        <v>79.599999999999994</v>
      </c>
      <c r="AH187" s="21">
        <v>79.7</v>
      </c>
      <c r="AI187" s="21">
        <v>79.599999999999994</v>
      </c>
      <c r="AJ187" s="26">
        <v>78.58</v>
      </c>
      <c r="AK187" s="24">
        <v>0.1</v>
      </c>
      <c r="AL187" s="21"/>
      <c r="AM187" s="21">
        <f t="shared" si="21"/>
        <v>15</v>
      </c>
      <c r="AN187" s="21">
        <v>15</v>
      </c>
      <c r="AO187" s="21">
        <v>15</v>
      </c>
      <c r="AP187" s="26">
        <v>16.27</v>
      </c>
      <c r="AQ187" s="24">
        <v>0.8</v>
      </c>
      <c r="AR187" s="21"/>
      <c r="AS187" s="21">
        <f t="shared" si="22"/>
        <v>85</v>
      </c>
      <c r="AT187" s="21">
        <v>85</v>
      </c>
      <c r="AU187" s="21">
        <v>85</v>
      </c>
      <c r="AV187" s="26">
        <v>83.73</v>
      </c>
      <c r="AW187" s="24">
        <v>-0.8</v>
      </c>
      <c r="AX187" s="21"/>
      <c r="AY187" s="21">
        <f t="shared" si="23"/>
        <v>6.3</v>
      </c>
      <c r="AZ187" s="21">
        <v>6.3</v>
      </c>
      <c r="BA187" s="21">
        <v>6.3</v>
      </c>
      <c r="BB187" s="26">
        <v>6.16</v>
      </c>
      <c r="BC187" s="21">
        <v>-1</v>
      </c>
    </row>
    <row r="188" spans="1:55" ht="13.2" x14ac:dyDescent="0.25">
      <c r="A188" s="7">
        <v>2</v>
      </c>
      <c r="B188">
        <v>4</v>
      </c>
      <c r="C188" s="21">
        <f t="shared" si="16"/>
        <v>450.1</v>
      </c>
      <c r="D188" s="21">
        <v>445.2</v>
      </c>
      <c r="E188" s="21">
        <v>450.1</v>
      </c>
      <c r="F188" s="26">
        <v>459.42</v>
      </c>
      <c r="G188" s="24">
        <v>-8.6999999999999993</v>
      </c>
      <c r="H188" s="21"/>
      <c r="I188" s="21">
        <f t="shared" si="17"/>
        <v>28.8</v>
      </c>
      <c r="J188" s="21">
        <v>28.1</v>
      </c>
      <c r="K188" s="21">
        <v>28.8</v>
      </c>
      <c r="L188" s="26">
        <v>29.78</v>
      </c>
      <c r="M188" s="24">
        <v>-5</v>
      </c>
      <c r="N188" s="21"/>
      <c r="O188" s="21">
        <f t="shared" si="18"/>
        <v>105.9</v>
      </c>
      <c r="P188" s="21">
        <v>111.5</v>
      </c>
      <c r="Q188" s="21">
        <v>105.9</v>
      </c>
      <c r="R188" s="26">
        <v>95.51</v>
      </c>
      <c r="S188" s="24">
        <v>3.1</v>
      </c>
      <c r="T188" s="21"/>
      <c r="U188" s="21"/>
      <c r="V188" s="21">
        <v>584.70000000000005</v>
      </c>
      <c r="W188" s="21">
        <v>584.9</v>
      </c>
      <c r="X188" s="26">
        <v>584.71</v>
      </c>
      <c r="Y188" s="24">
        <v>-10.6</v>
      </c>
      <c r="Z188" s="21"/>
      <c r="AA188" s="21">
        <f t="shared" si="19"/>
        <v>478.9</v>
      </c>
      <c r="AB188" s="21">
        <v>473.2</v>
      </c>
      <c r="AC188" s="21">
        <v>478.9</v>
      </c>
      <c r="AD188" s="26">
        <v>489.2</v>
      </c>
      <c r="AE188" s="24">
        <v>-13.7</v>
      </c>
      <c r="AF188" s="21"/>
      <c r="AG188" s="21">
        <f t="shared" si="20"/>
        <v>77</v>
      </c>
      <c r="AH188" s="21">
        <v>76.099999999999994</v>
      </c>
      <c r="AI188" s="21">
        <v>77</v>
      </c>
      <c r="AJ188" s="26">
        <v>78.569999999999993</v>
      </c>
      <c r="AK188" s="24">
        <v>-0.1</v>
      </c>
      <c r="AL188" s="21"/>
      <c r="AM188" s="21">
        <f t="shared" si="21"/>
        <v>18.100000000000001</v>
      </c>
      <c r="AN188" s="21">
        <v>19.100000000000001</v>
      </c>
      <c r="AO188" s="21">
        <v>18.100000000000001</v>
      </c>
      <c r="AP188" s="26">
        <v>16.329999999999998</v>
      </c>
      <c r="AQ188" s="24">
        <v>0.8</v>
      </c>
      <c r="AR188" s="21"/>
      <c r="AS188" s="21">
        <f t="shared" si="22"/>
        <v>81.900000000000006</v>
      </c>
      <c r="AT188" s="21">
        <v>80.900000000000006</v>
      </c>
      <c r="AU188" s="21">
        <v>81.900000000000006</v>
      </c>
      <c r="AV188" s="26">
        <v>83.67</v>
      </c>
      <c r="AW188" s="24">
        <v>-0.8</v>
      </c>
      <c r="AX188" s="21"/>
      <c r="AY188" s="21">
        <f t="shared" si="23"/>
        <v>6</v>
      </c>
      <c r="AZ188" s="21">
        <v>5.9</v>
      </c>
      <c r="BA188" s="21">
        <v>6</v>
      </c>
      <c r="BB188" s="26">
        <v>6.09</v>
      </c>
      <c r="BC188" s="21">
        <v>-0.9</v>
      </c>
    </row>
    <row r="189" spans="1:55" ht="13.2" x14ac:dyDescent="0.25">
      <c r="A189" s="7">
        <v>2</v>
      </c>
      <c r="B189">
        <v>5</v>
      </c>
      <c r="C189" s="21">
        <f t="shared" si="16"/>
        <v>462.2</v>
      </c>
      <c r="D189" s="21">
        <v>461</v>
      </c>
      <c r="E189" s="21">
        <v>462.2</v>
      </c>
      <c r="F189" s="26">
        <v>458.54</v>
      </c>
      <c r="G189" s="24">
        <v>-10.5</v>
      </c>
      <c r="H189" s="21"/>
      <c r="I189" s="21">
        <f t="shared" si="17"/>
        <v>31.5</v>
      </c>
      <c r="J189" s="21">
        <v>31.3</v>
      </c>
      <c r="K189" s="21">
        <v>31.5</v>
      </c>
      <c r="L189" s="26">
        <v>29.5</v>
      </c>
      <c r="M189" s="24">
        <v>-3.4</v>
      </c>
      <c r="N189" s="21"/>
      <c r="O189" s="21">
        <f t="shared" si="18"/>
        <v>90.2</v>
      </c>
      <c r="P189" s="21">
        <v>91</v>
      </c>
      <c r="Q189" s="21">
        <v>90.2</v>
      </c>
      <c r="R189" s="26">
        <v>95.81</v>
      </c>
      <c r="S189" s="24">
        <v>3.7</v>
      </c>
      <c r="T189" s="21"/>
      <c r="U189" s="21"/>
      <c r="V189" s="21">
        <v>583.4</v>
      </c>
      <c r="W189" s="21">
        <v>583.79999999999995</v>
      </c>
      <c r="X189" s="26">
        <v>583.85</v>
      </c>
      <c r="Y189" s="24">
        <v>-10.199999999999999</v>
      </c>
      <c r="Z189" s="21"/>
      <c r="AA189" s="21">
        <f t="shared" si="19"/>
        <v>493.6</v>
      </c>
      <c r="AB189" s="21">
        <v>492.3</v>
      </c>
      <c r="AC189" s="21">
        <v>493.6</v>
      </c>
      <c r="AD189" s="26">
        <v>488.04</v>
      </c>
      <c r="AE189" s="24">
        <v>-13.9</v>
      </c>
      <c r="AF189" s="21"/>
      <c r="AG189" s="21">
        <f t="shared" si="20"/>
        <v>79.2</v>
      </c>
      <c r="AH189" s="21">
        <v>79</v>
      </c>
      <c r="AI189" s="21">
        <v>79.2</v>
      </c>
      <c r="AJ189" s="26">
        <v>78.540000000000006</v>
      </c>
      <c r="AK189" s="24">
        <v>-0.4</v>
      </c>
      <c r="AL189" s="21"/>
      <c r="AM189" s="21">
        <f t="shared" si="21"/>
        <v>15.4</v>
      </c>
      <c r="AN189" s="21">
        <v>15.6</v>
      </c>
      <c r="AO189" s="21">
        <v>15.4</v>
      </c>
      <c r="AP189" s="26">
        <v>16.41</v>
      </c>
      <c r="AQ189" s="24">
        <v>0.9</v>
      </c>
      <c r="AR189" s="21"/>
      <c r="AS189" s="21">
        <f t="shared" si="22"/>
        <v>84.6</v>
      </c>
      <c r="AT189" s="21">
        <v>84.4</v>
      </c>
      <c r="AU189" s="21">
        <v>84.6</v>
      </c>
      <c r="AV189" s="26">
        <v>83.59</v>
      </c>
      <c r="AW189" s="24">
        <v>-0.9</v>
      </c>
      <c r="AX189" s="21"/>
      <c r="AY189" s="21">
        <f t="shared" si="23"/>
        <v>6.4</v>
      </c>
      <c r="AZ189" s="21">
        <v>6.4</v>
      </c>
      <c r="BA189" s="21">
        <v>6.4</v>
      </c>
      <c r="BB189" s="26">
        <v>6.04</v>
      </c>
      <c r="BC189" s="21">
        <v>-0.5</v>
      </c>
    </row>
    <row r="190" spans="1:55" ht="13.2" x14ac:dyDescent="0.25">
      <c r="A190" s="7">
        <v>2</v>
      </c>
      <c r="B190">
        <v>6</v>
      </c>
      <c r="C190" s="21">
        <f t="shared" si="16"/>
        <v>465.4</v>
      </c>
      <c r="D190" s="21">
        <v>477.8</v>
      </c>
      <c r="E190" s="21">
        <v>465.4</v>
      </c>
      <c r="F190" s="26">
        <v>457.52</v>
      </c>
      <c r="G190" s="24">
        <v>-12.3</v>
      </c>
      <c r="H190" s="21"/>
      <c r="I190" s="21">
        <f t="shared" si="17"/>
        <v>27.3</v>
      </c>
      <c r="J190" s="21">
        <v>34.1</v>
      </c>
      <c r="K190" s="21">
        <v>27.3</v>
      </c>
      <c r="L190" s="26">
        <v>29.43</v>
      </c>
      <c r="M190" s="24">
        <v>-0.9</v>
      </c>
      <c r="N190" s="21"/>
      <c r="O190" s="21">
        <f t="shared" si="18"/>
        <v>89.8</v>
      </c>
      <c r="P190" s="21">
        <v>70.400000000000006</v>
      </c>
      <c r="Q190" s="21">
        <v>89.8</v>
      </c>
      <c r="R190" s="26">
        <v>96.09</v>
      </c>
      <c r="S190" s="24">
        <v>3.3</v>
      </c>
      <c r="T190" s="21"/>
      <c r="U190" s="21"/>
      <c r="V190" s="21">
        <v>582.29999999999995</v>
      </c>
      <c r="W190" s="21">
        <v>582.5</v>
      </c>
      <c r="X190" s="26">
        <v>583.04</v>
      </c>
      <c r="Y190" s="24">
        <v>-9.8000000000000007</v>
      </c>
      <c r="Z190" s="21"/>
      <c r="AA190" s="21">
        <f t="shared" si="19"/>
        <v>492.7</v>
      </c>
      <c r="AB190" s="21">
        <v>511.9</v>
      </c>
      <c r="AC190" s="21">
        <v>492.7</v>
      </c>
      <c r="AD190" s="26">
        <v>486.95</v>
      </c>
      <c r="AE190" s="24">
        <v>-13.1</v>
      </c>
      <c r="AF190" s="21"/>
      <c r="AG190" s="21">
        <f t="shared" si="20"/>
        <v>79.900000000000006</v>
      </c>
      <c r="AH190" s="21">
        <v>82.1</v>
      </c>
      <c r="AI190" s="21">
        <v>79.900000000000006</v>
      </c>
      <c r="AJ190" s="26">
        <v>78.47</v>
      </c>
      <c r="AK190" s="24">
        <v>-0.8</v>
      </c>
      <c r="AL190" s="21"/>
      <c r="AM190" s="21">
        <f t="shared" si="21"/>
        <v>15.4</v>
      </c>
      <c r="AN190" s="21">
        <v>12.1</v>
      </c>
      <c r="AO190" s="21">
        <v>15.4</v>
      </c>
      <c r="AP190" s="26">
        <v>16.48</v>
      </c>
      <c r="AQ190" s="24">
        <v>0.8</v>
      </c>
      <c r="AR190" s="21"/>
      <c r="AS190" s="21">
        <f t="shared" si="22"/>
        <v>84.6</v>
      </c>
      <c r="AT190" s="21">
        <v>87.9</v>
      </c>
      <c r="AU190" s="21">
        <v>84.6</v>
      </c>
      <c r="AV190" s="26">
        <v>83.52</v>
      </c>
      <c r="AW190" s="24">
        <v>-0.8</v>
      </c>
      <c r="AX190" s="21"/>
      <c r="AY190" s="21">
        <f t="shared" si="23"/>
        <v>5.5</v>
      </c>
      <c r="AZ190" s="21">
        <v>6.7</v>
      </c>
      <c r="BA190" s="21">
        <v>5.5</v>
      </c>
      <c r="BB190" s="26">
        <v>6.04</v>
      </c>
      <c r="BC190" s="21">
        <v>0</v>
      </c>
    </row>
    <row r="191" spans="1:55" ht="13.2" x14ac:dyDescent="0.25">
      <c r="A191" s="7">
        <v>2</v>
      </c>
      <c r="B191">
        <v>7</v>
      </c>
      <c r="C191" s="21">
        <f t="shared" si="16"/>
        <v>444.3</v>
      </c>
      <c r="D191" s="21">
        <v>453.9</v>
      </c>
      <c r="E191" s="21">
        <v>444.3</v>
      </c>
      <c r="F191" s="26">
        <v>456.41</v>
      </c>
      <c r="G191" s="24">
        <v>-13.3</v>
      </c>
      <c r="H191" s="21"/>
      <c r="I191" s="21">
        <f t="shared" si="17"/>
        <v>32.1</v>
      </c>
      <c r="J191" s="21">
        <v>36.6</v>
      </c>
      <c r="K191" s="21">
        <v>32.1</v>
      </c>
      <c r="L191" s="26">
        <v>29.61</v>
      </c>
      <c r="M191" s="24">
        <v>2.2999999999999998</v>
      </c>
      <c r="N191" s="21"/>
      <c r="O191" s="21">
        <f t="shared" si="18"/>
        <v>105.5</v>
      </c>
      <c r="P191" s="21">
        <v>91.2</v>
      </c>
      <c r="Q191" s="21">
        <v>105.5</v>
      </c>
      <c r="R191" s="26">
        <v>96.23</v>
      </c>
      <c r="S191" s="24">
        <v>1.7</v>
      </c>
      <c r="T191" s="21"/>
      <c r="U191" s="21"/>
      <c r="V191" s="21">
        <v>581.70000000000005</v>
      </c>
      <c r="W191" s="21">
        <v>581.9</v>
      </c>
      <c r="X191" s="26">
        <v>582.26</v>
      </c>
      <c r="Y191" s="24">
        <v>-9.3000000000000007</v>
      </c>
      <c r="Z191" s="21"/>
      <c r="AA191" s="21">
        <f t="shared" si="19"/>
        <v>476.4</v>
      </c>
      <c r="AB191" s="21">
        <v>490.5</v>
      </c>
      <c r="AC191" s="21">
        <v>476.4</v>
      </c>
      <c r="AD191" s="26">
        <v>486.03</v>
      </c>
      <c r="AE191" s="24">
        <v>-11.1</v>
      </c>
      <c r="AF191" s="21"/>
      <c r="AG191" s="21">
        <f t="shared" si="20"/>
        <v>76.400000000000006</v>
      </c>
      <c r="AH191" s="21">
        <v>78</v>
      </c>
      <c r="AI191" s="21">
        <v>76.400000000000006</v>
      </c>
      <c r="AJ191" s="26">
        <v>78.39</v>
      </c>
      <c r="AK191" s="24">
        <v>-1</v>
      </c>
      <c r="AL191" s="21"/>
      <c r="AM191" s="21">
        <f t="shared" si="21"/>
        <v>18.100000000000001</v>
      </c>
      <c r="AN191" s="21">
        <v>15.7</v>
      </c>
      <c r="AO191" s="21">
        <v>18.100000000000001</v>
      </c>
      <c r="AP191" s="26">
        <v>16.53</v>
      </c>
      <c r="AQ191" s="24">
        <v>0.6</v>
      </c>
      <c r="AR191" s="21"/>
      <c r="AS191" s="21">
        <f t="shared" si="22"/>
        <v>81.900000000000006</v>
      </c>
      <c r="AT191" s="21">
        <v>84.3</v>
      </c>
      <c r="AU191" s="21">
        <v>81.900000000000006</v>
      </c>
      <c r="AV191" s="26">
        <v>83.47</v>
      </c>
      <c r="AW191" s="24">
        <v>-0.6</v>
      </c>
      <c r="AX191" s="21"/>
      <c r="AY191" s="21">
        <f t="shared" si="23"/>
        <v>6.7</v>
      </c>
      <c r="AZ191" s="21">
        <v>7.5</v>
      </c>
      <c r="BA191" s="21">
        <v>6.7</v>
      </c>
      <c r="BB191" s="26">
        <v>6.09</v>
      </c>
      <c r="BC191" s="21">
        <v>0.6</v>
      </c>
    </row>
    <row r="192" spans="1:55" ht="13.2" x14ac:dyDescent="0.25">
      <c r="A192" s="7">
        <v>2</v>
      </c>
      <c r="B192">
        <v>8</v>
      </c>
      <c r="C192" s="21">
        <f t="shared" si="16"/>
        <v>458.6</v>
      </c>
      <c r="D192" s="21">
        <v>460.9</v>
      </c>
      <c r="E192" s="21">
        <v>458.6</v>
      </c>
      <c r="F192" s="26">
        <v>455.22</v>
      </c>
      <c r="G192" s="24">
        <v>-14.3</v>
      </c>
      <c r="H192" s="21"/>
      <c r="I192" s="21">
        <f t="shared" si="17"/>
        <v>27.9</v>
      </c>
      <c r="J192" s="21">
        <v>28.9</v>
      </c>
      <c r="K192" s="21">
        <v>27.9</v>
      </c>
      <c r="L192" s="26">
        <v>30.06</v>
      </c>
      <c r="M192" s="24">
        <v>5.3</v>
      </c>
      <c r="N192" s="21"/>
      <c r="O192" s="21">
        <f t="shared" si="18"/>
        <v>94.7</v>
      </c>
      <c r="P192" s="21">
        <v>91.4</v>
      </c>
      <c r="Q192" s="21">
        <v>94.7</v>
      </c>
      <c r="R192" s="26">
        <v>96.24</v>
      </c>
      <c r="S192" s="24">
        <v>0.1</v>
      </c>
      <c r="T192" s="21"/>
      <c r="U192" s="21"/>
      <c r="V192" s="21">
        <v>581.29999999999995</v>
      </c>
      <c r="W192" s="21">
        <v>581.20000000000005</v>
      </c>
      <c r="X192" s="26">
        <v>581.52</v>
      </c>
      <c r="Y192" s="24">
        <v>-8.8000000000000007</v>
      </c>
      <c r="Z192" s="21"/>
      <c r="AA192" s="21">
        <f t="shared" si="19"/>
        <v>486.5</v>
      </c>
      <c r="AB192" s="21">
        <v>489.8</v>
      </c>
      <c r="AC192" s="21">
        <v>486.5</v>
      </c>
      <c r="AD192" s="26">
        <v>485.28</v>
      </c>
      <c r="AE192" s="24">
        <v>-9</v>
      </c>
      <c r="AF192" s="21"/>
      <c r="AG192" s="21">
        <f t="shared" si="20"/>
        <v>78.900000000000006</v>
      </c>
      <c r="AH192" s="21">
        <v>79.3</v>
      </c>
      <c r="AI192" s="21">
        <v>78.900000000000006</v>
      </c>
      <c r="AJ192" s="26">
        <v>78.28</v>
      </c>
      <c r="AK192" s="24">
        <v>-1.3</v>
      </c>
      <c r="AL192" s="21"/>
      <c r="AM192" s="21">
        <f t="shared" si="21"/>
        <v>16.3</v>
      </c>
      <c r="AN192" s="21">
        <v>15.7</v>
      </c>
      <c r="AO192" s="21">
        <v>16.3</v>
      </c>
      <c r="AP192" s="26">
        <v>16.55</v>
      </c>
      <c r="AQ192" s="24">
        <v>0.3</v>
      </c>
      <c r="AR192" s="21"/>
      <c r="AS192" s="21">
        <f t="shared" si="22"/>
        <v>83.7</v>
      </c>
      <c r="AT192" s="21">
        <v>84.3</v>
      </c>
      <c r="AU192" s="21">
        <v>83.7</v>
      </c>
      <c r="AV192" s="26">
        <v>83.45</v>
      </c>
      <c r="AW192" s="24">
        <v>-0.3</v>
      </c>
      <c r="AX192" s="21"/>
      <c r="AY192" s="21">
        <f t="shared" si="23"/>
        <v>5.7</v>
      </c>
      <c r="AZ192" s="21">
        <v>5.9</v>
      </c>
      <c r="BA192" s="21">
        <v>5.7</v>
      </c>
      <c r="BB192" s="26">
        <v>6.19</v>
      </c>
      <c r="BC192" s="21">
        <v>1.2</v>
      </c>
    </row>
    <row r="193" spans="1:55" ht="13.2" x14ac:dyDescent="0.25">
      <c r="A193" s="7">
        <v>2</v>
      </c>
      <c r="B193">
        <v>9</v>
      </c>
      <c r="C193" s="21">
        <f t="shared" si="16"/>
        <v>459</v>
      </c>
      <c r="D193" s="21">
        <v>458.5</v>
      </c>
      <c r="E193" s="21">
        <v>459</v>
      </c>
      <c r="F193" s="26">
        <v>454.02</v>
      </c>
      <c r="G193" s="24">
        <v>-14.4</v>
      </c>
      <c r="H193" s="21"/>
      <c r="I193" s="21">
        <f t="shared" si="17"/>
        <v>28.9</v>
      </c>
      <c r="J193" s="21">
        <v>27.2</v>
      </c>
      <c r="K193" s="21">
        <v>28.9</v>
      </c>
      <c r="L193" s="26">
        <v>30.71</v>
      </c>
      <c r="M193" s="24">
        <v>7.8</v>
      </c>
      <c r="N193" s="21"/>
      <c r="O193" s="21">
        <f t="shared" si="18"/>
        <v>92.8</v>
      </c>
      <c r="P193" s="21">
        <v>95.1</v>
      </c>
      <c r="Q193" s="21">
        <v>92.8</v>
      </c>
      <c r="R193" s="26">
        <v>96.1</v>
      </c>
      <c r="S193" s="24">
        <v>-1.8</v>
      </c>
      <c r="T193" s="21"/>
      <c r="U193" s="21"/>
      <c r="V193" s="21">
        <v>580.79999999999995</v>
      </c>
      <c r="W193" s="21">
        <v>580.79999999999995</v>
      </c>
      <c r="X193" s="26">
        <v>580.82000000000005</v>
      </c>
      <c r="Y193" s="24">
        <v>-8.4</v>
      </c>
      <c r="Z193" s="21"/>
      <c r="AA193" s="21">
        <f t="shared" si="19"/>
        <v>488</v>
      </c>
      <c r="AB193" s="21">
        <v>485.7</v>
      </c>
      <c r="AC193" s="21">
        <v>488</v>
      </c>
      <c r="AD193" s="26">
        <v>484.73</v>
      </c>
      <c r="AE193" s="24">
        <v>-6.6</v>
      </c>
      <c r="AF193" s="21"/>
      <c r="AG193" s="21">
        <f t="shared" si="20"/>
        <v>79</v>
      </c>
      <c r="AH193" s="21">
        <v>78.900000000000006</v>
      </c>
      <c r="AI193" s="21">
        <v>79</v>
      </c>
      <c r="AJ193" s="26">
        <v>78.17</v>
      </c>
      <c r="AK193" s="24">
        <v>-1.3</v>
      </c>
      <c r="AL193" s="21"/>
      <c r="AM193" s="21">
        <f t="shared" si="21"/>
        <v>16</v>
      </c>
      <c r="AN193" s="21">
        <v>16.399999999999999</v>
      </c>
      <c r="AO193" s="21">
        <v>16</v>
      </c>
      <c r="AP193" s="26">
        <v>16.54</v>
      </c>
      <c r="AQ193" s="24">
        <v>-0.1</v>
      </c>
      <c r="AR193" s="21"/>
      <c r="AS193" s="21">
        <f t="shared" si="22"/>
        <v>84</v>
      </c>
      <c r="AT193" s="21">
        <v>83.6</v>
      </c>
      <c r="AU193" s="21">
        <v>84</v>
      </c>
      <c r="AV193" s="26">
        <v>83.46</v>
      </c>
      <c r="AW193" s="24">
        <v>0.1</v>
      </c>
      <c r="AX193" s="21"/>
      <c r="AY193" s="21">
        <f t="shared" si="23"/>
        <v>5.9</v>
      </c>
      <c r="AZ193" s="21">
        <v>5.6</v>
      </c>
      <c r="BA193" s="21">
        <v>5.9</v>
      </c>
      <c r="BB193" s="26">
        <v>6.33</v>
      </c>
      <c r="BC193" s="21">
        <v>1.7</v>
      </c>
    </row>
    <row r="194" spans="1:55" ht="13.2" x14ac:dyDescent="0.25">
      <c r="A194" s="7">
        <v>2</v>
      </c>
      <c r="B194">
        <v>10</v>
      </c>
      <c r="C194" s="21">
        <f t="shared" si="16"/>
        <v>448.4</v>
      </c>
      <c r="D194" s="21">
        <v>445.3</v>
      </c>
      <c r="E194" s="21">
        <v>448.4</v>
      </c>
      <c r="F194" s="26">
        <v>452.89</v>
      </c>
      <c r="G194" s="24">
        <v>-13.5</v>
      </c>
      <c r="H194" s="21"/>
      <c r="I194" s="21">
        <f t="shared" si="17"/>
        <v>30.8</v>
      </c>
      <c r="J194" s="21">
        <v>28.3</v>
      </c>
      <c r="K194" s="21">
        <v>30.8</v>
      </c>
      <c r="L194" s="26">
        <v>31.47</v>
      </c>
      <c r="M194" s="24">
        <v>9.1999999999999993</v>
      </c>
      <c r="N194" s="21"/>
      <c r="O194" s="21">
        <f t="shared" si="18"/>
        <v>101.4</v>
      </c>
      <c r="P194" s="21">
        <v>107.2</v>
      </c>
      <c r="Q194" s="21">
        <v>101.4</v>
      </c>
      <c r="R194" s="26">
        <v>95.79</v>
      </c>
      <c r="S194" s="24">
        <v>-3.7</v>
      </c>
      <c r="T194" s="21"/>
      <c r="U194" s="21"/>
      <c r="V194" s="21">
        <v>580.70000000000005</v>
      </c>
      <c r="W194" s="21">
        <v>580.6</v>
      </c>
      <c r="X194" s="26">
        <v>580.15</v>
      </c>
      <c r="Y194" s="24">
        <v>-8</v>
      </c>
      <c r="Z194" s="21"/>
      <c r="AA194" s="21">
        <f t="shared" si="19"/>
        <v>479.2</v>
      </c>
      <c r="AB194" s="21">
        <v>473.5</v>
      </c>
      <c r="AC194" s="21">
        <v>479.2</v>
      </c>
      <c r="AD194" s="26">
        <v>484.36</v>
      </c>
      <c r="AE194" s="24">
        <v>-4.3</v>
      </c>
      <c r="AF194" s="21"/>
      <c r="AG194" s="21">
        <f t="shared" si="20"/>
        <v>77.2</v>
      </c>
      <c r="AH194" s="21">
        <v>76.7</v>
      </c>
      <c r="AI194" s="21">
        <v>77.2</v>
      </c>
      <c r="AJ194" s="26">
        <v>78.06</v>
      </c>
      <c r="AK194" s="24">
        <v>-1.2</v>
      </c>
      <c r="AL194" s="21"/>
      <c r="AM194" s="21">
        <f t="shared" si="21"/>
        <v>17.5</v>
      </c>
      <c r="AN194" s="21">
        <v>18.5</v>
      </c>
      <c r="AO194" s="21">
        <v>17.5</v>
      </c>
      <c r="AP194" s="26">
        <v>16.510000000000002</v>
      </c>
      <c r="AQ194" s="24">
        <v>-0.4</v>
      </c>
      <c r="AR194" s="21"/>
      <c r="AS194" s="21">
        <f t="shared" si="22"/>
        <v>82.5</v>
      </c>
      <c r="AT194" s="21">
        <v>81.5</v>
      </c>
      <c r="AU194" s="21">
        <v>82.5</v>
      </c>
      <c r="AV194" s="26">
        <v>83.49</v>
      </c>
      <c r="AW194" s="24">
        <v>0.4</v>
      </c>
      <c r="AX194" s="21"/>
      <c r="AY194" s="21">
        <f t="shared" si="23"/>
        <v>6.4</v>
      </c>
      <c r="AZ194" s="21">
        <v>6</v>
      </c>
      <c r="BA194" s="21">
        <v>6.4</v>
      </c>
      <c r="BB194" s="26">
        <v>6.5</v>
      </c>
      <c r="BC194" s="21">
        <v>2</v>
      </c>
    </row>
    <row r="195" spans="1:55" ht="13.2" x14ac:dyDescent="0.25">
      <c r="A195" s="7">
        <v>2</v>
      </c>
      <c r="B195">
        <v>11</v>
      </c>
      <c r="C195" s="21">
        <f t="shared" si="16"/>
        <v>452.7</v>
      </c>
      <c r="D195" s="21">
        <v>450</v>
      </c>
      <c r="E195" s="21">
        <v>452.7</v>
      </c>
      <c r="F195" s="26">
        <v>451.89</v>
      </c>
      <c r="G195" s="24">
        <v>-12</v>
      </c>
      <c r="H195" s="21"/>
      <c r="I195" s="21">
        <f t="shared" si="17"/>
        <v>31.8</v>
      </c>
      <c r="J195" s="21">
        <v>28.9</v>
      </c>
      <c r="K195" s="21">
        <v>31.8</v>
      </c>
      <c r="L195" s="26">
        <v>32.229999999999997</v>
      </c>
      <c r="M195" s="24">
        <v>9.1</v>
      </c>
      <c r="N195" s="21"/>
      <c r="O195" s="21">
        <f t="shared" si="18"/>
        <v>95.1</v>
      </c>
      <c r="P195" s="21">
        <v>100.9</v>
      </c>
      <c r="Q195" s="21">
        <v>95.1</v>
      </c>
      <c r="R195" s="26">
        <v>95.4</v>
      </c>
      <c r="S195" s="24">
        <v>-4.7</v>
      </c>
      <c r="T195" s="21"/>
      <c r="U195" s="21"/>
      <c r="V195" s="21">
        <v>579.79999999999995</v>
      </c>
      <c r="W195" s="21">
        <v>579.6</v>
      </c>
      <c r="X195" s="26">
        <v>579.51</v>
      </c>
      <c r="Y195" s="24">
        <v>-7.7</v>
      </c>
      <c r="Z195" s="21"/>
      <c r="AA195" s="21">
        <f t="shared" si="19"/>
        <v>484.5</v>
      </c>
      <c r="AB195" s="21">
        <v>478.9</v>
      </c>
      <c r="AC195" s="21">
        <v>484.5</v>
      </c>
      <c r="AD195" s="26">
        <v>484.12</v>
      </c>
      <c r="AE195" s="24">
        <v>-3</v>
      </c>
      <c r="AF195" s="21"/>
      <c r="AG195" s="21">
        <f t="shared" si="20"/>
        <v>78.099999999999994</v>
      </c>
      <c r="AH195" s="21">
        <v>77.599999999999994</v>
      </c>
      <c r="AI195" s="21">
        <v>78.099999999999994</v>
      </c>
      <c r="AJ195" s="26">
        <v>77.98</v>
      </c>
      <c r="AK195" s="24">
        <v>-1</v>
      </c>
      <c r="AL195" s="21"/>
      <c r="AM195" s="21">
        <f t="shared" si="21"/>
        <v>16.399999999999999</v>
      </c>
      <c r="AN195" s="21">
        <v>17.399999999999999</v>
      </c>
      <c r="AO195" s="21">
        <v>16.399999999999999</v>
      </c>
      <c r="AP195" s="26">
        <v>16.46</v>
      </c>
      <c r="AQ195" s="24">
        <v>-0.6</v>
      </c>
      <c r="AR195" s="21"/>
      <c r="AS195" s="21">
        <f t="shared" si="22"/>
        <v>83.6</v>
      </c>
      <c r="AT195" s="21">
        <v>82.6</v>
      </c>
      <c r="AU195" s="21">
        <v>83.6</v>
      </c>
      <c r="AV195" s="26">
        <v>83.54</v>
      </c>
      <c r="AW195" s="24">
        <v>0.6</v>
      </c>
      <c r="AX195" s="21"/>
      <c r="AY195" s="21">
        <f t="shared" si="23"/>
        <v>6.6</v>
      </c>
      <c r="AZ195" s="21">
        <v>6</v>
      </c>
      <c r="BA195" s="21">
        <v>6.6</v>
      </c>
      <c r="BB195" s="26">
        <v>6.66</v>
      </c>
      <c r="BC195" s="21">
        <v>1.9</v>
      </c>
    </row>
    <row r="196" spans="1:55" ht="13.2" x14ac:dyDescent="0.25">
      <c r="A196" s="7">
        <v>2</v>
      </c>
      <c r="B196">
        <v>12</v>
      </c>
      <c r="C196" s="21">
        <f t="shared" si="16"/>
        <v>454.1</v>
      </c>
      <c r="D196" s="21">
        <v>454.5</v>
      </c>
      <c r="E196" s="21">
        <v>454.1</v>
      </c>
      <c r="F196" s="26">
        <v>451.03</v>
      </c>
      <c r="G196" s="24">
        <v>-10.3</v>
      </c>
      <c r="H196" s="21"/>
      <c r="I196" s="21">
        <f t="shared" si="17"/>
        <v>31.2</v>
      </c>
      <c r="J196" s="21">
        <v>28</v>
      </c>
      <c r="K196" s="21">
        <v>31.2</v>
      </c>
      <c r="L196" s="26">
        <v>32.9</v>
      </c>
      <c r="M196" s="24">
        <v>8.1</v>
      </c>
      <c r="N196" s="21"/>
      <c r="O196" s="21">
        <f t="shared" si="18"/>
        <v>94.2</v>
      </c>
      <c r="P196" s="21">
        <v>97.2</v>
      </c>
      <c r="Q196" s="21">
        <v>94.2</v>
      </c>
      <c r="R196" s="26">
        <v>94.96</v>
      </c>
      <c r="S196" s="24">
        <v>-5.2</v>
      </c>
      <c r="T196" s="21"/>
      <c r="U196" s="21"/>
      <c r="V196" s="21">
        <v>579.70000000000005</v>
      </c>
      <c r="W196" s="21">
        <v>579.5</v>
      </c>
      <c r="X196" s="26">
        <v>578.89</v>
      </c>
      <c r="Y196" s="24">
        <v>-7.5</v>
      </c>
      <c r="Z196" s="21"/>
      <c r="AA196" s="21">
        <f t="shared" si="19"/>
        <v>485.3</v>
      </c>
      <c r="AB196" s="21">
        <v>482.5</v>
      </c>
      <c r="AC196" s="21">
        <v>485.3</v>
      </c>
      <c r="AD196" s="26">
        <v>483.93</v>
      </c>
      <c r="AE196" s="24">
        <v>-2.2999999999999998</v>
      </c>
      <c r="AF196" s="21"/>
      <c r="AG196" s="21">
        <f t="shared" si="20"/>
        <v>78.400000000000006</v>
      </c>
      <c r="AH196" s="21">
        <v>78.400000000000006</v>
      </c>
      <c r="AI196" s="21">
        <v>78.400000000000006</v>
      </c>
      <c r="AJ196" s="26">
        <v>77.91</v>
      </c>
      <c r="AK196" s="24">
        <v>-0.8</v>
      </c>
      <c r="AL196" s="21"/>
      <c r="AM196" s="21">
        <f t="shared" si="21"/>
        <v>16.3</v>
      </c>
      <c r="AN196" s="21">
        <v>16.8</v>
      </c>
      <c r="AO196" s="21">
        <v>16.3</v>
      </c>
      <c r="AP196" s="26">
        <v>16.399999999999999</v>
      </c>
      <c r="AQ196" s="24">
        <v>-0.7</v>
      </c>
      <c r="AR196" s="21"/>
      <c r="AS196" s="21">
        <f t="shared" si="22"/>
        <v>83.7</v>
      </c>
      <c r="AT196" s="21">
        <v>83.2</v>
      </c>
      <c r="AU196" s="21">
        <v>83.7</v>
      </c>
      <c r="AV196" s="26">
        <v>83.6</v>
      </c>
      <c r="AW196" s="24">
        <v>0.7</v>
      </c>
      <c r="AX196" s="21"/>
      <c r="AY196" s="21">
        <f t="shared" si="23"/>
        <v>6.4</v>
      </c>
      <c r="AZ196" s="21">
        <v>5.8</v>
      </c>
      <c r="BA196" s="21">
        <v>6.4</v>
      </c>
      <c r="BB196" s="26">
        <v>6.8</v>
      </c>
      <c r="BC196" s="21">
        <v>1.7</v>
      </c>
    </row>
    <row r="197" spans="1:55" ht="13.2" x14ac:dyDescent="0.25">
      <c r="A197" s="7"/>
      <c r="B197">
        <v>1</v>
      </c>
      <c r="C197" s="21">
        <f t="shared" ref="C197:C260" si="24">$B$2*E197+(1-$B$2)*D197</f>
        <v>448.1</v>
      </c>
      <c r="D197" s="21">
        <v>440.3</v>
      </c>
      <c r="E197" s="21">
        <v>448.1</v>
      </c>
      <c r="F197" s="26">
        <v>450.33</v>
      </c>
      <c r="G197" s="24">
        <v>-8.4</v>
      </c>
      <c r="H197" s="21"/>
      <c r="I197" s="21">
        <f t="shared" ref="I197:I260" si="25">$B$2*K197+(1-$B$2)*J197</f>
        <v>39</v>
      </c>
      <c r="J197" s="21">
        <v>39.799999999999997</v>
      </c>
      <c r="K197" s="21">
        <v>39</v>
      </c>
      <c r="L197" s="26">
        <v>33.46</v>
      </c>
      <c r="M197" s="24">
        <v>6.7</v>
      </c>
      <c r="N197" s="21"/>
      <c r="O197" s="21">
        <f t="shared" ref="O197:O260" si="26">$B$2*Q197+(1-$B$2)*P197</f>
        <v>91.3</v>
      </c>
      <c r="P197" s="21">
        <v>98.3</v>
      </c>
      <c r="Q197" s="21">
        <v>91.3</v>
      </c>
      <c r="R197" s="26">
        <v>94.49</v>
      </c>
      <c r="S197" s="24">
        <v>-5.7</v>
      </c>
      <c r="T197" s="21"/>
      <c r="U197" s="21"/>
      <c r="V197" s="21">
        <v>578.4</v>
      </c>
      <c r="W197" s="21">
        <v>578.4</v>
      </c>
      <c r="X197" s="26">
        <v>578.27</v>
      </c>
      <c r="Y197" s="24">
        <v>-7.4</v>
      </c>
      <c r="Z197" s="21"/>
      <c r="AA197" s="21">
        <f t="shared" ref="AA197:AA260" si="27">$B$2*AC197+(1-$B$2)*AB197</f>
        <v>487.1</v>
      </c>
      <c r="AB197" s="21">
        <v>480.1</v>
      </c>
      <c r="AC197" s="21">
        <v>487.1</v>
      </c>
      <c r="AD197" s="26">
        <v>483.78</v>
      </c>
      <c r="AE197" s="24">
        <v>-1.8</v>
      </c>
      <c r="AF197" s="21"/>
      <c r="AG197" s="21">
        <f t="shared" ref="AG197:AG260" si="28">$B$2*AI197+(1-$B$2)*AH197</f>
        <v>77.5</v>
      </c>
      <c r="AH197" s="21">
        <v>76.099999999999994</v>
      </c>
      <c r="AI197" s="21">
        <v>77.5</v>
      </c>
      <c r="AJ197" s="26">
        <v>77.87</v>
      </c>
      <c r="AK197" s="24">
        <v>-0.5</v>
      </c>
      <c r="AL197" s="21"/>
      <c r="AM197" s="21">
        <f t="shared" ref="AM197:AM260" si="29">$B$2*AO197+(1-$B$2)*AN197</f>
        <v>15.8</v>
      </c>
      <c r="AN197" s="21">
        <v>17</v>
      </c>
      <c r="AO197" s="21">
        <v>15.8</v>
      </c>
      <c r="AP197" s="26">
        <v>16.34</v>
      </c>
      <c r="AQ197" s="24">
        <v>-0.8</v>
      </c>
      <c r="AR197" s="21"/>
      <c r="AS197" s="21">
        <f t="shared" ref="AS197:AS260" si="30">$B$2*AU197+(1-$B$2)*AT197</f>
        <v>84.2</v>
      </c>
      <c r="AT197" s="21">
        <v>83</v>
      </c>
      <c r="AU197" s="21">
        <v>84.2</v>
      </c>
      <c r="AV197" s="26">
        <v>83.66</v>
      </c>
      <c r="AW197" s="24">
        <v>0.8</v>
      </c>
      <c r="AX197" s="21"/>
      <c r="AY197" s="21">
        <f t="shared" ref="AY197:AY260" si="31">$B$2*BA197+(1-$B$2)*AZ197</f>
        <v>8</v>
      </c>
      <c r="AZ197" s="21">
        <v>8.3000000000000007</v>
      </c>
      <c r="BA197" s="21">
        <v>8</v>
      </c>
      <c r="BB197" s="26">
        <v>6.92</v>
      </c>
      <c r="BC197" s="21">
        <v>1.4</v>
      </c>
    </row>
    <row r="198" spans="1:55" ht="13.2" x14ac:dyDescent="0.25">
      <c r="A198" s="7">
        <v>3</v>
      </c>
      <c r="B198">
        <v>2</v>
      </c>
      <c r="C198" s="21">
        <f t="shared" si="24"/>
        <v>442.7</v>
      </c>
      <c r="D198" s="21">
        <v>437.3</v>
      </c>
      <c r="E198" s="21">
        <v>442.7</v>
      </c>
      <c r="F198" s="26">
        <v>449.74</v>
      </c>
      <c r="G198" s="24">
        <v>-7</v>
      </c>
      <c r="H198" s="21"/>
      <c r="I198" s="21">
        <f t="shared" si="25"/>
        <v>35.1</v>
      </c>
      <c r="J198" s="21">
        <v>33.1</v>
      </c>
      <c r="K198" s="21">
        <v>35.1</v>
      </c>
      <c r="L198" s="26">
        <v>33.86</v>
      </c>
      <c r="M198" s="24">
        <v>4.9000000000000004</v>
      </c>
      <c r="N198" s="21"/>
      <c r="O198" s="21">
        <f t="shared" si="26"/>
        <v>99.3</v>
      </c>
      <c r="P198" s="21">
        <v>106.8</v>
      </c>
      <c r="Q198" s="21">
        <v>99.3</v>
      </c>
      <c r="R198" s="26">
        <v>94.04</v>
      </c>
      <c r="S198" s="24">
        <v>-5.3</v>
      </c>
      <c r="T198" s="21"/>
      <c r="U198" s="21"/>
      <c r="V198" s="21">
        <v>577.20000000000005</v>
      </c>
      <c r="W198" s="21">
        <v>577.1</v>
      </c>
      <c r="X198" s="26">
        <v>577.65</v>
      </c>
      <c r="Y198" s="24">
        <v>-7.5</v>
      </c>
      <c r="Z198" s="21"/>
      <c r="AA198" s="21">
        <f t="shared" si="27"/>
        <v>477.8</v>
      </c>
      <c r="AB198" s="21">
        <v>470.4</v>
      </c>
      <c r="AC198" s="21">
        <v>477.8</v>
      </c>
      <c r="AD198" s="26">
        <v>483.6</v>
      </c>
      <c r="AE198" s="24">
        <v>-2.1</v>
      </c>
      <c r="AF198" s="21"/>
      <c r="AG198" s="21">
        <f t="shared" si="28"/>
        <v>76.7</v>
      </c>
      <c r="AH198" s="21">
        <v>75.8</v>
      </c>
      <c r="AI198" s="21">
        <v>76.7</v>
      </c>
      <c r="AJ198" s="26">
        <v>77.86</v>
      </c>
      <c r="AK198" s="24">
        <v>-0.2</v>
      </c>
      <c r="AL198" s="21"/>
      <c r="AM198" s="21">
        <f t="shared" si="29"/>
        <v>17.2</v>
      </c>
      <c r="AN198" s="21">
        <v>18.5</v>
      </c>
      <c r="AO198" s="21">
        <v>17.2</v>
      </c>
      <c r="AP198" s="26">
        <v>16.28</v>
      </c>
      <c r="AQ198" s="24">
        <v>-0.7</v>
      </c>
      <c r="AR198" s="21"/>
      <c r="AS198" s="21">
        <f t="shared" si="30"/>
        <v>82.8</v>
      </c>
      <c r="AT198" s="21">
        <v>81.5</v>
      </c>
      <c r="AU198" s="21">
        <v>82.8</v>
      </c>
      <c r="AV198" s="26">
        <v>83.72</v>
      </c>
      <c r="AW198" s="24">
        <v>0.7</v>
      </c>
      <c r="AX198" s="21"/>
      <c r="AY198" s="21">
        <f t="shared" si="31"/>
        <v>7.3</v>
      </c>
      <c r="AZ198" s="21">
        <v>7</v>
      </c>
      <c r="BA198" s="21">
        <v>7.3</v>
      </c>
      <c r="BB198" s="26">
        <v>7</v>
      </c>
      <c r="BC198" s="21">
        <v>1</v>
      </c>
    </row>
    <row r="199" spans="1:55" ht="13.2" x14ac:dyDescent="0.25">
      <c r="A199" s="7">
        <v>3</v>
      </c>
      <c r="B199">
        <v>3</v>
      </c>
      <c r="C199" s="21">
        <f t="shared" si="24"/>
        <v>449</v>
      </c>
      <c r="D199" s="21">
        <v>448.8</v>
      </c>
      <c r="E199" s="21">
        <v>449</v>
      </c>
      <c r="F199" s="26">
        <v>449.19</v>
      </c>
      <c r="G199" s="24">
        <v>-6.6</v>
      </c>
      <c r="H199" s="21"/>
      <c r="I199" s="21">
        <f t="shared" si="25"/>
        <v>34.799999999999997</v>
      </c>
      <c r="J199" s="21">
        <v>35.4</v>
      </c>
      <c r="K199" s="21">
        <v>34.799999999999997</v>
      </c>
      <c r="L199" s="26">
        <v>34.1</v>
      </c>
      <c r="M199" s="24">
        <v>2.9</v>
      </c>
      <c r="N199" s="21"/>
      <c r="O199" s="21">
        <f t="shared" si="26"/>
        <v>93.4</v>
      </c>
      <c r="P199" s="21">
        <v>93</v>
      </c>
      <c r="Q199" s="21">
        <v>93.4</v>
      </c>
      <c r="R199" s="26">
        <v>93.72</v>
      </c>
      <c r="S199" s="24">
        <v>-3.9</v>
      </c>
      <c r="T199" s="21"/>
      <c r="U199" s="21"/>
      <c r="V199" s="21">
        <v>577.20000000000005</v>
      </c>
      <c r="W199" s="21">
        <v>577.20000000000005</v>
      </c>
      <c r="X199" s="26">
        <v>577.01</v>
      </c>
      <c r="Y199" s="24">
        <v>-7.6</v>
      </c>
      <c r="Z199" s="21"/>
      <c r="AA199" s="21">
        <f t="shared" si="27"/>
        <v>483.8</v>
      </c>
      <c r="AB199" s="21">
        <v>484.2</v>
      </c>
      <c r="AC199" s="21">
        <v>483.8</v>
      </c>
      <c r="AD199" s="26">
        <v>483.3</v>
      </c>
      <c r="AE199" s="24">
        <v>-3.7</v>
      </c>
      <c r="AF199" s="21"/>
      <c r="AG199" s="21">
        <f t="shared" si="28"/>
        <v>77.8</v>
      </c>
      <c r="AH199" s="21">
        <v>77.8</v>
      </c>
      <c r="AI199" s="21">
        <v>77.8</v>
      </c>
      <c r="AJ199" s="26">
        <v>77.849999999999994</v>
      </c>
      <c r="AK199" s="24">
        <v>-0.1</v>
      </c>
      <c r="AL199" s="21"/>
      <c r="AM199" s="21">
        <f t="shared" si="29"/>
        <v>16.2</v>
      </c>
      <c r="AN199" s="21">
        <v>16.100000000000001</v>
      </c>
      <c r="AO199" s="21">
        <v>16.2</v>
      </c>
      <c r="AP199" s="26">
        <v>16.239999999999998</v>
      </c>
      <c r="AQ199" s="24">
        <v>-0.5</v>
      </c>
      <c r="AR199" s="21"/>
      <c r="AS199" s="21">
        <f t="shared" si="30"/>
        <v>83.8</v>
      </c>
      <c r="AT199" s="21">
        <v>83.9</v>
      </c>
      <c r="AU199" s="21">
        <v>83.8</v>
      </c>
      <c r="AV199" s="26">
        <v>83.76</v>
      </c>
      <c r="AW199" s="24">
        <v>0.5</v>
      </c>
      <c r="AX199" s="21"/>
      <c r="AY199" s="21">
        <f t="shared" si="31"/>
        <v>7.2</v>
      </c>
      <c r="AZ199" s="21">
        <v>7.3</v>
      </c>
      <c r="BA199" s="21">
        <v>7.2</v>
      </c>
      <c r="BB199" s="26">
        <v>7.06</v>
      </c>
      <c r="BC199" s="21">
        <v>0.7</v>
      </c>
    </row>
    <row r="200" spans="1:55" ht="13.2" x14ac:dyDescent="0.25">
      <c r="A200" s="7">
        <v>3</v>
      </c>
      <c r="B200">
        <v>4</v>
      </c>
      <c r="C200" s="21">
        <f t="shared" si="24"/>
        <v>457.6</v>
      </c>
      <c r="D200" s="21">
        <v>453.7</v>
      </c>
      <c r="E200" s="21">
        <v>457.6</v>
      </c>
      <c r="F200" s="26">
        <v>448.64</v>
      </c>
      <c r="G200" s="24">
        <v>-6.6</v>
      </c>
      <c r="H200" s="21"/>
      <c r="I200" s="21">
        <f t="shared" si="25"/>
        <v>35.700000000000003</v>
      </c>
      <c r="J200" s="21">
        <v>35.5</v>
      </c>
      <c r="K200" s="21">
        <v>35.700000000000003</v>
      </c>
      <c r="L200" s="26">
        <v>34.200000000000003</v>
      </c>
      <c r="M200" s="24">
        <v>1.1000000000000001</v>
      </c>
      <c r="N200" s="21"/>
      <c r="O200" s="21">
        <f t="shared" si="26"/>
        <v>82.7</v>
      </c>
      <c r="P200" s="21">
        <v>86.7</v>
      </c>
      <c r="Q200" s="21">
        <v>82.7</v>
      </c>
      <c r="R200" s="26">
        <v>93.54</v>
      </c>
      <c r="S200" s="24">
        <v>-2.1</v>
      </c>
      <c r="T200" s="21"/>
      <c r="U200" s="21"/>
      <c r="V200" s="21">
        <v>575.9</v>
      </c>
      <c r="W200" s="21">
        <v>576</v>
      </c>
      <c r="X200" s="26">
        <v>576.38</v>
      </c>
      <c r="Y200" s="24">
        <v>-7.7</v>
      </c>
      <c r="Z200" s="21"/>
      <c r="AA200" s="21">
        <f t="shared" si="27"/>
        <v>493.3</v>
      </c>
      <c r="AB200" s="21">
        <v>489.3</v>
      </c>
      <c r="AC200" s="21">
        <v>493.3</v>
      </c>
      <c r="AD200" s="26">
        <v>482.84</v>
      </c>
      <c r="AE200" s="24">
        <v>-5.5</v>
      </c>
      <c r="AF200" s="21"/>
      <c r="AG200" s="21">
        <f t="shared" si="28"/>
        <v>79.400000000000006</v>
      </c>
      <c r="AH200" s="21">
        <v>78.8</v>
      </c>
      <c r="AI200" s="21">
        <v>79.400000000000006</v>
      </c>
      <c r="AJ200" s="26">
        <v>77.84</v>
      </c>
      <c r="AK200" s="24">
        <v>-0.1</v>
      </c>
      <c r="AL200" s="21"/>
      <c r="AM200" s="21">
        <f t="shared" si="29"/>
        <v>14.4</v>
      </c>
      <c r="AN200" s="21">
        <v>15.1</v>
      </c>
      <c r="AO200" s="21">
        <v>14.4</v>
      </c>
      <c r="AP200" s="26">
        <v>16.23</v>
      </c>
      <c r="AQ200" s="24">
        <v>-0.2</v>
      </c>
      <c r="AR200" s="21"/>
      <c r="AS200" s="21">
        <f t="shared" si="30"/>
        <v>85.6</v>
      </c>
      <c r="AT200" s="21">
        <v>84.9</v>
      </c>
      <c r="AU200" s="21">
        <v>85.6</v>
      </c>
      <c r="AV200" s="26">
        <v>83.77</v>
      </c>
      <c r="AW200" s="24">
        <v>0.2</v>
      </c>
      <c r="AX200" s="21"/>
      <c r="AY200" s="21">
        <f t="shared" si="31"/>
        <v>7.2</v>
      </c>
      <c r="AZ200" s="21">
        <v>7.3</v>
      </c>
      <c r="BA200" s="21">
        <v>7.2</v>
      </c>
      <c r="BB200" s="26">
        <v>7.08</v>
      </c>
      <c r="BC200" s="21">
        <v>0.3</v>
      </c>
    </row>
    <row r="201" spans="1:55" ht="13.2" x14ac:dyDescent="0.25">
      <c r="A201" s="7">
        <v>3</v>
      </c>
      <c r="B201">
        <v>5</v>
      </c>
      <c r="C201" s="21">
        <f t="shared" si="24"/>
        <v>445</v>
      </c>
      <c r="D201" s="21">
        <v>443.9</v>
      </c>
      <c r="E201" s="21">
        <v>445</v>
      </c>
      <c r="F201" s="26">
        <v>448.04</v>
      </c>
      <c r="G201" s="24">
        <v>-7.2</v>
      </c>
      <c r="H201" s="21"/>
      <c r="I201" s="21">
        <f t="shared" si="25"/>
        <v>32</v>
      </c>
      <c r="J201" s="21">
        <v>31.4</v>
      </c>
      <c r="K201" s="21">
        <v>32</v>
      </c>
      <c r="L201" s="26">
        <v>34.22</v>
      </c>
      <c r="M201" s="24">
        <v>0.2</v>
      </c>
      <c r="N201" s="21"/>
      <c r="O201" s="21">
        <f t="shared" si="26"/>
        <v>98.7</v>
      </c>
      <c r="P201" s="21">
        <v>100.1</v>
      </c>
      <c r="Q201" s="21">
        <v>98.7</v>
      </c>
      <c r="R201" s="26">
        <v>93.49</v>
      </c>
      <c r="S201" s="24">
        <v>-0.6</v>
      </c>
      <c r="T201" s="21"/>
      <c r="U201" s="21"/>
      <c r="V201" s="21">
        <v>575.29999999999995</v>
      </c>
      <c r="W201" s="21">
        <v>575.70000000000005</v>
      </c>
      <c r="X201" s="26">
        <v>575.74</v>
      </c>
      <c r="Y201" s="24">
        <v>-7.6</v>
      </c>
      <c r="Z201" s="21"/>
      <c r="AA201" s="21">
        <f t="shared" si="27"/>
        <v>477</v>
      </c>
      <c r="AB201" s="21">
        <v>475.2</v>
      </c>
      <c r="AC201" s="21">
        <v>477</v>
      </c>
      <c r="AD201" s="26">
        <v>482.26</v>
      </c>
      <c r="AE201" s="24">
        <v>-7</v>
      </c>
      <c r="AF201" s="21"/>
      <c r="AG201" s="21">
        <f t="shared" si="28"/>
        <v>77.3</v>
      </c>
      <c r="AH201" s="21">
        <v>77.2</v>
      </c>
      <c r="AI201" s="21">
        <v>77.3</v>
      </c>
      <c r="AJ201" s="26">
        <v>77.819999999999993</v>
      </c>
      <c r="AK201" s="24">
        <v>-0.2</v>
      </c>
      <c r="AL201" s="21"/>
      <c r="AM201" s="21">
        <f t="shared" si="29"/>
        <v>17.100000000000001</v>
      </c>
      <c r="AN201" s="21">
        <v>17.399999999999999</v>
      </c>
      <c r="AO201" s="21">
        <v>17.100000000000001</v>
      </c>
      <c r="AP201" s="26">
        <v>16.239999999999998</v>
      </c>
      <c r="AQ201" s="24">
        <v>0.1</v>
      </c>
      <c r="AR201" s="21"/>
      <c r="AS201" s="21">
        <f t="shared" si="30"/>
        <v>82.9</v>
      </c>
      <c r="AT201" s="21">
        <v>82.6</v>
      </c>
      <c r="AU201" s="21">
        <v>82.9</v>
      </c>
      <c r="AV201" s="26">
        <v>83.76</v>
      </c>
      <c r="AW201" s="24">
        <v>-0.1</v>
      </c>
      <c r="AX201" s="21"/>
      <c r="AY201" s="21">
        <f t="shared" si="31"/>
        <v>6.7</v>
      </c>
      <c r="AZ201" s="21">
        <v>6.6</v>
      </c>
      <c r="BA201" s="21">
        <v>6.7</v>
      </c>
      <c r="BB201" s="26">
        <v>7.1</v>
      </c>
      <c r="BC201" s="21">
        <v>0.2</v>
      </c>
    </row>
    <row r="202" spans="1:55" ht="13.2" x14ac:dyDescent="0.25">
      <c r="A202" s="7">
        <v>3</v>
      </c>
      <c r="B202">
        <v>6</v>
      </c>
      <c r="C202" s="21">
        <f t="shared" si="24"/>
        <v>445.7</v>
      </c>
      <c r="D202" s="21">
        <v>457.6</v>
      </c>
      <c r="E202" s="21">
        <v>445.7</v>
      </c>
      <c r="F202" s="26">
        <v>447.26</v>
      </c>
      <c r="G202" s="24">
        <v>-9.3000000000000007</v>
      </c>
      <c r="H202" s="21"/>
      <c r="I202" s="21">
        <f t="shared" si="25"/>
        <v>33.1</v>
      </c>
      <c r="J202" s="21">
        <v>39.200000000000003</v>
      </c>
      <c r="K202" s="21">
        <v>33.1</v>
      </c>
      <c r="L202" s="26">
        <v>34.26</v>
      </c>
      <c r="M202" s="24">
        <v>0.5</v>
      </c>
      <c r="N202" s="21"/>
      <c r="O202" s="21">
        <f t="shared" si="26"/>
        <v>96.7</v>
      </c>
      <c r="P202" s="21">
        <v>78.5</v>
      </c>
      <c r="Q202" s="21">
        <v>96.7</v>
      </c>
      <c r="R202" s="26">
        <v>93.61</v>
      </c>
      <c r="S202" s="24">
        <v>1.5</v>
      </c>
      <c r="T202" s="21"/>
      <c r="U202" s="21"/>
      <c r="V202" s="21">
        <v>575.29999999999995</v>
      </c>
      <c r="W202" s="21">
        <v>575.6</v>
      </c>
      <c r="X202" s="26">
        <v>575.13</v>
      </c>
      <c r="Y202" s="24">
        <v>-7.4</v>
      </c>
      <c r="Z202" s="21"/>
      <c r="AA202" s="21">
        <f t="shared" si="27"/>
        <v>478.8</v>
      </c>
      <c r="AB202" s="21">
        <v>496.8</v>
      </c>
      <c r="AC202" s="21">
        <v>478.8</v>
      </c>
      <c r="AD202" s="26">
        <v>481.52</v>
      </c>
      <c r="AE202" s="24">
        <v>-8.9</v>
      </c>
      <c r="AF202" s="21"/>
      <c r="AG202" s="21">
        <f t="shared" si="28"/>
        <v>77.400000000000006</v>
      </c>
      <c r="AH202" s="21">
        <v>79.5</v>
      </c>
      <c r="AI202" s="21">
        <v>77.400000000000006</v>
      </c>
      <c r="AJ202" s="26">
        <v>77.77</v>
      </c>
      <c r="AK202" s="24">
        <v>-0.6</v>
      </c>
      <c r="AL202" s="21"/>
      <c r="AM202" s="21">
        <f t="shared" si="29"/>
        <v>16.8</v>
      </c>
      <c r="AN202" s="21">
        <v>13.6</v>
      </c>
      <c r="AO202" s="21">
        <v>16.8</v>
      </c>
      <c r="AP202" s="26">
        <v>16.28</v>
      </c>
      <c r="AQ202" s="24">
        <v>0.5</v>
      </c>
      <c r="AR202" s="21"/>
      <c r="AS202" s="21">
        <f t="shared" si="30"/>
        <v>83.2</v>
      </c>
      <c r="AT202" s="21">
        <v>86.4</v>
      </c>
      <c r="AU202" s="21">
        <v>83.2</v>
      </c>
      <c r="AV202" s="26">
        <v>83.72</v>
      </c>
      <c r="AW202" s="24">
        <v>-0.5</v>
      </c>
      <c r="AX202" s="21"/>
      <c r="AY202" s="21">
        <f t="shared" si="31"/>
        <v>6.9</v>
      </c>
      <c r="AZ202" s="21">
        <v>7.9</v>
      </c>
      <c r="BA202" s="21">
        <v>6.9</v>
      </c>
      <c r="BB202" s="26">
        <v>7.11</v>
      </c>
      <c r="BC202" s="21">
        <v>0.2</v>
      </c>
    </row>
    <row r="203" spans="1:55" ht="13.2" x14ac:dyDescent="0.25">
      <c r="A203" s="7">
        <v>3</v>
      </c>
      <c r="B203">
        <v>7</v>
      </c>
      <c r="C203" s="21">
        <f t="shared" si="24"/>
        <v>452.3</v>
      </c>
      <c r="D203" s="21">
        <v>462.5</v>
      </c>
      <c r="E203" s="21">
        <v>452.3</v>
      </c>
      <c r="F203" s="26">
        <v>446.29</v>
      </c>
      <c r="G203" s="24">
        <v>-11.7</v>
      </c>
      <c r="H203" s="21"/>
      <c r="I203" s="21">
        <f t="shared" si="25"/>
        <v>33.1</v>
      </c>
      <c r="J203" s="21">
        <v>38</v>
      </c>
      <c r="K203" s="21">
        <v>33.1</v>
      </c>
      <c r="L203" s="26">
        <v>34.409999999999997</v>
      </c>
      <c r="M203" s="24">
        <v>1.8</v>
      </c>
      <c r="N203" s="21"/>
      <c r="O203" s="21">
        <f t="shared" si="26"/>
        <v>89.2</v>
      </c>
      <c r="P203" s="21">
        <v>73.900000000000006</v>
      </c>
      <c r="Q203" s="21">
        <v>89.2</v>
      </c>
      <c r="R203" s="26">
        <v>93.84</v>
      </c>
      <c r="S203" s="24">
        <v>2.8</v>
      </c>
      <c r="T203" s="21"/>
      <c r="U203" s="21"/>
      <c r="V203" s="21">
        <v>574.4</v>
      </c>
      <c r="W203" s="21">
        <v>574.6</v>
      </c>
      <c r="X203" s="26">
        <v>574.54</v>
      </c>
      <c r="Y203" s="24">
        <v>-7.1</v>
      </c>
      <c r="Z203" s="21"/>
      <c r="AA203" s="21">
        <f t="shared" si="27"/>
        <v>485.4</v>
      </c>
      <c r="AB203" s="21">
        <v>500.6</v>
      </c>
      <c r="AC203" s="21">
        <v>485.4</v>
      </c>
      <c r="AD203" s="26">
        <v>480.7</v>
      </c>
      <c r="AE203" s="24">
        <v>-9.9</v>
      </c>
      <c r="AF203" s="21"/>
      <c r="AG203" s="21">
        <f t="shared" si="28"/>
        <v>78.7</v>
      </c>
      <c r="AH203" s="21">
        <v>80.5</v>
      </c>
      <c r="AI203" s="21">
        <v>78.7</v>
      </c>
      <c r="AJ203" s="26">
        <v>77.680000000000007</v>
      </c>
      <c r="AK203" s="24">
        <v>-1.1000000000000001</v>
      </c>
      <c r="AL203" s="21"/>
      <c r="AM203" s="21">
        <f t="shared" si="29"/>
        <v>15.5</v>
      </c>
      <c r="AN203" s="21">
        <v>12.9</v>
      </c>
      <c r="AO203" s="21">
        <v>15.5</v>
      </c>
      <c r="AP203" s="26">
        <v>16.329999999999998</v>
      </c>
      <c r="AQ203" s="24">
        <v>0.7</v>
      </c>
      <c r="AR203" s="21"/>
      <c r="AS203" s="21">
        <f t="shared" si="30"/>
        <v>84.5</v>
      </c>
      <c r="AT203" s="21">
        <v>87.1</v>
      </c>
      <c r="AU203" s="21">
        <v>84.5</v>
      </c>
      <c r="AV203" s="26">
        <v>83.67</v>
      </c>
      <c r="AW203" s="24">
        <v>-0.7</v>
      </c>
      <c r="AX203" s="21"/>
      <c r="AY203" s="21">
        <f t="shared" si="31"/>
        <v>6.8</v>
      </c>
      <c r="AZ203" s="21">
        <v>7.6</v>
      </c>
      <c r="BA203" s="21">
        <v>6.8</v>
      </c>
      <c r="BB203" s="26">
        <v>7.16</v>
      </c>
      <c r="BC203" s="21">
        <v>0.5</v>
      </c>
    </row>
    <row r="204" spans="1:55" ht="13.2" x14ac:dyDescent="0.25">
      <c r="A204" s="7">
        <v>3</v>
      </c>
      <c r="B204">
        <v>8</v>
      </c>
      <c r="C204" s="21">
        <f t="shared" si="24"/>
        <v>441.1</v>
      </c>
      <c r="D204" s="21">
        <v>443.6</v>
      </c>
      <c r="E204" s="21">
        <v>441.1</v>
      </c>
      <c r="F204" s="26">
        <v>445.14</v>
      </c>
      <c r="G204" s="24">
        <v>-13.8</v>
      </c>
      <c r="H204" s="21"/>
      <c r="I204" s="21">
        <f t="shared" si="25"/>
        <v>32.4</v>
      </c>
      <c r="J204" s="21">
        <v>32.799999999999997</v>
      </c>
      <c r="K204" s="21">
        <v>32.4</v>
      </c>
      <c r="L204" s="26">
        <v>34.74</v>
      </c>
      <c r="M204" s="24">
        <v>4</v>
      </c>
      <c r="N204" s="21"/>
      <c r="O204" s="21">
        <f t="shared" si="26"/>
        <v>100.6</v>
      </c>
      <c r="P204" s="21">
        <v>97.8</v>
      </c>
      <c r="Q204" s="21">
        <v>100.6</v>
      </c>
      <c r="R204" s="26">
        <v>94.11</v>
      </c>
      <c r="S204" s="24">
        <v>3.1</v>
      </c>
      <c r="T204" s="21"/>
      <c r="U204" s="21"/>
      <c r="V204" s="21">
        <v>574.20000000000005</v>
      </c>
      <c r="W204" s="21">
        <v>574.1</v>
      </c>
      <c r="X204" s="26">
        <v>573.98</v>
      </c>
      <c r="Y204" s="24">
        <v>-6.7</v>
      </c>
      <c r="Z204" s="21"/>
      <c r="AA204" s="21">
        <f t="shared" si="27"/>
        <v>473.5</v>
      </c>
      <c r="AB204" s="21">
        <v>476.4</v>
      </c>
      <c r="AC204" s="21">
        <v>473.5</v>
      </c>
      <c r="AD204" s="26">
        <v>479.88</v>
      </c>
      <c r="AE204" s="24">
        <v>-9.8000000000000007</v>
      </c>
      <c r="AF204" s="21"/>
      <c r="AG204" s="21">
        <f t="shared" si="28"/>
        <v>76.8</v>
      </c>
      <c r="AH204" s="21">
        <v>77.3</v>
      </c>
      <c r="AI204" s="21">
        <v>76.8</v>
      </c>
      <c r="AJ204" s="26">
        <v>77.55</v>
      </c>
      <c r="AK204" s="24">
        <v>-1.5</v>
      </c>
      <c r="AL204" s="21"/>
      <c r="AM204" s="21">
        <f t="shared" si="29"/>
        <v>17.5</v>
      </c>
      <c r="AN204" s="21">
        <v>17</v>
      </c>
      <c r="AO204" s="21">
        <v>17.5</v>
      </c>
      <c r="AP204" s="26">
        <v>16.399999999999999</v>
      </c>
      <c r="AQ204" s="24">
        <v>0.7</v>
      </c>
      <c r="AR204" s="21"/>
      <c r="AS204" s="21">
        <f t="shared" si="30"/>
        <v>82.5</v>
      </c>
      <c r="AT204" s="21">
        <v>83</v>
      </c>
      <c r="AU204" s="21">
        <v>82.5</v>
      </c>
      <c r="AV204" s="26">
        <v>83.6</v>
      </c>
      <c r="AW204" s="24">
        <v>-0.7</v>
      </c>
      <c r="AX204" s="21"/>
      <c r="AY204" s="21">
        <f t="shared" si="31"/>
        <v>6.8</v>
      </c>
      <c r="AZ204" s="21">
        <v>6.9</v>
      </c>
      <c r="BA204" s="21">
        <v>6.8</v>
      </c>
      <c r="BB204" s="26">
        <v>7.24</v>
      </c>
      <c r="BC204" s="21">
        <v>1</v>
      </c>
    </row>
    <row r="205" spans="1:55" ht="13.2" x14ac:dyDescent="0.25">
      <c r="A205" s="7">
        <v>3</v>
      </c>
      <c r="B205">
        <v>9</v>
      </c>
      <c r="C205" s="21">
        <f t="shared" si="24"/>
        <v>443.1</v>
      </c>
      <c r="D205" s="21">
        <v>441.9</v>
      </c>
      <c r="E205" s="21">
        <v>443.1</v>
      </c>
      <c r="F205" s="26">
        <v>443.8</v>
      </c>
      <c r="G205" s="24">
        <v>-16</v>
      </c>
      <c r="H205" s="21"/>
      <c r="I205" s="21">
        <f t="shared" si="25"/>
        <v>35.9</v>
      </c>
      <c r="J205" s="21">
        <v>34.1</v>
      </c>
      <c r="K205" s="21">
        <v>35.9</v>
      </c>
      <c r="L205" s="26">
        <v>35.31</v>
      </c>
      <c r="M205" s="24">
        <v>6.8</v>
      </c>
      <c r="N205" s="21"/>
      <c r="O205" s="21">
        <f t="shared" si="26"/>
        <v>94.5</v>
      </c>
      <c r="P205" s="21">
        <v>97.6</v>
      </c>
      <c r="Q205" s="21">
        <v>94.5</v>
      </c>
      <c r="R205" s="26">
        <v>94.35</v>
      </c>
      <c r="S205" s="24">
        <v>2.9</v>
      </c>
      <c r="T205" s="21"/>
      <c r="U205" s="21"/>
      <c r="V205" s="21">
        <v>573.5</v>
      </c>
      <c r="W205" s="21">
        <v>573.4</v>
      </c>
      <c r="X205" s="26">
        <v>573.46</v>
      </c>
      <c r="Y205" s="24">
        <v>-6.3</v>
      </c>
      <c r="Z205" s="21"/>
      <c r="AA205" s="21">
        <f t="shared" si="27"/>
        <v>479</v>
      </c>
      <c r="AB205" s="21">
        <v>476</v>
      </c>
      <c r="AC205" s="21">
        <v>479</v>
      </c>
      <c r="AD205" s="26">
        <v>479.11</v>
      </c>
      <c r="AE205" s="24">
        <v>-9.1999999999999993</v>
      </c>
      <c r="AF205" s="21"/>
      <c r="AG205" s="21">
        <f t="shared" si="28"/>
        <v>77.3</v>
      </c>
      <c r="AH205" s="21">
        <v>77</v>
      </c>
      <c r="AI205" s="21">
        <v>77.3</v>
      </c>
      <c r="AJ205" s="26">
        <v>77.39</v>
      </c>
      <c r="AK205" s="24">
        <v>-1.9</v>
      </c>
      <c r="AL205" s="21"/>
      <c r="AM205" s="21">
        <f t="shared" si="29"/>
        <v>16.5</v>
      </c>
      <c r="AN205" s="21">
        <v>17</v>
      </c>
      <c r="AO205" s="21">
        <v>16.5</v>
      </c>
      <c r="AP205" s="26">
        <v>16.45</v>
      </c>
      <c r="AQ205" s="24">
        <v>0.7</v>
      </c>
      <c r="AR205" s="21"/>
      <c r="AS205" s="21">
        <f t="shared" si="30"/>
        <v>83.5</v>
      </c>
      <c r="AT205" s="21">
        <v>83</v>
      </c>
      <c r="AU205" s="21">
        <v>83.5</v>
      </c>
      <c r="AV205" s="26">
        <v>83.55</v>
      </c>
      <c r="AW205" s="24">
        <v>-0.7</v>
      </c>
      <c r="AX205" s="21"/>
      <c r="AY205" s="21">
        <f t="shared" si="31"/>
        <v>7.5</v>
      </c>
      <c r="AZ205" s="21">
        <v>7.2</v>
      </c>
      <c r="BA205" s="21">
        <v>7.5</v>
      </c>
      <c r="BB205" s="26">
        <v>7.37</v>
      </c>
      <c r="BC205" s="21">
        <v>1.6</v>
      </c>
    </row>
    <row r="206" spans="1:55" ht="13.2" x14ac:dyDescent="0.25">
      <c r="A206" s="7">
        <v>3</v>
      </c>
      <c r="B206">
        <v>10</v>
      </c>
      <c r="C206" s="21">
        <f t="shared" si="24"/>
        <v>446.8</v>
      </c>
      <c r="D206" s="21">
        <v>444.1</v>
      </c>
      <c r="E206" s="21">
        <v>446.8</v>
      </c>
      <c r="F206" s="26">
        <v>442.39</v>
      </c>
      <c r="G206" s="24">
        <v>-16.899999999999999</v>
      </c>
      <c r="H206" s="21"/>
      <c r="I206" s="21">
        <f t="shared" si="25"/>
        <v>38.5</v>
      </c>
      <c r="J206" s="21">
        <v>36.1</v>
      </c>
      <c r="K206" s="21">
        <v>38.5</v>
      </c>
      <c r="L206" s="26">
        <v>36.07</v>
      </c>
      <c r="M206" s="24">
        <v>9.1</v>
      </c>
      <c r="N206" s="21"/>
      <c r="O206" s="21">
        <f t="shared" si="26"/>
        <v>87.3</v>
      </c>
      <c r="P206" s="21">
        <v>92.5</v>
      </c>
      <c r="Q206" s="21">
        <v>87.3</v>
      </c>
      <c r="R206" s="26">
        <v>94.51</v>
      </c>
      <c r="S206" s="24">
        <v>2</v>
      </c>
      <c r="T206" s="21"/>
      <c r="U206" s="21"/>
      <c r="V206" s="21">
        <v>572.70000000000005</v>
      </c>
      <c r="W206" s="21">
        <v>572.6</v>
      </c>
      <c r="X206" s="26">
        <v>572.97</v>
      </c>
      <c r="Y206" s="24">
        <v>-5.9</v>
      </c>
      <c r="Z206" s="21"/>
      <c r="AA206" s="21">
        <f t="shared" si="27"/>
        <v>485.3</v>
      </c>
      <c r="AB206" s="21">
        <v>480.2</v>
      </c>
      <c r="AC206" s="21">
        <v>485.3</v>
      </c>
      <c r="AD206" s="26">
        <v>478.46</v>
      </c>
      <c r="AE206" s="24">
        <v>-7.8</v>
      </c>
      <c r="AF206" s="21"/>
      <c r="AG206" s="21">
        <f t="shared" si="28"/>
        <v>78</v>
      </c>
      <c r="AH206" s="21">
        <v>77.5</v>
      </c>
      <c r="AI206" s="21">
        <v>78</v>
      </c>
      <c r="AJ206" s="26">
        <v>77.209999999999994</v>
      </c>
      <c r="AK206" s="24">
        <v>-2.2000000000000002</v>
      </c>
      <c r="AL206" s="21"/>
      <c r="AM206" s="21">
        <f t="shared" si="29"/>
        <v>15.2</v>
      </c>
      <c r="AN206" s="21">
        <v>16.100000000000001</v>
      </c>
      <c r="AO206" s="21">
        <v>15.2</v>
      </c>
      <c r="AP206" s="26">
        <v>16.489999999999998</v>
      </c>
      <c r="AQ206" s="24">
        <v>0.5</v>
      </c>
      <c r="AR206" s="21"/>
      <c r="AS206" s="21">
        <f t="shared" si="30"/>
        <v>84.8</v>
      </c>
      <c r="AT206" s="21">
        <v>83.9</v>
      </c>
      <c r="AU206" s="21">
        <v>84.8</v>
      </c>
      <c r="AV206" s="26">
        <v>83.51</v>
      </c>
      <c r="AW206" s="24">
        <v>-0.5</v>
      </c>
      <c r="AX206" s="21"/>
      <c r="AY206" s="21">
        <f t="shared" si="31"/>
        <v>7.9</v>
      </c>
      <c r="AZ206" s="21">
        <v>7.5</v>
      </c>
      <c r="BA206" s="21">
        <v>7.9</v>
      </c>
      <c r="BB206" s="26">
        <v>7.54</v>
      </c>
      <c r="BC206" s="21">
        <v>2</v>
      </c>
    </row>
    <row r="207" spans="1:55" ht="13.2" x14ac:dyDescent="0.25">
      <c r="A207" s="7">
        <v>3</v>
      </c>
      <c r="B207">
        <v>11</v>
      </c>
      <c r="C207" s="21">
        <f t="shared" si="24"/>
        <v>440.9</v>
      </c>
      <c r="D207" s="21">
        <v>438.8</v>
      </c>
      <c r="E207" s="21">
        <v>440.9</v>
      </c>
      <c r="F207" s="26">
        <v>441.04</v>
      </c>
      <c r="G207" s="24">
        <v>-16.2</v>
      </c>
      <c r="H207" s="21"/>
      <c r="I207" s="21">
        <f t="shared" si="25"/>
        <v>35.6</v>
      </c>
      <c r="J207" s="21">
        <v>31.8</v>
      </c>
      <c r="K207" s="21">
        <v>35.6</v>
      </c>
      <c r="L207" s="26">
        <v>36.979999999999997</v>
      </c>
      <c r="M207" s="24">
        <v>10.9</v>
      </c>
      <c r="N207" s="21"/>
      <c r="O207" s="21">
        <f t="shared" si="26"/>
        <v>96.1</v>
      </c>
      <c r="P207" s="21">
        <v>102.1</v>
      </c>
      <c r="Q207" s="21">
        <v>96.1</v>
      </c>
      <c r="R207" s="26">
        <v>94.5</v>
      </c>
      <c r="S207" s="24">
        <v>-0.1</v>
      </c>
      <c r="T207" s="21"/>
      <c r="U207" s="21"/>
      <c r="V207" s="21">
        <v>572.70000000000005</v>
      </c>
      <c r="W207" s="21">
        <v>572.5</v>
      </c>
      <c r="X207" s="26">
        <v>572.52</v>
      </c>
      <c r="Y207" s="24">
        <v>-5.4</v>
      </c>
      <c r="Z207" s="21"/>
      <c r="AA207" s="21">
        <f t="shared" si="27"/>
        <v>476.5</v>
      </c>
      <c r="AB207" s="21">
        <v>470.6</v>
      </c>
      <c r="AC207" s="21">
        <v>476.5</v>
      </c>
      <c r="AD207" s="26">
        <v>478.02</v>
      </c>
      <c r="AE207" s="24">
        <v>-5.3</v>
      </c>
      <c r="AF207" s="21"/>
      <c r="AG207" s="21">
        <f t="shared" si="28"/>
        <v>77</v>
      </c>
      <c r="AH207" s="21">
        <v>76.599999999999994</v>
      </c>
      <c r="AI207" s="21">
        <v>77</v>
      </c>
      <c r="AJ207" s="26">
        <v>77.03</v>
      </c>
      <c r="AK207" s="24">
        <v>-2.1</v>
      </c>
      <c r="AL207" s="21"/>
      <c r="AM207" s="21">
        <f t="shared" si="29"/>
        <v>16.8</v>
      </c>
      <c r="AN207" s="21">
        <v>17.8</v>
      </c>
      <c r="AO207" s="21">
        <v>16.8</v>
      </c>
      <c r="AP207" s="26">
        <v>16.510000000000002</v>
      </c>
      <c r="AQ207" s="24">
        <v>0.1</v>
      </c>
      <c r="AR207" s="21"/>
      <c r="AS207" s="21">
        <f t="shared" si="30"/>
        <v>83.2</v>
      </c>
      <c r="AT207" s="21">
        <v>82.2</v>
      </c>
      <c r="AU207" s="21">
        <v>83.2</v>
      </c>
      <c r="AV207" s="26">
        <v>83.49</v>
      </c>
      <c r="AW207" s="24">
        <v>-0.1</v>
      </c>
      <c r="AX207" s="21"/>
      <c r="AY207" s="21">
        <f t="shared" si="31"/>
        <v>7.5</v>
      </c>
      <c r="AZ207" s="21">
        <v>6.8</v>
      </c>
      <c r="BA207" s="21">
        <v>7.5</v>
      </c>
      <c r="BB207" s="26">
        <v>7.74</v>
      </c>
      <c r="BC207" s="21">
        <v>2.4</v>
      </c>
    </row>
    <row r="208" spans="1:55" ht="13.2" x14ac:dyDescent="0.25">
      <c r="A208" s="7">
        <v>3</v>
      </c>
      <c r="B208">
        <v>12</v>
      </c>
      <c r="C208" s="21">
        <f t="shared" si="24"/>
        <v>435</v>
      </c>
      <c r="D208" s="21">
        <v>434.7</v>
      </c>
      <c r="E208" s="21">
        <v>435</v>
      </c>
      <c r="F208" s="26">
        <v>439.88</v>
      </c>
      <c r="G208" s="24">
        <v>-14</v>
      </c>
      <c r="H208" s="21"/>
      <c r="I208" s="21">
        <f t="shared" si="25"/>
        <v>37.700000000000003</v>
      </c>
      <c r="J208" s="21">
        <v>35.4</v>
      </c>
      <c r="K208" s="21">
        <v>37.700000000000003</v>
      </c>
      <c r="L208" s="26">
        <v>37.94</v>
      </c>
      <c r="M208" s="24">
        <v>11.5</v>
      </c>
      <c r="N208" s="21"/>
      <c r="O208" s="21">
        <f t="shared" si="26"/>
        <v>99.4</v>
      </c>
      <c r="P208" s="21">
        <v>102.1</v>
      </c>
      <c r="Q208" s="21">
        <v>99.4</v>
      </c>
      <c r="R208" s="26">
        <v>94.29</v>
      </c>
      <c r="S208" s="24">
        <v>-2.5</v>
      </c>
      <c r="T208" s="21"/>
      <c r="U208" s="21"/>
      <c r="V208" s="21">
        <v>572.20000000000005</v>
      </c>
      <c r="W208" s="21">
        <v>572.1</v>
      </c>
      <c r="X208" s="26">
        <v>572.1</v>
      </c>
      <c r="Y208" s="24">
        <v>-5</v>
      </c>
      <c r="Z208" s="21"/>
      <c r="AA208" s="21">
        <f t="shared" si="27"/>
        <v>472.7</v>
      </c>
      <c r="AB208" s="21">
        <v>470.1</v>
      </c>
      <c r="AC208" s="21">
        <v>472.7</v>
      </c>
      <c r="AD208" s="26">
        <v>477.81</v>
      </c>
      <c r="AE208" s="24">
        <v>-2.5</v>
      </c>
      <c r="AF208" s="21"/>
      <c r="AG208" s="21">
        <f t="shared" si="28"/>
        <v>76</v>
      </c>
      <c r="AH208" s="21">
        <v>76</v>
      </c>
      <c r="AI208" s="21">
        <v>76</v>
      </c>
      <c r="AJ208" s="26">
        <v>76.89</v>
      </c>
      <c r="AK208" s="24">
        <v>-1.8</v>
      </c>
      <c r="AL208" s="21"/>
      <c r="AM208" s="21">
        <f t="shared" si="29"/>
        <v>17.399999999999999</v>
      </c>
      <c r="AN208" s="21">
        <v>17.8</v>
      </c>
      <c r="AO208" s="21">
        <v>17.399999999999999</v>
      </c>
      <c r="AP208" s="26">
        <v>16.48</v>
      </c>
      <c r="AQ208" s="24">
        <v>-0.3</v>
      </c>
      <c r="AR208" s="21"/>
      <c r="AS208" s="21">
        <f t="shared" si="30"/>
        <v>82.6</v>
      </c>
      <c r="AT208" s="21">
        <v>82.2</v>
      </c>
      <c r="AU208" s="21">
        <v>82.6</v>
      </c>
      <c r="AV208" s="26">
        <v>83.52</v>
      </c>
      <c r="AW208" s="24">
        <v>0.3</v>
      </c>
      <c r="AX208" s="21"/>
      <c r="AY208" s="21">
        <f t="shared" si="31"/>
        <v>8</v>
      </c>
      <c r="AZ208" s="21">
        <v>7.5</v>
      </c>
      <c r="BA208" s="21">
        <v>8</v>
      </c>
      <c r="BB208" s="26">
        <v>7.94</v>
      </c>
      <c r="BC208" s="21">
        <v>2.4</v>
      </c>
    </row>
    <row r="209" spans="1:55" ht="13.2" x14ac:dyDescent="0.25">
      <c r="A209" s="7"/>
      <c r="B209">
        <v>1</v>
      </c>
      <c r="C209" s="21">
        <f t="shared" si="24"/>
        <v>442.5</v>
      </c>
      <c r="D209" s="21">
        <v>435.1</v>
      </c>
      <c r="E209" s="21">
        <v>442.5</v>
      </c>
      <c r="F209" s="26">
        <v>438.98</v>
      </c>
      <c r="G209" s="24">
        <v>-10.8</v>
      </c>
      <c r="H209" s="21"/>
      <c r="I209" s="21">
        <f t="shared" si="25"/>
        <v>38</v>
      </c>
      <c r="J209" s="21">
        <v>40</v>
      </c>
      <c r="K209" s="21">
        <v>38</v>
      </c>
      <c r="L209" s="26">
        <v>38.83</v>
      </c>
      <c r="M209" s="24">
        <v>10.7</v>
      </c>
      <c r="N209" s="21"/>
      <c r="O209" s="21">
        <f t="shared" si="26"/>
        <v>90.8</v>
      </c>
      <c r="P209" s="21">
        <v>96.3</v>
      </c>
      <c r="Q209" s="21">
        <v>90.8</v>
      </c>
      <c r="R209" s="26">
        <v>93.91</v>
      </c>
      <c r="S209" s="24">
        <v>-4.5</v>
      </c>
      <c r="T209" s="21"/>
      <c r="U209" s="21"/>
      <c r="V209" s="21">
        <v>571.4</v>
      </c>
      <c r="W209" s="21">
        <v>571.4</v>
      </c>
      <c r="X209" s="26">
        <v>571.72</v>
      </c>
      <c r="Y209" s="24">
        <v>-4.5999999999999996</v>
      </c>
      <c r="Z209" s="21"/>
      <c r="AA209" s="21">
        <f t="shared" si="27"/>
        <v>480.6</v>
      </c>
      <c r="AB209" s="21">
        <v>475.1</v>
      </c>
      <c r="AC209" s="21">
        <v>480.6</v>
      </c>
      <c r="AD209" s="26">
        <v>477.81</v>
      </c>
      <c r="AE209" s="24">
        <v>-0.1</v>
      </c>
      <c r="AF209" s="21"/>
      <c r="AG209" s="21">
        <f t="shared" si="28"/>
        <v>77.5</v>
      </c>
      <c r="AH209" s="21">
        <v>76.099999999999994</v>
      </c>
      <c r="AI209" s="21">
        <v>77.5</v>
      </c>
      <c r="AJ209" s="26">
        <v>76.78</v>
      </c>
      <c r="AK209" s="24">
        <v>-1.3</v>
      </c>
      <c r="AL209" s="21"/>
      <c r="AM209" s="21">
        <f t="shared" si="29"/>
        <v>15.9</v>
      </c>
      <c r="AN209" s="21">
        <v>16.899999999999999</v>
      </c>
      <c r="AO209" s="21">
        <v>15.9</v>
      </c>
      <c r="AP209" s="26">
        <v>16.43</v>
      </c>
      <c r="AQ209" s="24">
        <v>-0.7</v>
      </c>
      <c r="AR209" s="21"/>
      <c r="AS209" s="21">
        <f t="shared" si="30"/>
        <v>84.1</v>
      </c>
      <c r="AT209" s="21">
        <v>83.1</v>
      </c>
      <c r="AU209" s="21">
        <v>84.1</v>
      </c>
      <c r="AV209" s="26">
        <v>83.57</v>
      </c>
      <c r="AW209" s="24">
        <v>0.7</v>
      </c>
      <c r="AX209" s="21"/>
      <c r="AY209" s="21">
        <f t="shared" si="31"/>
        <v>7.9</v>
      </c>
      <c r="AZ209" s="21">
        <v>8.4</v>
      </c>
      <c r="BA209" s="21">
        <v>7.9</v>
      </c>
      <c r="BB209" s="26">
        <v>8.1300000000000008</v>
      </c>
      <c r="BC209" s="21">
        <v>2.2000000000000002</v>
      </c>
    </row>
    <row r="210" spans="1:55" ht="13.2" x14ac:dyDescent="0.25">
      <c r="A210" s="7">
        <v>4</v>
      </c>
      <c r="B210">
        <v>2</v>
      </c>
      <c r="C210" s="21">
        <f t="shared" si="24"/>
        <v>435.2</v>
      </c>
      <c r="D210" s="21">
        <v>429.5</v>
      </c>
      <c r="E210" s="21">
        <v>435.2</v>
      </c>
      <c r="F210" s="26">
        <v>438.36</v>
      </c>
      <c r="G210" s="24">
        <v>-7.4</v>
      </c>
      <c r="H210" s="21"/>
      <c r="I210" s="21">
        <f t="shared" si="25"/>
        <v>40.799999999999997</v>
      </c>
      <c r="J210" s="21">
        <v>38.299999999999997</v>
      </c>
      <c r="K210" s="21">
        <v>40.799999999999997</v>
      </c>
      <c r="L210" s="26">
        <v>39.619999999999997</v>
      </c>
      <c r="M210" s="24">
        <v>9.5</v>
      </c>
      <c r="N210" s="21"/>
      <c r="O210" s="21">
        <f t="shared" si="26"/>
        <v>95.9</v>
      </c>
      <c r="P210" s="21">
        <v>104.4</v>
      </c>
      <c r="Q210" s="21">
        <v>95.9</v>
      </c>
      <c r="R210" s="26">
        <v>93.39</v>
      </c>
      <c r="S210" s="24">
        <v>-6.3</v>
      </c>
      <c r="T210" s="21"/>
      <c r="U210" s="21"/>
      <c r="V210" s="21">
        <v>572.1</v>
      </c>
      <c r="W210" s="21">
        <v>571.9</v>
      </c>
      <c r="X210" s="26">
        <v>571.38</v>
      </c>
      <c r="Y210" s="24">
        <v>-4.0999999999999996</v>
      </c>
      <c r="Z210" s="21"/>
      <c r="AA210" s="21">
        <f t="shared" si="27"/>
        <v>476</v>
      </c>
      <c r="AB210" s="21">
        <v>467.7</v>
      </c>
      <c r="AC210" s="21">
        <v>476</v>
      </c>
      <c r="AD210" s="26">
        <v>477.98</v>
      </c>
      <c r="AE210" s="24">
        <v>2.1</v>
      </c>
      <c r="AF210" s="21"/>
      <c r="AG210" s="21">
        <f t="shared" si="28"/>
        <v>76.099999999999994</v>
      </c>
      <c r="AH210" s="21">
        <v>75.099999999999994</v>
      </c>
      <c r="AI210" s="21">
        <v>76.099999999999994</v>
      </c>
      <c r="AJ210" s="26">
        <v>76.72</v>
      </c>
      <c r="AK210" s="24">
        <v>-0.7</v>
      </c>
      <c r="AL210" s="21"/>
      <c r="AM210" s="21">
        <f t="shared" si="29"/>
        <v>16.8</v>
      </c>
      <c r="AN210" s="21">
        <v>18.2</v>
      </c>
      <c r="AO210" s="21">
        <v>16.8</v>
      </c>
      <c r="AP210" s="26">
        <v>16.350000000000001</v>
      </c>
      <c r="AQ210" s="24">
        <v>-1</v>
      </c>
      <c r="AR210" s="21"/>
      <c r="AS210" s="21">
        <f t="shared" si="30"/>
        <v>83.2</v>
      </c>
      <c r="AT210" s="21">
        <v>81.8</v>
      </c>
      <c r="AU210" s="21">
        <v>83.2</v>
      </c>
      <c r="AV210" s="26">
        <v>83.65</v>
      </c>
      <c r="AW210" s="24">
        <v>1</v>
      </c>
      <c r="AX210" s="21"/>
      <c r="AY210" s="21">
        <f t="shared" si="31"/>
        <v>8.6</v>
      </c>
      <c r="AZ210" s="21">
        <v>8.1999999999999993</v>
      </c>
      <c r="BA210" s="21">
        <v>8.6</v>
      </c>
      <c r="BB210" s="26">
        <v>8.2899999999999991</v>
      </c>
      <c r="BC210" s="21">
        <v>2</v>
      </c>
    </row>
    <row r="211" spans="1:55" ht="13.2" x14ac:dyDescent="0.25">
      <c r="A211" s="7">
        <v>4</v>
      </c>
      <c r="B211">
        <v>3</v>
      </c>
      <c r="C211" s="21">
        <f t="shared" si="24"/>
        <v>435.6</v>
      </c>
      <c r="D211" s="21">
        <v>434.5</v>
      </c>
      <c r="E211" s="21">
        <v>435.6</v>
      </c>
      <c r="F211" s="26">
        <v>437.99</v>
      </c>
      <c r="G211" s="24">
        <v>-4.4000000000000004</v>
      </c>
      <c r="H211" s="21"/>
      <c r="I211" s="21">
        <f t="shared" si="25"/>
        <v>43.1</v>
      </c>
      <c r="J211" s="21">
        <v>43.6</v>
      </c>
      <c r="K211" s="21">
        <v>43.1</v>
      </c>
      <c r="L211" s="26">
        <v>40.28</v>
      </c>
      <c r="M211" s="24">
        <v>7.9</v>
      </c>
      <c r="N211" s="21"/>
      <c r="O211" s="21">
        <f t="shared" si="26"/>
        <v>92.3</v>
      </c>
      <c r="P211" s="21">
        <v>92.8</v>
      </c>
      <c r="Q211" s="21">
        <v>92.3</v>
      </c>
      <c r="R211" s="26">
        <v>92.78</v>
      </c>
      <c r="S211" s="24">
        <v>-7.3</v>
      </c>
      <c r="T211" s="21"/>
      <c r="U211" s="21"/>
      <c r="V211" s="21">
        <v>571</v>
      </c>
      <c r="W211" s="21">
        <v>571</v>
      </c>
      <c r="X211" s="26">
        <v>571.05999999999995</v>
      </c>
      <c r="Y211" s="24">
        <v>-3.8</v>
      </c>
      <c r="Z211" s="21"/>
      <c r="AA211" s="21">
        <f t="shared" si="27"/>
        <v>478.7</v>
      </c>
      <c r="AB211" s="21">
        <v>478.1</v>
      </c>
      <c r="AC211" s="21">
        <v>478.7</v>
      </c>
      <c r="AD211" s="26">
        <v>478.28</v>
      </c>
      <c r="AE211" s="24">
        <v>3.5</v>
      </c>
      <c r="AF211" s="21"/>
      <c r="AG211" s="21">
        <f t="shared" si="28"/>
        <v>76.3</v>
      </c>
      <c r="AH211" s="21">
        <v>76.099999999999994</v>
      </c>
      <c r="AI211" s="21">
        <v>76.3</v>
      </c>
      <c r="AJ211" s="26">
        <v>76.7</v>
      </c>
      <c r="AK211" s="24">
        <v>-0.3</v>
      </c>
      <c r="AL211" s="21"/>
      <c r="AM211" s="21">
        <f t="shared" si="29"/>
        <v>16.2</v>
      </c>
      <c r="AN211" s="21">
        <v>16.3</v>
      </c>
      <c r="AO211" s="21">
        <v>16.2</v>
      </c>
      <c r="AP211" s="26">
        <v>16.25</v>
      </c>
      <c r="AQ211" s="24">
        <v>-1.2</v>
      </c>
      <c r="AR211" s="21"/>
      <c r="AS211" s="21">
        <f t="shared" si="30"/>
        <v>83.8</v>
      </c>
      <c r="AT211" s="21">
        <v>83.7</v>
      </c>
      <c r="AU211" s="21">
        <v>83.8</v>
      </c>
      <c r="AV211" s="26">
        <v>83.75</v>
      </c>
      <c r="AW211" s="24">
        <v>1.2</v>
      </c>
      <c r="AX211" s="21"/>
      <c r="AY211" s="21">
        <f t="shared" si="31"/>
        <v>9</v>
      </c>
      <c r="AZ211" s="21">
        <v>9.1</v>
      </c>
      <c r="BA211" s="21">
        <v>9</v>
      </c>
      <c r="BB211" s="26">
        <v>8.42</v>
      </c>
      <c r="BC211" s="21">
        <v>1.6</v>
      </c>
    </row>
    <row r="212" spans="1:55" ht="13.2" x14ac:dyDescent="0.25">
      <c r="A212" s="7">
        <v>4</v>
      </c>
      <c r="B212">
        <v>4</v>
      </c>
      <c r="C212" s="21">
        <f t="shared" si="24"/>
        <v>436.1</v>
      </c>
      <c r="D212" s="21">
        <v>433.8</v>
      </c>
      <c r="E212" s="21">
        <v>436.1</v>
      </c>
      <c r="F212" s="26">
        <v>437.79</v>
      </c>
      <c r="G212" s="24">
        <v>-2.5</v>
      </c>
      <c r="H212" s="21"/>
      <c r="I212" s="21">
        <f t="shared" si="25"/>
        <v>39.799999999999997</v>
      </c>
      <c r="J212" s="21">
        <v>40.200000000000003</v>
      </c>
      <c r="K212" s="21">
        <v>39.799999999999997</v>
      </c>
      <c r="L212" s="26">
        <v>40.78</v>
      </c>
      <c r="M212" s="24">
        <v>5.9</v>
      </c>
      <c r="N212" s="21"/>
      <c r="O212" s="21">
        <f t="shared" si="26"/>
        <v>94.7</v>
      </c>
      <c r="P212" s="21">
        <v>96.6</v>
      </c>
      <c r="Q212" s="21">
        <v>94.7</v>
      </c>
      <c r="R212" s="26">
        <v>92.21</v>
      </c>
      <c r="S212" s="24">
        <v>-6.9</v>
      </c>
      <c r="T212" s="21"/>
      <c r="U212" s="21"/>
      <c r="V212" s="21">
        <v>570.6</v>
      </c>
      <c r="W212" s="21">
        <v>570.70000000000005</v>
      </c>
      <c r="X212" s="26">
        <v>570.77</v>
      </c>
      <c r="Y212" s="24">
        <v>-3.5</v>
      </c>
      <c r="Z212" s="21"/>
      <c r="AA212" s="21">
        <f t="shared" si="27"/>
        <v>475.9</v>
      </c>
      <c r="AB212" s="21">
        <v>474.1</v>
      </c>
      <c r="AC212" s="21">
        <v>475.9</v>
      </c>
      <c r="AD212" s="26">
        <v>478.56</v>
      </c>
      <c r="AE212" s="24">
        <v>3.4</v>
      </c>
      <c r="AF212" s="21"/>
      <c r="AG212" s="21">
        <f t="shared" si="28"/>
        <v>76.400000000000006</v>
      </c>
      <c r="AH212" s="21">
        <v>76</v>
      </c>
      <c r="AI212" s="21">
        <v>76.400000000000006</v>
      </c>
      <c r="AJ212" s="26">
        <v>76.7</v>
      </c>
      <c r="AK212" s="24">
        <v>0</v>
      </c>
      <c r="AL212" s="21"/>
      <c r="AM212" s="21">
        <f t="shared" si="29"/>
        <v>16.600000000000001</v>
      </c>
      <c r="AN212" s="21">
        <v>16.899999999999999</v>
      </c>
      <c r="AO212" s="21">
        <v>16.600000000000001</v>
      </c>
      <c r="AP212" s="26">
        <v>16.16</v>
      </c>
      <c r="AQ212" s="24">
        <v>-1.1000000000000001</v>
      </c>
      <c r="AR212" s="21"/>
      <c r="AS212" s="21">
        <f t="shared" si="30"/>
        <v>83.4</v>
      </c>
      <c r="AT212" s="21">
        <v>83.1</v>
      </c>
      <c r="AU212" s="21">
        <v>83.4</v>
      </c>
      <c r="AV212" s="26">
        <v>83.84</v>
      </c>
      <c r="AW212" s="24">
        <v>1.1000000000000001</v>
      </c>
      <c r="AX212" s="21"/>
      <c r="AY212" s="21">
        <f t="shared" si="31"/>
        <v>8.4</v>
      </c>
      <c r="AZ212" s="21">
        <v>8.5</v>
      </c>
      <c r="BA212" s="21">
        <v>8.4</v>
      </c>
      <c r="BB212" s="26">
        <v>8.52</v>
      </c>
      <c r="BC212" s="21">
        <v>1.2</v>
      </c>
    </row>
    <row r="213" spans="1:55" ht="13.2" x14ac:dyDescent="0.25">
      <c r="A213" s="7">
        <v>4</v>
      </c>
      <c r="B213">
        <v>5</v>
      </c>
      <c r="C213" s="21">
        <f t="shared" si="24"/>
        <v>440.3</v>
      </c>
      <c r="D213" s="21">
        <v>438.9</v>
      </c>
      <c r="E213" s="21">
        <v>440.3</v>
      </c>
      <c r="F213" s="26">
        <v>437.67</v>
      </c>
      <c r="G213" s="24">
        <v>-1.4</v>
      </c>
      <c r="H213" s="21"/>
      <c r="I213" s="21">
        <f t="shared" si="25"/>
        <v>39.700000000000003</v>
      </c>
      <c r="J213" s="21">
        <v>38.6</v>
      </c>
      <c r="K213" s="21">
        <v>39.700000000000003</v>
      </c>
      <c r="L213" s="26">
        <v>41.08</v>
      </c>
      <c r="M213" s="24">
        <v>3.6</v>
      </c>
      <c r="N213" s="21"/>
      <c r="O213" s="21">
        <f t="shared" si="26"/>
        <v>90.5</v>
      </c>
      <c r="P213" s="21">
        <v>92.7</v>
      </c>
      <c r="Q213" s="21">
        <v>90.5</v>
      </c>
      <c r="R213" s="26">
        <v>91.76</v>
      </c>
      <c r="S213" s="24">
        <v>-5.5</v>
      </c>
      <c r="T213" s="21"/>
      <c r="U213" s="21"/>
      <c r="V213" s="21">
        <v>570.20000000000005</v>
      </c>
      <c r="W213" s="21">
        <v>570.5</v>
      </c>
      <c r="X213" s="26">
        <v>570.5</v>
      </c>
      <c r="Y213" s="24">
        <v>-3.3</v>
      </c>
      <c r="Z213" s="21"/>
      <c r="AA213" s="21">
        <f t="shared" si="27"/>
        <v>480</v>
      </c>
      <c r="AB213" s="21">
        <v>477.4</v>
      </c>
      <c r="AC213" s="21">
        <v>480</v>
      </c>
      <c r="AD213" s="26">
        <v>478.75</v>
      </c>
      <c r="AE213" s="24">
        <v>2.2000000000000002</v>
      </c>
      <c r="AF213" s="21"/>
      <c r="AG213" s="21">
        <f t="shared" si="28"/>
        <v>77.2</v>
      </c>
      <c r="AH213" s="21">
        <v>77</v>
      </c>
      <c r="AI213" s="21">
        <v>77.2</v>
      </c>
      <c r="AJ213" s="26">
        <v>76.72</v>
      </c>
      <c r="AK213" s="24">
        <v>0.2</v>
      </c>
      <c r="AL213" s="21"/>
      <c r="AM213" s="21">
        <f t="shared" si="29"/>
        <v>15.9</v>
      </c>
      <c r="AN213" s="21">
        <v>16.3</v>
      </c>
      <c r="AO213" s="21">
        <v>15.9</v>
      </c>
      <c r="AP213" s="26">
        <v>16.079999999999998</v>
      </c>
      <c r="AQ213" s="24">
        <v>-0.9</v>
      </c>
      <c r="AR213" s="21"/>
      <c r="AS213" s="21">
        <f t="shared" si="30"/>
        <v>84.1</v>
      </c>
      <c r="AT213" s="21">
        <v>83.7</v>
      </c>
      <c r="AU213" s="21">
        <v>84.1</v>
      </c>
      <c r="AV213" s="26">
        <v>83.92</v>
      </c>
      <c r="AW213" s="24">
        <v>0.9</v>
      </c>
      <c r="AX213" s="21"/>
      <c r="AY213" s="21">
        <f t="shared" si="31"/>
        <v>8.3000000000000007</v>
      </c>
      <c r="AZ213" s="21">
        <v>8.1</v>
      </c>
      <c r="BA213" s="21">
        <v>8.3000000000000007</v>
      </c>
      <c r="BB213" s="26">
        <v>8.58</v>
      </c>
      <c r="BC213" s="21">
        <v>0.7</v>
      </c>
    </row>
    <row r="214" spans="1:55" ht="13.2" x14ac:dyDescent="0.25">
      <c r="A214" s="7">
        <v>4</v>
      </c>
      <c r="B214">
        <v>6</v>
      </c>
      <c r="C214" s="21">
        <f t="shared" si="24"/>
        <v>429.9</v>
      </c>
      <c r="D214" s="21">
        <v>439.9</v>
      </c>
      <c r="E214" s="21">
        <v>429.9</v>
      </c>
      <c r="F214" s="26">
        <v>437.64</v>
      </c>
      <c r="G214" s="24">
        <v>-0.3</v>
      </c>
      <c r="H214" s="21"/>
      <c r="I214" s="21">
        <f t="shared" si="25"/>
        <v>42.3</v>
      </c>
      <c r="J214" s="21">
        <v>48</v>
      </c>
      <c r="K214" s="21">
        <v>42.3</v>
      </c>
      <c r="L214" s="26">
        <v>41.18</v>
      </c>
      <c r="M214" s="24">
        <v>1.2</v>
      </c>
      <c r="N214" s="21"/>
      <c r="O214" s="21">
        <f t="shared" si="26"/>
        <v>98</v>
      </c>
      <c r="P214" s="21">
        <v>82.1</v>
      </c>
      <c r="Q214" s="21">
        <v>98</v>
      </c>
      <c r="R214" s="26">
        <v>91.42</v>
      </c>
      <c r="S214" s="24">
        <v>-4</v>
      </c>
      <c r="T214" s="21"/>
      <c r="U214" s="21"/>
      <c r="V214" s="21">
        <v>570</v>
      </c>
      <c r="W214" s="21">
        <v>570.20000000000005</v>
      </c>
      <c r="X214" s="26">
        <v>570.24</v>
      </c>
      <c r="Y214" s="24">
        <v>-3.1</v>
      </c>
      <c r="Z214" s="21"/>
      <c r="AA214" s="21">
        <f t="shared" si="27"/>
        <v>472.2</v>
      </c>
      <c r="AB214" s="21">
        <v>487.9</v>
      </c>
      <c r="AC214" s="21">
        <v>472.2</v>
      </c>
      <c r="AD214" s="26">
        <v>478.82</v>
      </c>
      <c r="AE214" s="24">
        <v>0.9</v>
      </c>
      <c r="AF214" s="21"/>
      <c r="AG214" s="21">
        <f t="shared" si="28"/>
        <v>75.400000000000006</v>
      </c>
      <c r="AH214" s="21">
        <v>77.2</v>
      </c>
      <c r="AI214" s="21">
        <v>75.400000000000006</v>
      </c>
      <c r="AJ214" s="26">
        <v>76.75</v>
      </c>
      <c r="AK214" s="24">
        <v>0.4</v>
      </c>
      <c r="AL214" s="21"/>
      <c r="AM214" s="21">
        <f t="shared" si="29"/>
        <v>17.2</v>
      </c>
      <c r="AN214" s="21">
        <v>14.4</v>
      </c>
      <c r="AO214" s="21">
        <v>17.2</v>
      </c>
      <c r="AP214" s="26">
        <v>16.03</v>
      </c>
      <c r="AQ214" s="24">
        <v>-0.6</v>
      </c>
      <c r="AR214" s="21"/>
      <c r="AS214" s="21">
        <f t="shared" si="30"/>
        <v>82.8</v>
      </c>
      <c r="AT214" s="21">
        <v>85.6</v>
      </c>
      <c r="AU214" s="21">
        <v>82.8</v>
      </c>
      <c r="AV214" s="26">
        <v>83.97</v>
      </c>
      <c r="AW214" s="24">
        <v>0.6</v>
      </c>
      <c r="AX214" s="21"/>
      <c r="AY214" s="21">
        <f t="shared" si="31"/>
        <v>9</v>
      </c>
      <c r="AZ214" s="21">
        <v>9.8000000000000007</v>
      </c>
      <c r="BA214" s="21">
        <v>9</v>
      </c>
      <c r="BB214" s="26">
        <v>8.6</v>
      </c>
      <c r="BC214" s="21">
        <v>0.2</v>
      </c>
    </row>
    <row r="215" spans="1:55" ht="13.2" x14ac:dyDescent="0.25">
      <c r="A215" s="7">
        <v>4</v>
      </c>
      <c r="B215">
        <v>7</v>
      </c>
      <c r="C215" s="21">
        <f t="shared" si="24"/>
        <v>440.1</v>
      </c>
      <c r="D215" s="21">
        <v>452</v>
      </c>
      <c r="E215" s="21">
        <v>440.1</v>
      </c>
      <c r="F215" s="26">
        <v>437.63</v>
      </c>
      <c r="G215" s="24">
        <v>-0.1</v>
      </c>
      <c r="H215" s="21"/>
      <c r="I215" s="21">
        <f t="shared" si="25"/>
        <v>39.700000000000003</v>
      </c>
      <c r="J215" s="21">
        <v>44.9</v>
      </c>
      <c r="K215" s="21">
        <v>39.700000000000003</v>
      </c>
      <c r="L215" s="26">
        <v>41.09</v>
      </c>
      <c r="M215" s="24">
        <v>-1</v>
      </c>
      <c r="N215" s="21"/>
      <c r="O215" s="21">
        <f t="shared" si="26"/>
        <v>90.4</v>
      </c>
      <c r="P215" s="21">
        <v>73.099999999999994</v>
      </c>
      <c r="Q215" s="21">
        <v>90.4</v>
      </c>
      <c r="R215" s="26">
        <v>91.26</v>
      </c>
      <c r="S215" s="24">
        <v>-1.9</v>
      </c>
      <c r="T215" s="21"/>
      <c r="U215" s="21"/>
      <c r="V215" s="21">
        <v>570</v>
      </c>
      <c r="W215" s="21">
        <v>570.1</v>
      </c>
      <c r="X215" s="26">
        <v>569.99</v>
      </c>
      <c r="Y215" s="24">
        <v>-3</v>
      </c>
      <c r="Z215" s="21"/>
      <c r="AA215" s="21">
        <f t="shared" si="27"/>
        <v>479.8</v>
      </c>
      <c r="AB215" s="21">
        <v>496.9</v>
      </c>
      <c r="AC215" s="21">
        <v>479.8</v>
      </c>
      <c r="AD215" s="26">
        <v>478.72</v>
      </c>
      <c r="AE215" s="24">
        <v>-1.2</v>
      </c>
      <c r="AF215" s="21"/>
      <c r="AG215" s="21">
        <f t="shared" si="28"/>
        <v>77.2</v>
      </c>
      <c r="AH215" s="21">
        <v>79.3</v>
      </c>
      <c r="AI215" s="21">
        <v>77.2</v>
      </c>
      <c r="AJ215" s="26">
        <v>76.78</v>
      </c>
      <c r="AK215" s="24">
        <v>0.4</v>
      </c>
      <c r="AL215" s="21"/>
      <c r="AM215" s="21">
        <f t="shared" si="29"/>
        <v>15.8</v>
      </c>
      <c r="AN215" s="21">
        <v>12.8</v>
      </c>
      <c r="AO215" s="21">
        <v>15.8</v>
      </c>
      <c r="AP215" s="26">
        <v>16.010000000000002</v>
      </c>
      <c r="AQ215" s="24">
        <v>-0.2</v>
      </c>
      <c r="AR215" s="21"/>
      <c r="AS215" s="21">
        <f t="shared" si="30"/>
        <v>84.2</v>
      </c>
      <c r="AT215" s="21">
        <v>87.2</v>
      </c>
      <c r="AU215" s="21">
        <v>84.2</v>
      </c>
      <c r="AV215" s="26">
        <v>83.99</v>
      </c>
      <c r="AW215" s="24">
        <v>0.2</v>
      </c>
      <c r="AX215" s="21"/>
      <c r="AY215" s="21">
        <f t="shared" si="31"/>
        <v>8.3000000000000007</v>
      </c>
      <c r="AZ215" s="21">
        <v>9</v>
      </c>
      <c r="BA215" s="21">
        <v>8.3000000000000007</v>
      </c>
      <c r="BB215" s="26">
        <v>8.58</v>
      </c>
      <c r="BC215" s="21">
        <v>-0.2</v>
      </c>
    </row>
    <row r="216" spans="1:55" ht="13.2" x14ac:dyDescent="0.25">
      <c r="A216" s="7">
        <v>4</v>
      </c>
      <c r="B216">
        <v>8</v>
      </c>
      <c r="C216" s="21">
        <f t="shared" si="24"/>
        <v>437.9</v>
      </c>
      <c r="D216" s="21">
        <v>440.7</v>
      </c>
      <c r="E216" s="21">
        <v>437.9</v>
      </c>
      <c r="F216" s="26">
        <v>437.58</v>
      </c>
      <c r="G216" s="24">
        <v>-0.6</v>
      </c>
      <c r="H216" s="21"/>
      <c r="I216" s="21">
        <f t="shared" si="25"/>
        <v>38.700000000000003</v>
      </c>
      <c r="J216" s="21">
        <v>39.1</v>
      </c>
      <c r="K216" s="21">
        <v>38.700000000000003</v>
      </c>
      <c r="L216" s="26">
        <v>40.840000000000003</v>
      </c>
      <c r="M216" s="24">
        <v>-3</v>
      </c>
      <c r="N216" s="21"/>
      <c r="O216" s="21">
        <f t="shared" si="26"/>
        <v>93.2</v>
      </c>
      <c r="P216" s="21">
        <v>90.2</v>
      </c>
      <c r="Q216" s="21">
        <v>93.2</v>
      </c>
      <c r="R216" s="26">
        <v>91.32</v>
      </c>
      <c r="S216" s="24">
        <v>0.7</v>
      </c>
      <c r="T216" s="21"/>
      <c r="U216" s="21"/>
      <c r="V216" s="21">
        <v>569.9</v>
      </c>
      <c r="W216" s="21">
        <v>569.79999999999995</v>
      </c>
      <c r="X216" s="26">
        <v>569.74</v>
      </c>
      <c r="Y216" s="24">
        <v>-2.9</v>
      </c>
      <c r="Z216" s="21"/>
      <c r="AA216" s="21">
        <f t="shared" si="27"/>
        <v>476.6</v>
      </c>
      <c r="AB216" s="21">
        <v>479.8</v>
      </c>
      <c r="AC216" s="21">
        <v>476.6</v>
      </c>
      <c r="AD216" s="26">
        <v>478.42</v>
      </c>
      <c r="AE216" s="24">
        <v>-3.6</v>
      </c>
      <c r="AF216" s="21"/>
      <c r="AG216" s="21">
        <f t="shared" si="28"/>
        <v>76.900000000000006</v>
      </c>
      <c r="AH216" s="21">
        <v>77.3</v>
      </c>
      <c r="AI216" s="21">
        <v>76.900000000000006</v>
      </c>
      <c r="AJ216" s="26">
        <v>76.8</v>
      </c>
      <c r="AK216" s="24">
        <v>0.3</v>
      </c>
      <c r="AL216" s="21"/>
      <c r="AM216" s="21">
        <f t="shared" si="29"/>
        <v>16.399999999999999</v>
      </c>
      <c r="AN216" s="21">
        <v>15.8</v>
      </c>
      <c r="AO216" s="21">
        <v>16.399999999999999</v>
      </c>
      <c r="AP216" s="26">
        <v>16.03</v>
      </c>
      <c r="AQ216" s="24">
        <v>0.2</v>
      </c>
      <c r="AR216" s="21"/>
      <c r="AS216" s="21">
        <f t="shared" si="30"/>
        <v>83.6</v>
      </c>
      <c r="AT216" s="21">
        <v>84.2</v>
      </c>
      <c r="AU216" s="21">
        <v>83.6</v>
      </c>
      <c r="AV216" s="26">
        <v>83.97</v>
      </c>
      <c r="AW216" s="24">
        <v>-0.2</v>
      </c>
      <c r="AX216" s="21"/>
      <c r="AY216" s="21">
        <f t="shared" si="31"/>
        <v>8.1</v>
      </c>
      <c r="AZ216" s="21">
        <v>8.1</v>
      </c>
      <c r="BA216" s="21">
        <v>8.1</v>
      </c>
      <c r="BB216" s="26">
        <v>8.5399999999999991</v>
      </c>
      <c r="BC216" s="21">
        <v>-0.6</v>
      </c>
    </row>
    <row r="217" spans="1:55" ht="13.2" x14ac:dyDescent="0.25">
      <c r="A217" s="7">
        <v>4</v>
      </c>
      <c r="B217">
        <v>9</v>
      </c>
      <c r="C217" s="21">
        <f t="shared" si="24"/>
        <v>438</v>
      </c>
      <c r="D217" s="21">
        <v>435.3</v>
      </c>
      <c r="E217" s="21">
        <v>438</v>
      </c>
      <c r="F217" s="26">
        <v>437.47</v>
      </c>
      <c r="G217" s="24">
        <v>-1.3</v>
      </c>
      <c r="H217" s="21"/>
      <c r="I217" s="21">
        <f t="shared" si="25"/>
        <v>46.4</v>
      </c>
      <c r="J217" s="21">
        <v>44.1</v>
      </c>
      <c r="K217" s="21">
        <v>46.4</v>
      </c>
      <c r="L217" s="26">
        <v>40.46</v>
      </c>
      <c r="M217" s="24">
        <v>-4.5</v>
      </c>
      <c r="N217" s="21"/>
      <c r="O217" s="21">
        <f t="shared" si="26"/>
        <v>85.1</v>
      </c>
      <c r="P217" s="21">
        <v>90.2</v>
      </c>
      <c r="Q217" s="21">
        <v>85.1</v>
      </c>
      <c r="R217" s="26">
        <v>91.58</v>
      </c>
      <c r="S217" s="24">
        <v>3.1</v>
      </c>
      <c r="T217" s="21"/>
      <c r="U217" s="21"/>
      <c r="V217" s="21">
        <v>569.6</v>
      </c>
      <c r="W217" s="21">
        <v>569.5</v>
      </c>
      <c r="X217" s="26">
        <v>569.51</v>
      </c>
      <c r="Y217" s="24">
        <v>-2.8</v>
      </c>
      <c r="Z217" s="21"/>
      <c r="AA217" s="21">
        <f t="shared" si="27"/>
        <v>484.4</v>
      </c>
      <c r="AB217" s="21">
        <v>479.4</v>
      </c>
      <c r="AC217" s="21">
        <v>484.4</v>
      </c>
      <c r="AD217" s="26">
        <v>477.93</v>
      </c>
      <c r="AE217" s="24">
        <v>-5.9</v>
      </c>
      <c r="AF217" s="21"/>
      <c r="AG217" s="21">
        <f t="shared" si="28"/>
        <v>76.900000000000006</v>
      </c>
      <c r="AH217" s="21">
        <v>76.400000000000006</v>
      </c>
      <c r="AI217" s="21">
        <v>76.900000000000006</v>
      </c>
      <c r="AJ217" s="26">
        <v>76.819999999999993</v>
      </c>
      <c r="AK217" s="24">
        <v>0.1</v>
      </c>
      <c r="AL217" s="21"/>
      <c r="AM217" s="21">
        <f t="shared" si="29"/>
        <v>15</v>
      </c>
      <c r="AN217" s="21">
        <v>15.8</v>
      </c>
      <c r="AO217" s="21">
        <v>15</v>
      </c>
      <c r="AP217" s="26">
        <v>16.079999999999998</v>
      </c>
      <c r="AQ217" s="24">
        <v>0.6</v>
      </c>
      <c r="AR217" s="21"/>
      <c r="AS217" s="21">
        <f t="shared" si="30"/>
        <v>85</v>
      </c>
      <c r="AT217" s="21">
        <v>84.2</v>
      </c>
      <c r="AU217" s="21">
        <v>85</v>
      </c>
      <c r="AV217" s="26">
        <v>83.92</v>
      </c>
      <c r="AW217" s="24">
        <v>-0.6</v>
      </c>
      <c r="AX217" s="21"/>
      <c r="AY217" s="21">
        <f t="shared" si="31"/>
        <v>9.6</v>
      </c>
      <c r="AZ217" s="21">
        <v>9.1999999999999993</v>
      </c>
      <c r="BA217" s="21">
        <v>9.6</v>
      </c>
      <c r="BB217" s="26">
        <v>8.4700000000000006</v>
      </c>
      <c r="BC217" s="21">
        <v>-0.8</v>
      </c>
    </row>
    <row r="218" spans="1:55" ht="13.2" x14ac:dyDescent="0.25">
      <c r="A218" s="7">
        <v>4</v>
      </c>
      <c r="B218">
        <v>10</v>
      </c>
      <c r="C218" s="21">
        <f t="shared" si="24"/>
        <v>438.3</v>
      </c>
      <c r="D218" s="21">
        <v>436.5</v>
      </c>
      <c r="E218" s="21">
        <v>438.3</v>
      </c>
      <c r="F218" s="26">
        <v>437.25</v>
      </c>
      <c r="G218" s="24">
        <v>-2.7</v>
      </c>
      <c r="H218" s="21"/>
      <c r="I218" s="21">
        <f t="shared" si="25"/>
        <v>35.4</v>
      </c>
      <c r="J218" s="21">
        <v>33.299999999999997</v>
      </c>
      <c r="K218" s="21">
        <v>35.4</v>
      </c>
      <c r="L218" s="26">
        <v>40.049999999999997</v>
      </c>
      <c r="M218" s="24">
        <v>-4.9000000000000004</v>
      </c>
      <c r="N218" s="21"/>
      <c r="O218" s="21">
        <f t="shared" si="26"/>
        <v>95.4</v>
      </c>
      <c r="P218" s="21">
        <v>99.4</v>
      </c>
      <c r="Q218" s="21">
        <v>95.4</v>
      </c>
      <c r="R218" s="26">
        <v>92</v>
      </c>
      <c r="S218" s="24">
        <v>5</v>
      </c>
      <c r="T218" s="21"/>
      <c r="U218" s="21"/>
      <c r="V218" s="21">
        <v>569.20000000000005</v>
      </c>
      <c r="W218" s="21">
        <v>569.20000000000005</v>
      </c>
      <c r="X218" s="26">
        <v>569.29999999999995</v>
      </c>
      <c r="Y218" s="24">
        <v>-2.6</v>
      </c>
      <c r="Z218" s="21"/>
      <c r="AA218" s="21">
        <f t="shared" si="27"/>
        <v>473.7</v>
      </c>
      <c r="AB218" s="21">
        <v>469.8</v>
      </c>
      <c r="AC218" s="21">
        <v>473.7</v>
      </c>
      <c r="AD218" s="26">
        <v>477.3</v>
      </c>
      <c r="AE218" s="24">
        <v>-7.6</v>
      </c>
      <c r="AF218" s="21"/>
      <c r="AG218" s="21">
        <f t="shared" si="28"/>
        <v>77</v>
      </c>
      <c r="AH218" s="21">
        <v>76.7</v>
      </c>
      <c r="AI218" s="21">
        <v>77</v>
      </c>
      <c r="AJ218" s="26">
        <v>76.8</v>
      </c>
      <c r="AK218" s="24">
        <v>-0.1</v>
      </c>
      <c r="AL218" s="21"/>
      <c r="AM218" s="21">
        <f t="shared" si="29"/>
        <v>16.8</v>
      </c>
      <c r="AN218" s="21">
        <v>17.5</v>
      </c>
      <c r="AO218" s="21">
        <v>16.8</v>
      </c>
      <c r="AP218" s="26">
        <v>16.16</v>
      </c>
      <c r="AQ218" s="24">
        <v>1</v>
      </c>
      <c r="AR218" s="21"/>
      <c r="AS218" s="21">
        <f t="shared" si="30"/>
        <v>83.2</v>
      </c>
      <c r="AT218" s="21">
        <v>82.5</v>
      </c>
      <c r="AU218" s="21">
        <v>83.2</v>
      </c>
      <c r="AV218" s="26">
        <v>83.84</v>
      </c>
      <c r="AW218" s="24">
        <v>-1</v>
      </c>
      <c r="AX218" s="21"/>
      <c r="AY218" s="21">
        <f t="shared" si="31"/>
        <v>7.5</v>
      </c>
      <c r="AZ218" s="21">
        <v>7.1</v>
      </c>
      <c r="BA218" s="21">
        <v>7.5</v>
      </c>
      <c r="BB218" s="26">
        <v>8.39</v>
      </c>
      <c r="BC218" s="21">
        <v>-0.9</v>
      </c>
    </row>
    <row r="219" spans="1:55" ht="13.2" x14ac:dyDescent="0.25">
      <c r="A219" s="7">
        <v>4</v>
      </c>
      <c r="B219">
        <v>11</v>
      </c>
      <c r="C219" s="21">
        <f t="shared" si="24"/>
        <v>427.8</v>
      </c>
      <c r="D219" s="21">
        <v>427.6</v>
      </c>
      <c r="E219" s="21">
        <v>427.8</v>
      </c>
      <c r="F219" s="26">
        <v>436.91</v>
      </c>
      <c r="G219" s="24">
        <v>-4</v>
      </c>
      <c r="H219" s="21"/>
      <c r="I219" s="21">
        <f t="shared" si="25"/>
        <v>44.3</v>
      </c>
      <c r="J219" s="21">
        <v>38.9</v>
      </c>
      <c r="K219" s="21">
        <v>44.3</v>
      </c>
      <c r="L219" s="26">
        <v>39.67</v>
      </c>
      <c r="M219" s="24">
        <v>-4.5</v>
      </c>
      <c r="N219" s="21"/>
      <c r="O219" s="21">
        <f t="shared" si="26"/>
        <v>97</v>
      </c>
      <c r="P219" s="21">
        <v>102.8</v>
      </c>
      <c r="Q219" s="21">
        <v>97</v>
      </c>
      <c r="R219" s="26">
        <v>92.51</v>
      </c>
      <c r="S219" s="24">
        <v>6.2</v>
      </c>
      <c r="T219" s="21"/>
      <c r="U219" s="21"/>
      <c r="V219" s="21">
        <v>569.20000000000005</v>
      </c>
      <c r="W219" s="21">
        <v>569</v>
      </c>
      <c r="X219" s="26">
        <v>569.1</v>
      </c>
      <c r="Y219" s="24">
        <v>-2.4</v>
      </c>
      <c r="Z219" s="21"/>
      <c r="AA219" s="21">
        <f t="shared" si="27"/>
        <v>472.1</v>
      </c>
      <c r="AB219" s="21">
        <v>466.4</v>
      </c>
      <c r="AC219" s="21">
        <v>472.1</v>
      </c>
      <c r="AD219" s="26">
        <v>476.59</v>
      </c>
      <c r="AE219" s="24">
        <v>-8.6</v>
      </c>
      <c r="AF219" s="21"/>
      <c r="AG219" s="21">
        <f t="shared" si="28"/>
        <v>75.2</v>
      </c>
      <c r="AH219" s="21">
        <v>75.099999999999994</v>
      </c>
      <c r="AI219" s="21">
        <v>75.2</v>
      </c>
      <c r="AJ219" s="26">
        <v>76.77</v>
      </c>
      <c r="AK219" s="24">
        <v>-0.4</v>
      </c>
      <c r="AL219" s="21"/>
      <c r="AM219" s="21">
        <f t="shared" si="29"/>
        <v>17</v>
      </c>
      <c r="AN219" s="21">
        <v>18.100000000000001</v>
      </c>
      <c r="AO219" s="21">
        <v>17</v>
      </c>
      <c r="AP219" s="26">
        <v>16.260000000000002</v>
      </c>
      <c r="AQ219" s="24">
        <v>1.2</v>
      </c>
      <c r="AR219" s="21"/>
      <c r="AS219" s="21">
        <f t="shared" si="30"/>
        <v>83</v>
      </c>
      <c r="AT219" s="21">
        <v>81.900000000000006</v>
      </c>
      <c r="AU219" s="21">
        <v>83</v>
      </c>
      <c r="AV219" s="26">
        <v>83.74</v>
      </c>
      <c r="AW219" s="24">
        <v>-1.2</v>
      </c>
      <c r="AX219" s="21"/>
      <c r="AY219" s="21">
        <f t="shared" si="31"/>
        <v>9.4</v>
      </c>
      <c r="AZ219" s="21">
        <v>8.3000000000000007</v>
      </c>
      <c r="BA219" s="21">
        <v>9.4</v>
      </c>
      <c r="BB219" s="26">
        <v>8.32</v>
      </c>
      <c r="BC219" s="21">
        <v>-0.8</v>
      </c>
    </row>
    <row r="220" spans="1:55" ht="13.2" x14ac:dyDescent="0.25">
      <c r="A220" s="7">
        <v>4</v>
      </c>
      <c r="B220">
        <v>12</v>
      </c>
      <c r="C220" s="21">
        <f t="shared" si="24"/>
        <v>439.3</v>
      </c>
      <c r="D220" s="21">
        <v>437.8</v>
      </c>
      <c r="E220" s="21">
        <v>439.3</v>
      </c>
      <c r="F220" s="26">
        <v>436.46</v>
      </c>
      <c r="G220" s="24">
        <v>-5.4</v>
      </c>
      <c r="H220" s="21"/>
      <c r="I220" s="21">
        <f t="shared" si="25"/>
        <v>42.4</v>
      </c>
      <c r="J220" s="21">
        <v>41</v>
      </c>
      <c r="K220" s="21">
        <v>42.4</v>
      </c>
      <c r="L220" s="26">
        <v>39.44</v>
      </c>
      <c r="M220" s="24">
        <v>-2.8</v>
      </c>
      <c r="N220" s="21"/>
      <c r="O220" s="21">
        <f t="shared" si="26"/>
        <v>87.1</v>
      </c>
      <c r="P220" s="21">
        <v>90.2</v>
      </c>
      <c r="Q220" s="21">
        <v>87.1</v>
      </c>
      <c r="R220" s="26">
        <v>93.01</v>
      </c>
      <c r="S220" s="24">
        <v>6</v>
      </c>
      <c r="T220" s="21"/>
      <c r="U220" s="21"/>
      <c r="V220" s="21">
        <v>568.9</v>
      </c>
      <c r="W220" s="21">
        <v>568.79999999999995</v>
      </c>
      <c r="X220" s="26">
        <v>568.91999999999996</v>
      </c>
      <c r="Y220" s="24">
        <v>-2.2000000000000002</v>
      </c>
      <c r="Z220" s="21"/>
      <c r="AA220" s="21">
        <f t="shared" si="27"/>
        <v>481.7</v>
      </c>
      <c r="AB220" s="21">
        <v>478.7</v>
      </c>
      <c r="AC220" s="21">
        <v>481.7</v>
      </c>
      <c r="AD220" s="26">
        <v>475.9</v>
      </c>
      <c r="AE220" s="24">
        <v>-8.1999999999999993</v>
      </c>
      <c r="AF220" s="21"/>
      <c r="AG220" s="21">
        <f t="shared" si="28"/>
        <v>77.2</v>
      </c>
      <c r="AH220" s="21">
        <v>76.900000000000006</v>
      </c>
      <c r="AI220" s="21">
        <v>77.2</v>
      </c>
      <c r="AJ220" s="26">
        <v>76.72</v>
      </c>
      <c r="AK220" s="24">
        <v>-0.7</v>
      </c>
      <c r="AL220" s="21"/>
      <c r="AM220" s="21">
        <f t="shared" si="29"/>
        <v>15.3</v>
      </c>
      <c r="AN220" s="21">
        <v>15.9</v>
      </c>
      <c r="AO220" s="21">
        <v>15.3</v>
      </c>
      <c r="AP220" s="26">
        <v>16.350000000000001</v>
      </c>
      <c r="AQ220" s="24">
        <v>1.1000000000000001</v>
      </c>
      <c r="AR220" s="21"/>
      <c r="AS220" s="21">
        <f t="shared" si="30"/>
        <v>84.7</v>
      </c>
      <c r="AT220" s="21">
        <v>84.1</v>
      </c>
      <c r="AU220" s="21">
        <v>84.7</v>
      </c>
      <c r="AV220" s="26">
        <v>83.65</v>
      </c>
      <c r="AW220" s="24">
        <v>-1.1000000000000001</v>
      </c>
      <c r="AX220" s="21"/>
      <c r="AY220" s="21">
        <f t="shared" si="31"/>
        <v>8.8000000000000007</v>
      </c>
      <c r="AZ220" s="21">
        <v>8.6</v>
      </c>
      <c r="BA220" s="21">
        <v>8.8000000000000007</v>
      </c>
      <c r="BB220" s="26">
        <v>8.2899999999999991</v>
      </c>
      <c r="BC220" s="21">
        <v>-0.4</v>
      </c>
    </row>
    <row r="221" spans="1:55" ht="13.2" x14ac:dyDescent="0.25">
      <c r="A221" s="7"/>
      <c r="B221">
        <v>1</v>
      </c>
      <c r="C221" s="21">
        <f t="shared" si="24"/>
        <v>439.9</v>
      </c>
      <c r="D221" s="21">
        <v>432.2</v>
      </c>
      <c r="E221" s="21">
        <v>439.9</v>
      </c>
      <c r="F221" s="26">
        <v>435.93</v>
      </c>
      <c r="G221" s="24">
        <v>-6.4</v>
      </c>
      <c r="H221" s="21"/>
      <c r="I221" s="21">
        <f t="shared" si="25"/>
        <v>31.2</v>
      </c>
      <c r="J221" s="21">
        <v>34.5</v>
      </c>
      <c r="K221" s="21">
        <v>31.2</v>
      </c>
      <c r="L221" s="26">
        <v>39.409999999999997</v>
      </c>
      <c r="M221" s="24">
        <v>-0.4</v>
      </c>
      <c r="N221" s="21"/>
      <c r="O221" s="21">
        <f t="shared" si="26"/>
        <v>97.8</v>
      </c>
      <c r="P221" s="21">
        <v>102.2</v>
      </c>
      <c r="Q221" s="21">
        <v>97.8</v>
      </c>
      <c r="R221" s="26">
        <v>93.41</v>
      </c>
      <c r="S221" s="24">
        <v>4.8</v>
      </c>
      <c r="T221" s="21"/>
      <c r="U221" s="21"/>
      <c r="V221" s="21">
        <v>568.9</v>
      </c>
      <c r="W221" s="21">
        <v>568.9</v>
      </c>
      <c r="X221" s="26">
        <v>568.75</v>
      </c>
      <c r="Y221" s="24">
        <v>-2</v>
      </c>
      <c r="Z221" s="21"/>
      <c r="AA221" s="21">
        <f t="shared" si="27"/>
        <v>471.1</v>
      </c>
      <c r="AB221" s="21">
        <v>466.7</v>
      </c>
      <c r="AC221" s="21">
        <v>471.1</v>
      </c>
      <c r="AD221" s="26">
        <v>475.34</v>
      </c>
      <c r="AE221" s="24">
        <v>-6.8</v>
      </c>
      <c r="AF221" s="21"/>
      <c r="AG221" s="21">
        <f t="shared" si="28"/>
        <v>77.3</v>
      </c>
      <c r="AH221" s="21">
        <v>76</v>
      </c>
      <c r="AI221" s="21">
        <v>77.3</v>
      </c>
      <c r="AJ221" s="26">
        <v>76.650000000000006</v>
      </c>
      <c r="AK221" s="24">
        <v>-0.8</v>
      </c>
      <c r="AL221" s="21"/>
      <c r="AM221" s="21">
        <f t="shared" si="29"/>
        <v>17.2</v>
      </c>
      <c r="AN221" s="21">
        <v>18</v>
      </c>
      <c r="AO221" s="21">
        <v>17.2</v>
      </c>
      <c r="AP221" s="26">
        <v>16.420000000000002</v>
      </c>
      <c r="AQ221" s="24">
        <v>0.9</v>
      </c>
      <c r="AR221" s="21"/>
      <c r="AS221" s="21">
        <f t="shared" si="30"/>
        <v>82.8</v>
      </c>
      <c r="AT221" s="21">
        <v>82</v>
      </c>
      <c r="AU221" s="21">
        <v>82.8</v>
      </c>
      <c r="AV221" s="26">
        <v>83.58</v>
      </c>
      <c r="AW221" s="24">
        <v>-0.9</v>
      </c>
      <c r="AX221" s="21"/>
      <c r="AY221" s="21">
        <f t="shared" si="31"/>
        <v>6.6</v>
      </c>
      <c r="AZ221" s="21">
        <v>7.4</v>
      </c>
      <c r="BA221" s="21">
        <v>6.6</v>
      </c>
      <c r="BB221" s="26">
        <v>8.2899999999999991</v>
      </c>
      <c r="BC221" s="21">
        <v>0</v>
      </c>
    </row>
    <row r="222" spans="1:55" ht="13.2" x14ac:dyDescent="0.25">
      <c r="A222" s="7">
        <v>5</v>
      </c>
      <c r="B222">
        <v>2</v>
      </c>
      <c r="C222" s="21">
        <f t="shared" si="24"/>
        <v>434.6</v>
      </c>
      <c r="D222" s="21">
        <v>428.9</v>
      </c>
      <c r="E222" s="21">
        <v>434.6</v>
      </c>
      <c r="F222" s="26">
        <v>435.33</v>
      </c>
      <c r="G222" s="24">
        <v>-7.2</v>
      </c>
      <c r="H222" s="21"/>
      <c r="I222" s="21">
        <f t="shared" si="25"/>
        <v>39</v>
      </c>
      <c r="J222" s="21">
        <v>36.799999999999997</v>
      </c>
      <c r="K222" s="21">
        <v>39</v>
      </c>
      <c r="L222" s="26">
        <v>39.56</v>
      </c>
      <c r="M222" s="24">
        <v>1.8</v>
      </c>
      <c r="N222" s="21"/>
      <c r="O222" s="21">
        <f t="shared" si="26"/>
        <v>94.8</v>
      </c>
      <c r="P222" s="21">
        <v>102.8</v>
      </c>
      <c r="Q222" s="21">
        <v>94.8</v>
      </c>
      <c r="R222" s="26">
        <v>93.69</v>
      </c>
      <c r="S222" s="24">
        <v>3.3</v>
      </c>
      <c r="T222" s="21"/>
      <c r="U222" s="21"/>
      <c r="V222" s="21">
        <v>568.6</v>
      </c>
      <c r="W222" s="21">
        <v>568.5</v>
      </c>
      <c r="X222" s="26">
        <v>568.58000000000004</v>
      </c>
      <c r="Y222" s="24">
        <v>-2</v>
      </c>
      <c r="Z222" s="21"/>
      <c r="AA222" s="21">
        <f t="shared" si="27"/>
        <v>473.7</v>
      </c>
      <c r="AB222" s="21">
        <v>465.8</v>
      </c>
      <c r="AC222" s="21">
        <v>473.7</v>
      </c>
      <c r="AD222" s="26">
        <v>474.89</v>
      </c>
      <c r="AE222" s="24">
        <v>-5.4</v>
      </c>
      <c r="AF222" s="21"/>
      <c r="AG222" s="21">
        <f t="shared" si="28"/>
        <v>76.5</v>
      </c>
      <c r="AH222" s="21">
        <v>75.400000000000006</v>
      </c>
      <c r="AI222" s="21">
        <v>76.5</v>
      </c>
      <c r="AJ222" s="26">
        <v>76.569999999999993</v>
      </c>
      <c r="AK222" s="24">
        <v>-1</v>
      </c>
      <c r="AL222" s="21"/>
      <c r="AM222" s="21">
        <f t="shared" si="29"/>
        <v>16.7</v>
      </c>
      <c r="AN222" s="21">
        <v>18.100000000000001</v>
      </c>
      <c r="AO222" s="21">
        <v>16.7</v>
      </c>
      <c r="AP222" s="26">
        <v>16.48</v>
      </c>
      <c r="AQ222" s="24">
        <v>0.6</v>
      </c>
      <c r="AR222" s="21"/>
      <c r="AS222" s="21">
        <f t="shared" si="30"/>
        <v>83.3</v>
      </c>
      <c r="AT222" s="21">
        <v>81.900000000000006</v>
      </c>
      <c r="AU222" s="21">
        <v>83.3</v>
      </c>
      <c r="AV222" s="26">
        <v>83.52</v>
      </c>
      <c r="AW222" s="24">
        <v>-0.6</v>
      </c>
      <c r="AX222" s="21"/>
      <c r="AY222" s="21">
        <f t="shared" si="31"/>
        <v>8.1999999999999993</v>
      </c>
      <c r="AZ222" s="21">
        <v>7.9</v>
      </c>
      <c r="BA222" s="21">
        <v>8.1999999999999993</v>
      </c>
      <c r="BB222" s="26">
        <v>8.33</v>
      </c>
      <c r="BC222" s="21">
        <v>0.5</v>
      </c>
    </row>
    <row r="223" spans="1:55" ht="13.2" x14ac:dyDescent="0.25">
      <c r="A223" s="7">
        <v>5</v>
      </c>
      <c r="B223">
        <v>3</v>
      </c>
      <c r="C223" s="21">
        <f t="shared" si="24"/>
        <v>436</v>
      </c>
      <c r="D223" s="21">
        <v>434.1</v>
      </c>
      <c r="E223" s="21">
        <v>436</v>
      </c>
      <c r="F223" s="26">
        <v>434.75</v>
      </c>
      <c r="G223" s="24">
        <v>-7</v>
      </c>
      <c r="H223" s="21"/>
      <c r="I223" s="21">
        <f t="shared" si="25"/>
        <v>39.4</v>
      </c>
      <c r="J223" s="21">
        <v>39.4</v>
      </c>
      <c r="K223" s="21">
        <v>39.4</v>
      </c>
      <c r="L223" s="26">
        <v>39.880000000000003</v>
      </c>
      <c r="M223" s="24">
        <v>3.9</v>
      </c>
      <c r="N223" s="21"/>
      <c r="O223" s="21">
        <f t="shared" si="26"/>
        <v>92.7</v>
      </c>
      <c r="P223" s="21">
        <v>94.6</v>
      </c>
      <c r="Q223" s="21">
        <v>92.7</v>
      </c>
      <c r="R223" s="26">
        <v>93.77</v>
      </c>
      <c r="S223" s="24">
        <v>1</v>
      </c>
      <c r="T223" s="21"/>
      <c r="U223" s="21"/>
      <c r="V223" s="21">
        <v>568.1</v>
      </c>
      <c r="W223" s="21">
        <v>568.20000000000005</v>
      </c>
      <c r="X223" s="26">
        <v>568.4</v>
      </c>
      <c r="Y223" s="24">
        <v>-2.1</v>
      </c>
      <c r="Z223" s="21"/>
      <c r="AA223" s="21">
        <f t="shared" si="27"/>
        <v>475.4</v>
      </c>
      <c r="AB223" s="21">
        <v>473.5</v>
      </c>
      <c r="AC223" s="21">
        <v>475.4</v>
      </c>
      <c r="AD223" s="26">
        <v>474.63</v>
      </c>
      <c r="AE223" s="24">
        <v>-3.1</v>
      </c>
      <c r="AF223" s="21"/>
      <c r="AG223" s="21">
        <f t="shared" si="28"/>
        <v>76.7</v>
      </c>
      <c r="AH223" s="21">
        <v>76.400000000000006</v>
      </c>
      <c r="AI223" s="21">
        <v>76.7</v>
      </c>
      <c r="AJ223" s="26">
        <v>76.489999999999995</v>
      </c>
      <c r="AK223" s="24">
        <v>-1</v>
      </c>
      <c r="AL223" s="21"/>
      <c r="AM223" s="21">
        <f t="shared" si="29"/>
        <v>16.3</v>
      </c>
      <c r="AN223" s="21">
        <v>16.7</v>
      </c>
      <c r="AO223" s="21">
        <v>16.3</v>
      </c>
      <c r="AP223" s="26">
        <v>16.5</v>
      </c>
      <c r="AQ223" s="24">
        <v>0.2</v>
      </c>
      <c r="AR223" s="21"/>
      <c r="AS223" s="21">
        <f t="shared" si="30"/>
        <v>83.7</v>
      </c>
      <c r="AT223" s="21">
        <v>83.3</v>
      </c>
      <c r="AU223" s="21">
        <v>83.7</v>
      </c>
      <c r="AV223" s="26">
        <v>83.5</v>
      </c>
      <c r="AW223" s="24">
        <v>-0.2</v>
      </c>
      <c r="AX223" s="21"/>
      <c r="AY223" s="21">
        <f t="shared" si="31"/>
        <v>8.3000000000000007</v>
      </c>
      <c r="AZ223" s="21">
        <v>8.3000000000000007</v>
      </c>
      <c r="BA223" s="21">
        <v>8.3000000000000007</v>
      </c>
      <c r="BB223" s="26">
        <v>8.4</v>
      </c>
      <c r="BC223" s="21">
        <v>0.9</v>
      </c>
    </row>
    <row r="224" spans="1:55" ht="13.2" x14ac:dyDescent="0.25">
      <c r="A224" s="7">
        <v>5</v>
      </c>
      <c r="B224">
        <v>4</v>
      </c>
      <c r="C224" s="21">
        <f t="shared" si="24"/>
        <v>436.8</v>
      </c>
      <c r="D224" s="21">
        <v>435.4</v>
      </c>
      <c r="E224" s="21">
        <v>436.8</v>
      </c>
      <c r="F224" s="26">
        <v>434.23</v>
      </c>
      <c r="G224" s="24">
        <v>-6.2</v>
      </c>
      <c r="H224" s="21"/>
      <c r="I224" s="21">
        <f t="shared" si="25"/>
        <v>39.4</v>
      </c>
      <c r="J224" s="21">
        <v>40.1</v>
      </c>
      <c r="K224" s="21">
        <v>39.4</v>
      </c>
      <c r="L224" s="26">
        <v>40.36</v>
      </c>
      <c r="M224" s="24">
        <v>5.7</v>
      </c>
      <c r="N224" s="21"/>
      <c r="O224" s="21">
        <f t="shared" si="26"/>
        <v>92.2</v>
      </c>
      <c r="P224" s="21">
        <v>93</v>
      </c>
      <c r="Q224" s="21">
        <v>92.2</v>
      </c>
      <c r="R224" s="26">
        <v>93.63</v>
      </c>
      <c r="S224" s="24">
        <v>-1.8</v>
      </c>
      <c r="T224" s="21"/>
      <c r="U224" s="21"/>
      <c r="V224" s="21">
        <v>568.4</v>
      </c>
      <c r="W224" s="21">
        <v>568.4</v>
      </c>
      <c r="X224" s="26">
        <v>568.21</v>
      </c>
      <c r="Y224" s="24">
        <v>-2.2999999999999998</v>
      </c>
      <c r="Z224" s="21"/>
      <c r="AA224" s="21">
        <f t="shared" si="27"/>
        <v>476.2</v>
      </c>
      <c r="AB224" s="21">
        <v>475.5</v>
      </c>
      <c r="AC224" s="21">
        <v>476.2</v>
      </c>
      <c r="AD224" s="26">
        <v>474.58</v>
      </c>
      <c r="AE224" s="24">
        <v>-0.5</v>
      </c>
      <c r="AF224" s="21"/>
      <c r="AG224" s="21">
        <f t="shared" si="28"/>
        <v>76.8</v>
      </c>
      <c r="AH224" s="21">
        <v>76.599999999999994</v>
      </c>
      <c r="AI224" s="21">
        <v>76.8</v>
      </c>
      <c r="AJ224" s="26">
        <v>76.42</v>
      </c>
      <c r="AK224" s="24">
        <v>-0.8</v>
      </c>
      <c r="AL224" s="21"/>
      <c r="AM224" s="21">
        <f t="shared" si="29"/>
        <v>16.2</v>
      </c>
      <c r="AN224" s="21">
        <v>16.399999999999999</v>
      </c>
      <c r="AO224" s="21">
        <v>16.2</v>
      </c>
      <c r="AP224" s="26">
        <v>16.48</v>
      </c>
      <c r="AQ224" s="24">
        <v>-0.2</v>
      </c>
      <c r="AR224" s="21"/>
      <c r="AS224" s="21">
        <f t="shared" si="30"/>
        <v>83.8</v>
      </c>
      <c r="AT224" s="21">
        <v>83.6</v>
      </c>
      <c r="AU224" s="21">
        <v>83.8</v>
      </c>
      <c r="AV224" s="26">
        <v>83.52</v>
      </c>
      <c r="AW224" s="24">
        <v>0.2</v>
      </c>
      <c r="AX224" s="21"/>
      <c r="AY224" s="21">
        <f t="shared" si="31"/>
        <v>8.3000000000000007</v>
      </c>
      <c r="AZ224" s="21">
        <v>8.4</v>
      </c>
      <c r="BA224" s="21">
        <v>8.3000000000000007</v>
      </c>
      <c r="BB224" s="26">
        <v>8.5</v>
      </c>
      <c r="BC224" s="21">
        <v>1.2</v>
      </c>
    </row>
    <row r="225" spans="1:55" ht="13.2" x14ac:dyDescent="0.25">
      <c r="A225" s="7">
        <v>5</v>
      </c>
      <c r="B225">
        <v>5</v>
      </c>
      <c r="C225" s="21">
        <f t="shared" si="24"/>
        <v>430.9</v>
      </c>
      <c r="D225" s="21">
        <v>429.1</v>
      </c>
      <c r="E225" s="21">
        <v>430.9</v>
      </c>
      <c r="F225" s="26">
        <v>433.8</v>
      </c>
      <c r="G225" s="24">
        <v>-5.0999999999999996</v>
      </c>
      <c r="H225" s="21"/>
      <c r="I225" s="21">
        <f t="shared" si="25"/>
        <v>43</v>
      </c>
      <c r="J225" s="21">
        <v>41.5</v>
      </c>
      <c r="K225" s="21">
        <v>43</v>
      </c>
      <c r="L225" s="26">
        <v>40.92</v>
      </c>
      <c r="M225" s="24">
        <v>6.7</v>
      </c>
      <c r="N225" s="21"/>
      <c r="O225" s="21">
        <f t="shared" si="26"/>
        <v>94.4</v>
      </c>
      <c r="P225" s="21">
        <v>97.3</v>
      </c>
      <c r="Q225" s="21">
        <v>94.4</v>
      </c>
      <c r="R225" s="26">
        <v>93.27</v>
      </c>
      <c r="S225" s="24">
        <v>-4.2</v>
      </c>
      <c r="T225" s="21"/>
      <c r="U225" s="21"/>
      <c r="V225" s="21">
        <v>567.9</v>
      </c>
      <c r="W225" s="21">
        <v>568.29999999999995</v>
      </c>
      <c r="X225" s="26">
        <v>567.99</v>
      </c>
      <c r="Y225" s="24">
        <v>-2.6</v>
      </c>
      <c r="Z225" s="21"/>
      <c r="AA225" s="21">
        <f t="shared" si="27"/>
        <v>473.9</v>
      </c>
      <c r="AB225" s="21">
        <v>470.6</v>
      </c>
      <c r="AC225" s="21">
        <v>473.9</v>
      </c>
      <c r="AD225" s="26">
        <v>474.72</v>
      </c>
      <c r="AE225" s="24">
        <v>1.6</v>
      </c>
      <c r="AF225" s="21"/>
      <c r="AG225" s="21">
        <f t="shared" si="28"/>
        <v>75.8</v>
      </c>
      <c r="AH225" s="21">
        <v>75.599999999999994</v>
      </c>
      <c r="AI225" s="21">
        <v>75.8</v>
      </c>
      <c r="AJ225" s="26">
        <v>76.37</v>
      </c>
      <c r="AK225" s="24">
        <v>-0.5</v>
      </c>
      <c r="AL225" s="21"/>
      <c r="AM225" s="21">
        <f t="shared" si="29"/>
        <v>16.600000000000001</v>
      </c>
      <c r="AN225" s="21">
        <v>17.100000000000001</v>
      </c>
      <c r="AO225" s="21">
        <v>16.600000000000001</v>
      </c>
      <c r="AP225" s="26">
        <v>16.420000000000002</v>
      </c>
      <c r="AQ225" s="24">
        <v>-0.7</v>
      </c>
      <c r="AR225" s="21"/>
      <c r="AS225" s="21">
        <f t="shared" si="30"/>
        <v>83.4</v>
      </c>
      <c r="AT225" s="21">
        <v>82.9</v>
      </c>
      <c r="AU225" s="21">
        <v>83.4</v>
      </c>
      <c r="AV225" s="26">
        <v>83.58</v>
      </c>
      <c r="AW225" s="24">
        <v>0.7</v>
      </c>
      <c r="AX225" s="21"/>
      <c r="AY225" s="21">
        <f t="shared" si="31"/>
        <v>9.1</v>
      </c>
      <c r="AZ225" s="21">
        <v>8.8000000000000007</v>
      </c>
      <c r="BA225" s="21">
        <v>9.1</v>
      </c>
      <c r="BB225" s="26">
        <v>8.6199999999999992</v>
      </c>
      <c r="BC225" s="21">
        <v>1.4</v>
      </c>
    </row>
    <row r="226" spans="1:55" ht="13.2" x14ac:dyDescent="0.25">
      <c r="A226" s="7">
        <v>5</v>
      </c>
      <c r="B226">
        <v>6</v>
      </c>
      <c r="C226" s="21">
        <f t="shared" si="24"/>
        <v>425.9</v>
      </c>
      <c r="D226" s="21">
        <v>434.6</v>
      </c>
      <c r="E226" s="21">
        <v>425.9</v>
      </c>
      <c r="F226" s="26">
        <v>433.51</v>
      </c>
      <c r="G226" s="24">
        <v>-3.5</v>
      </c>
      <c r="H226" s="21"/>
      <c r="I226" s="21">
        <f t="shared" si="25"/>
        <v>50.3</v>
      </c>
      <c r="J226" s="21">
        <v>55.8</v>
      </c>
      <c r="K226" s="21">
        <v>50.3</v>
      </c>
      <c r="L226" s="26">
        <v>41.48</v>
      </c>
      <c r="M226" s="24">
        <v>6.7</v>
      </c>
      <c r="N226" s="21"/>
      <c r="O226" s="21">
        <f t="shared" si="26"/>
        <v>91.5</v>
      </c>
      <c r="P226" s="21">
        <v>77</v>
      </c>
      <c r="Q226" s="21">
        <v>91.5</v>
      </c>
      <c r="R226" s="26">
        <v>92.75</v>
      </c>
      <c r="S226" s="24">
        <v>-6.3</v>
      </c>
      <c r="T226" s="21"/>
      <c r="U226" s="21"/>
      <c r="V226" s="21">
        <v>567.5</v>
      </c>
      <c r="W226" s="21">
        <v>567.70000000000005</v>
      </c>
      <c r="X226" s="26">
        <v>567.74</v>
      </c>
      <c r="Y226" s="24">
        <v>-3</v>
      </c>
      <c r="Z226" s="21"/>
      <c r="AA226" s="21">
        <f t="shared" si="27"/>
        <v>476.2</v>
      </c>
      <c r="AB226" s="21">
        <v>490.4</v>
      </c>
      <c r="AC226" s="21">
        <v>476.2</v>
      </c>
      <c r="AD226" s="26">
        <v>474.99</v>
      </c>
      <c r="AE226" s="24">
        <v>3.3</v>
      </c>
      <c r="AF226" s="21"/>
      <c r="AG226" s="21">
        <f t="shared" si="28"/>
        <v>75</v>
      </c>
      <c r="AH226" s="21">
        <v>76.599999999999994</v>
      </c>
      <c r="AI226" s="21">
        <v>75</v>
      </c>
      <c r="AJ226" s="26">
        <v>76.36</v>
      </c>
      <c r="AK226" s="24">
        <v>-0.2</v>
      </c>
      <c r="AL226" s="21"/>
      <c r="AM226" s="21">
        <f t="shared" si="29"/>
        <v>16.100000000000001</v>
      </c>
      <c r="AN226" s="21">
        <v>13.6</v>
      </c>
      <c r="AO226" s="21">
        <v>16.100000000000001</v>
      </c>
      <c r="AP226" s="26">
        <v>16.34</v>
      </c>
      <c r="AQ226" s="24">
        <v>-1</v>
      </c>
      <c r="AR226" s="21"/>
      <c r="AS226" s="21">
        <f t="shared" si="30"/>
        <v>83.9</v>
      </c>
      <c r="AT226" s="21">
        <v>86.4</v>
      </c>
      <c r="AU226" s="21">
        <v>83.9</v>
      </c>
      <c r="AV226" s="26">
        <v>83.66</v>
      </c>
      <c r="AW226" s="24">
        <v>1</v>
      </c>
      <c r="AX226" s="21"/>
      <c r="AY226" s="21">
        <f t="shared" si="31"/>
        <v>10.6</v>
      </c>
      <c r="AZ226" s="21">
        <v>11.4</v>
      </c>
      <c r="BA226" s="21">
        <v>10.6</v>
      </c>
      <c r="BB226" s="26">
        <v>8.73</v>
      </c>
      <c r="BC226" s="21">
        <v>1.4</v>
      </c>
    </row>
    <row r="227" spans="1:55" ht="13.2" x14ac:dyDescent="0.25">
      <c r="A227" s="7">
        <v>5</v>
      </c>
      <c r="B227">
        <v>7</v>
      </c>
      <c r="C227" s="21">
        <f t="shared" si="24"/>
        <v>431.9</v>
      </c>
      <c r="D227" s="21">
        <v>445.2</v>
      </c>
      <c r="E227" s="21">
        <v>431.9</v>
      </c>
      <c r="F227" s="26">
        <v>433.45</v>
      </c>
      <c r="G227" s="24">
        <v>-0.8</v>
      </c>
      <c r="H227" s="21"/>
      <c r="I227" s="21">
        <f t="shared" si="25"/>
        <v>44.7</v>
      </c>
      <c r="J227" s="21">
        <v>49.4</v>
      </c>
      <c r="K227" s="21">
        <v>44.7</v>
      </c>
      <c r="L227" s="26">
        <v>41.94</v>
      </c>
      <c r="M227" s="24">
        <v>5.6</v>
      </c>
      <c r="N227" s="21"/>
      <c r="O227" s="21">
        <f t="shared" si="26"/>
        <v>91.1</v>
      </c>
      <c r="P227" s="21">
        <v>73.099999999999994</v>
      </c>
      <c r="Q227" s="21">
        <v>91.1</v>
      </c>
      <c r="R227" s="26">
        <v>92.07</v>
      </c>
      <c r="S227" s="24">
        <v>-8.1</v>
      </c>
      <c r="T227" s="21"/>
      <c r="U227" s="21"/>
      <c r="V227" s="21">
        <v>567.6</v>
      </c>
      <c r="W227" s="21">
        <v>567.79999999999995</v>
      </c>
      <c r="X227" s="26">
        <v>567.46</v>
      </c>
      <c r="Y227" s="24">
        <v>-3.4</v>
      </c>
      <c r="Z227" s="21"/>
      <c r="AA227" s="21">
        <f t="shared" si="27"/>
        <v>476.7</v>
      </c>
      <c r="AB227" s="21">
        <v>494.6</v>
      </c>
      <c r="AC227" s="21">
        <v>476.7</v>
      </c>
      <c r="AD227" s="26">
        <v>475.39</v>
      </c>
      <c r="AE227" s="24">
        <v>4.7</v>
      </c>
      <c r="AF227" s="21"/>
      <c r="AG227" s="21">
        <f t="shared" si="28"/>
        <v>76.099999999999994</v>
      </c>
      <c r="AH227" s="21">
        <v>78.400000000000006</v>
      </c>
      <c r="AI227" s="21">
        <v>76.099999999999994</v>
      </c>
      <c r="AJ227" s="26">
        <v>76.38</v>
      </c>
      <c r="AK227" s="24">
        <v>0.3</v>
      </c>
      <c r="AL227" s="21"/>
      <c r="AM227" s="21">
        <f t="shared" si="29"/>
        <v>16</v>
      </c>
      <c r="AN227" s="21">
        <v>12.9</v>
      </c>
      <c r="AO227" s="21">
        <v>16</v>
      </c>
      <c r="AP227" s="26">
        <v>16.22</v>
      </c>
      <c r="AQ227" s="24">
        <v>-1.3</v>
      </c>
      <c r="AR227" s="21"/>
      <c r="AS227" s="21">
        <f t="shared" si="30"/>
        <v>84</v>
      </c>
      <c r="AT227" s="21">
        <v>87.1</v>
      </c>
      <c r="AU227" s="21">
        <v>84</v>
      </c>
      <c r="AV227" s="26">
        <v>83.78</v>
      </c>
      <c r="AW227" s="24">
        <v>1.3</v>
      </c>
      <c r="AX227" s="21"/>
      <c r="AY227" s="21">
        <f t="shared" si="31"/>
        <v>9.4</v>
      </c>
      <c r="AZ227" s="21">
        <v>10</v>
      </c>
      <c r="BA227" s="21">
        <v>9.4</v>
      </c>
      <c r="BB227" s="26">
        <v>8.82</v>
      </c>
      <c r="BC227" s="21">
        <v>1.1000000000000001</v>
      </c>
    </row>
    <row r="228" spans="1:55" ht="13.2" x14ac:dyDescent="0.25">
      <c r="A228" s="7">
        <v>5</v>
      </c>
      <c r="B228">
        <v>8</v>
      </c>
      <c r="C228" s="21">
        <f t="shared" si="24"/>
        <v>433.1</v>
      </c>
      <c r="D228" s="21">
        <v>436.2</v>
      </c>
      <c r="E228" s="21">
        <v>433.1</v>
      </c>
      <c r="F228" s="26">
        <v>433.61</v>
      </c>
      <c r="G228" s="24">
        <v>2</v>
      </c>
      <c r="H228" s="21"/>
      <c r="I228" s="21">
        <f t="shared" si="25"/>
        <v>45.4</v>
      </c>
      <c r="J228" s="21">
        <v>45.9</v>
      </c>
      <c r="K228" s="21">
        <v>45.4</v>
      </c>
      <c r="L228" s="26">
        <v>42.2</v>
      </c>
      <c r="M228" s="24">
        <v>3.1</v>
      </c>
      <c r="N228" s="21"/>
      <c r="O228" s="21">
        <f t="shared" si="26"/>
        <v>88.6</v>
      </c>
      <c r="P228" s="21">
        <v>85.2</v>
      </c>
      <c r="Q228" s="21">
        <v>88.6</v>
      </c>
      <c r="R228" s="26">
        <v>91.34</v>
      </c>
      <c r="S228" s="24">
        <v>-8.6999999999999993</v>
      </c>
      <c r="T228" s="21"/>
      <c r="U228" s="21"/>
      <c r="V228" s="21">
        <v>567.20000000000005</v>
      </c>
      <c r="W228" s="21">
        <v>567.1</v>
      </c>
      <c r="X228" s="26">
        <v>567.15</v>
      </c>
      <c r="Y228" s="24">
        <v>-3.6</v>
      </c>
      <c r="Z228" s="21"/>
      <c r="AA228" s="21">
        <f t="shared" si="27"/>
        <v>478.5</v>
      </c>
      <c r="AB228" s="21">
        <v>482.1</v>
      </c>
      <c r="AC228" s="21">
        <v>478.5</v>
      </c>
      <c r="AD228" s="26">
        <v>475.81</v>
      </c>
      <c r="AE228" s="24">
        <v>5.0999999999999996</v>
      </c>
      <c r="AF228" s="21"/>
      <c r="AG228" s="21">
        <f t="shared" si="28"/>
        <v>76.400000000000006</v>
      </c>
      <c r="AH228" s="21">
        <v>76.900000000000006</v>
      </c>
      <c r="AI228" s="21">
        <v>76.400000000000006</v>
      </c>
      <c r="AJ228" s="26">
        <v>76.45</v>
      </c>
      <c r="AK228" s="24">
        <v>0.8</v>
      </c>
      <c r="AL228" s="21"/>
      <c r="AM228" s="21">
        <f t="shared" si="29"/>
        <v>15.6</v>
      </c>
      <c r="AN228" s="21">
        <v>15</v>
      </c>
      <c r="AO228" s="21">
        <v>15.6</v>
      </c>
      <c r="AP228" s="26">
        <v>16.11</v>
      </c>
      <c r="AQ228" s="24">
        <v>-1.4</v>
      </c>
      <c r="AR228" s="21"/>
      <c r="AS228" s="21">
        <f t="shared" si="30"/>
        <v>84.4</v>
      </c>
      <c r="AT228" s="21">
        <v>85</v>
      </c>
      <c r="AU228" s="21">
        <v>84.4</v>
      </c>
      <c r="AV228" s="26">
        <v>83.89</v>
      </c>
      <c r="AW228" s="24">
        <v>1.4</v>
      </c>
      <c r="AX228" s="21"/>
      <c r="AY228" s="21">
        <f t="shared" si="31"/>
        <v>9.5</v>
      </c>
      <c r="AZ228" s="21">
        <v>9.5</v>
      </c>
      <c r="BA228" s="21">
        <v>9.5</v>
      </c>
      <c r="BB228" s="26">
        <v>8.8699999999999992</v>
      </c>
      <c r="BC228" s="21">
        <v>0.5</v>
      </c>
    </row>
    <row r="229" spans="1:55" ht="13.2" x14ac:dyDescent="0.25">
      <c r="A229" s="7">
        <v>5</v>
      </c>
      <c r="B229">
        <v>9</v>
      </c>
      <c r="C229" s="21">
        <f t="shared" si="24"/>
        <v>432.9</v>
      </c>
      <c r="D229" s="21">
        <v>428.9</v>
      </c>
      <c r="E229" s="21">
        <v>432.9</v>
      </c>
      <c r="F229" s="26">
        <v>434.01</v>
      </c>
      <c r="G229" s="24">
        <v>4.8</v>
      </c>
      <c r="H229" s="21"/>
      <c r="I229" s="21">
        <f t="shared" si="25"/>
        <v>37.200000000000003</v>
      </c>
      <c r="J229" s="21">
        <v>35.200000000000003</v>
      </c>
      <c r="K229" s="21">
        <v>37.200000000000003</v>
      </c>
      <c r="L229" s="26">
        <v>42.16</v>
      </c>
      <c r="M229" s="24">
        <v>-0.4</v>
      </c>
      <c r="N229" s="21"/>
      <c r="O229" s="21">
        <f t="shared" si="26"/>
        <v>96.8</v>
      </c>
      <c r="P229" s="21">
        <v>102.9</v>
      </c>
      <c r="Q229" s="21">
        <v>96.8</v>
      </c>
      <c r="R229" s="26">
        <v>90.66</v>
      </c>
      <c r="S229" s="24">
        <v>-8.1999999999999993</v>
      </c>
      <c r="T229" s="21"/>
      <c r="U229" s="21"/>
      <c r="V229" s="21">
        <v>567</v>
      </c>
      <c r="W229" s="21">
        <v>566.9</v>
      </c>
      <c r="X229" s="26">
        <v>566.84</v>
      </c>
      <c r="Y229" s="24">
        <v>-3.8</v>
      </c>
      <c r="Z229" s="21"/>
      <c r="AA229" s="21">
        <f t="shared" si="27"/>
        <v>470.1</v>
      </c>
      <c r="AB229" s="21">
        <v>464.1</v>
      </c>
      <c r="AC229" s="21">
        <v>470.1</v>
      </c>
      <c r="AD229" s="26">
        <v>476.18</v>
      </c>
      <c r="AE229" s="24">
        <v>4.4000000000000004</v>
      </c>
      <c r="AF229" s="21"/>
      <c r="AG229" s="21">
        <f t="shared" si="28"/>
        <v>76.400000000000006</v>
      </c>
      <c r="AH229" s="21">
        <v>75.599999999999994</v>
      </c>
      <c r="AI229" s="21">
        <v>76.400000000000006</v>
      </c>
      <c r="AJ229" s="26">
        <v>76.569999999999993</v>
      </c>
      <c r="AK229" s="24">
        <v>1.4</v>
      </c>
      <c r="AL229" s="21"/>
      <c r="AM229" s="21">
        <f t="shared" si="29"/>
        <v>17.100000000000001</v>
      </c>
      <c r="AN229" s="21">
        <v>18.100000000000001</v>
      </c>
      <c r="AO229" s="21">
        <v>17.100000000000001</v>
      </c>
      <c r="AP229" s="26">
        <v>15.99</v>
      </c>
      <c r="AQ229" s="24">
        <v>-1.3</v>
      </c>
      <c r="AR229" s="21"/>
      <c r="AS229" s="21">
        <f t="shared" si="30"/>
        <v>82.9</v>
      </c>
      <c r="AT229" s="21">
        <v>81.900000000000006</v>
      </c>
      <c r="AU229" s="21">
        <v>82.9</v>
      </c>
      <c r="AV229" s="26">
        <v>84.01</v>
      </c>
      <c r="AW229" s="24">
        <v>1.3</v>
      </c>
      <c r="AX229" s="21"/>
      <c r="AY229" s="21">
        <f t="shared" si="31"/>
        <v>7.9</v>
      </c>
      <c r="AZ229" s="21">
        <v>7.6</v>
      </c>
      <c r="BA229" s="21">
        <v>7.9</v>
      </c>
      <c r="BB229" s="26">
        <v>8.85</v>
      </c>
      <c r="BC229" s="21">
        <v>-0.2</v>
      </c>
    </row>
    <row r="230" spans="1:55" ht="13.2" x14ac:dyDescent="0.25">
      <c r="A230" s="7">
        <v>5</v>
      </c>
      <c r="B230">
        <v>10</v>
      </c>
      <c r="C230" s="21">
        <f t="shared" si="24"/>
        <v>430.2</v>
      </c>
      <c r="D230" s="21">
        <v>429.2</v>
      </c>
      <c r="E230" s="21">
        <v>430.2</v>
      </c>
      <c r="F230" s="26">
        <v>434.63</v>
      </c>
      <c r="G230" s="24">
        <v>7.5</v>
      </c>
      <c r="H230" s="21"/>
      <c r="I230" s="21">
        <f t="shared" si="25"/>
        <v>48.3</v>
      </c>
      <c r="J230" s="21">
        <v>45.8</v>
      </c>
      <c r="K230" s="21">
        <v>48.3</v>
      </c>
      <c r="L230" s="26">
        <v>41.83</v>
      </c>
      <c r="M230" s="24">
        <v>-4</v>
      </c>
      <c r="N230" s="21"/>
      <c r="O230" s="21">
        <f t="shared" si="26"/>
        <v>88</v>
      </c>
      <c r="P230" s="21">
        <v>91.5</v>
      </c>
      <c r="Q230" s="21">
        <v>88</v>
      </c>
      <c r="R230" s="26">
        <v>90.05</v>
      </c>
      <c r="S230" s="24">
        <v>-7.3</v>
      </c>
      <c r="T230" s="21"/>
      <c r="U230" s="21"/>
      <c r="V230" s="21">
        <v>566.6</v>
      </c>
      <c r="W230" s="21">
        <v>566.5</v>
      </c>
      <c r="X230" s="26">
        <v>566.52</v>
      </c>
      <c r="Y230" s="24">
        <v>-3.8</v>
      </c>
      <c r="Z230" s="21"/>
      <c r="AA230" s="21">
        <f t="shared" si="27"/>
        <v>478.5</v>
      </c>
      <c r="AB230" s="21">
        <v>475.1</v>
      </c>
      <c r="AC230" s="21">
        <v>478.5</v>
      </c>
      <c r="AD230" s="26">
        <v>476.47</v>
      </c>
      <c r="AE230" s="24">
        <v>3.5</v>
      </c>
      <c r="AF230" s="21"/>
      <c r="AG230" s="21">
        <f t="shared" si="28"/>
        <v>75.900000000000006</v>
      </c>
      <c r="AH230" s="21">
        <v>75.8</v>
      </c>
      <c r="AI230" s="21">
        <v>75.900000000000006</v>
      </c>
      <c r="AJ230" s="26">
        <v>76.72</v>
      </c>
      <c r="AK230" s="24">
        <v>1.8</v>
      </c>
      <c r="AL230" s="21"/>
      <c r="AM230" s="21">
        <f t="shared" si="29"/>
        <v>15.5</v>
      </c>
      <c r="AN230" s="21">
        <v>16.2</v>
      </c>
      <c r="AO230" s="21">
        <v>15.5</v>
      </c>
      <c r="AP230" s="26">
        <v>15.9</v>
      </c>
      <c r="AQ230" s="24">
        <v>-1.2</v>
      </c>
      <c r="AR230" s="21"/>
      <c r="AS230" s="21">
        <f t="shared" si="30"/>
        <v>84.5</v>
      </c>
      <c r="AT230" s="21">
        <v>83.8</v>
      </c>
      <c r="AU230" s="21">
        <v>84.5</v>
      </c>
      <c r="AV230" s="26">
        <v>84.1</v>
      </c>
      <c r="AW230" s="24">
        <v>1.2</v>
      </c>
      <c r="AX230" s="21"/>
      <c r="AY230" s="21">
        <f t="shared" si="31"/>
        <v>10.1</v>
      </c>
      <c r="AZ230" s="21">
        <v>9.6</v>
      </c>
      <c r="BA230" s="21">
        <v>10.1</v>
      </c>
      <c r="BB230" s="26">
        <v>8.7799999999999994</v>
      </c>
      <c r="BC230" s="21">
        <v>-0.9</v>
      </c>
    </row>
    <row r="231" spans="1:55" ht="13.2" x14ac:dyDescent="0.25">
      <c r="A231" s="7">
        <v>5</v>
      </c>
      <c r="B231">
        <v>11</v>
      </c>
      <c r="C231" s="21">
        <f t="shared" si="24"/>
        <v>441.7</v>
      </c>
      <c r="D231" s="21">
        <v>443.3</v>
      </c>
      <c r="E231" s="21">
        <v>441.7</v>
      </c>
      <c r="F231" s="26">
        <v>435.42</v>
      </c>
      <c r="G231" s="24">
        <v>9.5</v>
      </c>
      <c r="H231" s="21"/>
      <c r="I231" s="21">
        <f t="shared" si="25"/>
        <v>36.6</v>
      </c>
      <c r="J231" s="21">
        <v>30.4</v>
      </c>
      <c r="K231" s="21">
        <v>36.6</v>
      </c>
      <c r="L231" s="26">
        <v>41.27</v>
      </c>
      <c r="M231" s="24">
        <v>-6.7</v>
      </c>
      <c r="N231" s="21"/>
      <c r="O231" s="21">
        <f t="shared" si="26"/>
        <v>87.7</v>
      </c>
      <c r="P231" s="21">
        <v>92.6</v>
      </c>
      <c r="Q231" s="21">
        <v>87.7</v>
      </c>
      <c r="R231" s="26">
        <v>89.53</v>
      </c>
      <c r="S231" s="24">
        <v>-6.3</v>
      </c>
      <c r="T231" s="21"/>
      <c r="U231" s="21"/>
      <c r="V231" s="21">
        <v>566.29999999999995</v>
      </c>
      <c r="W231" s="21">
        <v>566</v>
      </c>
      <c r="X231" s="26">
        <v>566.22</v>
      </c>
      <c r="Y231" s="24">
        <v>-3.6</v>
      </c>
      <c r="Z231" s="21"/>
      <c r="AA231" s="21">
        <f t="shared" si="27"/>
        <v>478.3</v>
      </c>
      <c r="AB231" s="21">
        <v>473.7</v>
      </c>
      <c r="AC231" s="21">
        <v>478.3</v>
      </c>
      <c r="AD231" s="26">
        <v>476.7</v>
      </c>
      <c r="AE231" s="24">
        <v>2.8</v>
      </c>
      <c r="AF231" s="21"/>
      <c r="AG231" s="21">
        <f t="shared" si="28"/>
        <v>78</v>
      </c>
      <c r="AH231" s="21">
        <v>78.3</v>
      </c>
      <c r="AI231" s="21">
        <v>78</v>
      </c>
      <c r="AJ231" s="26">
        <v>76.900000000000006</v>
      </c>
      <c r="AK231" s="24">
        <v>2.2000000000000002</v>
      </c>
      <c r="AL231" s="21"/>
      <c r="AM231" s="21">
        <f t="shared" si="29"/>
        <v>15.5</v>
      </c>
      <c r="AN231" s="21">
        <v>16.399999999999999</v>
      </c>
      <c r="AO231" s="21">
        <v>15.5</v>
      </c>
      <c r="AP231" s="26">
        <v>15.81</v>
      </c>
      <c r="AQ231" s="24">
        <v>-1</v>
      </c>
      <c r="AR231" s="21"/>
      <c r="AS231" s="21">
        <f t="shared" si="30"/>
        <v>84.5</v>
      </c>
      <c r="AT231" s="21">
        <v>83.6</v>
      </c>
      <c r="AU231" s="21">
        <v>84.5</v>
      </c>
      <c r="AV231" s="26">
        <v>84.19</v>
      </c>
      <c r="AW231" s="24">
        <v>1</v>
      </c>
      <c r="AX231" s="21"/>
      <c r="AY231" s="21">
        <f t="shared" si="31"/>
        <v>7.6</v>
      </c>
      <c r="AZ231" s="21">
        <v>6.4</v>
      </c>
      <c r="BA231" s="21">
        <v>7.6</v>
      </c>
      <c r="BB231" s="26">
        <v>8.66</v>
      </c>
      <c r="BC231" s="21">
        <v>-1.5</v>
      </c>
    </row>
    <row r="232" spans="1:55" ht="13.2" x14ac:dyDescent="0.25">
      <c r="A232" s="7">
        <v>5</v>
      </c>
      <c r="B232">
        <v>12</v>
      </c>
      <c r="C232" s="21">
        <f t="shared" si="24"/>
        <v>434.3</v>
      </c>
      <c r="D232" s="21">
        <v>431.6</v>
      </c>
      <c r="E232" s="21">
        <v>434.3</v>
      </c>
      <c r="F232" s="26">
        <v>436.29</v>
      </c>
      <c r="G232" s="24">
        <v>10.4</v>
      </c>
      <c r="H232" s="21"/>
      <c r="I232" s="21">
        <f t="shared" si="25"/>
        <v>39.700000000000003</v>
      </c>
      <c r="J232" s="21">
        <v>39.4</v>
      </c>
      <c r="K232" s="21">
        <v>39.700000000000003</v>
      </c>
      <c r="L232" s="26">
        <v>40.549999999999997</v>
      </c>
      <c r="M232" s="24">
        <v>-8.6999999999999993</v>
      </c>
      <c r="N232" s="21"/>
      <c r="O232" s="21">
        <f t="shared" si="26"/>
        <v>91.7</v>
      </c>
      <c r="P232" s="21">
        <v>94.7</v>
      </c>
      <c r="Q232" s="21">
        <v>91.7</v>
      </c>
      <c r="R232" s="26">
        <v>89.12</v>
      </c>
      <c r="S232" s="24">
        <v>-4.9000000000000004</v>
      </c>
      <c r="T232" s="21"/>
      <c r="U232" s="21"/>
      <c r="V232" s="21">
        <v>565.79999999999995</v>
      </c>
      <c r="W232" s="21">
        <v>565.70000000000005</v>
      </c>
      <c r="X232" s="26">
        <v>565.95000000000005</v>
      </c>
      <c r="Y232" s="24">
        <v>-3.3</v>
      </c>
      <c r="Z232" s="21"/>
      <c r="AA232" s="21">
        <f t="shared" si="27"/>
        <v>474</v>
      </c>
      <c r="AB232" s="21">
        <v>471.1</v>
      </c>
      <c r="AC232" s="21">
        <v>474</v>
      </c>
      <c r="AD232" s="26">
        <v>476.84</v>
      </c>
      <c r="AE232" s="24">
        <v>1.7</v>
      </c>
      <c r="AF232" s="21"/>
      <c r="AG232" s="21">
        <f t="shared" si="28"/>
        <v>76.8</v>
      </c>
      <c r="AH232" s="21">
        <v>76.3</v>
      </c>
      <c r="AI232" s="21">
        <v>76.8</v>
      </c>
      <c r="AJ232" s="26">
        <v>77.09</v>
      </c>
      <c r="AK232" s="24">
        <v>2.2999999999999998</v>
      </c>
      <c r="AL232" s="21"/>
      <c r="AM232" s="21">
        <f t="shared" si="29"/>
        <v>16.2</v>
      </c>
      <c r="AN232" s="21">
        <v>16.7</v>
      </c>
      <c r="AO232" s="21">
        <v>16.2</v>
      </c>
      <c r="AP232" s="26">
        <v>15.75</v>
      </c>
      <c r="AQ232" s="24">
        <v>-0.8</v>
      </c>
      <c r="AR232" s="21"/>
      <c r="AS232" s="21">
        <f t="shared" si="30"/>
        <v>83.8</v>
      </c>
      <c r="AT232" s="21">
        <v>83.3</v>
      </c>
      <c r="AU232" s="21">
        <v>83.8</v>
      </c>
      <c r="AV232" s="26">
        <v>84.25</v>
      </c>
      <c r="AW232" s="24">
        <v>0.8</v>
      </c>
      <c r="AX232" s="21"/>
      <c r="AY232" s="21">
        <f t="shared" si="31"/>
        <v>8.4</v>
      </c>
      <c r="AZ232" s="21">
        <v>8.4</v>
      </c>
      <c r="BA232" s="21">
        <v>8.4</v>
      </c>
      <c r="BB232" s="26">
        <v>8.5</v>
      </c>
      <c r="BC232" s="21">
        <v>-1.9</v>
      </c>
    </row>
    <row r="233" spans="1:55" ht="13.2" x14ac:dyDescent="0.25">
      <c r="A233" s="7"/>
      <c r="B233">
        <v>1</v>
      </c>
      <c r="C233" s="21">
        <f t="shared" si="24"/>
        <v>439.6</v>
      </c>
      <c r="D233" s="21">
        <v>431.4</v>
      </c>
      <c r="E233" s="21">
        <v>439.6</v>
      </c>
      <c r="F233" s="26">
        <v>437.09</v>
      </c>
      <c r="G233" s="24">
        <v>9.6</v>
      </c>
      <c r="H233" s="21"/>
      <c r="I233" s="21">
        <f t="shared" si="25"/>
        <v>44.1</v>
      </c>
      <c r="J233" s="21">
        <v>47.9</v>
      </c>
      <c r="K233" s="21">
        <v>44.1</v>
      </c>
      <c r="L233" s="26">
        <v>39.770000000000003</v>
      </c>
      <c r="M233" s="24">
        <v>-9.4</v>
      </c>
      <c r="N233" s="21"/>
      <c r="O233" s="21">
        <f t="shared" si="26"/>
        <v>81.8</v>
      </c>
      <c r="P233" s="21">
        <v>86.3</v>
      </c>
      <c r="Q233" s="21">
        <v>81.8</v>
      </c>
      <c r="R233" s="26">
        <v>88.86</v>
      </c>
      <c r="S233" s="24">
        <v>-3.1</v>
      </c>
      <c r="T233" s="21"/>
      <c r="U233" s="21"/>
      <c r="V233" s="21">
        <v>565.5</v>
      </c>
      <c r="W233" s="21">
        <v>565.5</v>
      </c>
      <c r="X233" s="26">
        <v>565.72</v>
      </c>
      <c r="Y233" s="24">
        <v>-2.8</v>
      </c>
      <c r="Z233" s="21"/>
      <c r="AA233" s="21">
        <f t="shared" si="27"/>
        <v>483.8</v>
      </c>
      <c r="AB233" s="21">
        <v>479.2</v>
      </c>
      <c r="AC233" s="21">
        <v>483.8</v>
      </c>
      <c r="AD233" s="26">
        <v>476.86</v>
      </c>
      <c r="AE233" s="24">
        <v>0.2</v>
      </c>
      <c r="AF233" s="21"/>
      <c r="AG233" s="21">
        <f t="shared" si="28"/>
        <v>77.7</v>
      </c>
      <c r="AH233" s="21">
        <v>76.3</v>
      </c>
      <c r="AI233" s="21">
        <v>77.7</v>
      </c>
      <c r="AJ233" s="26">
        <v>77.260000000000005</v>
      </c>
      <c r="AK233" s="24">
        <v>2.1</v>
      </c>
      <c r="AL233" s="21"/>
      <c r="AM233" s="21">
        <f t="shared" si="29"/>
        <v>14.5</v>
      </c>
      <c r="AN233" s="21">
        <v>15.3</v>
      </c>
      <c r="AO233" s="21">
        <v>14.5</v>
      </c>
      <c r="AP233" s="26">
        <v>15.71</v>
      </c>
      <c r="AQ233" s="24">
        <v>-0.5</v>
      </c>
      <c r="AR233" s="21"/>
      <c r="AS233" s="21">
        <f t="shared" si="30"/>
        <v>85.5</v>
      </c>
      <c r="AT233" s="21">
        <v>84.7</v>
      </c>
      <c r="AU233" s="21">
        <v>85.5</v>
      </c>
      <c r="AV233" s="26">
        <v>84.29</v>
      </c>
      <c r="AW233" s="24">
        <v>0.5</v>
      </c>
      <c r="AX233" s="21"/>
      <c r="AY233" s="21">
        <f t="shared" si="31"/>
        <v>9.1</v>
      </c>
      <c r="AZ233" s="21">
        <v>10</v>
      </c>
      <c r="BA233" s="21">
        <v>9.1</v>
      </c>
      <c r="BB233" s="26">
        <v>8.34</v>
      </c>
      <c r="BC233" s="21">
        <v>-2</v>
      </c>
    </row>
    <row r="234" spans="1:55" ht="13.2" x14ac:dyDescent="0.25">
      <c r="A234" s="7">
        <v>6</v>
      </c>
      <c r="B234">
        <v>2</v>
      </c>
      <c r="C234" s="21">
        <f t="shared" si="24"/>
        <v>438.4</v>
      </c>
      <c r="D234" s="21">
        <v>433.5</v>
      </c>
      <c r="E234" s="21">
        <v>438.4</v>
      </c>
      <c r="F234" s="26">
        <v>437.81</v>
      </c>
      <c r="G234" s="24">
        <v>8.6</v>
      </c>
      <c r="H234" s="21"/>
      <c r="I234" s="21">
        <f t="shared" si="25"/>
        <v>36.6</v>
      </c>
      <c r="J234" s="21">
        <v>34.9</v>
      </c>
      <c r="K234" s="21">
        <v>36.6</v>
      </c>
      <c r="L234" s="26">
        <v>38.97</v>
      </c>
      <c r="M234" s="24">
        <v>-9.6</v>
      </c>
      <c r="N234" s="21"/>
      <c r="O234" s="21">
        <f t="shared" si="26"/>
        <v>90.5</v>
      </c>
      <c r="P234" s="21">
        <v>97.2</v>
      </c>
      <c r="Q234" s="21">
        <v>90.5</v>
      </c>
      <c r="R234" s="26">
        <v>88.74</v>
      </c>
      <c r="S234" s="24">
        <v>-1.5</v>
      </c>
      <c r="T234" s="21"/>
      <c r="U234" s="21"/>
      <c r="V234" s="21">
        <v>565.6</v>
      </c>
      <c r="W234" s="21">
        <v>565.4</v>
      </c>
      <c r="X234" s="26">
        <v>565.51</v>
      </c>
      <c r="Y234" s="24">
        <v>-2.4</v>
      </c>
      <c r="Z234" s="21"/>
      <c r="AA234" s="21">
        <f t="shared" si="27"/>
        <v>474.9</v>
      </c>
      <c r="AB234" s="21">
        <v>468.4</v>
      </c>
      <c r="AC234" s="21">
        <v>474.9</v>
      </c>
      <c r="AD234" s="26">
        <v>476.78</v>
      </c>
      <c r="AE234" s="24">
        <v>-1</v>
      </c>
      <c r="AF234" s="21"/>
      <c r="AG234" s="21">
        <f t="shared" si="28"/>
        <v>77.5</v>
      </c>
      <c r="AH234" s="21">
        <v>76.7</v>
      </c>
      <c r="AI234" s="21">
        <v>77.5</v>
      </c>
      <c r="AJ234" s="26">
        <v>77.42</v>
      </c>
      <c r="AK234" s="24">
        <v>1.9</v>
      </c>
      <c r="AL234" s="21"/>
      <c r="AM234" s="21">
        <f t="shared" si="29"/>
        <v>16</v>
      </c>
      <c r="AN234" s="21">
        <v>17.2</v>
      </c>
      <c r="AO234" s="21">
        <v>16</v>
      </c>
      <c r="AP234" s="26">
        <v>15.69</v>
      </c>
      <c r="AQ234" s="24">
        <v>-0.2</v>
      </c>
      <c r="AR234" s="21"/>
      <c r="AS234" s="21">
        <f t="shared" si="30"/>
        <v>84</v>
      </c>
      <c r="AT234" s="21">
        <v>82.8</v>
      </c>
      <c r="AU234" s="21">
        <v>84</v>
      </c>
      <c r="AV234" s="26">
        <v>84.31</v>
      </c>
      <c r="AW234" s="24">
        <v>0.2</v>
      </c>
      <c r="AX234" s="21"/>
      <c r="AY234" s="21">
        <f t="shared" si="31"/>
        <v>7.7</v>
      </c>
      <c r="AZ234" s="21">
        <v>7.4</v>
      </c>
      <c r="BA234" s="21">
        <v>7.7</v>
      </c>
      <c r="BB234" s="26">
        <v>8.17</v>
      </c>
      <c r="BC234" s="21">
        <v>-2</v>
      </c>
    </row>
    <row r="235" spans="1:55" ht="13.2" x14ac:dyDescent="0.25">
      <c r="A235" s="7">
        <v>6</v>
      </c>
      <c r="B235">
        <v>3</v>
      </c>
      <c r="C235" s="21">
        <f t="shared" si="24"/>
        <v>436.9</v>
      </c>
      <c r="D235" s="21">
        <v>434.5</v>
      </c>
      <c r="E235" s="21">
        <v>436.9</v>
      </c>
      <c r="F235" s="26">
        <v>438.4</v>
      </c>
      <c r="G235" s="24">
        <v>7.1</v>
      </c>
      <c r="H235" s="21"/>
      <c r="I235" s="21">
        <f t="shared" si="25"/>
        <v>36</v>
      </c>
      <c r="J235" s="21">
        <v>35.4</v>
      </c>
      <c r="K235" s="21">
        <v>36</v>
      </c>
      <c r="L235" s="26">
        <v>38.17</v>
      </c>
      <c r="M235" s="24">
        <v>-9.6</v>
      </c>
      <c r="N235" s="21"/>
      <c r="O235" s="21">
        <f t="shared" si="26"/>
        <v>92.4</v>
      </c>
      <c r="P235" s="21">
        <v>95.3</v>
      </c>
      <c r="Q235" s="21">
        <v>92.4</v>
      </c>
      <c r="R235" s="26">
        <v>88.77</v>
      </c>
      <c r="S235" s="24">
        <v>0.4</v>
      </c>
      <c r="T235" s="21"/>
      <c r="U235" s="21"/>
      <c r="V235" s="21">
        <v>565.29999999999995</v>
      </c>
      <c r="W235" s="21">
        <v>565.29999999999995</v>
      </c>
      <c r="X235" s="26">
        <v>565.34</v>
      </c>
      <c r="Y235" s="24">
        <v>-2.1</v>
      </c>
      <c r="Z235" s="21"/>
      <c r="AA235" s="21">
        <f t="shared" si="27"/>
        <v>472.9</v>
      </c>
      <c r="AB235" s="21">
        <v>470</v>
      </c>
      <c r="AC235" s="21">
        <v>472.9</v>
      </c>
      <c r="AD235" s="26">
        <v>476.57</v>
      </c>
      <c r="AE235" s="24">
        <v>-2.5</v>
      </c>
      <c r="AF235" s="21"/>
      <c r="AG235" s="21">
        <f t="shared" si="28"/>
        <v>77.3</v>
      </c>
      <c r="AH235" s="21">
        <v>76.900000000000006</v>
      </c>
      <c r="AI235" s="21">
        <v>77.3</v>
      </c>
      <c r="AJ235" s="26">
        <v>77.55</v>
      </c>
      <c r="AK235" s="24">
        <v>1.5</v>
      </c>
      <c r="AL235" s="21"/>
      <c r="AM235" s="21">
        <f t="shared" si="29"/>
        <v>16.3</v>
      </c>
      <c r="AN235" s="21">
        <v>16.899999999999999</v>
      </c>
      <c r="AO235" s="21">
        <v>16.3</v>
      </c>
      <c r="AP235" s="26">
        <v>15.7</v>
      </c>
      <c r="AQ235" s="24">
        <v>0.1</v>
      </c>
      <c r="AR235" s="21"/>
      <c r="AS235" s="21">
        <f t="shared" si="30"/>
        <v>83.7</v>
      </c>
      <c r="AT235" s="21">
        <v>83.1</v>
      </c>
      <c r="AU235" s="21">
        <v>83.7</v>
      </c>
      <c r="AV235" s="26">
        <v>84.3</v>
      </c>
      <c r="AW235" s="24">
        <v>-0.1</v>
      </c>
      <c r="AX235" s="21"/>
      <c r="AY235" s="21">
        <f t="shared" si="31"/>
        <v>7.6</v>
      </c>
      <c r="AZ235" s="21">
        <v>7.5</v>
      </c>
      <c r="BA235" s="21">
        <v>7.6</v>
      </c>
      <c r="BB235" s="26">
        <v>8.01</v>
      </c>
      <c r="BC235" s="21">
        <v>-2</v>
      </c>
    </row>
    <row r="236" spans="1:55" ht="13.2" x14ac:dyDescent="0.25">
      <c r="A236" s="7">
        <v>6</v>
      </c>
      <c r="B236">
        <v>4</v>
      </c>
      <c r="C236" s="21">
        <f t="shared" si="24"/>
        <v>442.5</v>
      </c>
      <c r="D236" s="21">
        <v>440.7</v>
      </c>
      <c r="E236" s="21">
        <v>442.5</v>
      </c>
      <c r="F236" s="26">
        <v>438.89</v>
      </c>
      <c r="G236" s="24">
        <v>5.9</v>
      </c>
      <c r="H236" s="21"/>
      <c r="I236" s="21">
        <f t="shared" si="25"/>
        <v>39.299999999999997</v>
      </c>
      <c r="J236" s="21">
        <v>39.9</v>
      </c>
      <c r="K236" s="21">
        <v>39.299999999999997</v>
      </c>
      <c r="L236" s="26">
        <v>37.369999999999997</v>
      </c>
      <c r="M236" s="24">
        <v>-9.5</v>
      </c>
      <c r="N236" s="21"/>
      <c r="O236" s="21">
        <f t="shared" si="26"/>
        <v>83.6</v>
      </c>
      <c r="P236" s="21">
        <v>85</v>
      </c>
      <c r="Q236" s="21">
        <v>83.6</v>
      </c>
      <c r="R236" s="26">
        <v>88.93</v>
      </c>
      <c r="S236" s="24">
        <v>1.8</v>
      </c>
      <c r="T236" s="21"/>
      <c r="U236" s="21"/>
      <c r="V236" s="21">
        <v>565.6</v>
      </c>
      <c r="W236" s="21">
        <v>565.5</v>
      </c>
      <c r="X236" s="26">
        <v>565.19000000000005</v>
      </c>
      <c r="Y236" s="24">
        <v>-1.9</v>
      </c>
      <c r="Z236" s="21"/>
      <c r="AA236" s="21">
        <f t="shared" si="27"/>
        <v>481.8</v>
      </c>
      <c r="AB236" s="21">
        <v>480.6</v>
      </c>
      <c r="AC236" s="21">
        <v>481.8</v>
      </c>
      <c r="AD236" s="26">
        <v>476.26</v>
      </c>
      <c r="AE236" s="24">
        <v>-3.7</v>
      </c>
      <c r="AF236" s="21"/>
      <c r="AG236" s="21">
        <f t="shared" si="28"/>
        <v>78.3</v>
      </c>
      <c r="AH236" s="21">
        <v>77.900000000000006</v>
      </c>
      <c r="AI236" s="21">
        <v>78.3</v>
      </c>
      <c r="AJ236" s="26">
        <v>77.650000000000006</v>
      </c>
      <c r="AK236" s="24">
        <v>1.3</v>
      </c>
      <c r="AL236" s="21"/>
      <c r="AM236" s="21">
        <f t="shared" si="29"/>
        <v>14.8</v>
      </c>
      <c r="AN236" s="21">
        <v>15</v>
      </c>
      <c r="AO236" s="21">
        <v>14.8</v>
      </c>
      <c r="AP236" s="26">
        <v>15.73</v>
      </c>
      <c r="AQ236" s="24">
        <v>0.4</v>
      </c>
      <c r="AR236" s="21"/>
      <c r="AS236" s="21">
        <f t="shared" si="30"/>
        <v>85.2</v>
      </c>
      <c r="AT236" s="21">
        <v>85</v>
      </c>
      <c r="AU236" s="21">
        <v>85.2</v>
      </c>
      <c r="AV236" s="26">
        <v>84.27</v>
      </c>
      <c r="AW236" s="24">
        <v>-0.4</v>
      </c>
      <c r="AX236" s="21"/>
      <c r="AY236" s="21">
        <f t="shared" si="31"/>
        <v>8.1999999999999993</v>
      </c>
      <c r="AZ236" s="21">
        <v>8.3000000000000007</v>
      </c>
      <c r="BA236" s="21">
        <v>8.1999999999999993</v>
      </c>
      <c r="BB236" s="26">
        <v>7.85</v>
      </c>
      <c r="BC236" s="21">
        <v>-1.9</v>
      </c>
    </row>
    <row r="237" spans="1:55" ht="13.2" x14ac:dyDescent="0.25">
      <c r="A237" s="7">
        <v>6</v>
      </c>
      <c r="B237">
        <v>5</v>
      </c>
      <c r="C237" s="21">
        <f t="shared" si="24"/>
        <v>438.2</v>
      </c>
      <c r="D237" s="21">
        <v>436</v>
      </c>
      <c r="E237" s="21">
        <v>438.2</v>
      </c>
      <c r="F237" s="26">
        <v>439.33</v>
      </c>
      <c r="G237" s="24">
        <v>5.3</v>
      </c>
      <c r="H237" s="21"/>
      <c r="I237" s="21">
        <f t="shared" si="25"/>
        <v>33.700000000000003</v>
      </c>
      <c r="J237" s="21">
        <v>32.4</v>
      </c>
      <c r="K237" s="21">
        <v>33.700000000000003</v>
      </c>
      <c r="L237" s="26">
        <v>36.57</v>
      </c>
      <c r="M237" s="24">
        <v>-9.6</v>
      </c>
      <c r="N237" s="21"/>
      <c r="O237" s="21">
        <f t="shared" si="26"/>
        <v>93</v>
      </c>
      <c r="P237" s="21">
        <v>96.2</v>
      </c>
      <c r="Q237" s="21">
        <v>93</v>
      </c>
      <c r="R237" s="26">
        <v>89.13</v>
      </c>
      <c r="S237" s="24">
        <v>2.4</v>
      </c>
      <c r="T237" s="21"/>
      <c r="U237" s="21"/>
      <c r="V237" s="21">
        <v>564.6</v>
      </c>
      <c r="W237" s="21">
        <v>564.9</v>
      </c>
      <c r="X237" s="26">
        <v>565.03</v>
      </c>
      <c r="Y237" s="24">
        <v>-1.9</v>
      </c>
      <c r="Z237" s="21"/>
      <c r="AA237" s="21">
        <f t="shared" si="27"/>
        <v>471.9</v>
      </c>
      <c r="AB237" s="21">
        <v>468.4</v>
      </c>
      <c r="AC237" s="21">
        <v>471.9</v>
      </c>
      <c r="AD237" s="26">
        <v>475.9</v>
      </c>
      <c r="AE237" s="24">
        <v>-4.3</v>
      </c>
      <c r="AF237" s="21"/>
      <c r="AG237" s="21">
        <f t="shared" si="28"/>
        <v>77.599999999999994</v>
      </c>
      <c r="AH237" s="21">
        <v>77.2</v>
      </c>
      <c r="AI237" s="21">
        <v>77.599999999999994</v>
      </c>
      <c r="AJ237" s="26">
        <v>77.75</v>
      </c>
      <c r="AK237" s="24">
        <v>1.2</v>
      </c>
      <c r="AL237" s="21"/>
      <c r="AM237" s="21">
        <f t="shared" si="29"/>
        <v>16.5</v>
      </c>
      <c r="AN237" s="21">
        <v>17</v>
      </c>
      <c r="AO237" s="21">
        <v>16.5</v>
      </c>
      <c r="AP237" s="26">
        <v>15.77</v>
      </c>
      <c r="AQ237" s="24">
        <v>0.5</v>
      </c>
      <c r="AR237" s="21"/>
      <c r="AS237" s="21">
        <f t="shared" si="30"/>
        <v>83.5</v>
      </c>
      <c r="AT237" s="21">
        <v>83</v>
      </c>
      <c r="AU237" s="21">
        <v>83.5</v>
      </c>
      <c r="AV237" s="26">
        <v>84.23</v>
      </c>
      <c r="AW237" s="24">
        <v>-0.5</v>
      </c>
      <c r="AX237" s="21"/>
      <c r="AY237" s="21">
        <f t="shared" si="31"/>
        <v>7.1</v>
      </c>
      <c r="AZ237" s="21">
        <v>6.9</v>
      </c>
      <c r="BA237" s="21">
        <v>7.1</v>
      </c>
      <c r="BB237" s="26">
        <v>7.68</v>
      </c>
      <c r="BC237" s="21">
        <v>-2</v>
      </c>
    </row>
    <row r="238" spans="1:55" ht="13.2" x14ac:dyDescent="0.25">
      <c r="A238" s="7">
        <v>6</v>
      </c>
      <c r="B238">
        <v>6</v>
      </c>
      <c r="C238" s="21">
        <f t="shared" si="24"/>
        <v>434.5</v>
      </c>
      <c r="D238" s="21">
        <v>442.8</v>
      </c>
      <c r="E238" s="21">
        <v>434.5</v>
      </c>
      <c r="F238" s="26">
        <v>439.76</v>
      </c>
      <c r="G238" s="24">
        <v>5.2</v>
      </c>
      <c r="H238" s="21"/>
      <c r="I238" s="21">
        <f t="shared" si="25"/>
        <v>34.799999999999997</v>
      </c>
      <c r="J238" s="21">
        <v>40.4</v>
      </c>
      <c r="K238" s="21">
        <v>34.799999999999997</v>
      </c>
      <c r="L238" s="26">
        <v>35.76</v>
      </c>
      <c r="M238" s="24">
        <v>-9.6999999999999993</v>
      </c>
      <c r="N238" s="21"/>
      <c r="O238" s="21">
        <f t="shared" si="26"/>
        <v>95.5</v>
      </c>
      <c r="P238" s="21">
        <v>81.400000000000006</v>
      </c>
      <c r="Q238" s="21">
        <v>95.5</v>
      </c>
      <c r="R238" s="26">
        <v>89.33</v>
      </c>
      <c r="S238" s="24">
        <v>2.4</v>
      </c>
      <c r="T238" s="21"/>
      <c r="U238" s="21"/>
      <c r="V238" s="21">
        <v>564.6</v>
      </c>
      <c r="W238" s="21">
        <v>564.79999999999995</v>
      </c>
      <c r="X238" s="26">
        <v>564.85</v>
      </c>
      <c r="Y238" s="24">
        <v>-2.1</v>
      </c>
      <c r="Z238" s="21"/>
      <c r="AA238" s="21">
        <f t="shared" si="27"/>
        <v>469.3</v>
      </c>
      <c r="AB238" s="21">
        <v>483.3</v>
      </c>
      <c r="AC238" s="21">
        <v>469.3</v>
      </c>
      <c r="AD238" s="26">
        <v>475.53</v>
      </c>
      <c r="AE238" s="24">
        <v>-4.5</v>
      </c>
      <c r="AF238" s="21"/>
      <c r="AG238" s="21">
        <f t="shared" si="28"/>
        <v>76.900000000000006</v>
      </c>
      <c r="AH238" s="21">
        <v>78.400000000000006</v>
      </c>
      <c r="AI238" s="21">
        <v>76.900000000000006</v>
      </c>
      <c r="AJ238" s="26">
        <v>77.849999999999994</v>
      </c>
      <c r="AK238" s="24">
        <v>1.2</v>
      </c>
      <c r="AL238" s="21"/>
      <c r="AM238" s="21">
        <f t="shared" si="29"/>
        <v>16.899999999999999</v>
      </c>
      <c r="AN238" s="21">
        <v>14.4</v>
      </c>
      <c r="AO238" s="21">
        <v>16.899999999999999</v>
      </c>
      <c r="AP238" s="26">
        <v>15.81</v>
      </c>
      <c r="AQ238" s="24">
        <v>0.5</v>
      </c>
      <c r="AR238" s="21"/>
      <c r="AS238" s="21">
        <f t="shared" si="30"/>
        <v>83.1</v>
      </c>
      <c r="AT238" s="21">
        <v>85.6</v>
      </c>
      <c r="AU238" s="21">
        <v>83.1</v>
      </c>
      <c r="AV238" s="26">
        <v>84.19</v>
      </c>
      <c r="AW238" s="24">
        <v>-0.5</v>
      </c>
      <c r="AX238" s="21"/>
      <c r="AY238" s="21">
        <f t="shared" si="31"/>
        <v>7.4</v>
      </c>
      <c r="AZ238" s="21">
        <v>8.4</v>
      </c>
      <c r="BA238" s="21">
        <v>7.4</v>
      </c>
      <c r="BB238" s="26">
        <v>7.52</v>
      </c>
      <c r="BC238" s="21">
        <v>-2</v>
      </c>
    </row>
    <row r="239" spans="1:55" ht="13.2" x14ac:dyDescent="0.25">
      <c r="A239" s="7">
        <v>6</v>
      </c>
      <c r="B239">
        <v>7</v>
      </c>
      <c r="C239" s="21">
        <f t="shared" si="24"/>
        <v>442.9</v>
      </c>
      <c r="D239" s="21">
        <v>456.4</v>
      </c>
      <c r="E239" s="21">
        <v>442.9</v>
      </c>
      <c r="F239" s="26">
        <v>440.22</v>
      </c>
      <c r="G239" s="24">
        <v>5.5</v>
      </c>
      <c r="H239" s="21"/>
      <c r="I239" s="21">
        <f t="shared" si="25"/>
        <v>40.299999999999997</v>
      </c>
      <c r="J239" s="21">
        <v>43.7</v>
      </c>
      <c r="K239" s="21">
        <v>40.299999999999997</v>
      </c>
      <c r="L239" s="26">
        <v>34.979999999999997</v>
      </c>
      <c r="M239" s="24">
        <v>-9.5</v>
      </c>
      <c r="N239" s="21"/>
      <c r="O239" s="21">
        <f t="shared" si="26"/>
        <v>81.3</v>
      </c>
      <c r="P239" s="21">
        <v>64.3</v>
      </c>
      <c r="Q239" s="21">
        <v>81.3</v>
      </c>
      <c r="R239" s="26">
        <v>89.45</v>
      </c>
      <c r="S239" s="24">
        <v>1.5</v>
      </c>
      <c r="T239" s="21"/>
      <c r="U239" s="21"/>
      <c r="V239" s="21">
        <v>564.4</v>
      </c>
      <c r="W239" s="21">
        <v>564.5</v>
      </c>
      <c r="X239" s="26">
        <v>564.65</v>
      </c>
      <c r="Y239" s="24">
        <v>-2.5</v>
      </c>
      <c r="Z239" s="21"/>
      <c r="AA239" s="21">
        <f t="shared" si="27"/>
        <v>483.2</v>
      </c>
      <c r="AB239" s="21">
        <v>500.1</v>
      </c>
      <c r="AC239" s="21">
        <v>483.2</v>
      </c>
      <c r="AD239" s="26">
        <v>475.19</v>
      </c>
      <c r="AE239" s="24">
        <v>-4</v>
      </c>
      <c r="AF239" s="21"/>
      <c r="AG239" s="21">
        <f t="shared" si="28"/>
        <v>78.5</v>
      </c>
      <c r="AH239" s="21">
        <v>80.900000000000006</v>
      </c>
      <c r="AI239" s="21">
        <v>78.5</v>
      </c>
      <c r="AJ239" s="26">
        <v>77.959999999999994</v>
      </c>
      <c r="AK239" s="24">
        <v>1.3</v>
      </c>
      <c r="AL239" s="21"/>
      <c r="AM239" s="21">
        <f t="shared" si="29"/>
        <v>14.4</v>
      </c>
      <c r="AN239" s="21">
        <v>11.4</v>
      </c>
      <c r="AO239" s="21">
        <v>14.4</v>
      </c>
      <c r="AP239" s="26">
        <v>15.84</v>
      </c>
      <c r="AQ239" s="24">
        <v>0.3</v>
      </c>
      <c r="AR239" s="21"/>
      <c r="AS239" s="21">
        <f t="shared" si="30"/>
        <v>85.6</v>
      </c>
      <c r="AT239" s="21">
        <v>88.6</v>
      </c>
      <c r="AU239" s="21">
        <v>85.6</v>
      </c>
      <c r="AV239" s="26">
        <v>84.16</v>
      </c>
      <c r="AW239" s="24">
        <v>-0.3</v>
      </c>
      <c r="AX239" s="21"/>
      <c r="AY239" s="21">
        <f t="shared" si="31"/>
        <v>8.3000000000000007</v>
      </c>
      <c r="AZ239" s="21">
        <v>8.6999999999999993</v>
      </c>
      <c r="BA239" s="21">
        <v>8.3000000000000007</v>
      </c>
      <c r="BB239" s="26">
        <v>7.36</v>
      </c>
      <c r="BC239" s="21">
        <v>-1.9</v>
      </c>
    </row>
    <row r="240" spans="1:55" ht="13.2" x14ac:dyDescent="0.25">
      <c r="A240" s="7">
        <v>6</v>
      </c>
      <c r="B240">
        <v>8</v>
      </c>
      <c r="C240" s="21">
        <f t="shared" si="24"/>
        <v>442.4</v>
      </c>
      <c r="D240" s="21">
        <v>445.5</v>
      </c>
      <c r="E240" s="21">
        <v>442.4</v>
      </c>
      <c r="F240" s="26">
        <v>440.7</v>
      </c>
      <c r="G240" s="24">
        <v>5.8</v>
      </c>
      <c r="H240" s="21"/>
      <c r="I240" s="21">
        <f t="shared" si="25"/>
        <v>35.4</v>
      </c>
      <c r="J240" s="21">
        <v>36.200000000000003</v>
      </c>
      <c r="K240" s="21">
        <v>35.4</v>
      </c>
      <c r="L240" s="26">
        <v>34.25</v>
      </c>
      <c r="M240" s="24">
        <v>-8.8000000000000007</v>
      </c>
      <c r="N240" s="21"/>
      <c r="O240" s="21">
        <f t="shared" si="26"/>
        <v>87</v>
      </c>
      <c r="P240" s="21">
        <v>83.1</v>
      </c>
      <c r="Q240" s="21">
        <v>87</v>
      </c>
      <c r="R240" s="26">
        <v>89.45</v>
      </c>
      <c r="S240" s="24">
        <v>-0.1</v>
      </c>
      <c r="T240" s="21"/>
      <c r="U240" s="21"/>
      <c r="V240" s="21">
        <v>564.9</v>
      </c>
      <c r="W240" s="21">
        <v>564.79999999999995</v>
      </c>
      <c r="X240" s="26">
        <v>564.4</v>
      </c>
      <c r="Y240" s="24">
        <v>-3</v>
      </c>
      <c r="Z240" s="21"/>
      <c r="AA240" s="21">
        <f t="shared" si="27"/>
        <v>477.8</v>
      </c>
      <c r="AB240" s="21">
        <v>481.8</v>
      </c>
      <c r="AC240" s="21">
        <v>477.8</v>
      </c>
      <c r="AD240" s="26">
        <v>474.95</v>
      </c>
      <c r="AE240" s="24">
        <v>-2.9</v>
      </c>
      <c r="AF240" s="21"/>
      <c r="AG240" s="21">
        <f t="shared" si="28"/>
        <v>78.3</v>
      </c>
      <c r="AH240" s="21">
        <v>78.900000000000006</v>
      </c>
      <c r="AI240" s="21">
        <v>78.3</v>
      </c>
      <c r="AJ240" s="26">
        <v>78.08</v>
      </c>
      <c r="AK240" s="24">
        <v>1.4</v>
      </c>
      <c r="AL240" s="21"/>
      <c r="AM240" s="21">
        <f t="shared" si="29"/>
        <v>15.4</v>
      </c>
      <c r="AN240" s="21">
        <v>14.7</v>
      </c>
      <c r="AO240" s="21">
        <v>15.4</v>
      </c>
      <c r="AP240" s="26">
        <v>15.85</v>
      </c>
      <c r="AQ240" s="24">
        <v>0.1</v>
      </c>
      <c r="AR240" s="21"/>
      <c r="AS240" s="21">
        <f t="shared" si="30"/>
        <v>84.6</v>
      </c>
      <c r="AT240" s="21">
        <v>85.3</v>
      </c>
      <c r="AU240" s="21">
        <v>84.6</v>
      </c>
      <c r="AV240" s="26">
        <v>84.15</v>
      </c>
      <c r="AW240" s="24">
        <v>-0.1</v>
      </c>
      <c r="AX240" s="21"/>
      <c r="AY240" s="21">
        <f t="shared" si="31"/>
        <v>7.4</v>
      </c>
      <c r="AZ240" s="21">
        <v>7.5</v>
      </c>
      <c r="BA240" s="21">
        <v>7.4</v>
      </c>
      <c r="BB240" s="26">
        <v>7.21</v>
      </c>
      <c r="BC240" s="21">
        <v>-1.8</v>
      </c>
    </row>
    <row r="241" spans="1:55" ht="13.2" x14ac:dyDescent="0.25">
      <c r="A241" s="7">
        <v>6</v>
      </c>
      <c r="B241">
        <v>9</v>
      </c>
      <c r="C241" s="21">
        <f t="shared" si="24"/>
        <v>436.9</v>
      </c>
      <c r="D241" s="21">
        <v>433.4</v>
      </c>
      <c r="E241" s="21">
        <v>436.9</v>
      </c>
      <c r="F241" s="26">
        <v>441.21</v>
      </c>
      <c r="G241" s="24">
        <v>6.1</v>
      </c>
      <c r="H241" s="21"/>
      <c r="I241" s="21">
        <f t="shared" si="25"/>
        <v>33</v>
      </c>
      <c r="J241" s="21">
        <v>31.1</v>
      </c>
      <c r="K241" s="21">
        <v>33</v>
      </c>
      <c r="L241" s="26">
        <v>33.619999999999997</v>
      </c>
      <c r="M241" s="24">
        <v>-7.5</v>
      </c>
      <c r="N241" s="21"/>
      <c r="O241" s="21">
        <f t="shared" si="26"/>
        <v>94.4</v>
      </c>
      <c r="P241" s="21">
        <v>99.9</v>
      </c>
      <c r="Q241" s="21">
        <v>94.4</v>
      </c>
      <c r="R241" s="26">
        <v>89.27</v>
      </c>
      <c r="S241" s="24">
        <v>-2.1</v>
      </c>
      <c r="T241" s="21"/>
      <c r="U241" s="21"/>
      <c r="V241" s="21">
        <v>564.29999999999995</v>
      </c>
      <c r="W241" s="21">
        <v>564.29999999999995</v>
      </c>
      <c r="X241" s="26">
        <v>564.1</v>
      </c>
      <c r="Y241" s="24">
        <v>-3.6</v>
      </c>
      <c r="Z241" s="21"/>
      <c r="AA241" s="21">
        <f t="shared" si="27"/>
        <v>469.9</v>
      </c>
      <c r="AB241" s="21">
        <v>464.4</v>
      </c>
      <c r="AC241" s="21">
        <v>469.9</v>
      </c>
      <c r="AD241" s="26">
        <v>474.83</v>
      </c>
      <c r="AE241" s="24">
        <v>-1.4</v>
      </c>
      <c r="AF241" s="21"/>
      <c r="AG241" s="21">
        <f t="shared" si="28"/>
        <v>77.400000000000006</v>
      </c>
      <c r="AH241" s="21">
        <v>76.8</v>
      </c>
      <c r="AI241" s="21">
        <v>77.400000000000006</v>
      </c>
      <c r="AJ241" s="26">
        <v>78.209999999999994</v>
      </c>
      <c r="AK241" s="24">
        <v>1.6</v>
      </c>
      <c r="AL241" s="21"/>
      <c r="AM241" s="21">
        <f t="shared" si="29"/>
        <v>16.7</v>
      </c>
      <c r="AN241" s="21">
        <v>17.7</v>
      </c>
      <c r="AO241" s="21">
        <v>16.7</v>
      </c>
      <c r="AP241" s="26">
        <v>15.83</v>
      </c>
      <c r="AQ241" s="24">
        <v>-0.3</v>
      </c>
      <c r="AR241" s="21"/>
      <c r="AS241" s="21">
        <f t="shared" si="30"/>
        <v>83.3</v>
      </c>
      <c r="AT241" s="21">
        <v>82.3</v>
      </c>
      <c r="AU241" s="21">
        <v>83.3</v>
      </c>
      <c r="AV241" s="26">
        <v>84.17</v>
      </c>
      <c r="AW241" s="24">
        <v>0.3</v>
      </c>
      <c r="AX241" s="21"/>
      <c r="AY241" s="21">
        <f t="shared" si="31"/>
        <v>7</v>
      </c>
      <c r="AZ241" s="21">
        <v>6.7</v>
      </c>
      <c r="BA241" s="21">
        <v>7</v>
      </c>
      <c r="BB241" s="26">
        <v>7.08</v>
      </c>
      <c r="BC241" s="21">
        <v>-1.6</v>
      </c>
    </row>
    <row r="242" spans="1:55" ht="13.2" x14ac:dyDescent="0.25">
      <c r="A242" s="7">
        <v>6</v>
      </c>
      <c r="B242">
        <v>10</v>
      </c>
      <c r="C242" s="21">
        <f t="shared" si="24"/>
        <v>443.7</v>
      </c>
      <c r="D242" s="21">
        <v>443.2</v>
      </c>
      <c r="E242" s="21">
        <v>443.7</v>
      </c>
      <c r="F242" s="26">
        <v>441.77</v>
      </c>
      <c r="G242" s="24">
        <v>6.7</v>
      </c>
      <c r="H242" s="21"/>
      <c r="I242" s="21">
        <f t="shared" si="25"/>
        <v>31.8</v>
      </c>
      <c r="J242" s="21">
        <v>28.8</v>
      </c>
      <c r="K242" s="21">
        <v>31.8</v>
      </c>
      <c r="L242" s="26">
        <v>33.130000000000003</v>
      </c>
      <c r="M242" s="24">
        <v>-5.8</v>
      </c>
      <c r="N242" s="21"/>
      <c r="O242" s="21">
        <f t="shared" si="26"/>
        <v>88.2</v>
      </c>
      <c r="P242" s="21">
        <v>91.9</v>
      </c>
      <c r="Q242" s="21">
        <v>88.2</v>
      </c>
      <c r="R242" s="26">
        <v>88.85</v>
      </c>
      <c r="S242" s="24">
        <v>-5</v>
      </c>
      <c r="T242" s="21"/>
      <c r="U242" s="21"/>
      <c r="V242" s="21">
        <v>563.9</v>
      </c>
      <c r="W242" s="21">
        <v>563.70000000000005</v>
      </c>
      <c r="X242" s="26">
        <v>563.76</v>
      </c>
      <c r="Y242" s="24">
        <v>-4.0999999999999996</v>
      </c>
      <c r="Z242" s="21"/>
      <c r="AA242" s="21">
        <f t="shared" si="27"/>
        <v>475.4</v>
      </c>
      <c r="AB242" s="21">
        <v>472</v>
      </c>
      <c r="AC242" s="21">
        <v>475.4</v>
      </c>
      <c r="AD242" s="26">
        <v>474.9</v>
      </c>
      <c r="AE242" s="24">
        <v>0.9</v>
      </c>
      <c r="AF242" s="21"/>
      <c r="AG242" s="21">
        <f t="shared" si="28"/>
        <v>78.7</v>
      </c>
      <c r="AH242" s="21">
        <v>78.599999999999994</v>
      </c>
      <c r="AI242" s="21">
        <v>78.7</v>
      </c>
      <c r="AJ242" s="26">
        <v>78.36</v>
      </c>
      <c r="AK242" s="24">
        <v>1.8</v>
      </c>
      <c r="AL242" s="21"/>
      <c r="AM242" s="21">
        <f t="shared" si="29"/>
        <v>15.7</v>
      </c>
      <c r="AN242" s="21">
        <v>16.3</v>
      </c>
      <c r="AO242" s="21">
        <v>15.7</v>
      </c>
      <c r="AP242" s="26">
        <v>15.76</v>
      </c>
      <c r="AQ242" s="24">
        <v>-0.8</v>
      </c>
      <c r="AR242" s="21"/>
      <c r="AS242" s="21">
        <f t="shared" si="30"/>
        <v>84.3</v>
      </c>
      <c r="AT242" s="21">
        <v>83.7</v>
      </c>
      <c r="AU242" s="21">
        <v>84.3</v>
      </c>
      <c r="AV242" s="26">
        <v>84.24</v>
      </c>
      <c r="AW242" s="24">
        <v>0.8</v>
      </c>
      <c r="AX242" s="21"/>
      <c r="AY242" s="21">
        <f t="shared" si="31"/>
        <v>6.7</v>
      </c>
      <c r="AZ242" s="21">
        <v>6.1</v>
      </c>
      <c r="BA242" s="21">
        <v>6.7</v>
      </c>
      <c r="BB242" s="26">
        <v>6.98</v>
      </c>
      <c r="BC242" s="21">
        <v>-1.2</v>
      </c>
    </row>
    <row r="243" spans="1:55" ht="13.2" x14ac:dyDescent="0.25">
      <c r="A243" s="7">
        <v>6</v>
      </c>
      <c r="B243">
        <v>11</v>
      </c>
      <c r="C243" s="21">
        <f t="shared" si="24"/>
        <v>444</v>
      </c>
      <c r="D243" s="21">
        <v>446.9</v>
      </c>
      <c r="E243" s="21">
        <v>444</v>
      </c>
      <c r="F243" s="26">
        <v>442.34</v>
      </c>
      <c r="G243" s="24">
        <v>6.9</v>
      </c>
      <c r="H243" s="21"/>
      <c r="I243" s="21">
        <f t="shared" si="25"/>
        <v>29.2</v>
      </c>
      <c r="J243" s="21">
        <v>22.7</v>
      </c>
      <c r="K243" s="21">
        <v>29.2</v>
      </c>
      <c r="L243" s="26">
        <v>32.770000000000003</v>
      </c>
      <c r="M243" s="24">
        <v>-4.4000000000000004</v>
      </c>
      <c r="N243" s="21"/>
      <c r="O243" s="21">
        <f t="shared" si="26"/>
        <v>90.2</v>
      </c>
      <c r="P243" s="21">
        <v>94</v>
      </c>
      <c r="Q243" s="21">
        <v>90.2</v>
      </c>
      <c r="R243" s="26">
        <v>88.27</v>
      </c>
      <c r="S243" s="24">
        <v>-7</v>
      </c>
      <c r="T243" s="21"/>
      <c r="U243" s="21"/>
      <c r="V243" s="21">
        <v>563.70000000000005</v>
      </c>
      <c r="W243" s="21">
        <v>563.4</v>
      </c>
      <c r="X243" s="26">
        <v>563.38</v>
      </c>
      <c r="Y243" s="24">
        <v>-4.5</v>
      </c>
      <c r="Z243" s="21"/>
      <c r="AA243" s="21">
        <f t="shared" si="27"/>
        <v>473.2</v>
      </c>
      <c r="AB243" s="21">
        <v>469.7</v>
      </c>
      <c r="AC243" s="21">
        <v>473.2</v>
      </c>
      <c r="AD243" s="26">
        <v>475.11</v>
      </c>
      <c r="AE243" s="24">
        <v>2.5</v>
      </c>
      <c r="AF243" s="21"/>
      <c r="AG243" s="21">
        <f t="shared" si="28"/>
        <v>78.8</v>
      </c>
      <c r="AH243" s="21">
        <v>79.3</v>
      </c>
      <c r="AI243" s="21">
        <v>78.8</v>
      </c>
      <c r="AJ243" s="26">
        <v>78.52</v>
      </c>
      <c r="AK243" s="24">
        <v>1.8</v>
      </c>
      <c r="AL243" s="21"/>
      <c r="AM243" s="21">
        <f t="shared" si="29"/>
        <v>16</v>
      </c>
      <c r="AN243" s="21">
        <v>16.7</v>
      </c>
      <c r="AO243" s="21">
        <v>16</v>
      </c>
      <c r="AP243" s="26">
        <v>15.67</v>
      </c>
      <c r="AQ243" s="24">
        <v>-1.1000000000000001</v>
      </c>
      <c r="AR243" s="21"/>
      <c r="AS243" s="21">
        <f t="shared" si="30"/>
        <v>84</v>
      </c>
      <c r="AT243" s="21">
        <v>83.3</v>
      </c>
      <c r="AU243" s="21">
        <v>84</v>
      </c>
      <c r="AV243" s="26">
        <v>84.33</v>
      </c>
      <c r="AW243" s="24">
        <v>1.1000000000000001</v>
      </c>
      <c r="AX243" s="21"/>
      <c r="AY243" s="21">
        <f t="shared" si="31"/>
        <v>6.2</v>
      </c>
      <c r="AZ243" s="21">
        <v>4.8</v>
      </c>
      <c r="BA243" s="21">
        <v>6.2</v>
      </c>
      <c r="BB243" s="26">
        <v>6.9</v>
      </c>
      <c r="BC243" s="21">
        <v>-1</v>
      </c>
    </row>
    <row r="244" spans="1:55" ht="13.2" x14ac:dyDescent="0.25">
      <c r="A244" s="7">
        <v>6</v>
      </c>
      <c r="B244">
        <v>12</v>
      </c>
      <c r="C244" s="21">
        <f t="shared" si="24"/>
        <v>444.1</v>
      </c>
      <c r="D244" s="21">
        <v>441.3</v>
      </c>
      <c r="E244" s="21">
        <v>444.1</v>
      </c>
      <c r="F244" s="26">
        <v>442.86</v>
      </c>
      <c r="G244" s="24">
        <v>6.2</v>
      </c>
      <c r="H244" s="21"/>
      <c r="I244" s="21">
        <f t="shared" si="25"/>
        <v>30.2</v>
      </c>
      <c r="J244" s="21">
        <v>30.9</v>
      </c>
      <c r="K244" s="21">
        <v>30.2</v>
      </c>
      <c r="L244" s="26">
        <v>32.520000000000003</v>
      </c>
      <c r="M244" s="24">
        <v>-3</v>
      </c>
      <c r="N244" s="21"/>
      <c r="O244" s="21">
        <f t="shared" si="26"/>
        <v>88.7</v>
      </c>
      <c r="P244" s="21">
        <v>90.9</v>
      </c>
      <c r="Q244" s="21">
        <v>88.7</v>
      </c>
      <c r="R244" s="26">
        <v>87.61</v>
      </c>
      <c r="S244" s="24">
        <v>-8</v>
      </c>
      <c r="T244" s="21"/>
      <c r="U244" s="21"/>
      <c r="V244" s="21">
        <v>563</v>
      </c>
      <c r="W244" s="21">
        <v>563</v>
      </c>
      <c r="X244" s="26">
        <v>562.99</v>
      </c>
      <c r="Y244" s="24">
        <v>-4.8</v>
      </c>
      <c r="Z244" s="21"/>
      <c r="AA244" s="21">
        <f t="shared" si="27"/>
        <v>474.3</v>
      </c>
      <c r="AB244" s="21">
        <v>472.2</v>
      </c>
      <c r="AC244" s="21">
        <v>474.3</v>
      </c>
      <c r="AD244" s="26">
        <v>475.38</v>
      </c>
      <c r="AE244" s="24">
        <v>3.2</v>
      </c>
      <c r="AF244" s="21"/>
      <c r="AG244" s="21">
        <f t="shared" si="28"/>
        <v>78.900000000000006</v>
      </c>
      <c r="AH244" s="21">
        <v>78.400000000000006</v>
      </c>
      <c r="AI244" s="21">
        <v>78.900000000000006</v>
      </c>
      <c r="AJ244" s="26">
        <v>78.66</v>
      </c>
      <c r="AK244" s="24">
        <v>1.8</v>
      </c>
      <c r="AL244" s="21"/>
      <c r="AM244" s="21">
        <f t="shared" si="29"/>
        <v>15.8</v>
      </c>
      <c r="AN244" s="21">
        <v>16.100000000000001</v>
      </c>
      <c r="AO244" s="21">
        <v>15.8</v>
      </c>
      <c r="AP244" s="26">
        <v>15.56</v>
      </c>
      <c r="AQ244" s="24">
        <v>-1.3</v>
      </c>
      <c r="AR244" s="21"/>
      <c r="AS244" s="21">
        <f t="shared" si="30"/>
        <v>84.2</v>
      </c>
      <c r="AT244" s="21">
        <v>83.9</v>
      </c>
      <c r="AU244" s="21">
        <v>84.2</v>
      </c>
      <c r="AV244" s="26">
        <v>84.44</v>
      </c>
      <c r="AW244" s="24">
        <v>1.3</v>
      </c>
      <c r="AX244" s="21"/>
      <c r="AY244" s="21">
        <f t="shared" si="31"/>
        <v>6.4</v>
      </c>
      <c r="AZ244" s="21">
        <v>6.5</v>
      </c>
      <c r="BA244" s="21">
        <v>6.4</v>
      </c>
      <c r="BB244" s="26">
        <v>6.84</v>
      </c>
      <c r="BC244" s="21">
        <v>-0.7</v>
      </c>
    </row>
    <row r="245" spans="1:55" ht="13.2" x14ac:dyDescent="0.25">
      <c r="A245" s="7"/>
      <c r="B245">
        <v>1</v>
      </c>
      <c r="C245" s="21">
        <f t="shared" si="24"/>
        <v>438.9</v>
      </c>
      <c r="D245" s="21">
        <v>429.2</v>
      </c>
      <c r="E245" s="21">
        <v>438.9</v>
      </c>
      <c r="F245" s="26">
        <v>443.36</v>
      </c>
      <c r="G245" s="24">
        <v>6</v>
      </c>
      <c r="H245" s="21"/>
      <c r="I245" s="21">
        <f t="shared" si="25"/>
        <v>37.6</v>
      </c>
      <c r="J245" s="21">
        <v>42</v>
      </c>
      <c r="K245" s="21">
        <v>37.6</v>
      </c>
      <c r="L245" s="26">
        <v>32.299999999999997</v>
      </c>
      <c r="M245" s="24">
        <v>-2.6</v>
      </c>
      <c r="N245" s="21"/>
      <c r="O245" s="21">
        <f t="shared" si="26"/>
        <v>86</v>
      </c>
      <c r="P245" s="21">
        <v>91.5</v>
      </c>
      <c r="Q245" s="21">
        <v>86</v>
      </c>
      <c r="R245" s="26">
        <v>86.91</v>
      </c>
      <c r="S245" s="24">
        <v>-8.4</v>
      </c>
      <c r="T245" s="21"/>
      <c r="U245" s="21"/>
      <c r="V245" s="21">
        <v>562.6</v>
      </c>
      <c r="W245" s="21">
        <v>562.6</v>
      </c>
      <c r="X245" s="26">
        <v>562.58000000000004</v>
      </c>
      <c r="Y245" s="24">
        <v>-4.9000000000000004</v>
      </c>
      <c r="Z245" s="21"/>
      <c r="AA245" s="21">
        <f t="shared" si="27"/>
        <v>476.6</v>
      </c>
      <c r="AB245" s="21">
        <v>471.1</v>
      </c>
      <c r="AC245" s="21">
        <v>476.6</v>
      </c>
      <c r="AD245" s="26">
        <v>475.67</v>
      </c>
      <c r="AE245" s="24">
        <v>3.5</v>
      </c>
      <c r="AF245" s="21"/>
      <c r="AG245" s="21">
        <f t="shared" si="28"/>
        <v>78</v>
      </c>
      <c r="AH245" s="21">
        <v>76.3</v>
      </c>
      <c r="AI245" s="21">
        <v>78</v>
      </c>
      <c r="AJ245" s="26">
        <v>78.81</v>
      </c>
      <c r="AK245" s="24">
        <v>1.8</v>
      </c>
      <c r="AL245" s="21"/>
      <c r="AM245" s="21">
        <f t="shared" si="29"/>
        <v>15.3</v>
      </c>
      <c r="AN245" s="21">
        <v>16.3</v>
      </c>
      <c r="AO245" s="21">
        <v>15.3</v>
      </c>
      <c r="AP245" s="26">
        <v>15.45</v>
      </c>
      <c r="AQ245" s="24">
        <v>-1.4</v>
      </c>
      <c r="AR245" s="21"/>
      <c r="AS245" s="21">
        <f t="shared" si="30"/>
        <v>84.7</v>
      </c>
      <c r="AT245" s="21">
        <v>83.7</v>
      </c>
      <c r="AU245" s="21">
        <v>84.7</v>
      </c>
      <c r="AV245" s="26">
        <v>84.55</v>
      </c>
      <c r="AW245" s="24">
        <v>1.4</v>
      </c>
      <c r="AX245" s="21"/>
      <c r="AY245" s="21">
        <f t="shared" si="31"/>
        <v>7.9</v>
      </c>
      <c r="AZ245" s="21">
        <v>8.9</v>
      </c>
      <c r="BA245" s="21">
        <v>7.9</v>
      </c>
      <c r="BB245" s="26">
        <v>6.79</v>
      </c>
      <c r="BC245" s="21">
        <v>-0.6</v>
      </c>
    </row>
    <row r="246" spans="1:55" ht="13.2" x14ac:dyDescent="0.25">
      <c r="A246" s="7">
        <v>7</v>
      </c>
      <c r="B246">
        <v>2</v>
      </c>
      <c r="C246" s="21">
        <f t="shared" si="24"/>
        <v>451.2</v>
      </c>
      <c r="D246" s="21">
        <v>446.1</v>
      </c>
      <c r="E246" s="21">
        <v>451.2</v>
      </c>
      <c r="F246" s="26">
        <v>443.85</v>
      </c>
      <c r="G246" s="24">
        <v>5.8</v>
      </c>
      <c r="H246" s="21"/>
      <c r="I246" s="21">
        <f t="shared" si="25"/>
        <v>27.3</v>
      </c>
      <c r="J246" s="21">
        <v>26.4</v>
      </c>
      <c r="K246" s="21">
        <v>27.3</v>
      </c>
      <c r="L246" s="26">
        <v>32.090000000000003</v>
      </c>
      <c r="M246" s="24">
        <v>-2.5</v>
      </c>
      <c r="N246" s="21"/>
      <c r="O246" s="21">
        <f t="shared" si="26"/>
        <v>83.5</v>
      </c>
      <c r="P246" s="21">
        <v>89.6</v>
      </c>
      <c r="Q246" s="21">
        <v>83.5</v>
      </c>
      <c r="R246" s="26">
        <v>86.22</v>
      </c>
      <c r="S246" s="24">
        <v>-8.1999999999999993</v>
      </c>
      <c r="T246" s="21"/>
      <c r="U246" s="21"/>
      <c r="V246" s="21">
        <v>562.1</v>
      </c>
      <c r="W246" s="21">
        <v>562</v>
      </c>
      <c r="X246" s="26">
        <v>562.16</v>
      </c>
      <c r="Y246" s="24">
        <v>-4.9000000000000004</v>
      </c>
      <c r="Z246" s="21"/>
      <c r="AA246" s="21">
        <f t="shared" si="27"/>
        <v>478.5</v>
      </c>
      <c r="AB246" s="21">
        <v>472.5</v>
      </c>
      <c r="AC246" s="21">
        <v>478.5</v>
      </c>
      <c r="AD246" s="26">
        <v>475.94</v>
      </c>
      <c r="AE246" s="24">
        <v>3.3</v>
      </c>
      <c r="AF246" s="21"/>
      <c r="AG246" s="21">
        <f t="shared" si="28"/>
        <v>80.3</v>
      </c>
      <c r="AH246" s="21">
        <v>79.400000000000006</v>
      </c>
      <c r="AI246" s="21">
        <v>80.3</v>
      </c>
      <c r="AJ246" s="26">
        <v>78.95</v>
      </c>
      <c r="AK246" s="24">
        <v>1.7</v>
      </c>
      <c r="AL246" s="21"/>
      <c r="AM246" s="21">
        <f t="shared" si="29"/>
        <v>14.9</v>
      </c>
      <c r="AN246" s="21">
        <v>15.9</v>
      </c>
      <c r="AO246" s="21">
        <v>14.9</v>
      </c>
      <c r="AP246" s="26">
        <v>15.34</v>
      </c>
      <c r="AQ246" s="24">
        <v>-1.3</v>
      </c>
      <c r="AR246" s="21"/>
      <c r="AS246" s="21">
        <f t="shared" si="30"/>
        <v>85.1</v>
      </c>
      <c r="AT246" s="21">
        <v>84.1</v>
      </c>
      <c r="AU246" s="21">
        <v>85.1</v>
      </c>
      <c r="AV246" s="26">
        <v>84.66</v>
      </c>
      <c r="AW246" s="24">
        <v>1.3</v>
      </c>
      <c r="AX246" s="21"/>
      <c r="AY246" s="21">
        <f t="shared" si="31"/>
        <v>5.7</v>
      </c>
      <c r="AZ246" s="21">
        <v>5.6</v>
      </c>
      <c r="BA246" s="21">
        <v>5.7</v>
      </c>
      <c r="BB246" s="26">
        <v>6.74</v>
      </c>
      <c r="BC246" s="21">
        <v>-0.6</v>
      </c>
    </row>
    <row r="247" spans="1:55" ht="13.5" customHeight="1" x14ac:dyDescent="0.25">
      <c r="A247" s="7">
        <v>7</v>
      </c>
      <c r="B247">
        <v>3</v>
      </c>
      <c r="C247" s="21">
        <f t="shared" si="24"/>
        <v>439.8</v>
      </c>
      <c r="D247" s="21">
        <v>438.3</v>
      </c>
      <c r="E247" s="21">
        <v>439.8</v>
      </c>
      <c r="F247" s="26">
        <v>444.31</v>
      </c>
      <c r="G247" s="24">
        <v>5.6</v>
      </c>
      <c r="H247" s="21"/>
      <c r="I247" s="21">
        <f t="shared" si="25"/>
        <v>33.799999999999997</v>
      </c>
      <c r="J247" s="21">
        <v>32.5</v>
      </c>
      <c r="K247" s="21">
        <v>33.799999999999997</v>
      </c>
      <c r="L247" s="26">
        <v>31.87</v>
      </c>
      <c r="M247" s="24">
        <v>-2.7</v>
      </c>
      <c r="N247" s="21"/>
      <c r="O247" s="21">
        <f t="shared" si="26"/>
        <v>88.1</v>
      </c>
      <c r="P247" s="21">
        <v>90.8</v>
      </c>
      <c r="Q247" s="21">
        <v>88.1</v>
      </c>
      <c r="R247" s="26">
        <v>85.58</v>
      </c>
      <c r="S247" s="24">
        <v>-7.7</v>
      </c>
      <c r="T247" s="21"/>
      <c r="U247" s="21"/>
      <c r="V247" s="21">
        <v>561.70000000000005</v>
      </c>
      <c r="W247" s="21">
        <v>561.70000000000005</v>
      </c>
      <c r="X247" s="26">
        <v>561.76</v>
      </c>
      <c r="Y247" s="24">
        <v>-4.9000000000000004</v>
      </c>
      <c r="Z247" s="21"/>
      <c r="AA247" s="21">
        <f t="shared" si="27"/>
        <v>473.6</v>
      </c>
      <c r="AB247" s="21">
        <v>470.9</v>
      </c>
      <c r="AC247" s="21">
        <v>473.6</v>
      </c>
      <c r="AD247" s="26">
        <v>476.18</v>
      </c>
      <c r="AE247" s="24">
        <v>2.8</v>
      </c>
      <c r="AF247" s="21"/>
      <c r="AG247" s="21">
        <f t="shared" si="28"/>
        <v>78.3</v>
      </c>
      <c r="AH247" s="21">
        <v>78</v>
      </c>
      <c r="AI247" s="21">
        <v>78.3</v>
      </c>
      <c r="AJ247" s="26">
        <v>79.09</v>
      </c>
      <c r="AK247" s="24">
        <v>1.7</v>
      </c>
      <c r="AL247" s="21"/>
      <c r="AM247" s="21">
        <f t="shared" si="29"/>
        <v>15.7</v>
      </c>
      <c r="AN247" s="21">
        <v>16.2</v>
      </c>
      <c r="AO247" s="21">
        <v>15.7</v>
      </c>
      <c r="AP247" s="26">
        <v>15.23</v>
      </c>
      <c r="AQ247" s="24">
        <v>-1.2</v>
      </c>
      <c r="AR247" s="21"/>
      <c r="AS247" s="21">
        <f t="shared" si="30"/>
        <v>84.3</v>
      </c>
      <c r="AT247" s="21">
        <v>83.8</v>
      </c>
      <c r="AU247" s="21">
        <v>84.3</v>
      </c>
      <c r="AV247" s="26">
        <v>84.77</v>
      </c>
      <c r="AW247" s="24">
        <v>1.2</v>
      </c>
      <c r="AX247" s="21"/>
      <c r="AY247" s="21">
        <f t="shared" si="31"/>
        <v>7.1</v>
      </c>
      <c r="AZ247" s="21">
        <v>6.9</v>
      </c>
      <c r="BA247" s="21">
        <v>7.1</v>
      </c>
      <c r="BB247" s="26">
        <v>6.69</v>
      </c>
      <c r="BC247" s="21">
        <v>-0.6</v>
      </c>
    </row>
    <row r="248" spans="1:55" ht="13.2" x14ac:dyDescent="0.25">
      <c r="A248" s="7">
        <v>7</v>
      </c>
      <c r="B248">
        <v>4</v>
      </c>
      <c r="C248" s="21">
        <f t="shared" si="24"/>
        <v>441.2</v>
      </c>
      <c r="D248" s="21">
        <v>438</v>
      </c>
      <c r="E248" s="21">
        <v>441.2</v>
      </c>
      <c r="F248" s="26">
        <v>444.74</v>
      </c>
      <c r="G248" s="24">
        <v>5.2</v>
      </c>
      <c r="H248" s="21"/>
      <c r="I248" s="21">
        <f t="shared" si="25"/>
        <v>35.299999999999997</v>
      </c>
      <c r="J248" s="21">
        <v>35.6</v>
      </c>
      <c r="K248" s="21">
        <v>35.299999999999997</v>
      </c>
      <c r="L248" s="26">
        <v>31.63</v>
      </c>
      <c r="M248" s="24">
        <v>-2.8</v>
      </c>
      <c r="N248" s="21"/>
      <c r="O248" s="21">
        <f t="shared" si="26"/>
        <v>84.9</v>
      </c>
      <c r="P248" s="21">
        <v>87.9</v>
      </c>
      <c r="Q248" s="21">
        <v>84.9</v>
      </c>
      <c r="R248" s="26">
        <v>85</v>
      </c>
      <c r="S248" s="24">
        <v>-7</v>
      </c>
      <c r="T248" s="21"/>
      <c r="U248" s="21"/>
      <c r="V248" s="21">
        <v>561.5</v>
      </c>
      <c r="W248" s="21">
        <v>561.4</v>
      </c>
      <c r="X248" s="26">
        <v>561.37</v>
      </c>
      <c r="Y248" s="24">
        <v>-4.7</v>
      </c>
      <c r="Z248" s="21"/>
      <c r="AA248" s="21">
        <f t="shared" si="27"/>
        <v>476.5</v>
      </c>
      <c r="AB248" s="21">
        <v>473.6</v>
      </c>
      <c r="AC248" s="21">
        <v>476.5</v>
      </c>
      <c r="AD248" s="26">
        <v>476.37</v>
      </c>
      <c r="AE248" s="24">
        <v>2.2999999999999998</v>
      </c>
      <c r="AF248" s="21"/>
      <c r="AG248" s="21">
        <f t="shared" si="28"/>
        <v>78.599999999999994</v>
      </c>
      <c r="AH248" s="21">
        <v>78</v>
      </c>
      <c r="AI248" s="21">
        <v>78.599999999999994</v>
      </c>
      <c r="AJ248" s="26">
        <v>79.22</v>
      </c>
      <c r="AK248" s="24">
        <v>1.6</v>
      </c>
      <c r="AL248" s="21"/>
      <c r="AM248" s="21">
        <f t="shared" si="29"/>
        <v>15.1</v>
      </c>
      <c r="AN248" s="21">
        <v>15.7</v>
      </c>
      <c r="AO248" s="21">
        <v>15.1</v>
      </c>
      <c r="AP248" s="26">
        <v>15.14</v>
      </c>
      <c r="AQ248" s="24">
        <v>-1.1000000000000001</v>
      </c>
      <c r="AR248" s="21"/>
      <c r="AS248" s="21">
        <f t="shared" si="30"/>
        <v>84.9</v>
      </c>
      <c r="AT248" s="21">
        <v>84.3</v>
      </c>
      <c r="AU248" s="21">
        <v>84.9</v>
      </c>
      <c r="AV248" s="26">
        <v>84.86</v>
      </c>
      <c r="AW248" s="24">
        <v>1.1000000000000001</v>
      </c>
      <c r="AX248" s="21"/>
      <c r="AY248" s="21">
        <f t="shared" si="31"/>
        <v>7.4</v>
      </c>
      <c r="AZ248" s="21">
        <v>7.5</v>
      </c>
      <c r="BA248" s="21">
        <v>7.4</v>
      </c>
      <c r="BB248" s="26">
        <v>6.64</v>
      </c>
      <c r="BC248" s="21">
        <v>-0.6</v>
      </c>
    </row>
    <row r="249" spans="1:55" ht="13.2" x14ac:dyDescent="0.25">
      <c r="A249" s="7">
        <v>7</v>
      </c>
      <c r="B249">
        <v>5</v>
      </c>
      <c r="C249" s="21">
        <f t="shared" si="24"/>
        <v>449.8</v>
      </c>
      <c r="D249" s="21">
        <v>446.9</v>
      </c>
      <c r="E249" s="21">
        <v>449.8</v>
      </c>
      <c r="F249" s="26">
        <v>445.12</v>
      </c>
      <c r="G249" s="24">
        <v>4.5999999999999996</v>
      </c>
      <c r="H249" s="21"/>
      <c r="I249" s="21">
        <f t="shared" si="25"/>
        <v>31.9</v>
      </c>
      <c r="J249" s="21">
        <v>30.9</v>
      </c>
      <c r="K249" s="21">
        <v>31.9</v>
      </c>
      <c r="L249" s="26">
        <v>31.4</v>
      </c>
      <c r="M249" s="24">
        <v>-2.8</v>
      </c>
      <c r="N249" s="21"/>
      <c r="O249" s="21">
        <f t="shared" si="26"/>
        <v>79.2</v>
      </c>
      <c r="P249" s="21">
        <v>82.7</v>
      </c>
      <c r="Q249" s="21">
        <v>79.2</v>
      </c>
      <c r="R249" s="26">
        <v>84.48</v>
      </c>
      <c r="S249" s="24">
        <v>-6.2</v>
      </c>
      <c r="T249" s="21"/>
      <c r="U249" s="21"/>
      <c r="V249" s="21">
        <v>560.5</v>
      </c>
      <c r="W249" s="21">
        <v>560.9</v>
      </c>
      <c r="X249" s="26">
        <v>561.01</v>
      </c>
      <c r="Y249" s="24">
        <v>-4.3</v>
      </c>
      <c r="Z249" s="21"/>
      <c r="AA249" s="21">
        <f t="shared" si="27"/>
        <v>481.7</v>
      </c>
      <c r="AB249" s="21">
        <v>477.8</v>
      </c>
      <c r="AC249" s="21">
        <v>481.7</v>
      </c>
      <c r="AD249" s="26">
        <v>476.52</v>
      </c>
      <c r="AE249" s="24">
        <v>1.9</v>
      </c>
      <c r="AF249" s="21"/>
      <c r="AG249" s="21">
        <f t="shared" si="28"/>
        <v>80.2</v>
      </c>
      <c r="AH249" s="21">
        <v>79.7</v>
      </c>
      <c r="AI249" s="21">
        <v>80.2</v>
      </c>
      <c r="AJ249" s="26">
        <v>79.34</v>
      </c>
      <c r="AK249" s="24">
        <v>1.4</v>
      </c>
      <c r="AL249" s="21"/>
      <c r="AM249" s="21">
        <f t="shared" si="29"/>
        <v>14.1</v>
      </c>
      <c r="AN249" s="21">
        <v>14.8</v>
      </c>
      <c r="AO249" s="21">
        <v>14.1</v>
      </c>
      <c r="AP249" s="26">
        <v>15.06</v>
      </c>
      <c r="AQ249" s="24">
        <v>-1</v>
      </c>
      <c r="AR249" s="21"/>
      <c r="AS249" s="21">
        <f t="shared" si="30"/>
        <v>85.9</v>
      </c>
      <c r="AT249" s="21">
        <v>85.2</v>
      </c>
      <c r="AU249" s="21">
        <v>85.9</v>
      </c>
      <c r="AV249" s="26">
        <v>84.94</v>
      </c>
      <c r="AW249" s="24">
        <v>1</v>
      </c>
      <c r="AX249" s="21"/>
      <c r="AY249" s="21">
        <f t="shared" si="31"/>
        <v>6.6</v>
      </c>
      <c r="AZ249" s="21">
        <v>6.5</v>
      </c>
      <c r="BA249" s="21">
        <v>6.6</v>
      </c>
      <c r="BB249" s="26">
        <v>6.59</v>
      </c>
      <c r="BC249" s="21">
        <v>-0.6</v>
      </c>
    </row>
    <row r="250" spans="1:55" ht="13.2" x14ac:dyDescent="0.25">
      <c r="A250" s="7">
        <v>7</v>
      </c>
      <c r="B250">
        <v>6</v>
      </c>
      <c r="C250" s="21">
        <f t="shared" si="24"/>
        <v>440.5</v>
      </c>
      <c r="D250" s="21">
        <v>450.2</v>
      </c>
      <c r="E250" s="21">
        <v>440.5</v>
      </c>
      <c r="F250" s="26">
        <v>445.5</v>
      </c>
      <c r="G250" s="24">
        <v>4.5</v>
      </c>
      <c r="H250" s="21"/>
      <c r="I250" s="21">
        <f t="shared" si="25"/>
        <v>33.200000000000003</v>
      </c>
      <c r="J250" s="21">
        <v>38.4</v>
      </c>
      <c r="K250" s="21">
        <v>33.200000000000003</v>
      </c>
      <c r="L250" s="26">
        <v>31.17</v>
      </c>
      <c r="M250" s="24">
        <v>-2.8</v>
      </c>
      <c r="N250" s="21"/>
      <c r="O250" s="21">
        <f t="shared" si="26"/>
        <v>87.2</v>
      </c>
      <c r="P250" s="21">
        <v>72</v>
      </c>
      <c r="Q250" s="21">
        <v>87.2</v>
      </c>
      <c r="R250" s="26">
        <v>84.01</v>
      </c>
      <c r="S250" s="24">
        <v>-5.7</v>
      </c>
      <c r="T250" s="21"/>
      <c r="U250" s="21"/>
      <c r="V250" s="21">
        <v>560.6</v>
      </c>
      <c r="W250" s="21">
        <v>560.9</v>
      </c>
      <c r="X250" s="26">
        <v>560.67999999999995</v>
      </c>
      <c r="Y250" s="24">
        <v>-3.9</v>
      </c>
      <c r="Z250" s="21"/>
      <c r="AA250" s="21">
        <f t="shared" si="27"/>
        <v>473.7</v>
      </c>
      <c r="AB250" s="21">
        <v>488.6</v>
      </c>
      <c r="AC250" s="21">
        <v>473.7</v>
      </c>
      <c r="AD250" s="26">
        <v>476.67</v>
      </c>
      <c r="AE250" s="24">
        <v>1.8</v>
      </c>
      <c r="AF250" s="21"/>
      <c r="AG250" s="21">
        <f t="shared" si="28"/>
        <v>78.5</v>
      </c>
      <c r="AH250" s="21">
        <v>80.3</v>
      </c>
      <c r="AI250" s="21">
        <v>78.5</v>
      </c>
      <c r="AJ250" s="26">
        <v>79.459999999999994</v>
      </c>
      <c r="AK250" s="24">
        <v>1.4</v>
      </c>
      <c r="AL250" s="21"/>
      <c r="AM250" s="21">
        <f t="shared" si="29"/>
        <v>15.5</v>
      </c>
      <c r="AN250" s="21">
        <v>12.8</v>
      </c>
      <c r="AO250" s="21">
        <v>15.5</v>
      </c>
      <c r="AP250" s="26">
        <v>14.98</v>
      </c>
      <c r="AQ250" s="24">
        <v>-0.9</v>
      </c>
      <c r="AR250" s="21"/>
      <c r="AS250" s="21">
        <f t="shared" si="30"/>
        <v>84.5</v>
      </c>
      <c r="AT250" s="21">
        <v>87.2</v>
      </c>
      <c r="AU250" s="21">
        <v>84.5</v>
      </c>
      <c r="AV250" s="26">
        <v>85.02</v>
      </c>
      <c r="AW250" s="24">
        <v>0.9</v>
      </c>
      <c r="AX250" s="21"/>
      <c r="AY250" s="21">
        <f t="shared" si="31"/>
        <v>7</v>
      </c>
      <c r="AZ250" s="21">
        <v>7.9</v>
      </c>
      <c r="BA250" s="21">
        <v>7</v>
      </c>
      <c r="BB250" s="26">
        <v>6.54</v>
      </c>
      <c r="BC250" s="21">
        <v>-0.6</v>
      </c>
    </row>
    <row r="251" spans="1:55" ht="13.2" x14ac:dyDescent="0.25">
      <c r="A251" s="7">
        <v>7</v>
      </c>
      <c r="B251">
        <v>7</v>
      </c>
      <c r="C251" s="21">
        <f t="shared" si="24"/>
        <v>450.9</v>
      </c>
      <c r="D251" s="21">
        <v>463.5</v>
      </c>
      <c r="E251" s="21">
        <v>450.9</v>
      </c>
      <c r="F251" s="26">
        <v>445.88</v>
      </c>
      <c r="G251" s="24">
        <v>4.5999999999999996</v>
      </c>
      <c r="H251" s="21"/>
      <c r="I251" s="21">
        <f t="shared" si="25"/>
        <v>27.2</v>
      </c>
      <c r="J251" s="21">
        <v>29.6</v>
      </c>
      <c r="K251" s="21">
        <v>27.2</v>
      </c>
      <c r="L251" s="26">
        <v>30.89</v>
      </c>
      <c r="M251" s="24">
        <v>-3.3</v>
      </c>
      <c r="N251" s="21"/>
      <c r="O251" s="21">
        <f t="shared" si="26"/>
        <v>82.2</v>
      </c>
      <c r="P251" s="21">
        <v>67.099999999999994</v>
      </c>
      <c r="Q251" s="21">
        <v>82.2</v>
      </c>
      <c r="R251" s="26">
        <v>83.62</v>
      </c>
      <c r="S251" s="24">
        <v>-4.7</v>
      </c>
      <c r="T251" s="21"/>
      <c r="U251" s="21"/>
      <c r="V251" s="21">
        <v>560.1</v>
      </c>
      <c r="W251" s="21">
        <v>560.29999999999995</v>
      </c>
      <c r="X251" s="26">
        <v>560.39</v>
      </c>
      <c r="Y251" s="24">
        <v>-3.5</v>
      </c>
      <c r="Z251" s="21"/>
      <c r="AA251" s="21">
        <f t="shared" si="27"/>
        <v>478.1</v>
      </c>
      <c r="AB251" s="21">
        <v>493</v>
      </c>
      <c r="AC251" s="21">
        <v>478.1</v>
      </c>
      <c r="AD251" s="26">
        <v>476.78</v>
      </c>
      <c r="AE251" s="24">
        <v>1.3</v>
      </c>
      <c r="AF251" s="21"/>
      <c r="AG251" s="21">
        <f t="shared" si="28"/>
        <v>80.5</v>
      </c>
      <c r="AH251" s="21">
        <v>82.7</v>
      </c>
      <c r="AI251" s="21">
        <v>80.5</v>
      </c>
      <c r="AJ251" s="26">
        <v>79.569999999999993</v>
      </c>
      <c r="AK251" s="24">
        <v>1.3</v>
      </c>
      <c r="AL251" s="21"/>
      <c r="AM251" s="21">
        <f t="shared" si="29"/>
        <v>14.7</v>
      </c>
      <c r="AN251" s="21">
        <v>12</v>
      </c>
      <c r="AO251" s="21">
        <v>14.7</v>
      </c>
      <c r="AP251" s="26">
        <v>14.92</v>
      </c>
      <c r="AQ251" s="24">
        <v>-0.8</v>
      </c>
      <c r="AR251" s="21"/>
      <c r="AS251" s="21">
        <f t="shared" si="30"/>
        <v>85.3</v>
      </c>
      <c r="AT251" s="21">
        <v>88</v>
      </c>
      <c r="AU251" s="21">
        <v>85.3</v>
      </c>
      <c r="AV251" s="26">
        <v>85.08</v>
      </c>
      <c r="AW251" s="24">
        <v>0.8</v>
      </c>
      <c r="AX251" s="21"/>
      <c r="AY251" s="21">
        <f t="shared" si="31"/>
        <v>5.7</v>
      </c>
      <c r="AZ251" s="21">
        <v>6</v>
      </c>
      <c r="BA251" s="21">
        <v>5.7</v>
      </c>
      <c r="BB251" s="26">
        <v>6.48</v>
      </c>
      <c r="BC251" s="21">
        <v>-0.7</v>
      </c>
    </row>
    <row r="252" spans="1:55" ht="13.2" x14ac:dyDescent="0.25">
      <c r="A252" s="7">
        <v>7</v>
      </c>
      <c r="B252">
        <v>8</v>
      </c>
      <c r="C252" s="21">
        <f t="shared" si="24"/>
        <v>448.4</v>
      </c>
      <c r="D252" s="21">
        <v>451.2</v>
      </c>
      <c r="E252" s="21">
        <v>448.4</v>
      </c>
      <c r="F252" s="26">
        <v>446.29</v>
      </c>
      <c r="G252" s="24">
        <v>4.9000000000000004</v>
      </c>
      <c r="H252" s="21"/>
      <c r="I252" s="21">
        <f t="shared" si="25"/>
        <v>30.5</v>
      </c>
      <c r="J252" s="21">
        <v>31.6</v>
      </c>
      <c r="K252" s="21">
        <v>30.5</v>
      </c>
      <c r="L252" s="26">
        <v>30.56</v>
      </c>
      <c r="M252" s="24">
        <v>-4</v>
      </c>
      <c r="N252" s="21"/>
      <c r="O252" s="21">
        <f t="shared" si="26"/>
        <v>81</v>
      </c>
      <c r="P252" s="21">
        <v>77.099999999999994</v>
      </c>
      <c r="Q252" s="21">
        <v>81</v>
      </c>
      <c r="R252" s="26">
        <v>83.29</v>
      </c>
      <c r="S252" s="24">
        <v>-3.9</v>
      </c>
      <c r="T252" s="21"/>
      <c r="U252" s="21"/>
      <c r="V252" s="21">
        <v>559.9</v>
      </c>
      <c r="W252" s="21">
        <v>560</v>
      </c>
      <c r="X252" s="26">
        <v>560.15</v>
      </c>
      <c r="Y252" s="24">
        <v>-3</v>
      </c>
      <c r="Z252" s="21"/>
      <c r="AA252" s="21">
        <f t="shared" si="27"/>
        <v>479</v>
      </c>
      <c r="AB252" s="21">
        <v>482.8</v>
      </c>
      <c r="AC252" s="21">
        <v>479</v>
      </c>
      <c r="AD252" s="26">
        <v>476.85</v>
      </c>
      <c r="AE252" s="24">
        <v>0.9</v>
      </c>
      <c r="AF252" s="21"/>
      <c r="AG252" s="21">
        <f t="shared" si="28"/>
        <v>80.099999999999994</v>
      </c>
      <c r="AH252" s="21">
        <v>80.599999999999994</v>
      </c>
      <c r="AI252" s="21">
        <v>80.099999999999994</v>
      </c>
      <c r="AJ252" s="26">
        <v>79.67</v>
      </c>
      <c r="AK252" s="24">
        <v>1.3</v>
      </c>
      <c r="AL252" s="21"/>
      <c r="AM252" s="21">
        <f t="shared" si="29"/>
        <v>14.5</v>
      </c>
      <c r="AN252" s="21">
        <v>13.8</v>
      </c>
      <c r="AO252" s="21">
        <v>14.5</v>
      </c>
      <c r="AP252" s="26">
        <v>14.87</v>
      </c>
      <c r="AQ252" s="24">
        <v>-0.6</v>
      </c>
      <c r="AR252" s="21"/>
      <c r="AS252" s="21">
        <f t="shared" si="30"/>
        <v>85.5</v>
      </c>
      <c r="AT252" s="21">
        <v>86.2</v>
      </c>
      <c r="AU252" s="21">
        <v>85.5</v>
      </c>
      <c r="AV252" s="26">
        <v>85.13</v>
      </c>
      <c r="AW252" s="24">
        <v>0.6</v>
      </c>
      <c r="AX252" s="21"/>
      <c r="AY252" s="21">
        <f t="shared" si="31"/>
        <v>6.4</v>
      </c>
      <c r="AZ252" s="21">
        <v>6.5</v>
      </c>
      <c r="BA252" s="21">
        <v>6.4</v>
      </c>
      <c r="BB252" s="26">
        <v>6.41</v>
      </c>
      <c r="BC252" s="21">
        <v>-0.8</v>
      </c>
    </row>
    <row r="253" spans="1:55" ht="13.2" x14ac:dyDescent="0.25">
      <c r="A253" s="7">
        <v>7</v>
      </c>
      <c r="B253">
        <v>9</v>
      </c>
      <c r="C253" s="21">
        <f t="shared" si="24"/>
        <v>439.8</v>
      </c>
      <c r="D253" s="21">
        <v>438.3</v>
      </c>
      <c r="E253" s="21">
        <v>439.8</v>
      </c>
      <c r="F253" s="26">
        <v>446.75</v>
      </c>
      <c r="G253" s="24">
        <v>5.5</v>
      </c>
      <c r="H253" s="21"/>
      <c r="I253" s="21">
        <f t="shared" si="25"/>
        <v>27.1</v>
      </c>
      <c r="J253" s="21">
        <v>25.5</v>
      </c>
      <c r="K253" s="21">
        <v>27.1</v>
      </c>
      <c r="L253" s="26">
        <v>30.22</v>
      </c>
      <c r="M253" s="24">
        <v>-4.2</v>
      </c>
      <c r="N253" s="21"/>
      <c r="O253" s="21">
        <f t="shared" si="26"/>
        <v>93.2</v>
      </c>
      <c r="P253" s="21">
        <v>96.1</v>
      </c>
      <c r="Q253" s="21">
        <v>93.2</v>
      </c>
      <c r="R253" s="26">
        <v>82.97</v>
      </c>
      <c r="S253" s="24">
        <v>-3.9</v>
      </c>
      <c r="T253" s="21"/>
      <c r="U253" s="21"/>
      <c r="V253" s="21">
        <v>560</v>
      </c>
      <c r="W253" s="21">
        <v>560</v>
      </c>
      <c r="X253" s="26">
        <v>559.92999999999995</v>
      </c>
      <c r="Y253" s="24">
        <v>-2.6</v>
      </c>
      <c r="Z253" s="21"/>
      <c r="AA253" s="21">
        <f t="shared" si="27"/>
        <v>466.8</v>
      </c>
      <c r="AB253" s="21">
        <v>463.8</v>
      </c>
      <c r="AC253" s="21">
        <v>466.8</v>
      </c>
      <c r="AD253" s="26">
        <v>476.96</v>
      </c>
      <c r="AE253" s="24">
        <v>1.3</v>
      </c>
      <c r="AF253" s="21"/>
      <c r="AG253" s="21">
        <f t="shared" si="28"/>
        <v>78.5</v>
      </c>
      <c r="AH253" s="21">
        <v>78.3</v>
      </c>
      <c r="AI253" s="21">
        <v>78.5</v>
      </c>
      <c r="AJ253" s="26">
        <v>79.790000000000006</v>
      </c>
      <c r="AK253" s="24">
        <v>1.3</v>
      </c>
      <c r="AL253" s="21"/>
      <c r="AM253" s="21">
        <f t="shared" si="29"/>
        <v>16.600000000000001</v>
      </c>
      <c r="AN253" s="21">
        <v>17.2</v>
      </c>
      <c r="AO253" s="21">
        <v>16.600000000000001</v>
      </c>
      <c r="AP253" s="26">
        <v>14.82</v>
      </c>
      <c r="AQ253" s="24">
        <v>-0.6</v>
      </c>
      <c r="AR253" s="21"/>
      <c r="AS253" s="21">
        <f t="shared" si="30"/>
        <v>83.4</v>
      </c>
      <c r="AT253" s="21">
        <v>82.8</v>
      </c>
      <c r="AU253" s="21">
        <v>83.4</v>
      </c>
      <c r="AV253" s="26">
        <v>85.18</v>
      </c>
      <c r="AW253" s="24">
        <v>0.6</v>
      </c>
      <c r="AX253" s="21"/>
      <c r="AY253" s="21">
        <f t="shared" si="31"/>
        <v>5.8</v>
      </c>
      <c r="AZ253" s="21">
        <v>5.5</v>
      </c>
      <c r="BA253" s="21">
        <v>5.8</v>
      </c>
      <c r="BB253" s="26">
        <v>6.34</v>
      </c>
      <c r="BC253" s="21">
        <v>-0.9</v>
      </c>
    </row>
    <row r="254" spans="1:55" ht="13.2" x14ac:dyDescent="0.25">
      <c r="A254" s="7">
        <v>7</v>
      </c>
      <c r="B254">
        <v>10</v>
      </c>
      <c r="C254" s="21">
        <f t="shared" si="24"/>
        <v>450.6</v>
      </c>
      <c r="D254" s="21">
        <v>450.4</v>
      </c>
      <c r="E254" s="21">
        <v>450.6</v>
      </c>
      <c r="F254" s="26">
        <v>447.24</v>
      </c>
      <c r="G254" s="24">
        <v>5.9</v>
      </c>
      <c r="H254" s="21"/>
      <c r="I254" s="21">
        <f t="shared" si="25"/>
        <v>28.9</v>
      </c>
      <c r="J254" s="21">
        <v>25.1</v>
      </c>
      <c r="K254" s="21">
        <v>28.9</v>
      </c>
      <c r="L254" s="26">
        <v>29.83</v>
      </c>
      <c r="M254" s="24">
        <v>-4.5999999999999996</v>
      </c>
      <c r="N254" s="21"/>
      <c r="O254" s="21">
        <f t="shared" si="26"/>
        <v>79.900000000000006</v>
      </c>
      <c r="P254" s="21">
        <v>84.2</v>
      </c>
      <c r="Q254" s="21">
        <v>79.900000000000006</v>
      </c>
      <c r="R254" s="26">
        <v>82.68</v>
      </c>
      <c r="S254" s="24">
        <v>-3.5</v>
      </c>
      <c r="T254" s="21"/>
      <c r="U254" s="21"/>
      <c r="V254" s="21">
        <v>559.79999999999995</v>
      </c>
      <c r="W254" s="21">
        <v>559.4</v>
      </c>
      <c r="X254" s="26">
        <v>559.75</v>
      </c>
      <c r="Y254" s="24">
        <v>-2.1</v>
      </c>
      <c r="Z254" s="21"/>
      <c r="AA254" s="21">
        <f t="shared" si="27"/>
        <v>479.6</v>
      </c>
      <c r="AB254" s="21">
        <v>475.5</v>
      </c>
      <c r="AC254" s="21">
        <v>479.6</v>
      </c>
      <c r="AD254" s="26">
        <v>477.07</v>
      </c>
      <c r="AE254" s="24">
        <v>1.3</v>
      </c>
      <c r="AF254" s="21"/>
      <c r="AG254" s="21">
        <f t="shared" si="28"/>
        <v>80.5</v>
      </c>
      <c r="AH254" s="21">
        <v>80.5</v>
      </c>
      <c r="AI254" s="21">
        <v>80.5</v>
      </c>
      <c r="AJ254" s="26">
        <v>79.900000000000006</v>
      </c>
      <c r="AK254" s="24">
        <v>1.4</v>
      </c>
      <c r="AL254" s="21"/>
      <c r="AM254" s="21">
        <f t="shared" si="29"/>
        <v>14.3</v>
      </c>
      <c r="AN254" s="21">
        <v>15.1</v>
      </c>
      <c r="AO254" s="21">
        <v>14.3</v>
      </c>
      <c r="AP254" s="26">
        <v>14.77</v>
      </c>
      <c r="AQ254" s="24">
        <v>-0.6</v>
      </c>
      <c r="AR254" s="21"/>
      <c r="AS254" s="21">
        <f t="shared" si="30"/>
        <v>85.7</v>
      </c>
      <c r="AT254" s="21">
        <v>84.9</v>
      </c>
      <c r="AU254" s="21">
        <v>85.7</v>
      </c>
      <c r="AV254" s="26">
        <v>85.23</v>
      </c>
      <c r="AW254" s="24">
        <v>0.6</v>
      </c>
      <c r="AX254" s="21"/>
      <c r="AY254" s="21">
        <f t="shared" si="31"/>
        <v>6</v>
      </c>
      <c r="AZ254" s="21">
        <v>5.3</v>
      </c>
      <c r="BA254" s="21">
        <v>6</v>
      </c>
      <c r="BB254" s="26">
        <v>6.25</v>
      </c>
      <c r="BC254" s="21">
        <v>-1</v>
      </c>
    </row>
    <row r="255" spans="1:55" ht="13.2" x14ac:dyDescent="0.25">
      <c r="A255" s="7">
        <v>7</v>
      </c>
      <c r="B255">
        <v>11</v>
      </c>
      <c r="C255" s="21">
        <f t="shared" si="24"/>
        <v>452.7</v>
      </c>
      <c r="D255" s="21">
        <v>455.3</v>
      </c>
      <c r="E255" s="21">
        <v>452.7</v>
      </c>
      <c r="F255" s="26">
        <v>447.74</v>
      </c>
      <c r="G255" s="24">
        <v>6</v>
      </c>
      <c r="H255" s="21"/>
      <c r="I255" s="21">
        <f t="shared" si="25"/>
        <v>30.1</v>
      </c>
      <c r="J255" s="21">
        <v>24.3</v>
      </c>
      <c r="K255" s="21">
        <v>30.1</v>
      </c>
      <c r="L255" s="26">
        <v>29.42</v>
      </c>
      <c r="M255" s="24">
        <v>-5</v>
      </c>
      <c r="N255" s="21"/>
      <c r="O255" s="21">
        <f t="shared" si="26"/>
        <v>76.8</v>
      </c>
      <c r="P255" s="21">
        <v>80.5</v>
      </c>
      <c r="Q255" s="21">
        <v>76.8</v>
      </c>
      <c r="R255" s="26">
        <v>82.45</v>
      </c>
      <c r="S255" s="24">
        <v>-2.8</v>
      </c>
      <c r="T255" s="21"/>
      <c r="U255" s="21"/>
      <c r="V255" s="21">
        <v>560</v>
      </c>
      <c r="W255" s="21">
        <v>559.5</v>
      </c>
      <c r="X255" s="26">
        <v>559.6</v>
      </c>
      <c r="Y255" s="24">
        <v>-1.8</v>
      </c>
      <c r="Z255" s="21"/>
      <c r="AA255" s="21">
        <f t="shared" si="27"/>
        <v>482.7</v>
      </c>
      <c r="AB255" s="21">
        <v>479.5</v>
      </c>
      <c r="AC255" s="21">
        <v>482.7</v>
      </c>
      <c r="AD255" s="26">
        <v>477.15</v>
      </c>
      <c r="AE255" s="24">
        <v>1</v>
      </c>
      <c r="AF255" s="21"/>
      <c r="AG255" s="21">
        <f t="shared" si="28"/>
        <v>80.900000000000006</v>
      </c>
      <c r="AH255" s="21">
        <v>81.3</v>
      </c>
      <c r="AI255" s="21">
        <v>80.900000000000006</v>
      </c>
      <c r="AJ255" s="26">
        <v>80.010000000000005</v>
      </c>
      <c r="AK255" s="24">
        <v>1.3</v>
      </c>
      <c r="AL255" s="21"/>
      <c r="AM255" s="21">
        <f t="shared" si="29"/>
        <v>13.7</v>
      </c>
      <c r="AN255" s="21">
        <v>14.4</v>
      </c>
      <c r="AO255" s="21">
        <v>13.7</v>
      </c>
      <c r="AP255" s="26">
        <v>14.73</v>
      </c>
      <c r="AQ255" s="24">
        <v>-0.4</v>
      </c>
      <c r="AR255" s="21"/>
      <c r="AS255" s="21">
        <f t="shared" si="30"/>
        <v>86.3</v>
      </c>
      <c r="AT255" s="21">
        <v>85.6</v>
      </c>
      <c r="AU255" s="21">
        <v>86.3</v>
      </c>
      <c r="AV255" s="26">
        <v>85.27</v>
      </c>
      <c r="AW255" s="24">
        <v>0.4</v>
      </c>
      <c r="AX255" s="21"/>
      <c r="AY255" s="21">
        <f t="shared" si="31"/>
        <v>6.2</v>
      </c>
      <c r="AZ255" s="21">
        <v>5.0999999999999996</v>
      </c>
      <c r="BA255" s="21">
        <v>6.2</v>
      </c>
      <c r="BB255" s="26">
        <v>6.16</v>
      </c>
      <c r="BC255" s="21">
        <v>-1.1000000000000001</v>
      </c>
    </row>
    <row r="256" spans="1:55" ht="13.2" x14ac:dyDescent="0.25">
      <c r="A256" s="7">
        <v>7</v>
      </c>
      <c r="B256">
        <v>12</v>
      </c>
      <c r="C256" s="21">
        <f t="shared" si="24"/>
        <v>441.1</v>
      </c>
      <c r="D256" s="21">
        <v>439.5</v>
      </c>
      <c r="E256" s="21">
        <v>441.1</v>
      </c>
      <c r="F256" s="26">
        <v>448.21</v>
      </c>
      <c r="G256" s="24">
        <v>5.6</v>
      </c>
      <c r="H256" s="21"/>
      <c r="I256" s="21">
        <f t="shared" si="25"/>
        <v>32.5</v>
      </c>
      <c r="J256" s="21">
        <v>33.299999999999997</v>
      </c>
      <c r="K256" s="21">
        <v>32.5</v>
      </c>
      <c r="L256" s="26">
        <v>28.98</v>
      </c>
      <c r="M256" s="24">
        <v>-5.3</v>
      </c>
      <c r="N256" s="21"/>
      <c r="O256" s="21">
        <f t="shared" si="26"/>
        <v>85.8</v>
      </c>
      <c r="P256" s="21">
        <v>86.8</v>
      </c>
      <c r="Q256" s="21">
        <v>85.8</v>
      </c>
      <c r="R256" s="26">
        <v>82.29</v>
      </c>
      <c r="S256" s="24">
        <v>-1.9</v>
      </c>
      <c r="T256" s="21"/>
      <c r="U256" s="21"/>
      <c r="V256" s="21">
        <v>559.5</v>
      </c>
      <c r="W256" s="21">
        <v>559.5</v>
      </c>
      <c r="X256" s="26">
        <v>559.47</v>
      </c>
      <c r="Y256" s="24">
        <v>-1.6</v>
      </c>
      <c r="Z256" s="21"/>
      <c r="AA256" s="21">
        <f t="shared" si="27"/>
        <v>473.7</v>
      </c>
      <c r="AB256" s="21">
        <v>472.8</v>
      </c>
      <c r="AC256" s="21">
        <v>473.7</v>
      </c>
      <c r="AD256" s="26">
        <v>477.18</v>
      </c>
      <c r="AE256" s="24">
        <v>0.4</v>
      </c>
      <c r="AF256" s="21"/>
      <c r="AG256" s="21">
        <f t="shared" si="28"/>
        <v>78.900000000000006</v>
      </c>
      <c r="AH256" s="21">
        <v>78.5</v>
      </c>
      <c r="AI256" s="21">
        <v>78.900000000000006</v>
      </c>
      <c r="AJ256" s="26">
        <v>80.11</v>
      </c>
      <c r="AK256" s="24">
        <v>1.2</v>
      </c>
      <c r="AL256" s="21"/>
      <c r="AM256" s="21">
        <f t="shared" si="29"/>
        <v>15.3</v>
      </c>
      <c r="AN256" s="21">
        <v>15.5</v>
      </c>
      <c r="AO256" s="21">
        <v>15.3</v>
      </c>
      <c r="AP256" s="26">
        <v>14.71</v>
      </c>
      <c r="AQ256" s="24">
        <v>-0.3</v>
      </c>
      <c r="AR256" s="21"/>
      <c r="AS256" s="21">
        <f t="shared" si="30"/>
        <v>84.7</v>
      </c>
      <c r="AT256" s="21">
        <v>84.5</v>
      </c>
      <c r="AU256" s="21">
        <v>84.7</v>
      </c>
      <c r="AV256" s="26">
        <v>85.29</v>
      </c>
      <c r="AW256" s="24">
        <v>0.3</v>
      </c>
      <c r="AX256" s="21"/>
      <c r="AY256" s="21">
        <f t="shared" si="31"/>
        <v>6.9</v>
      </c>
      <c r="AZ256" s="21">
        <v>7</v>
      </c>
      <c r="BA256" s="21">
        <v>6.9</v>
      </c>
      <c r="BB256" s="26">
        <v>6.07</v>
      </c>
      <c r="BC256" s="21">
        <v>-1.1000000000000001</v>
      </c>
    </row>
    <row r="257" spans="1:58" ht="13.2" x14ac:dyDescent="0.25">
      <c r="A257" s="7"/>
      <c r="B257">
        <v>1</v>
      </c>
      <c r="C257" s="21">
        <f t="shared" si="24"/>
        <v>447.6</v>
      </c>
      <c r="D257" s="21">
        <v>435.8</v>
      </c>
      <c r="E257" s="21">
        <v>447.6</v>
      </c>
      <c r="F257" s="26">
        <v>448.63</v>
      </c>
      <c r="G257" s="24">
        <v>5.0999999999999996</v>
      </c>
      <c r="H257" s="21"/>
      <c r="I257" s="21">
        <f t="shared" si="25"/>
        <v>28.9</v>
      </c>
      <c r="J257" s="21">
        <v>33.6</v>
      </c>
      <c r="K257" s="21">
        <v>28.9</v>
      </c>
      <c r="L257" s="26">
        <v>28.53</v>
      </c>
      <c r="M257" s="24">
        <v>-5.3</v>
      </c>
      <c r="N257" s="21"/>
      <c r="O257" s="21">
        <f t="shared" si="26"/>
        <v>83</v>
      </c>
      <c r="P257" s="21">
        <v>90.3</v>
      </c>
      <c r="Q257" s="21">
        <v>83</v>
      </c>
      <c r="R257" s="26">
        <v>82.19</v>
      </c>
      <c r="S257" s="24">
        <v>-1.2</v>
      </c>
      <c r="T257" s="21"/>
      <c r="U257" s="21"/>
      <c r="V257" s="21">
        <v>559.6</v>
      </c>
      <c r="W257" s="21">
        <v>559.6</v>
      </c>
      <c r="X257" s="26">
        <v>559.35</v>
      </c>
      <c r="Y257" s="24">
        <v>-1.4</v>
      </c>
      <c r="Z257" s="21"/>
      <c r="AA257" s="21">
        <f t="shared" si="27"/>
        <v>476.5</v>
      </c>
      <c r="AB257" s="21">
        <v>469.4</v>
      </c>
      <c r="AC257" s="21">
        <v>476.5</v>
      </c>
      <c r="AD257" s="26">
        <v>477.17</v>
      </c>
      <c r="AE257" s="24">
        <v>-0.2</v>
      </c>
      <c r="AF257" s="21"/>
      <c r="AG257" s="21">
        <f t="shared" si="28"/>
        <v>80</v>
      </c>
      <c r="AH257" s="21">
        <v>77.900000000000006</v>
      </c>
      <c r="AI257" s="21">
        <v>80</v>
      </c>
      <c r="AJ257" s="26">
        <v>80.209999999999994</v>
      </c>
      <c r="AK257" s="24">
        <v>1.1000000000000001</v>
      </c>
      <c r="AL257" s="21"/>
      <c r="AM257" s="21">
        <f t="shared" si="29"/>
        <v>14.8</v>
      </c>
      <c r="AN257" s="21">
        <v>16.100000000000001</v>
      </c>
      <c r="AO257" s="21">
        <v>14.8</v>
      </c>
      <c r="AP257" s="26">
        <v>14.69</v>
      </c>
      <c r="AQ257" s="24">
        <v>-0.2</v>
      </c>
      <c r="AR257" s="21"/>
      <c r="AS257" s="21">
        <f t="shared" si="30"/>
        <v>85.2</v>
      </c>
      <c r="AT257" s="21">
        <v>83.9</v>
      </c>
      <c r="AU257" s="21">
        <v>85.2</v>
      </c>
      <c r="AV257" s="26">
        <v>85.31</v>
      </c>
      <c r="AW257" s="24">
        <v>0.2</v>
      </c>
      <c r="AX257" s="21"/>
      <c r="AY257" s="21">
        <f t="shared" si="31"/>
        <v>6.1</v>
      </c>
      <c r="AZ257" s="21">
        <v>7.2</v>
      </c>
      <c r="BA257" s="21">
        <v>6.1</v>
      </c>
      <c r="BB257" s="26">
        <v>5.98</v>
      </c>
      <c r="BC257" s="21">
        <v>-1.1000000000000001</v>
      </c>
    </row>
    <row r="258" spans="1:58" ht="13.2" x14ac:dyDescent="0.25">
      <c r="A258" s="7">
        <v>8</v>
      </c>
      <c r="B258">
        <v>2</v>
      </c>
      <c r="C258" s="21">
        <f t="shared" si="24"/>
        <v>448.9</v>
      </c>
      <c r="D258" s="21">
        <v>443.2</v>
      </c>
      <c r="E258" s="21">
        <v>448.9</v>
      </c>
      <c r="F258" s="26">
        <v>448.98</v>
      </c>
      <c r="G258" s="24">
        <v>4.2</v>
      </c>
      <c r="H258" s="21"/>
      <c r="I258" s="21">
        <f t="shared" si="25"/>
        <v>35.200000000000003</v>
      </c>
      <c r="J258" s="21">
        <v>35</v>
      </c>
      <c r="K258" s="21">
        <v>35.200000000000003</v>
      </c>
      <c r="L258" s="26">
        <v>28.16</v>
      </c>
      <c r="M258" s="24">
        <v>-4.5</v>
      </c>
      <c r="N258" s="21"/>
      <c r="O258" s="21">
        <f t="shared" si="26"/>
        <v>75.3</v>
      </c>
      <c r="P258" s="21">
        <v>81.400000000000006</v>
      </c>
      <c r="Q258" s="21">
        <v>75.3</v>
      </c>
      <c r="R258" s="26">
        <v>82.11</v>
      </c>
      <c r="S258" s="24">
        <v>-0.9</v>
      </c>
      <c r="T258" s="21"/>
      <c r="U258" s="21"/>
      <c r="V258" s="21">
        <v>559.6</v>
      </c>
      <c r="W258" s="21">
        <v>559.5</v>
      </c>
      <c r="X258" s="26">
        <v>559.25</v>
      </c>
      <c r="Y258" s="24">
        <v>-1.2</v>
      </c>
      <c r="Z258" s="21"/>
      <c r="AA258" s="21">
        <f t="shared" si="27"/>
        <v>484.2</v>
      </c>
      <c r="AB258" s="21">
        <v>478.2</v>
      </c>
      <c r="AC258" s="21">
        <v>484.2</v>
      </c>
      <c r="AD258" s="26">
        <v>477.14</v>
      </c>
      <c r="AE258" s="24">
        <v>-0.3</v>
      </c>
      <c r="AF258" s="21"/>
      <c r="AG258" s="21">
        <f t="shared" si="28"/>
        <v>80.2</v>
      </c>
      <c r="AH258" s="21">
        <v>79.2</v>
      </c>
      <c r="AI258" s="21">
        <v>80.2</v>
      </c>
      <c r="AJ258" s="26">
        <v>80.28</v>
      </c>
      <c r="AK258" s="24">
        <v>0.9</v>
      </c>
      <c r="AL258" s="21"/>
      <c r="AM258" s="21">
        <f t="shared" si="29"/>
        <v>13.5</v>
      </c>
      <c r="AN258" s="21">
        <v>14.5</v>
      </c>
      <c r="AO258" s="21">
        <v>13.5</v>
      </c>
      <c r="AP258" s="26">
        <v>14.68</v>
      </c>
      <c r="AQ258" s="24">
        <v>-0.1</v>
      </c>
      <c r="AR258" s="21"/>
      <c r="AS258" s="21">
        <f t="shared" si="30"/>
        <v>86.5</v>
      </c>
      <c r="AT258" s="21">
        <v>85.5</v>
      </c>
      <c r="AU258" s="21">
        <v>86.5</v>
      </c>
      <c r="AV258" s="26">
        <v>85.32</v>
      </c>
      <c r="AW258" s="24">
        <v>0.1</v>
      </c>
      <c r="AX258" s="21"/>
      <c r="AY258" s="21">
        <f t="shared" si="31"/>
        <v>7.3</v>
      </c>
      <c r="AZ258" s="21">
        <v>7.3</v>
      </c>
      <c r="BA258" s="21">
        <v>7.3</v>
      </c>
      <c r="BB258" s="26">
        <v>5.9</v>
      </c>
      <c r="BC258" s="21">
        <v>-0.9</v>
      </c>
    </row>
    <row r="259" spans="1:58" ht="13.2" x14ac:dyDescent="0.25">
      <c r="A259" s="7">
        <v>8</v>
      </c>
      <c r="B259">
        <v>3</v>
      </c>
      <c r="C259" s="21">
        <f t="shared" si="24"/>
        <v>450.8</v>
      </c>
      <c r="D259" s="21">
        <v>450.4</v>
      </c>
      <c r="E259" s="21">
        <v>450.8</v>
      </c>
      <c r="F259" s="26">
        <v>449.22</v>
      </c>
      <c r="G259" s="24">
        <v>2.8</v>
      </c>
      <c r="H259" s="21"/>
      <c r="I259" s="21">
        <f t="shared" si="25"/>
        <v>22.9</v>
      </c>
      <c r="J259" s="21">
        <v>21.7</v>
      </c>
      <c r="K259" s="21">
        <v>22.9</v>
      </c>
      <c r="L259" s="26">
        <v>27.91</v>
      </c>
      <c r="M259" s="24">
        <v>-3</v>
      </c>
      <c r="N259" s="21"/>
      <c r="O259" s="21">
        <f t="shared" si="26"/>
        <v>85.7</v>
      </c>
      <c r="P259" s="21">
        <v>87.3</v>
      </c>
      <c r="Q259" s="21">
        <v>85.7</v>
      </c>
      <c r="R259" s="26">
        <v>82.05</v>
      </c>
      <c r="S259" s="24">
        <v>-0.7</v>
      </c>
      <c r="T259" s="21"/>
      <c r="U259" s="21"/>
      <c r="V259" s="21">
        <v>559.29999999999995</v>
      </c>
      <c r="W259" s="21">
        <v>559.4</v>
      </c>
      <c r="X259" s="26">
        <v>559.17999999999995</v>
      </c>
      <c r="Y259" s="24">
        <v>-0.9</v>
      </c>
      <c r="Z259" s="21"/>
      <c r="AA259" s="21">
        <f t="shared" si="27"/>
        <v>473.6</v>
      </c>
      <c r="AB259" s="21">
        <v>472</v>
      </c>
      <c r="AC259" s="21">
        <v>473.6</v>
      </c>
      <c r="AD259" s="26">
        <v>477.13</v>
      </c>
      <c r="AE259" s="24">
        <v>-0.2</v>
      </c>
      <c r="AF259" s="21"/>
      <c r="AG259" s="21">
        <f t="shared" si="28"/>
        <v>80.599999999999994</v>
      </c>
      <c r="AH259" s="21">
        <v>80.5</v>
      </c>
      <c r="AI259" s="21">
        <v>80.599999999999994</v>
      </c>
      <c r="AJ259" s="26">
        <v>80.34</v>
      </c>
      <c r="AK259" s="24">
        <v>0.6</v>
      </c>
      <c r="AL259" s="21"/>
      <c r="AM259" s="21">
        <f t="shared" si="29"/>
        <v>15.3</v>
      </c>
      <c r="AN259" s="21">
        <v>15.6</v>
      </c>
      <c r="AO259" s="21">
        <v>15.3</v>
      </c>
      <c r="AP259" s="26">
        <v>14.67</v>
      </c>
      <c r="AQ259" s="24">
        <v>-0.1</v>
      </c>
      <c r="AR259" s="21"/>
      <c r="AS259" s="21">
        <f t="shared" si="30"/>
        <v>84.7</v>
      </c>
      <c r="AT259" s="21">
        <v>84.4</v>
      </c>
      <c r="AU259" s="21">
        <v>84.7</v>
      </c>
      <c r="AV259" s="26">
        <v>85.33</v>
      </c>
      <c r="AW259" s="24">
        <v>0.1</v>
      </c>
      <c r="AX259" s="21"/>
      <c r="AY259" s="21">
        <f t="shared" si="31"/>
        <v>4.8</v>
      </c>
      <c r="AZ259" s="21">
        <v>4.5999999999999996</v>
      </c>
      <c r="BA259" s="21">
        <v>4.8</v>
      </c>
      <c r="BB259" s="26">
        <v>5.85</v>
      </c>
      <c r="BC259" s="21">
        <v>-0.6</v>
      </c>
    </row>
    <row r="260" spans="1:58" ht="13.2" x14ac:dyDescent="0.25">
      <c r="A260" s="7">
        <v>8</v>
      </c>
      <c r="B260">
        <v>4</v>
      </c>
      <c r="C260" s="21">
        <f t="shared" si="24"/>
        <v>452.7</v>
      </c>
      <c r="D260" s="21">
        <v>448.1</v>
      </c>
      <c r="E260" s="21">
        <v>452.7</v>
      </c>
      <c r="F260" s="26">
        <v>449.34</v>
      </c>
      <c r="G260" s="24">
        <v>1.5</v>
      </c>
      <c r="H260" s="21"/>
      <c r="I260" s="21">
        <f t="shared" si="25"/>
        <v>23.4</v>
      </c>
      <c r="J260" s="21">
        <v>23.5</v>
      </c>
      <c r="K260" s="21">
        <v>23.4</v>
      </c>
      <c r="L260" s="26">
        <v>27.77</v>
      </c>
      <c r="M260" s="24">
        <v>-1.7</v>
      </c>
      <c r="N260" s="21"/>
      <c r="O260" s="21">
        <f t="shared" si="26"/>
        <v>82.9</v>
      </c>
      <c r="P260" s="21">
        <v>87.3</v>
      </c>
      <c r="Q260" s="21">
        <v>82.9</v>
      </c>
      <c r="R260" s="26">
        <v>82.01</v>
      </c>
      <c r="S260" s="24">
        <v>-0.4</v>
      </c>
      <c r="T260" s="21"/>
      <c r="U260" s="21"/>
      <c r="V260" s="21">
        <v>559</v>
      </c>
      <c r="W260" s="21">
        <v>559</v>
      </c>
      <c r="X260" s="26">
        <v>559.12</v>
      </c>
      <c r="Y260" s="24">
        <v>-0.6</v>
      </c>
      <c r="Z260" s="21"/>
      <c r="AA260" s="21">
        <f t="shared" si="27"/>
        <v>476.1</v>
      </c>
      <c r="AB260" s="21">
        <v>471.6</v>
      </c>
      <c r="AC260" s="21">
        <v>476.1</v>
      </c>
      <c r="AD260" s="26">
        <v>477.11</v>
      </c>
      <c r="AE260" s="24">
        <v>-0.2</v>
      </c>
      <c r="AF260" s="21"/>
      <c r="AG260" s="21">
        <f t="shared" si="28"/>
        <v>81</v>
      </c>
      <c r="AH260" s="21">
        <v>80.2</v>
      </c>
      <c r="AI260" s="21">
        <v>81</v>
      </c>
      <c r="AJ260" s="26">
        <v>80.37</v>
      </c>
      <c r="AK260" s="24">
        <v>0.4</v>
      </c>
      <c r="AL260" s="21"/>
      <c r="AM260" s="21">
        <f t="shared" si="29"/>
        <v>14.8</v>
      </c>
      <c r="AN260" s="21">
        <v>15.6</v>
      </c>
      <c r="AO260" s="21">
        <v>14.8</v>
      </c>
      <c r="AP260" s="26">
        <v>14.67</v>
      </c>
      <c r="AQ260" s="24">
        <v>-0.1</v>
      </c>
      <c r="AR260" s="21"/>
      <c r="AS260" s="21">
        <f t="shared" si="30"/>
        <v>85.2</v>
      </c>
      <c r="AT260" s="21">
        <v>84.4</v>
      </c>
      <c r="AU260" s="21">
        <v>85.2</v>
      </c>
      <c r="AV260" s="26">
        <v>85.33</v>
      </c>
      <c r="AW260" s="24">
        <v>0.1</v>
      </c>
      <c r="AX260" s="21"/>
      <c r="AY260" s="21">
        <f t="shared" si="31"/>
        <v>4.9000000000000004</v>
      </c>
      <c r="AZ260" s="21">
        <v>5</v>
      </c>
      <c r="BA260" s="21">
        <v>4.9000000000000004</v>
      </c>
      <c r="BB260" s="26">
        <v>5.82</v>
      </c>
      <c r="BC260" s="21">
        <v>-0.4</v>
      </c>
    </row>
    <row r="261" spans="1:58" ht="13.2" x14ac:dyDescent="0.25">
      <c r="A261" s="7">
        <v>8</v>
      </c>
      <c r="B261">
        <v>5</v>
      </c>
      <c r="C261" s="21">
        <f t="shared" ref="C261:C324" si="32">$B$2*E261+(1-$B$2)*D261</f>
        <v>449.4</v>
      </c>
      <c r="D261" s="21">
        <v>445.8</v>
      </c>
      <c r="E261" s="21">
        <v>449.4</v>
      </c>
      <c r="F261" s="26">
        <v>449.34</v>
      </c>
      <c r="G261" s="24">
        <v>0</v>
      </c>
      <c r="H261" s="21"/>
      <c r="I261" s="21">
        <f t="shared" ref="I261:I324" si="33">$B$2*K261+(1-$B$2)*J261</f>
        <v>28.1</v>
      </c>
      <c r="J261" s="21">
        <v>27.8</v>
      </c>
      <c r="K261" s="21">
        <v>28.1</v>
      </c>
      <c r="L261" s="26">
        <v>27.77</v>
      </c>
      <c r="M261" s="24">
        <v>0.1</v>
      </c>
      <c r="N261" s="21"/>
      <c r="O261" s="21">
        <f t="shared" ref="O261:O324" si="34">$B$2*Q261+(1-$B$2)*P261</f>
        <v>81.599999999999994</v>
      </c>
      <c r="P261" s="21">
        <v>85.2</v>
      </c>
      <c r="Q261" s="21">
        <v>81.599999999999994</v>
      </c>
      <c r="R261" s="26">
        <v>81.99</v>
      </c>
      <c r="S261" s="24">
        <v>-0.3</v>
      </c>
      <c r="T261" s="21"/>
      <c r="U261" s="21"/>
      <c r="V261" s="21">
        <v>558.70000000000005</v>
      </c>
      <c r="W261" s="21">
        <v>559.1</v>
      </c>
      <c r="X261" s="26">
        <v>559.1</v>
      </c>
      <c r="Y261" s="24">
        <v>-0.3</v>
      </c>
      <c r="Z261" s="21"/>
      <c r="AA261" s="21">
        <f t="shared" ref="AA261:AA324" si="35">$B$2*AC261+(1-$B$2)*AB261</f>
        <v>477.5</v>
      </c>
      <c r="AB261" s="21">
        <v>473.6</v>
      </c>
      <c r="AC261" s="21">
        <v>477.5</v>
      </c>
      <c r="AD261" s="26">
        <v>477.11</v>
      </c>
      <c r="AE261" s="24">
        <v>0</v>
      </c>
      <c r="AF261" s="21"/>
      <c r="AG261" s="21">
        <f t="shared" ref="AG261:AG324" si="36">$B$2*AI261+(1-$B$2)*AH261</f>
        <v>80.400000000000006</v>
      </c>
      <c r="AH261" s="21">
        <v>79.8</v>
      </c>
      <c r="AI261" s="21">
        <v>80.400000000000006</v>
      </c>
      <c r="AJ261" s="26">
        <v>80.37</v>
      </c>
      <c r="AK261" s="24">
        <v>0</v>
      </c>
      <c r="AL261" s="21"/>
      <c r="AM261" s="21">
        <f t="shared" ref="AM261:AM324" si="37">$B$2*AO261+(1-$B$2)*AN261</f>
        <v>14.6</v>
      </c>
      <c r="AN261" s="21">
        <v>15.2</v>
      </c>
      <c r="AO261" s="21">
        <v>14.6</v>
      </c>
      <c r="AP261" s="26">
        <v>14.66</v>
      </c>
      <c r="AQ261" s="24">
        <v>0</v>
      </c>
      <c r="AR261" s="21"/>
      <c r="AS261" s="21">
        <f t="shared" ref="AS261:AS324" si="38">$B$2*AU261+(1-$B$2)*AT261</f>
        <v>85.4</v>
      </c>
      <c r="AT261" s="21">
        <v>84.8</v>
      </c>
      <c r="AU261" s="21">
        <v>85.4</v>
      </c>
      <c r="AV261" s="26">
        <v>85.34</v>
      </c>
      <c r="AW261" s="24">
        <v>0</v>
      </c>
      <c r="AX261" s="21"/>
      <c r="AY261" s="21">
        <f t="shared" ref="AY261:AY324" si="39">$B$2*BA261+(1-$B$2)*AZ261</f>
        <v>5.9</v>
      </c>
      <c r="AZ261" s="21">
        <v>5.9</v>
      </c>
      <c r="BA261" s="21">
        <v>5.9</v>
      </c>
      <c r="BB261" s="26">
        <v>5.82</v>
      </c>
      <c r="BC261" s="21">
        <v>0</v>
      </c>
    </row>
    <row r="262" spans="1:58" ht="13.2" x14ac:dyDescent="0.25">
      <c r="A262" s="7">
        <v>8</v>
      </c>
      <c r="B262">
        <v>6</v>
      </c>
      <c r="C262" s="21">
        <f t="shared" si="32"/>
        <v>439.3</v>
      </c>
      <c r="D262" s="21">
        <v>451.2</v>
      </c>
      <c r="E262" s="21">
        <v>439.3</v>
      </c>
      <c r="F262" s="26">
        <v>449.16</v>
      </c>
      <c r="G262" s="24">
        <v>-2.1</v>
      </c>
      <c r="H262" s="21"/>
      <c r="I262" s="21">
        <f t="shared" si="33"/>
        <v>32.799999999999997</v>
      </c>
      <c r="J262" s="21">
        <v>37.200000000000003</v>
      </c>
      <c r="K262" s="21">
        <v>32.799999999999997</v>
      </c>
      <c r="L262" s="26">
        <v>27.97</v>
      </c>
      <c r="M262" s="24">
        <v>2.4</v>
      </c>
      <c r="N262" s="21"/>
      <c r="O262" s="21">
        <f t="shared" si="34"/>
        <v>87</v>
      </c>
      <c r="P262" s="21">
        <v>70.400000000000006</v>
      </c>
      <c r="Q262" s="21">
        <v>87</v>
      </c>
      <c r="R262" s="26">
        <v>81.99</v>
      </c>
      <c r="S262" s="24">
        <v>-0.1</v>
      </c>
      <c r="T262" s="21"/>
      <c r="U262" s="21"/>
      <c r="V262" s="21">
        <v>558.79999999999995</v>
      </c>
      <c r="W262" s="21">
        <v>559</v>
      </c>
      <c r="X262" s="26">
        <v>559.12</v>
      </c>
      <c r="Y262" s="24">
        <v>0.2</v>
      </c>
      <c r="Z262" s="21"/>
      <c r="AA262" s="21">
        <f t="shared" si="35"/>
        <v>472.1</v>
      </c>
      <c r="AB262" s="21">
        <v>488.4</v>
      </c>
      <c r="AC262" s="21">
        <v>472.1</v>
      </c>
      <c r="AD262" s="26">
        <v>477.13</v>
      </c>
      <c r="AE262" s="24">
        <v>0.2</v>
      </c>
      <c r="AF262" s="21"/>
      <c r="AG262" s="21">
        <f t="shared" si="36"/>
        <v>78.599999999999994</v>
      </c>
      <c r="AH262" s="21">
        <v>80.7</v>
      </c>
      <c r="AI262" s="21">
        <v>78.599999999999994</v>
      </c>
      <c r="AJ262" s="26">
        <v>80.33</v>
      </c>
      <c r="AK262" s="24">
        <v>-0.4</v>
      </c>
      <c r="AL262" s="21"/>
      <c r="AM262" s="21">
        <f t="shared" si="37"/>
        <v>15.6</v>
      </c>
      <c r="AN262" s="21">
        <v>12.6</v>
      </c>
      <c r="AO262" s="21">
        <v>15.6</v>
      </c>
      <c r="AP262" s="26">
        <v>14.66</v>
      </c>
      <c r="AQ262" s="24">
        <v>0</v>
      </c>
      <c r="AR262" s="21"/>
      <c r="AS262" s="21">
        <f t="shared" si="38"/>
        <v>84.4</v>
      </c>
      <c r="AT262" s="21">
        <v>87.4</v>
      </c>
      <c r="AU262" s="21">
        <v>84.4</v>
      </c>
      <c r="AV262" s="26">
        <v>85.34</v>
      </c>
      <c r="AW262" s="24">
        <v>0</v>
      </c>
      <c r="AX262" s="21"/>
      <c r="AY262" s="21">
        <f t="shared" si="39"/>
        <v>6.9</v>
      </c>
      <c r="AZ262" s="21">
        <v>7.6</v>
      </c>
      <c r="BA262" s="21">
        <v>6.9</v>
      </c>
      <c r="BB262" s="26">
        <v>5.86</v>
      </c>
      <c r="BC262" s="21">
        <v>0.5</v>
      </c>
    </row>
    <row r="263" spans="1:58" ht="13.2" x14ac:dyDescent="0.25">
      <c r="A263" s="7">
        <v>8</v>
      </c>
      <c r="B263">
        <v>7</v>
      </c>
      <c r="C263" s="21">
        <f t="shared" si="32"/>
        <v>444.4</v>
      </c>
      <c r="D263" s="21">
        <v>456.2</v>
      </c>
      <c r="E263" s="21">
        <v>444.4</v>
      </c>
      <c r="F263" s="26">
        <v>448.77</v>
      </c>
      <c r="G263" s="24">
        <v>-4.7</v>
      </c>
      <c r="H263" s="21"/>
      <c r="I263" s="21">
        <f t="shared" si="33"/>
        <v>25.7</v>
      </c>
      <c r="J263" s="21">
        <v>26.5</v>
      </c>
      <c r="K263" s="21">
        <v>25.7</v>
      </c>
      <c r="L263" s="26">
        <v>28.36</v>
      </c>
      <c r="M263" s="24">
        <v>4.7</v>
      </c>
      <c r="N263" s="21"/>
      <c r="O263" s="21">
        <f t="shared" si="34"/>
        <v>88.9</v>
      </c>
      <c r="P263" s="21">
        <v>76</v>
      </c>
      <c r="Q263" s="21">
        <v>88.9</v>
      </c>
      <c r="R263" s="26">
        <v>82.04</v>
      </c>
      <c r="S263" s="24">
        <v>0.7</v>
      </c>
      <c r="T263" s="21"/>
      <c r="U263" s="21"/>
      <c r="V263" s="21">
        <v>558.70000000000005</v>
      </c>
      <c r="W263" s="21">
        <v>558.9</v>
      </c>
      <c r="X263" s="26">
        <v>559.16999999999996</v>
      </c>
      <c r="Y263" s="24">
        <v>0.6</v>
      </c>
      <c r="Z263" s="21"/>
      <c r="AA263" s="21">
        <f t="shared" si="35"/>
        <v>470.1</v>
      </c>
      <c r="AB263" s="21">
        <v>482.7</v>
      </c>
      <c r="AC263" s="21">
        <v>470.1</v>
      </c>
      <c r="AD263" s="26">
        <v>477.13</v>
      </c>
      <c r="AE263" s="24">
        <v>0</v>
      </c>
      <c r="AF263" s="21"/>
      <c r="AG263" s="21">
        <f t="shared" si="36"/>
        <v>79.5</v>
      </c>
      <c r="AH263" s="21">
        <v>81.7</v>
      </c>
      <c r="AI263" s="21">
        <v>79.5</v>
      </c>
      <c r="AJ263" s="26">
        <v>80.260000000000005</v>
      </c>
      <c r="AK263" s="24">
        <v>-0.9</v>
      </c>
      <c r="AL263" s="21"/>
      <c r="AM263" s="21">
        <f t="shared" si="37"/>
        <v>15.9</v>
      </c>
      <c r="AN263" s="21">
        <v>13.6</v>
      </c>
      <c r="AO263" s="21">
        <v>15.9</v>
      </c>
      <c r="AP263" s="26">
        <v>14.67</v>
      </c>
      <c r="AQ263" s="24">
        <v>0.1</v>
      </c>
      <c r="AR263" s="21"/>
      <c r="AS263" s="21">
        <f t="shared" si="38"/>
        <v>84.1</v>
      </c>
      <c r="AT263" s="21">
        <v>86.4</v>
      </c>
      <c r="AU263" s="21">
        <v>84.1</v>
      </c>
      <c r="AV263" s="26">
        <v>85.33</v>
      </c>
      <c r="AW263" s="24">
        <v>-0.1</v>
      </c>
      <c r="AX263" s="21"/>
      <c r="AY263" s="21">
        <f t="shared" si="39"/>
        <v>5.5</v>
      </c>
      <c r="AZ263" s="21">
        <v>5.5</v>
      </c>
      <c r="BA263" s="21">
        <v>5.5</v>
      </c>
      <c r="BB263" s="26">
        <v>5.94</v>
      </c>
      <c r="BC263" s="21">
        <v>1</v>
      </c>
    </row>
    <row r="264" spans="1:58" ht="13.2" x14ac:dyDescent="0.25">
      <c r="A264" s="7">
        <v>8</v>
      </c>
      <c r="B264">
        <v>8</v>
      </c>
      <c r="C264" s="21">
        <f t="shared" si="32"/>
        <v>449.4</v>
      </c>
      <c r="D264" s="21">
        <v>451.4</v>
      </c>
      <c r="E264" s="21">
        <v>449.4</v>
      </c>
      <c r="F264" s="26">
        <v>448.14</v>
      </c>
      <c r="G264" s="24">
        <v>-7.5</v>
      </c>
      <c r="H264" s="21"/>
      <c r="I264" s="21">
        <f t="shared" si="33"/>
        <v>26.4</v>
      </c>
      <c r="J264" s="21">
        <v>27.8</v>
      </c>
      <c r="K264" s="21">
        <v>26.4</v>
      </c>
      <c r="L264" s="26">
        <v>28.95</v>
      </c>
      <c r="M264" s="24">
        <v>7.1</v>
      </c>
      <c r="N264" s="21"/>
      <c r="O264" s="21">
        <f t="shared" si="34"/>
        <v>83.2</v>
      </c>
      <c r="P264" s="21">
        <v>79.5</v>
      </c>
      <c r="Q264" s="21">
        <v>83.2</v>
      </c>
      <c r="R264" s="26">
        <v>82.17</v>
      </c>
      <c r="S264" s="24">
        <v>1.6</v>
      </c>
      <c r="T264" s="21"/>
      <c r="U264" s="21"/>
      <c r="V264" s="21">
        <v>558.79999999999995</v>
      </c>
      <c r="W264" s="21">
        <v>558.9</v>
      </c>
      <c r="X264" s="26">
        <v>559.26</v>
      </c>
      <c r="Y264" s="24">
        <v>1.1000000000000001</v>
      </c>
      <c r="Z264" s="21"/>
      <c r="AA264" s="21">
        <f t="shared" si="35"/>
        <v>475.7</v>
      </c>
      <c r="AB264" s="21">
        <v>479.2</v>
      </c>
      <c r="AC264" s="21">
        <v>475.7</v>
      </c>
      <c r="AD264" s="26">
        <v>477.09</v>
      </c>
      <c r="AE264" s="24">
        <v>-0.5</v>
      </c>
      <c r="AF264" s="21"/>
      <c r="AG264" s="21">
        <f t="shared" si="36"/>
        <v>80.400000000000006</v>
      </c>
      <c r="AH264" s="21">
        <v>80.8</v>
      </c>
      <c r="AI264" s="21">
        <v>80.400000000000006</v>
      </c>
      <c r="AJ264" s="26">
        <v>80.13</v>
      </c>
      <c r="AK264" s="24">
        <v>-1.5</v>
      </c>
      <c r="AL264" s="21"/>
      <c r="AM264" s="21">
        <f t="shared" si="37"/>
        <v>14.9</v>
      </c>
      <c r="AN264" s="21">
        <v>14.2</v>
      </c>
      <c r="AO264" s="21">
        <v>14.9</v>
      </c>
      <c r="AP264" s="26">
        <v>14.69</v>
      </c>
      <c r="AQ264" s="24">
        <v>0.2</v>
      </c>
      <c r="AR264" s="21"/>
      <c r="AS264" s="21">
        <f t="shared" si="38"/>
        <v>85.1</v>
      </c>
      <c r="AT264" s="21">
        <v>85.8</v>
      </c>
      <c r="AU264" s="21">
        <v>85.1</v>
      </c>
      <c r="AV264" s="26">
        <v>85.31</v>
      </c>
      <c r="AW264" s="24">
        <v>-0.2</v>
      </c>
      <c r="AX264" s="21"/>
      <c r="AY264" s="21">
        <f t="shared" si="39"/>
        <v>5.5</v>
      </c>
      <c r="AZ264" s="21">
        <v>5.8</v>
      </c>
      <c r="BA264" s="21">
        <v>5.5</v>
      </c>
      <c r="BB264" s="26">
        <v>6.07</v>
      </c>
      <c r="BC264" s="21">
        <v>1.5</v>
      </c>
    </row>
    <row r="265" spans="1:58" ht="13.2" x14ac:dyDescent="0.25">
      <c r="A265" s="7">
        <v>8</v>
      </c>
      <c r="B265">
        <v>9</v>
      </c>
      <c r="C265" s="21">
        <f t="shared" si="32"/>
        <v>448.4</v>
      </c>
      <c r="D265" s="21">
        <v>449.3</v>
      </c>
      <c r="E265" s="21">
        <v>448.4</v>
      </c>
      <c r="F265" s="26">
        <v>447.32</v>
      </c>
      <c r="G265" s="24">
        <v>-9.8000000000000007</v>
      </c>
      <c r="H265" s="21"/>
      <c r="I265" s="21">
        <f t="shared" si="33"/>
        <v>35.700000000000003</v>
      </c>
      <c r="J265" s="21">
        <v>34.1</v>
      </c>
      <c r="K265" s="21">
        <v>35.700000000000003</v>
      </c>
      <c r="L265" s="26">
        <v>29.7</v>
      </c>
      <c r="M265" s="24">
        <v>9</v>
      </c>
      <c r="N265" s="21"/>
      <c r="O265" s="21">
        <f t="shared" si="34"/>
        <v>74.8</v>
      </c>
      <c r="P265" s="21">
        <v>75.400000000000006</v>
      </c>
      <c r="Q265" s="21">
        <v>74.8</v>
      </c>
      <c r="R265" s="26">
        <v>82.37</v>
      </c>
      <c r="S265" s="24">
        <v>2.2999999999999998</v>
      </c>
      <c r="T265" s="21"/>
      <c r="U265" s="21"/>
      <c r="V265" s="21">
        <v>558.79999999999995</v>
      </c>
      <c r="W265" s="21">
        <v>558.9</v>
      </c>
      <c r="X265" s="26">
        <v>559.39</v>
      </c>
      <c r="Y265" s="24">
        <v>1.5</v>
      </c>
      <c r="Z265" s="21"/>
      <c r="AA265" s="21">
        <f t="shared" si="35"/>
        <v>484.1</v>
      </c>
      <c r="AB265" s="21">
        <v>483.4</v>
      </c>
      <c r="AC265" s="21">
        <v>484.1</v>
      </c>
      <c r="AD265" s="26">
        <v>477.02</v>
      </c>
      <c r="AE265" s="24">
        <v>-0.8</v>
      </c>
      <c r="AF265" s="21"/>
      <c r="AG265" s="21">
        <f t="shared" si="36"/>
        <v>80.2</v>
      </c>
      <c r="AH265" s="21">
        <v>80.400000000000006</v>
      </c>
      <c r="AI265" s="21">
        <v>80.2</v>
      </c>
      <c r="AJ265" s="26">
        <v>79.97</v>
      </c>
      <c r="AK265" s="24">
        <v>-2</v>
      </c>
      <c r="AL265" s="21"/>
      <c r="AM265" s="21">
        <f t="shared" si="37"/>
        <v>13.4</v>
      </c>
      <c r="AN265" s="21">
        <v>13.5</v>
      </c>
      <c r="AO265" s="21">
        <v>13.4</v>
      </c>
      <c r="AP265" s="26">
        <v>14.72</v>
      </c>
      <c r="AQ265" s="24">
        <v>0.4</v>
      </c>
      <c r="AR265" s="21"/>
      <c r="AS265" s="21">
        <f t="shared" si="38"/>
        <v>86.6</v>
      </c>
      <c r="AT265" s="21">
        <v>86.5</v>
      </c>
      <c r="AU265" s="21">
        <v>86.6</v>
      </c>
      <c r="AV265" s="26">
        <v>85.28</v>
      </c>
      <c r="AW265" s="24">
        <v>-0.4</v>
      </c>
      <c r="AX265" s="21"/>
      <c r="AY265" s="21">
        <f t="shared" si="39"/>
        <v>7.4</v>
      </c>
      <c r="AZ265" s="21">
        <v>7.1</v>
      </c>
      <c r="BA265" s="21">
        <v>7.4</v>
      </c>
      <c r="BB265" s="26">
        <v>6.23</v>
      </c>
      <c r="BC265" s="21">
        <v>1.9</v>
      </c>
      <c r="BE265" s="25"/>
    </row>
    <row r="266" spans="1:58" ht="13.2" x14ac:dyDescent="0.25">
      <c r="A266" s="7">
        <v>8</v>
      </c>
      <c r="B266">
        <v>10</v>
      </c>
      <c r="C266" s="21">
        <f t="shared" si="32"/>
        <v>443.5</v>
      </c>
      <c r="D266" s="21">
        <v>443.7</v>
      </c>
      <c r="E266" s="21">
        <v>443.5</v>
      </c>
      <c r="F266" s="26">
        <v>446.27</v>
      </c>
      <c r="G266" s="24">
        <v>-12.6</v>
      </c>
      <c r="H266" s="21"/>
      <c r="I266" s="21">
        <f t="shared" si="33"/>
        <v>32.4</v>
      </c>
      <c r="J266" s="21">
        <v>28</v>
      </c>
      <c r="K266" s="21">
        <v>32.4</v>
      </c>
      <c r="L266" s="26">
        <v>30.55</v>
      </c>
      <c r="M266" s="24">
        <v>10.199999999999999</v>
      </c>
      <c r="N266" s="21"/>
      <c r="O266" s="21">
        <f t="shared" si="34"/>
        <v>84.1</v>
      </c>
      <c r="P266" s="21">
        <v>88.8</v>
      </c>
      <c r="Q266" s="21">
        <v>84.1</v>
      </c>
      <c r="R266" s="26">
        <v>82.71</v>
      </c>
      <c r="S266" s="24">
        <v>4.0999999999999996</v>
      </c>
      <c r="T266" s="21"/>
      <c r="U266" s="21"/>
      <c r="V266" s="21">
        <v>560.5</v>
      </c>
      <c r="W266" s="21">
        <v>560</v>
      </c>
      <c r="X266" s="26">
        <v>559.53</v>
      </c>
      <c r="Y266" s="24">
        <v>1.7</v>
      </c>
      <c r="Z266" s="21"/>
      <c r="AA266" s="21">
        <f t="shared" si="35"/>
        <v>475.9</v>
      </c>
      <c r="AB266" s="21">
        <v>471.6</v>
      </c>
      <c r="AC266" s="21">
        <v>475.9</v>
      </c>
      <c r="AD266" s="26">
        <v>476.82</v>
      </c>
      <c r="AE266" s="24">
        <v>-2.2999999999999998</v>
      </c>
      <c r="AF266" s="21"/>
      <c r="AG266" s="21">
        <f t="shared" si="36"/>
        <v>79.2</v>
      </c>
      <c r="AH266" s="21">
        <v>79.2</v>
      </c>
      <c r="AI266" s="21">
        <v>79.2</v>
      </c>
      <c r="AJ266" s="26">
        <v>79.760000000000005</v>
      </c>
      <c r="AK266" s="24">
        <v>-2.5</v>
      </c>
      <c r="AL266" s="21"/>
      <c r="AM266" s="21">
        <f t="shared" si="37"/>
        <v>15</v>
      </c>
      <c r="AN266" s="21">
        <v>15.8</v>
      </c>
      <c r="AO266" s="21">
        <v>15</v>
      </c>
      <c r="AP266" s="26">
        <v>14.78</v>
      </c>
      <c r="AQ266" s="24">
        <v>0.7</v>
      </c>
      <c r="AR266" s="21"/>
      <c r="AS266" s="21">
        <f t="shared" si="38"/>
        <v>85</v>
      </c>
      <c r="AT266" s="21">
        <v>84.2</v>
      </c>
      <c r="AU266" s="21">
        <v>85</v>
      </c>
      <c r="AV266" s="26">
        <v>85.22</v>
      </c>
      <c r="AW266" s="24">
        <v>-0.7</v>
      </c>
      <c r="AX266" s="21"/>
      <c r="AY266" s="21">
        <f t="shared" si="39"/>
        <v>6.8</v>
      </c>
      <c r="AZ266" s="21">
        <v>5.9</v>
      </c>
      <c r="BA266" s="21">
        <v>6.8</v>
      </c>
      <c r="BB266" s="26">
        <v>6.41</v>
      </c>
      <c r="BC266" s="21">
        <v>2.2000000000000002</v>
      </c>
      <c r="BE266" s="25"/>
    </row>
    <row r="267" spans="1:58" ht="13.2" x14ac:dyDescent="0.25">
      <c r="A267" s="7">
        <v>8</v>
      </c>
      <c r="B267">
        <v>11</v>
      </c>
      <c r="C267" s="21">
        <f t="shared" si="32"/>
        <v>448.6</v>
      </c>
      <c r="D267" s="21">
        <v>450</v>
      </c>
      <c r="E267" s="21">
        <v>448.6</v>
      </c>
      <c r="F267" s="26">
        <v>445.01</v>
      </c>
      <c r="G267" s="24">
        <v>-15.2</v>
      </c>
      <c r="H267" s="21"/>
      <c r="I267" s="21">
        <f t="shared" si="33"/>
        <v>32.6</v>
      </c>
      <c r="J267" s="21">
        <v>27.9</v>
      </c>
      <c r="K267" s="21">
        <v>32.6</v>
      </c>
      <c r="L267" s="26">
        <v>31.44</v>
      </c>
      <c r="M267" s="24">
        <v>10.6</v>
      </c>
      <c r="N267" s="21"/>
      <c r="O267" s="21">
        <f t="shared" si="34"/>
        <v>78.900000000000006</v>
      </c>
      <c r="P267" s="21">
        <v>82.7</v>
      </c>
      <c r="Q267" s="21">
        <v>78.900000000000006</v>
      </c>
      <c r="R267" s="26">
        <v>83.24</v>
      </c>
      <c r="S267" s="24">
        <v>6.4</v>
      </c>
      <c r="T267" s="21"/>
      <c r="U267" s="21"/>
      <c r="V267" s="21">
        <v>560.6</v>
      </c>
      <c r="W267" s="21">
        <v>560</v>
      </c>
      <c r="X267" s="26">
        <v>559.69000000000005</v>
      </c>
      <c r="Y267" s="24">
        <v>1.9</v>
      </c>
      <c r="Z267" s="21"/>
      <c r="AA267" s="21">
        <f t="shared" si="35"/>
        <v>481.2</v>
      </c>
      <c r="AB267" s="21">
        <v>477.9</v>
      </c>
      <c r="AC267" s="21">
        <v>481.2</v>
      </c>
      <c r="AD267" s="26">
        <v>476.44</v>
      </c>
      <c r="AE267" s="24">
        <v>-4.5999999999999996</v>
      </c>
      <c r="AF267" s="21"/>
      <c r="AG267" s="21">
        <f t="shared" si="36"/>
        <v>80.099999999999994</v>
      </c>
      <c r="AH267" s="21">
        <v>80.3</v>
      </c>
      <c r="AI267" s="21">
        <v>80.099999999999994</v>
      </c>
      <c r="AJ267" s="26">
        <v>79.510000000000005</v>
      </c>
      <c r="AK267" s="24">
        <v>-3</v>
      </c>
      <c r="AL267" s="21"/>
      <c r="AM267" s="21">
        <f t="shared" si="37"/>
        <v>14.1</v>
      </c>
      <c r="AN267" s="21">
        <v>14.8</v>
      </c>
      <c r="AO267" s="21">
        <v>14.1</v>
      </c>
      <c r="AP267" s="26">
        <v>14.87</v>
      </c>
      <c r="AQ267" s="24">
        <v>1.1000000000000001</v>
      </c>
      <c r="AR267" s="21"/>
      <c r="AS267" s="21">
        <f t="shared" si="38"/>
        <v>85.9</v>
      </c>
      <c r="AT267" s="21">
        <v>85.2</v>
      </c>
      <c r="AU267" s="21">
        <v>85.9</v>
      </c>
      <c r="AV267" s="26">
        <v>85.13</v>
      </c>
      <c r="AW267" s="24">
        <v>-1.1000000000000001</v>
      </c>
      <c r="AX267" s="21"/>
      <c r="AY267" s="21">
        <f t="shared" si="39"/>
        <v>6.8</v>
      </c>
      <c r="AZ267" s="21">
        <v>5.8</v>
      </c>
      <c r="BA267" s="21">
        <v>6.8</v>
      </c>
      <c r="BB267" s="26">
        <v>6.6</v>
      </c>
      <c r="BC267" s="21">
        <v>2.2999999999999998</v>
      </c>
      <c r="BE267" s="25"/>
    </row>
    <row r="268" spans="1:58" ht="13.2" x14ac:dyDescent="0.25">
      <c r="A268" s="7">
        <v>8</v>
      </c>
      <c r="B268">
        <v>12</v>
      </c>
      <c r="C268" s="21">
        <f t="shared" si="32"/>
        <v>442</v>
      </c>
      <c r="D268" s="21">
        <v>441.2</v>
      </c>
      <c r="E268" s="21">
        <v>442</v>
      </c>
      <c r="F268" s="26">
        <v>443.63</v>
      </c>
      <c r="G268" s="24">
        <v>-16.5</v>
      </c>
      <c r="H268" s="21"/>
      <c r="I268" s="21">
        <f t="shared" si="33"/>
        <v>32.700000000000003</v>
      </c>
      <c r="J268" s="21">
        <v>33.700000000000003</v>
      </c>
      <c r="K268" s="21">
        <v>32.700000000000003</v>
      </c>
      <c r="L268" s="26">
        <v>32.29</v>
      </c>
      <c r="M268" s="24">
        <v>10.199999999999999</v>
      </c>
      <c r="N268" s="21"/>
      <c r="O268" s="21">
        <f t="shared" si="34"/>
        <v>85.2</v>
      </c>
      <c r="P268" s="21">
        <v>85.1</v>
      </c>
      <c r="Q268" s="21">
        <v>85.2</v>
      </c>
      <c r="R268" s="26">
        <v>83.92</v>
      </c>
      <c r="S268" s="24">
        <v>8.1</v>
      </c>
      <c r="T268" s="21"/>
      <c r="U268" s="21"/>
      <c r="V268" s="21">
        <v>560</v>
      </c>
      <c r="W268" s="21">
        <v>559.9</v>
      </c>
      <c r="X268" s="26">
        <v>559.83000000000004</v>
      </c>
      <c r="Y268" s="24">
        <v>1.8</v>
      </c>
      <c r="Z268" s="21"/>
      <c r="AA268" s="21">
        <f t="shared" si="35"/>
        <v>474.6</v>
      </c>
      <c r="AB268" s="21">
        <v>474.9</v>
      </c>
      <c r="AC268" s="21">
        <v>474.6</v>
      </c>
      <c r="AD268" s="26">
        <v>475.92</v>
      </c>
      <c r="AE268" s="24">
        <v>-6.3</v>
      </c>
      <c r="AF268" s="21"/>
      <c r="AG268" s="21">
        <f t="shared" si="36"/>
        <v>78.900000000000006</v>
      </c>
      <c r="AH268" s="21">
        <v>78.8</v>
      </c>
      <c r="AI268" s="21">
        <v>78.900000000000006</v>
      </c>
      <c r="AJ268" s="26">
        <v>79.239999999999995</v>
      </c>
      <c r="AK268" s="24">
        <v>-3.2</v>
      </c>
      <c r="AL268" s="21"/>
      <c r="AM268" s="21">
        <f t="shared" si="37"/>
        <v>15.2</v>
      </c>
      <c r="AN268" s="21">
        <v>15.2</v>
      </c>
      <c r="AO268" s="21">
        <v>15.2</v>
      </c>
      <c r="AP268" s="26">
        <v>14.99</v>
      </c>
      <c r="AQ268" s="24">
        <v>1.4</v>
      </c>
      <c r="AR268" s="21"/>
      <c r="AS268" s="21">
        <f t="shared" si="38"/>
        <v>84.8</v>
      </c>
      <c r="AT268" s="21">
        <v>84.8</v>
      </c>
      <c r="AU268" s="21">
        <v>84.8</v>
      </c>
      <c r="AV268" s="26">
        <v>85.01</v>
      </c>
      <c r="AW268" s="24">
        <v>-1.4</v>
      </c>
      <c r="AX268" s="21"/>
      <c r="AY268" s="21">
        <f t="shared" si="39"/>
        <v>6.9</v>
      </c>
      <c r="AZ268" s="21">
        <v>7.1</v>
      </c>
      <c r="BA268" s="21">
        <v>6.9</v>
      </c>
      <c r="BB268" s="26">
        <v>6.78</v>
      </c>
      <c r="BC268" s="21">
        <v>2.2000000000000002</v>
      </c>
      <c r="BE268" s="25"/>
    </row>
    <row r="269" spans="1:58" ht="13.2" x14ac:dyDescent="0.25">
      <c r="A269" s="7"/>
      <c r="B269">
        <v>1</v>
      </c>
      <c r="C269" s="21">
        <f t="shared" si="32"/>
        <v>444.9</v>
      </c>
      <c r="D269" s="21">
        <v>431.7</v>
      </c>
      <c r="E269" s="21">
        <v>444.9</v>
      </c>
      <c r="F269" s="26">
        <v>442.21</v>
      </c>
      <c r="G269" s="24">
        <v>-17.100000000000001</v>
      </c>
      <c r="H269" s="21"/>
      <c r="I269" s="21">
        <f t="shared" si="33"/>
        <v>26.9</v>
      </c>
      <c r="J269" s="21">
        <v>31.7</v>
      </c>
      <c r="K269" s="21">
        <v>26.9</v>
      </c>
      <c r="L269" s="26">
        <v>33.03</v>
      </c>
      <c r="M269" s="24">
        <v>8.9</v>
      </c>
      <c r="N269" s="21"/>
      <c r="O269" s="21">
        <f t="shared" si="34"/>
        <v>88.3</v>
      </c>
      <c r="P269" s="21">
        <v>96.7</v>
      </c>
      <c r="Q269" s="21">
        <v>88.3</v>
      </c>
      <c r="R269" s="26">
        <v>84.73</v>
      </c>
      <c r="S269" s="24">
        <v>9.8000000000000007</v>
      </c>
      <c r="T269" s="21"/>
      <c r="U269" s="21"/>
      <c r="V269" s="21">
        <v>560.1</v>
      </c>
      <c r="W269" s="21">
        <v>560</v>
      </c>
      <c r="X269" s="26">
        <v>559.97</v>
      </c>
      <c r="Y269" s="24">
        <v>1.6</v>
      </c>
      <c r="Z269" s="21"/>
      <c r="AA269" s="21">
        <f t="shared" si="35"/>
        <v>471.7</v>
      </c>
      <c r="AB269" s="21">
        <v>463.4</v>
      </c>
      <c r="AC269" s="21">
        <v>471.7</v>
      </c>
      <c r="AD269" s="26">
        <v>475.23</v>
      </c>
      <c r="AE269" s="24">
        <v>-8.1999999999999993</v>
      </c>
      <c r="AF269" s="21"/>
      <c r="AG269" s="21">
        <f t="shared" si="36"/>
        <v>79.400000000000006</v>
      </c>
      <c r="AH269" s="21">
        <v>77.099999999999994</v>
      </c>
      <c r="AI269" s="21">
        <v>79.400000000000006</v>
      </c>
      <c r="AJ269" s="26">
        <v>78.97</v>
      </c>
      <c r="AK269" s="24">
        <v>-3.3</v>
      </c>
      <c r="AL269" s="21"/>
      <c r="AM269" s="21">
        <f t="shared" si="37"/>
        <v>15.8</v>
      </c>
      <c r="AN269" s="21">
        <v>17.3</v>
      </c>
      <c r="AO269" s="21">
        <v>15.8</v>
      </c>
      <c r="AP269" s="26">
        <v>15.13</v>
      </c>
      <c r="AQ269" s="24">
        <v>1.7</v>
      </c>
      <c r="AR269" s="21"/>
      <c r="AS269" s="21">
        <f t="shared" si="38"/>
        <v>84.2</v>
      </c>
      <c r="AT269" s="21">
        <v>82.7</v>
      </c>
      <c r="AU269" s="21">
        <v>84.2</v>
      </c>
      <c r="AV269" s="26">
        <v>84.87</v>
      </c>
      <c r="AW269" s="24">
        <v>-1.7</v>
      </c>
      <c r="AX269" s="21"/>
      <c r="AY269" s="21">
        <f t="shared" si="39"/>
        <v>5.7</v>
      </c>
      <c r="AZ269" s="21">
        <v>6.8</v>
      </c>
      <c r="BA269" s="21">
        <v>5.7</v>
      </c>
      <c r="BB269" s="26">
        <v>6.95</v>
      </c>
      <c r="BC269" s="21">
        <v>2</v>
      </c>
      <c r="BE269" s="25"/>
    </row>
    <row r="270" spans="1:58" ht="13.2" x14ac:dyDescent="0.25">
      <c r="A270" s="7">
        <v>9</v>
      </c>
      <c r="B270">
        <v>2</v>
      </c>
      <c r="C270" s="21">
        <f t="shared" si="32"/>
        <v>441.5</v>
      </c>
      <c r="D270" s="21">
        <v>434.2</v>
      </c>
      <c r="E270" s="21">
        <v>441.5</v>
      </c>
      <c r="F270" s="26">
        <v>440.76</v>
      </c>
      <c r="G270" s="24">
        <v>-17.399999999999999</v>
      </c>
      <c r="H270" s="21"/>
      <c r="I270" s="21">
        <f t="shared" si="33"/>
        <v>34</v>
      </c>
      <c r="J270" s="21">
        <v>34.5</v>
      </c>
      <c r="K270" s="21">
        <v>34</v>
      </c>
      <c r="L270" s="26">
        <v>33.64</v>
      </c>
      <c r="M270" s="24">
        <v>7.3</v>
      </c>
      <c r="N270" s="21"/>
      <c r="O270" s="21">
        <f t="shared" si="34"/>
        <v>84.8</v>
      </c>
      <c r="P270" s="21">
        <v>91.6</v>
      </c>
      <c r="Q270" s="21">
        <v>84.8</v>
      </c>
      <c r="R270" s="26">
        <v>85.69</v>
      </c>
      <c r="S270" s="24">
        <v>11.4</v>
      </c>
      <c r="T270" s="21"/>
      <c r="U270" s="21"/>
      <c r="V270" s="21">
        <v>560.29999999999995</v>
      </c>
      <c r="W270" s="21">
        <v>560.20000000000005</v>
      </c>
      <c r="X270" s="26">
        <v>560.08000000000004</v>
      </c>
      <c r="Y270" s="24">
        <v>1.4</v>
      </c>
      <c r="Z270" s="21"/>
      <c r="AA270" s="21">
        <f t="shared" si="35"/>
        <v>475.4</v>
      </c>
      <c r="AB270" s="21">
        <v>468.7</v>
      </c>
      <c r="AC270" s="21">
        <v>475.4</v>
      </c>
      <c r="AD270" s="26">
        <v>474.39</v>
      </c>
      <c r="AE270" s="24">
        <v>-10.1</v>
      </c>
      <c r="AF270" s="21"/>
      <c r="AG270" s="21">
        <f t="shared" si="36"/>
        <v>78.8</v>
      </c>
      <c r="AH270" s="21">
        <v>77.5</v>
      </c>
      <c r="AI270" s="21">
        <v>78.8</v>
      </c>
      <c r="AJ270" s="26">
        <v>78.7</v>
      </c>
      <c r="AK270" s="24">
        <v>-3.3</v>
      </c>
      <c r="AL270" s="21"/>
      <c r="AM270" s="21">
        <f t="shared" si="37"/>
        <v>15.1</v>
      </c>
      <c r="AN270" s="21">
        <v>16.3</v>
      </c>
      <c r="AO270" s="21">
        <v>15.1</v>
      </c>
      <c r="AP270" s="26">
        <v>15.3</v>
      </c>
      <c r="AQ270" s="24">
        <v>2</v>
      </c>
      <c r="AR270" s="21"/>
      <c r="AS270" s="21">
        <f t="shared" si="38"/>
        <v>84.9</v>
      </c>
      <c r="AT270" s="21">
        <v>83.7</v>
      </c>
      <c r="AU270" s="21">
        <v>84.9</v>
      </c>
      <c r="AV270" s="26">
        <v>84.7</v>
      </c>
      <c r="AW270" s="24">
        <v>-2</v>
      </c>
      <c r="AX270" s="21"/>
      <c r="AY270" s="21">
        <f t="shared" si="39"/>
        <v>7.1</v>
      </c>
      <c r="AZ270" s="21">
        <v>7.4</v>
      </c>
      <c r="BA270" s="21">
        <v>7.1</v>
      </c>
      <c r="BB270" s="26">
        <v>7.09</v>
      </c>
      <c r="BC270" s="21">
        <v>1.7</v>
      </c>
      <c r="BD270" s="25"/>
      <c r="BE270" s="25"/>
    </row>
    <row r="271" spans="1:58" ht="13.2" x14ac:dyDescent="0.25">
      <c r="A271" s="7">
        <v>9</v>
      </c>
      <c r="B271">
        <v>3</v>
      </c>
      <c r="C271" s="21">
        <f t="shared" si="32"/>
        <v>439.5</v>
      </c>
      <c r="D271" s="21">
        <v>440.3</v>
      </c>
      <c r="E271" s="21">
        <v>439.5</v>
      </c>
      <c r="F271" s="26">
        <v>439.37</v>
      </c>
      <c r="G271" s="24">
        <v>-16.600000000000001</v>
      </c>
      <c r="H271" s="21"/>
      <c r="I271" s="21">
        <f t="shared" si="33"/>
        <v>38</v>
      </c>
      <c r="J271" s="21">
        <v>36.799999999999997</v>
      </c>
      <c r="K271" s="21">
        <v>38</v>
      </c>
      <c r="L271" s="26">
        <v>34.14</v>
      </c>
      <c r="M271" s="24">
        <v>6.1</v>
      </c>
      <c r="N271" s="21"/>
      <c r="O271" s="21">
        <f t="shared" si="34"/>
        <v>82.8</v>
      </c>
      <c r="P271" s="21">
        <v>83</v>
      </c>
      <c r="Q271" s="21">
        <v>82.8</v>
      </c>
      <c r="R271" s="26">
        <v>86.66</v>
      </c>
      <c r="S271" s="24">
        <v>11.7</v>
      </c>
      <c r="T271" s="21"/>
      <c r="U271" s="21"/>
      <c r="V271" s="21">
        <v>560.20000000000005</v>
      </c>
      <c r="W271" s="21">
        <v>560.29999999999995</v>
      </c>
      <c r="X271" s="26">
        <v>560.17999999999995</v>
      </c>
      <c r="Y271" s="24">
        <v>1.1000000000000001</v>
      </c>
      <c r="Z271" s="21"/>
      <c r="AA271" s="21">
        <f t="shared" si="35"/>
        <v>477.5</v>
      </c>
      <c r="AB271" s="21">
        <v>477.2</v>
      </c>
      <c r="AC271" s="21">
        <v>477.5</v>
      </c>
      <c r="AD271" s="26">
        <v>473.52</v>
      </c>
      <c r="AE271" s="24">
        <v>-10.5</v>
      </c>
      <c r="AF271" s="21"/>
      <c r="AG271" s="21">
        <f t="shared" si="36"/>
        <v>78.400000000000006</v>
      </c>
      <c r="AH271" s="21">
        <v>78.599999999999994</v>
      </c>
      <c r="AI271" s="21">
        <v>78.400000000000006</v>
      </c>
      <c r="AJ271" s="26">
        <v>78.430000000000007</v>
      </c>
      <c r="AK271" s="24">
        <v>-3.1</v>
      </c>
      <c r="AL271" s="21"/>
      <c r="AM271" s="21">
        <f t="shared" si="37"/>
        <v>14.8</v>
      </c>
      <c r="AN271" s="21">
        <v>14.8</v>
      </c>
      <c r="AO271" s="21">
        <v>14.8</v>
      </c>
      <c r="AP271" s="26">
        <v>15.47</v>
      </c>
      <c r="AQ271" s="24">
        <v>2</v>
      </c>
      <c r="AR271" s="21"/>
      <c r="AS271" s="21">
        <f t="shared" si="38"/>
        <v>85.2</v>
      </c>
      <c r="AT271" s="21">
        <v>85.2</v>
      </c>
      <c r="AU271" s="21">
        <v>85.2</v>
      </c>
      <c r="AV271" s="26">
        <v>84.53</v>
      </c>
      <c r="AW271" s="24">
        <v>-2</v>
      </c>
      <c r="AX271" s="21"/>
      <c r="AY271" s="21">
        <f t="shared" si="39"/>
        <v>8</v>
      </c>
      <c r="AZ271" s="21">
        <v>7.7</v>
      </c>
      <c r="BA271" s="21">
        <v>8</v>
      </c>
      <c r="BB271" s="26">
        <v>7.21</v>
      </c>
      <c r="BC271" s="21">
        <v>1.4</v>
      </c>
      <c r="BD271" s="25"/>
      <c r="BE271" s="25"/>
    </row>
    <row r="272" spans="1:58" ht="13.2" x14ac:dyDescent="0.25">
      <c r="A272" s="7">
        <v>9</v>
      </c>
      <c r="B272">
        <v>4</v>
      </c>
      <c r="C272" s="21">
        <f t="shared" si="32"/>
        <v>432.7</v>
      </c>
      <c r="D272" s="21">
        <v>427.1</v>
      </c>
      <c r="E272" s="21">
        <v>432.7</v>
      </c>
      <c r="F272" s="26">
        <v>438.03</v>
      </c>
      <c r="G272" s="24">
        <v>-16.2</v>
      </c>
      <c r="H272" s="21"/>
      <c r="I272" s="21">
        <f t="shared" si="33"/>
        <v>32.1</v>
      </c>
      <c r="J272" s="21">
        <v>31.8</v>
      </c>
      <c r="K272" s="21">
        <v>32.1</v>
      </c>
      <c r="L272" s="26">
        <v>34.65</v>
      </c>
      <c r="M272" s="24">
        <v>6.1</v>
      </c>
      <c r="N272" s="21"/>
      <c r="O272" s="21">
        <f t="shared" si="34"/>
        <v>95.4</v>
      </c>
      <c r="P272" s="21">
        <v>101.1</v>
      </c>
      <c r="Q272" s="21">
        <v>95.4</v>
      </c>
      <c r="R272" s="26">
        <v>87.58</v>
      </c>
      <c r="S272" s="24">
        <v>11</v>
      </c>
      <c r="T272" s="21"/>
      <c r="U272" s="21"/>
      <c r="V272" s="21">
        <v>560</v>
      </c>
      <c r="W272" s="21">
        <v>560.1</v>
      </c>
      <c r="X272" s="26">
        <v>560.25</v>
      </c>
      <c r="Y272" s="24">
        <v>0.9</v>
      </c>
      <c r="Z272" s="21"/>
      <c r="AA272" s="21">
        <f t="shared" si="35"/>
        <v>464.7</v>
      </c>
      <c r="AB272" s="21">
        <v>458.9</v>
      </c>
      <c r="AC272" s="21">
        <v>464.7</v>
      </c>
      <c r="AD272" s="26">
        <v>472.68</v>
      </c>
      <c r="AE272" s="24">
        <v>-10</v>
      </c>
      <c r="AF272" s="21"/>
      <c r="AG272" s="21">
        <f t="shared" si="36"/>
        <v>77.2</v>
      </c>
      <c r="AH272" s="21">
        <v>76.3</v>
      </c>
      <c r="AI272" s="21">
        <v>77.2</v>
      </c>
      <c r="AJ272" s="26">
        <v>78.180000000000007</v>
      </c>
      <c r="AK272" s="24">
        <v>-3</v>
      </c>
      <c r="AL272" s="21"/>
      <c r="AM272" s="21">
        <f t="shared" si="37"/>
        <v>17</v>
      </c>
      <c r="AN272" s="21">
        <v>18</v>
      </c>
      <c r="AO272" s="21">
        <v>17</v>
      </c>
      <c r="AP272" s="26">
        <v>15.63</v>
      </c>
      <c r="AQ272" s="24">
        <v>1.9</v>
      </c>
      <c r="AR272" s="21"/>
      <c r="AS272" s="21">
        <f t="shared" si="38"/>
        <v>83</v>
      </c>
      <c r="AT272" s="21">
        <v>82</v>
      </c>
      <c r="AU272" s="21">
        <v>83</v>
      </c>
      <c r="AV272" s="26">
        <v>84.37</v>
      </c>
      <c r="AW272" s="24">
        <v>-1.9</v>
      </c>
      <c r="AX272" s="21"/>
      <c r="AY272" s="21">
        <f t="shared" si="39"/>
        <v>6.9</v>
      </c>
      <c r="AZ272" s="21">
        <v>6.9</v>
      </c>
      <c r="BA272" s="21">
        <v>6.9</v>
      </c>
      <c r="BB272" s="26">
        <v>7.33</v>
      </c>
      <c r="BC272" s="21">
        <v>1.4</v>
      </c>
      <c r="BD272" s="25"/>
      <c r="BE272" s="25"/>
      <c r="BF272" s="25"/>
    </row>
    <row r="273" spans="1:58" ht="13.2" x14ac:dyDescent="0.25">
      <c r="A273" s="7">
        <v>9</v>
      </c>
      <c r="B273">
        <v>5</v>
      </c>
      <c r="C273" s="21">
        <f t="shared" si="32"/>
        <v>432.9</v>
      </c>
      <c r="D273" s="21">
        <v>428.6</v>
      </c>
      <c r="E273" s="21">
        <v>432.9</v>
      </c>
      <c r="F273" s="26">
        <v>436.7</v>
      </c>
      <c r="G273" s="24">
        <v>-15.9</v>
      </c>
      <c r="H273" s="21"/>
      <c r="I273" s="21">
        <f t="shared" si="33"/>
        <v>39.9</v>
      </c>
      <c r="J273" s="21">
        <v>39.9</v>
      </c>
      <c r="K273" s="21">
        <v>39.9</v>
      </c>
      <c r="L273" s="26">
        <v>35.17</v>
      </c>
      <c r="M273" s="24">
        <v>6.2</v>
      </c>
      <c r="N273" s="21"/>
      <c r="O273" s="21">
        <f t="shared" si="34"/>
        <v>87.6</v>
      </c>
      <c r="P273" s="21">
        <v>91.4</v>
      </c>
      <c r="Q273" s="21">
        <v>87.6</v>
      </c>
      <c r="R273" s="26">
        <v>88.46</v>
      </c>
      <c r="S273" s="24">
        <v>10.6</v>
      </c>
      <c r="T273" s="21"/>
      <c r="U273" s="21"/>
      <c r="V273" s="21">
        <v>559.9</v>
      </c>
      <c r="W273" s="21">
        <v>560.29999999999995</v>
      </c>
      <c r="X273" s="26">
        <v>560.33000000000004</v>
      </c>
      <c r="Y273" s="24">
        <v>0.9</v>
      </c>
      <c r="Z273" s="21"/>
      <c r="AA273" s="21">
        <f t="shared" si="35"/>
        <v>472.7</v>
      </c>
      <c r="AB273" s="21">
        <v>468.5</v>
      </c>
      <c r="AC273" s="21">
        <v>472.7</v>
      </c>
      <c r="AD273" s="26">
        <v>471.87</v>
      </c>
      <c r="AE273" s="24">
        <v>-9.6999999999999993</v>
      </c>
      <c r="AF273" s="21"/>
      <c r="AG273" s="21">
        <f t="shared" si="36"/>
        <v>77.3</v>
      </c>
      <c r="AH273" s="21">
        <v>76.5</v>
      </c>
      <c r="AI273" s="21">
        <v>77.3</v>
      </c>
      <c r="AJ273" s="26">
        <v>77.94</v>
      </c>
      <c r="AK273" s="24">
        <v>-3</v>
      </c>
      <c r="AL273" s="21"/>
      <c r="AM273" s="21">
        <f t="shared" si="37"/>
        <v>15.6</v>
      </c>
      <c r="AN273" s="21">
        <v>16.3</v>
      </c>
      <c r="AO273" s="21">
        <v>15.6</v>
      </c>
      <c r="AP273" s="26">
        <v>15.79</v>
      </c>
      <c r="AQ273" s="24">
        <v>1.9</v>
      </c>
      <c r="AR273" s="21"/>
      <c r="AS273" s="21">
        <f t="shared" si="38"/>
        <v>84.4</v>
      </c>
      <c r="AT273" s="21">
        <v>83.7</v>
      </c>
      <c r="AU273" s="21">
        <v>84.4</v>
      </c>
      <c r="AV273" s="26">
        <v>84.21</v>
      </c>
      <c r="AW273" s="24">
        <v>-1.9</v>
      </c>
      <c r="AX273" s="21"/>
      <c r="AY273" s="21">
        <f t="shared" si="39"/>
        <v>8.4</v>
      </c>
      <c r="AZ273" s="21">
        <v>8.5</v>
      </c>
      <c r="BA273" s="21">
        <v>8.4</v>
      </c>
      <c r="BB273" s="26">
        <v>7.45</v>
      </c>
      <c r="BC273" s="21">
        <v>1.5</v>
      </c>
      <c r="BD273" s="25"/>
      <c r="BE273" s="25"/>
      <c r="BF273" s="25"/>
    </row>
    <row r="274" spans="1:58" ht="13.2" x14ac:dyDescent="0.25">
      <c r="A274" s="7">
        <v>9</v>
      </c>
      <c r="B274">
        <v>6</v>
      </c>
      <c r="C274" s="21">
        <f t="shared" si="32"/>
        <v>439.9</v>
      </c>
      <c r="D274" s="21">
        <v>454.4</v>
      </c>
      <c r="E274" s="21">
        <v>439.9</v>
      </c>
      <c r="F274" s="26">
        <v>435.4</v>
      </c>
      <c r="G274" s="24">
        <v>-15.5</v>
      </c>
      <c r="H274" s="21"/>
      <c r="I274" s="21">
        <f t="shared" si="33"/>
        <v>39.1</v>
      </c>
      <c r="J274" s="21">
        <v>42.6</v>
      </c>
      <c r="K274" s="21">
        <v>39.1</v>
      </c>
      <c r="L274" s="26">
        <v>35.729999999999997</v>
      </c>
      <c r="M274" s="24">
        <v>6.7</v>
      </c>
      <c r="N274" s="21"/>
      <c r="O274" s="21">
        <f t="shared" si="34"/>
        <v>81.2</v>
      </c>
      <c r="P274" s="21">
        <v>63</v>
      </c>
      <c r="Q274" s="21">
        <v>81.2</v>
      </c>
      <c r="R274" s="26">
        <v>89.27</v>
      </c>
      <c r="S274" s="24">
        <v>9.8000000000000007</v>
      </c>
      <c r="T274" s="21"/>
      <c r="U274" s="21"/>
      <c r="V274" s="21">
        <v>560</v>
      </c>
      <c r="W274" s="21">
        <v>560.20000000000005</v>
      </c>
      <c r="X274" s="26">
        <v>560.41</v>
      </c>
      <c r="Y274" s="24">
        <v>0.9</v>
      </c>
      <c r="Z274" s="21"/>
      <c r="AA274" s="21">
        <f t="shared" si="35"/>
        <v>479</v>
      </c>
      <c r="AB274" s="21">
        <v>497</v>
      </c>
      <c r="AC274" s="21">
        <v>479</v>
      </c>
      <c r="AD274" s="26">
        <v>471.13</v>
      </c>
      <c r="AE274" s="24">
        <v>-8.9</v>
      </c>
      <c r="AF274" s="21"/>
      <c r="AG274" s="21">
        <f t="shared" si="36"/>
        <v>78.5</v>
      </c>
      <c r="AH274" s="21">
        <v>81.099999999999994</v>
      </c>
      <c r="AI274" s="21">
        <v>78.5</v>
      </c>
      <c r="AJ274" s="26">
        <v>77.69</v>
      </c>
      <c r="AK274" s="24">
        <v>-2.9</v>
      </c>
      <c r="AL274" s="21"/>
      <c r="AM274" s="21">
        <f t="shared" si="37"/>
        <v>14.5</v>
      </c>
      <c r="AN274" s="21">
        <v>11.3</v>
      </c>
      <c r="AO274" s="21">
        <v>14.5</v>
      </c>
      <c r="AP274" s="26">
        <v>15.93</v>
      </c>
      <c r="AQ274" s="24">
        <v>1.7</v>
      </c>
      <c r="AR274" s="21"/>
      <c r="AS274" s="21">
        <f t="shared" si="38"/>
        <v>85.5</v>
      </c>
      <c r="AT274" s="21">
        <v>88.7</v>
      </c>
      <c r="AU274" s="21">
        <v>85.5</v>
      </c>
      <c r="AV274" s="26">
        <v>84.07</v>
      </c>
      <c r="AW274" s="24">
        <v>-1.7</v>
      </c>
      <c r="AX274" s="21"/>
      <c r="AY274" s="21">
        <f t="shared" si="39"/>
        <v>8.1999999999999993</v>
      </c>
      <c r="AZ274" s="21">
        <v>8.6</v>
      </c>
      <c r="BA274" s="21">
        <v>8.1999999999999993</v>
      </c>
      <c r="BB274" s="26">
        <v>7.58</v>
      </c>
      <c r="BC274" s="21">
        <v>1.6</v>
      </c>
      <c r="BD274" s="25"/>
      <c r="BE274" s="25"/>
      <c r="BF274" s="25"/>
    </row>
    <row r="275" spans="1:58" ht="13.2" x14ac:dyDescent="0.25">
      <c r="A275" s="7">
        <v>9</v>
      </c>
      <c r="B275">
        <v>7</v>
      </c>
      <c r="C275" s="21">
        <f t="shared" si="32"/>
        <v>425.8</v>
      </c>
      <c r="D275" s="21">
        <v>437.3</v>
      </c>
      <c r="E275" s="21">
        <v>425.8</v>
      </c>
      <c r="F275" s="26">
        <v>434.12</v>
      </c>
      <c r="G275" s="24">
        <v>-15.5</v>
      </c>
      <c r="H275" s="21"/>
      <c r="I275" s="21">
        <f t="shared" si="33"/>
        <v>31.2</v>
      </c>
      <c r="J275" s="21">
        <v>30.8</v>
      </c>
      <c r="K275" s="21">
        <v>31.2</v>
      </c>
      <c r="L275" s="26">
        <v>36.369999999999997</v>
      </c>
      <c r="M275" s="24">
        <v>7.7</v>
      </c>
      <c r="N275" s="21"/>
      <c r="O275" s="21">
        <f t="shared" si="34"/>
        <v>103.5</v>
      </c>
      <c r="P275" s="21">
        <v>92.1</v>
      </c>
      <c r="Q275" s="21">
        <v>103.5</v>
      </c>
      <c r="R275" s="26">
        <v>90.01</v>
      </c>
      <c r="S275" s="24">
        <v>8.9</v>
      </c>
      <c r="T275" s="21"/>
      <c r="U275" s="21"/>
      <c r="V275" s="21">
        <v>560.20000000000005</v>
      </c>
      <c r="W275" s="21">
        <v>560.5</v>
      </c>
      <c r="X275" s="26">
        <v>560.5</v>
      </c>
      <c r="Y275" s="24">
        <v>1.1000000000000001</v>
      </c>
      <c r="Z275" s="21"/>
      <c r="AA275" s="21">
        <f t="shared" si="35"/>
        <v>457</v>
      </c>
      <c r="AB275" s="21">
        <v>468.1</v>
      </c>
      <c r="AC275" s="21">
        <v>457</v>
      </c>
      <c r="AD275" s="26">
        <v>470.48</v>
      </c>
      <c r="AE275" s="24">
        <v>-7.8</v>
      </c>
      <c r="AF275" s="21"/>
      <c r="AG275" s="21">
        <f t="shared" si="36"/>
        <v>76</v>
      </c>
      <c r="AH275" s="21">
        <v>78.099999999999994</v>
      </c>
      <c r="AI275" s="21">
        <v>76</v>
      </c>
      <c r="AJ275" s="26">
        <v>77.45</v>
      </c>
      <c r="AK275" s="24">
        <v>-2.9</v>
      </c>
      <c r="AL275" s="21"/>
      <c r="AM275" s="21">
        <f t="shared" si="37"/>
        <v>18.5</v>
      </c>
      <c r="AN275" s="21">
        <v>16.399999999999999</v>
      </c>
      <c r="AO275" s="21">
        <v>18.5</v>
      </c>
      <c r="AP275" s="26">
        <v>16.059999999999999</v>
      </c>
      <c r="AQ275" s="24">
        <v>1.6</v>
      </c>
      <c r="AR275" s="21"/>
      <c r="AS275" s="21">
        <f t="shared" si="38"/>
        <v>81.5</v>
      </c>
      <c r="AT275" s="21">
        <v>83.6</v>
      </c>
      <c r="AU275" s="21">
        <v>81.5</v>
      </c>
      <c r="AV275" s="26">
        <v>83.94</v>
      </c>
      <c r="AW275" s="24">
        <v>-1.6</v>
      </c>
      <c r="AX275" s="21"/>
      <c r="AY275" s="21">
        <f t="shared" si="39"/>
        <v>6.8</v>
      </c>
      <c r="AZ275" s="21">
        <v>6.6</v>
      </c>
      <c r="BA275" s="21">
        <v>6.8</v>
      </c>
      <c r="BB275" s="26">
        <v>7.73</v>
      </c>
      <c r="BC275" s="21">
        <v>1.8</v>
      </c>
      <c r="BD275" s="25"/>
      <c r="BE275" s="25"/>
      <c r="BF275" s="25"/>
    </row>
    <row r="276" spans="1:58" ht="13.2" x14ac:dyDescent="0.25">
      <c r="A276" s="7">
        <v>9</v>
      </c>
      <c r="B276">
        <v>8</v>
      </c>
      <c r="C276" s="21">
        <f t="shared" si="32"/>
        <v>426.7</v>
      </c>
      <c r="D276" s="21">
        <v>428.4</v>
      </c>
      <c r="E276" s="21">
        <v>426.7</v>
      </c>
      <c r="F276" s="26">
        <v>432.79</v>
      </c>
      <c r="G276" s="24">
        <v>-15.8</v>
      </c>
      <c r="H276" s="21"/>
      <c r="I276" s="21">
        <f t="shared" si="33"/>
        <v>39.1</v>
      </c>
      <c r="J276" s="21">
        <v>40.700000000000003</v>
      </c>
      <c r="K276" s="21">
        <v>39.1</v>
      </c>
      <c r="L276" s="26">
        <v>37.07</v>
      </c>
      <c r="M276" s="24">
        <v>8.5</v>
      </c>
      <c r="N276" s="21"/>
      <c r="O276" s="21">
        <f t="shared" si="34"/>
        <v>94.6</v>
      </c>
      <c r="P276" s="21">
        <v>91.2</v>
      </c>
      <c r="Q276" s="21">
        <v>94.6</v>
      </c>
      <c r="R276" s="26">
        <v>90.73</v>
      </c>
      <c r="S276" s="24">
        <v>8.6999999999999993</v>
      </c>
      <c r="T276" s="21"/>
      <c r="U276" s="21"/>
      <c r="V276" s="21">
        <v>560.29999999999995</v>
      </c>
      <c r="W276" s="21">
        <v>560.5</v>
      </c>
      <c r="X276" s="26">
        <v>560.6</v>
      </c>
      <c r="Y276" s="24">
        <v>1.3</v>
      </c>
      <c r="Z276" s="21"/>
      <c r="AA276" s="21">
        <f t="shared" si="35"/>
        <v>465.9</v>
      </c>
      <c r="AB276" s="21">
        <v>469.1</v>
      </c>
      <c r="AC276" s="21">
        <v>465.9</v>
      </c>
      <c r="AD276" s="26">
        <v>469.87</v>
      </c>
      <c r="AE276" s="24">
        <v>-7.4</v>
      </c>
      <c r="AF276" s="21"/>
      <c r="AG276" s="21">
        <f t="shared" si="36"/>
        <v>76.099999999999994</v>
      </c>
      <c r="AH276" s="21">
        <v>76.5</v>
      </c>
      <c r="AI276" s="21">
        <v>76.099999999999994</v>
      </c>
      <c r="AJ276" s="26">
        <v>77.2</v>
      </c>
      <c r="AK276" s="24">
        <v>-3</v>
      </c>
      <c r="AL276" s="21"/>
      <c r="AM276" s="21">
        <f t="shared" si="37"/>
        <v>16.899999999999999</v>
      </c>
      <c r="AN276" s="21">
        <v>16.3</v>
      </c>
      <c r="AO276" s="21">
        <v>16.899999999999999</v>
      </c>
      <c r="AP276" s="26">
        <v>16.190000000000001</v>
      </c>
      <c r="AQ276" s="24">
        <v>1.5</v>
      </c>
      <c r="AR276" s="21"/>
      <c r="AS276" s="21">
        <f t="shared" si="38"/>
        <v>83.1</v>
      </c>
      <c r="AT276" s="21">
        <v>83.7</v>
      </c>
      <c r="AU276" s="21">
        <v>83.1</v>
      </c>
      <c r="AV276" s="26">
        <v>83.81</v>
      </c>
      <c r="AW276" s="24">
        <v>-1.5</v>
      </c>
      <c r="AX276" s="21"/>
      <c r="AY276" s="21">
        <f t="shared" si="39"/>
        <v>8.4</v>
      </c>
      <c r="AZ276" s="21">
        <v>8.6999999999999993</v>
      </c>
      <c r="BA276" s="21">
        <v>8.4</v>
      </c>
      <c r="BB276" s="26">
        <v>7.89</v>
      </c>
      <c r="BC276" s="21">
        <v>1.9</v>
      </c>
      <c r="BD276" s="25"/>
      <c r="BE276" s="25"/>
      <c r="BF276" s="25"/>
    </row>
    <row r="277" spans="1:58" ht="13.2" x14ac:dyDescent="0.25">
      <c r="A277" s="7">
        <v>9</v>
      </c>
      <c r="B277">
        <v>9</v>
      </c>
      <c r="C277" s="21">
        <f t="shared" si="32"/>
        <v>442.7</v>
      </c>
      <c r="D277" s="21">
        <v>445.1</v>
      </c>
      <c r="E277" s="21">
        <v>442.7</v>
      </c>
      <c r="F277" s="26">
        <v>431.45</v>
      </c>
      <c r="G277" s="24">
        <v>-16.2</v>
      </c>
      <c r="H277" s="21"/>
      <c r="I277" s="21">
        <f t="shared" si="33"/>
        <v>38.4</v>
      </c>
      <c r="J277" s="21">
        <v>37.6</v>
      </c>
      <c r="K277" s="21">
        <v>38.4</v>
      </c>
      <c r="L277" s="26">
        <v>37.799999999999997</v>
      </c>
      <c r="M277" s="24">
        <v>8.6999999999999993</v>
      </c>
      <c r="N277" s="21"/>
      <c r="O277" s="21">
        <f t="shared" si="34"/>
        <v>79.7</v>
      </c>
      <c r="P277" s="21">
        <v>78</v>
      </c>
      <c r="Q277" s="21">
        <v>79.7</v>
      </c>
      <c r="R277" s="26">
        <v>91.49</v>
      </c>
      <c r="S277" s="24">
        <v>9</v>
      </c>
      <c r="T277" s="21"/>
      <c r="U277" s="21"/>
      <c r="V277" s="21">
        <v>560.70000000000005</v>
      </c>
      <c r="W277" s="21">
        <v>560.79999999999995</v>
      </c>
      <c r="X277" s="26">
        <v>560.73</v>
      </c>
      <c r="Y277" s="24">
        <v>1.5</v>
      </c>
      <c r="Z277" s="21"/>
      <c r="AA277" s="21">
        <f t="shared" si="35"/>
        <v>481.1</v>
      </c>
      <c r="AB277" s="21">
        <v>482.7</v>
      </c>
      <c r="AC277" s="21">
        <v>481.1</v>
      </c>
      <c r="AD277" s="26">
        <v>469.24</v>
      </c>
      <c r="AE277" s="24">
        <v>-7.5</v>
      </c>
      <c r="AF277" s="21"/>
      <c r="AG277" s="21">
        <f t="shared" si="36"/>
        <v>78.900000000000006</v>
      </c>
      <c r="AH277" s="21">
        <v>79.400000000000006</v>
      </c>
      <c r="AI277" s="21">
        <v>78.900000000000006</v>
      </c>
      <c r="AJ277" s="26">
        <v>76.94</v>
      </c>
      <c r="AK277" s="24">
        <v>-3.1</v>
      </c>
      <c r="AL277" s="21"/>
      <c r="AM277" s="21">
        <f t="shared" si="37"/>
        <v>14.2</v>
      </c>
      <c r="AN277" s="21">
        <v>13.9</v>
      </c>
      <c r="AO277" s="21">
        <v>14.2</v>
      </c>
      <c r="AP277" s="26">
        <v>16.32</v>
      </c>
      <c r="AQ277" s="24">
        <v>1.6</v>
      </c>
      <c r="AR277" s="21"/>
      <c r="AS277" s="21">
        <f t="shared" si="38"/>
        <v>85.8</v>
      </c>
      <c r="AT277" s="21">
        <v>86.1</v>
      </c>
      <c r="AU277" s="21">
        <v>85.8</v>
      </c>
      <c r="AV277" s="26">
        <v>83.68</v>
      </c>
      <c r="AW277" s="24">
        <v>-1.6</v>
      </c>
      <c r="AX277" s="21"/>
      <c r="AY277" s="21">
        <f t="shared" si="39"/>
        <v>8</v>
      </c>
      <c r="AZ277" s="21">
        <v>7.8</v>
      </c>
      <c r="BA277" s="21">
        <v>8</v>
      </c>
      <c r="BB277" s="26">
        <v>8.0500000000000007</v>
      </c>
      <c r="BC277" s="21">
        <v>2</v>
      </c>
      <c r="BD277" s="25"/>
      <c r="BE277" s="25"/>
      <c r="BF277" s="25"/>
    </row>
    <row r="278" spans="1:58" ht="13.2" x14ac:dyDescent="0.25">
      <c r="A278" s="7">
        <v>9</v>
      </c>
      <c r="B278">
        <v>10</v>
      </c>
      <c r="C278" s="21">
        <f t="shared" si="32"/>
        <v>429.1</v>
      </c>
      <c r="D278" s="21">
        <v>429.6</v>
      </c>
      <c r="E278" s="21">
        <v>429.1</v>
      </c>
      <c r="F278" s="26">
        <v>430.1</v>
      </c>
      <c r="G278" s="24">
        <v>-16.2</v>
      </c>
      <c r="H278" s="21"/>
      <c r="I278" s="21">
        <f t="shared" si="33"/>
        <v>33.6</v>
      </c>
      <c r="J278" s="21">
        <v>28.8</v>
      </c>
      <c r="K278" s="21">
        <v>33.6</v>
      </c>
      <c r="L278" s="26">
        <v>38.51</v>
      </c>
      <c r="M278" s="24">
        <v>8.5</v>
      </c>
      <c r="N278" s="21"/>
      <c r="O278" s="21">
        <f t="shared" si="34"/>
        <v>98.3</v>
      </c>
      <c r="P278" s="21">
        <v>103.1</v>
      </c>
      <c r="Q278" s="21">
        <v>98.3</v>
      </c>
      <c r="R278" s="26">
        <v>92.27</v>
      </c>
      <c r="S278" s="24">
        <v>9.4</v>
      </c>
      <c r="T278" s="21"/>
      <c r="U278" s="21"/>
      <c r="V278" s="21">
        <v>561.6</v>
      </c>
      <c r="W278" s="21">
        <v>561</v>
      </c>
      <c r="X278" s="26">
        <v>560.88</v>
      </c>
      <c r="Y278" s="24">
        <v>1.8</v>
      </c>
      <c r="Z278" s="21"/>
      <c r="AA278" s="21">
        <f t="shared" si="35"/>
        <v>462.7</v>
      </c>
      <c r="AB278" s="21">
        <v>458.5</v>
      </c>
      <c r="AC278" s="21">
        <v>462.7</v>
      </c>
      <c r="AD278" s="26">
        <v>468.6</v>
      </c>
      <c r="AE278" s="24">
        <v>-7.7</v>
      </c>
      <c r="AF278" s="21"/>
      <c r="AG278" s="21">
        <f t="shared" si="36"/>
        <v>76.5</v>
      </c>
      <c r="AH278" s="21">
        <v>76.5</v>
      </c>
      <c r="AI278" s="21">
        <v>76.5</v>
      </c>
      <c r="AJ278" s="26">
        <v>76.680000000000007</v>
      </c>
      <c r="AK278" s="24">
        <v>-3.1</v>
      </c>
      <c r="AL278" s="21"/>
      <c r="AM278" s="21">
        <f t="shared" si="37"/>
        <v>17.5</v>
      </c>
      <c r="AN278" s="21">
        <v>18.399999999999999</v>
      </c>
      <c r="AO278" s="21">
        <v>17.5</v>
      </c>
      <c r="AP278" s="26">
        <v>16.45</v>
      </c>
      <c r="AQ278" s="24">
        <v>1.6</v>
      </c>
      <c r="AR278" s="21"/>
      <c r="AS278" s="21">
        <f t="shared" si="38"/>
        <v>82.5</v>
      </c>
      <c r="AT278" s="21">
        <v>81.599999999999994</v>
      </c>
      <c r="AU278" s="21">
        <v>82.5</v>
      </c>
      <c r="AV278" s="26">
        <v>83.55</v>
      </c>
      <c r="AW278" s="24">
        <v>-1.6</v>
      </c>
      <c r="AX278" s="21"/>
      <c r="AY278" s="21">
        <f t="shared" si="39"/>
        <v>7.3</v>
      </c>
      <c r="AZ278" s="21">
        <v>6.3</v>
      </c>
      <c r="BA278" s="21">
        <v>7.3</v>
      </c>
      <c r="BB278" s="26">
        <v>8.2200000000000006</v>
      </c>
      <c r="BC278" s="21">
        <v>2</v>
      </c>
      <c r="BD278" s="25"/>
      <c r="BE278" s="25"/>
      <c r="BF278" s="25"/>
    </row>
    <row r="279" spans="1:58" ht="13.2" x14ac:dyDescent="0.25">
      <c r="A279" s="7">
        <v>9</v>
      </c>
      <c r="B279">
        <v>11</v>
      </c>
      <c r="C279" s="21">
        <f t="shared" si="32"/>
        <v>423.8</v>
      </c>
      <c r="D279" s="21">
        <v>422.3</v>
      </c>
      <c r="E279" s="21">
        <v>423.8</v>
      </c>
      <c r="F279" s="26">
        <v>428.79</v>
      </c>
      <c r="G279" s="24">
        <v>-15.7</v>
      </c>
      <c r="H279" s="21"/>
      <c r="I279" s="21">
        <f t="shared" si="33"/>
        <v>38.1</v>
      </c>
      <c r="J279" s="21">
        <v>35.200000000000003</v>
      </c>
      <c r="K279" s="21">
        <v>38.1</v>
      </c>
      <c r="L279" s="26">
        <v>39.21</v>
      </c>
      <c r="M279" s="24">
        <v>8.4</v>
      </c>
      <c r="N279" s="21"/>
      <c r="O279" s="21">
        <f t="shared" si="34"/>
        <v>99.2</v>
      </c>
      <c r="P279" s="21">
        <v>104.1</v>
      </c>
      <c r="Q279" s="21">
        <v>99.2</v>
      </c>
      <c r="R279" s="26">
        <v>93.04</v>
      </c>
      <c r="S279" s="24">
        <v>9.1999999999999993</v>
      </c>
      <c r="T279" s="21"/>
      <c r="U279" s="21"/>
      <c r="V279" s="21">
        <v>561.70000000000005</v>
      </c>
      <c r="W279" s="21">
        <v>561.1</v>
      </c>
      <c r="X279" s="26">
        <v>561.04</v>
      </c>
      <c r="Y279" s="24">
        <v>1.9</v>
      </c>
      <c r="Z279" s="21"/>
      <c r="AA279" s="21">
        <f t="shared" si="35"/>
        <v>461.9</v>
      </c>
      <c r="AB279" s="21">
        <v>457.5</v>
      </c>
      <c r="AC279" s="21">
        <v>461.9</v>
      </c>
      <c r="AD279" s="26">
        <v>468</v>
      </c>
      <c r="AE279" s="24">
        <v>-7.3</v>
      </c>
      <c r="AF279" s="21"/>
      <c r="AG279" s="21">
        <f t="shared" si="36"/>
        <v>75.5</v>
      </c>
      <c r="AH279" s="21">
        <v>75.2</v>
      </c>
      <c r="AI279" s="21">
        <v>75.5</v>
      </c>
      <c r="AJ279" s="26">
        <v>76.430000000000007</v>
      </c>
      <c r="AK279" s="24">
        <v>-3.1</v>
      </c>
      <c r="AL279" s="21"/>
      <c r="AM279" s="21">
        <f t="shared" si="37"/>
        <v>17.7</v>
      </c>
      <c r="AN279" s="21">
        <v>18.5</v>
      </c>
      <c r="AO279" s="21">
        <v>17.7</v>
      </c>
      <c r="AP279" s="26">
        <v>16.579999999999998</v>
      </c>
      <c r="AQ279" s="24">
        <v>1.6</v>
      </c>
      <c r="AR279" s="21"/>
      <c r="AS279" s="21">
        <f t="shared" si="38"/>
        <v>82.3</v>
      </c>
      <c r="AT279" s="21">
        <v>81.5</v>
      </c>
      <c r="AU279" s="21">
        <v>82.3</v>
      </c>
      <c r="AV279" s="26">
        <v>83.42</v>
      </c>
      <c r="AW279" s="24">
        <v>-1.6</v>
      </c>
      <c r="AX279" s="21"/>
      <c r="AY279" s="21">
        <f t="shared" si="39"/>
        <v>8.3000000000000007</v>
      </c>
      <c r="AZ279" s="21">
        <v>7.7</v>
      </c>
      <c r="BA279" s="21">
        <v>8.3000000000000007</v>
      </c>
      <c r="BB279" s="26">
        <v>8.3800000000000008</v>
      </c>
      <c r="BC279" s="21">
        <v>1.9</v>
      </c>
      <c r="BD279" s="25"/>
      <c r="BE279" s="25"/>
      <c r="BF279" s="25"/>
    </row>
    <row r="280" spans="1:58" ht="13.2" x14ac:dyDescent="0.25">
      <c r="A280" s="7">
        <v>9</v>
      </c>
      <c r="B280">
        <v>12</v>
      </c>
      <c r="C280" s="21">
        <f t="shared" si="32"/>
        <v>436.8</v>
      </c>
      <c r="D280" s="21">
        <v>436.6</v>
      </c>
      <c r="E280" s="21">
        <v>436.8</v>
      </c>
      <c r="F280" s="26">
        <v>427.61</v>
      </c>
      <c r="G280" s="24">
        <v>-14.2</v>
      </c>
      <c r="H280" s="21"/>
      <c r="I280" s="21">
        <f t="shared" si="33"/>
        <v>42</v>
      </c>
      <c r="J280" s="21">
        <v>43</v>
      </c>
      <c r="K280" s="21">
        <v>42</v>
      </c>
      <c r="L280" s="26">
        <v>39.869999999999997</v>
      </c>
      <c r="M280" s="24">
        <v>7.9</v>
      </c>
      <c r="N280" s="21"/>
      <c r="O280" s="21">
        <f t="shared" si="34"/>
        <v>82.3</v>
      </c>
      <c r="P280" s="21">
        <v>81.7</v>
      </c>
      <c r="Q280" s="21">
        <v>82.3</v>
      </c>
      <c r="R280" s="26">
        <v>93.74</v>
      </c>
      <c r="S280" s="24">
        <v>8.4</v>
      </c>
      <c r="T280" s="21"/>
      <c r="U280" s="21"/>
      <c r="V280" s="21">
        <v>561.4</v>
      </c>
      <c r="W280" s="21">
        <v>561.20000000000005</v>
      </c>
      <c r="X280" s="26">
        <v>561.22</v>
      </c>
      <c r="Y280" s="24">
        <v>2.1</v>
      </c>
      <c r="Z280" s="21"/>
      <c r="AA280" s="21">
        <f t="shared" si="35"/>
        <v>478.9</v>
      </c>
      <c r="AB280" s="21">
        <v>479.6</v>
      </c>
      <c r="AC280" s="21">
        <v>478.9</v>
      </c>
      <c r="AD280" s="26">
        <v>467.48</v>
      </c>
      <c r="AE280" s="24">
        <v>-6.2</v>
      </c>
      <c r="AF280" s="21"/>
      <c r="AG280" s="21">
        <f t="shared" si="36"/>
        <v>77.8</v>
      </c>
      <c r="AH280" s="21">
        <v>77.8</v>
      </c>
      <c r="AI280" s="21">
        <v>77.8</v>
      </c>
      <c r="AJ280" s="26">
        <v>76.19</v>
      </c>
      <c r="AK280" s="24">
        <v>-2.8</v>
      </c>
      <c r="AL280" s="21"/>
      <c r="AM280" s="21">
        <f t="shared" si="37"/>
        <v>14.7</v>
      </c>
      <c r="AN280" s="21">
        <v>14.6</v>
      </c>
      <c r="AO280" s="21">
        <v>14.7</v>
      </c>
      <c r="AP280" s="26">
        <v>16.7</v>
      </c>
      <c r="AQ280" s="24">
        <v>1.4</v>
      </c>
      <c r="AR280" s="21"/>
      <c r="AS280" s="21">
        <f t="shared" si="38"/>
        <v>85.3</v>
      </c>
      <c r="AT280" s="21">
        <v>85.4</v>
      </c>
      <c r="AU280" s="21">
        <v>85.3</v>
      </c>
      <c r="AV280" s="26">
        <v>83.3</v>
      </c>
      <c r="AW280" s="24">
        <v>-1.4</v>
      </c>
      <c r="AX280" s="21"/>
      <c r="AY280" s="21">
        <f t="shared" si="39"/>
        <v>8.8000000000000007</v>
      </c>
      <c r="AZ280" s="21">
        <v>9</v>
      </c>
      <c r="BA280" s="21">
        <v>8.8000000000000007</v>
      </c>
      <c r="BB280" s="26">
        <v>8.5299999999999994</v>
      </c>
      <c r="BC280" s="21">
        <v>1.8</v>
      </c>
      <c r="BD280" s="25"/>
    </row>
    <row r="281" spans="1:58" ht="13.2" x14ac:dyDescent="0.25">
      <c r="A281" s="7"/>
      <c r="B281">
        <v>1</v>
      </c>
      <c r="C281" s="21">
        <f t="shared" si="32"/>
        <v>422.8</v>
      </c>
      <c r="D281" s="21">
        <v>410.1</v>
      </c>
      <c r="E281" s="21">
        <v>422.8</v>
      </c>
      <c r="F281" s="26">
        <v>426.66</v>
      </c>
      <c r="G281" s="24">
        <v>-11.4</v>
      </c>
      <c r="H281" s="21"/>
      <c r="I281" s="21">
        <f t="shared" si="33"/>
        <v>44.5</v>
      </c>
      <c r="J281" s="21">
        <v>48.1</v>
      </c>
      <c r="K281" s="21">
        <v>44.5</v>
      </c>
      <c r="L281" s="26">
        <v>40.5</v>
      </c>
      <c r="M281" s="24">
        <v>7.5</v>
      </c>
      <c r="N281" s="21"/>
      <c r="O281" s="21">
        <f t="shared" si="34"/>
        <v>94.1</v>
      </c>
      <c r="P281" s="21">
        <v>103.2</v>
      </c>
      <c r="Q281" s="21">
        <v>94.1</v>
      </c>
      <c r="R281" s="26">
        <v>94.26</v>
      </c>
      <c r="S281" s="24">
        <v>6.2</v>
      </c>
      <c r="T281" s="21"/>
      <c r="U281" s="21"/>
      <c r="V281" s="21">
        <v>561.4</v>
      </c>
      <c r="W281" s="21">
        <v>561.29999999999995</v>
      </c>
      <c r="X281" s="26">
        <v>561.41</v>
      </c>
      <c r="Y281" s="24">
        <v>2.4</v>
      </c>
      <c r="Z281" s="21"/>
      <c r="AA281" s="21">
        <f t="shared" si="35"/>
        <v>467.2</v>
      </c>
      <c r="AB281" s="21">
        <v>458.2</v>
      </c>
      <c r="AC281" s="21">
        <v>467.2</v>
      </c>
      <c r="AD281" s="26">
        <v>467.15</v>
      </c>
      <c r="AE281" s="24">
        <v>-3.9</v>
      </c>
      <c r="AF281" s="21"/>
      <c r="AG281" s="21">
        <f t="shared" si="36"/>
        <v>75.3</v>
      </c>
      <c r="AH281" s="21">
        <v>73</v>
      </c>
      <c r="AI281" s="21">
        <v>75.3</v>
      </c>
      <c r="AJ281" s="26">
        <v>76</v>
      </c>
      <c r="AK281" s="24">
        <v>-2.2999999999999998</v>
      </c>
      <c r="AL281" s="21"/>
      <c r="AM281" s="21">
        <f t="shared" si="37"/>
        <v>16.8</v>
      </c>
      <c r="AN281" s="21">
        <v>18.399999999999999</v>
      </c>
      <c r="AO281" s="21">
        <v>16.8</v>
      </c>
      <c r="AP281" s="26">
        <v>16.79</v>
      </c>
      <c r="AQ281" s="24">
        <v>1</v>
      </c>
      <c r="AR281" s="21"/>
      <c r="AS281" s="21">
        <f t="shared" si="38"/>
        <v>83.2</v>
      </c>
      <c r="AT281" s="21">
        <v>81.599999999999994</v>
      </c>
      <c r="AU281" s="21">
        <v>83.2</v>
      </c>
      <c r="AV281" s="26">
        <v>83.21</v>
      </c>
      <c r="AW281" s="24">
        <v>-1</v>
      </c>
      <c r="AX281" s="21"/>
      <c r="AY281" s="21">
        <f t="shared" si="39"/>
        <v>9.5</v>
      </c>
      <c r="AZ281" s="21">
        <v>10.5</v>
      </c>
      <c r="BA281" s="21">
        <v>9.5</v>
      </c>
      <c r="BB281" s="26">
        <v>8.67</v>
      </c>
      <c r="BC281" s="21">
        <v>1.7</v>
      </c>
      <c r="BD281" s="25"/>
    </row>
    <row r="282" spans="1:58" ht="13.2" x14ac:dyDescent="0.25">
      <c r="A282" s="7">
        <v>10</v>
      </c>
      <c r="B282">
        <v>2</v>
      </c>
      <c r="C282" s="21">
        <f t="shared" si="32"/>
        <v>415</v>
      </c>
      <c r="D282" s="21">
        <v>406.5</v>
      </c>
      <c r="E282" s="21">
        <v>415</v>
      </c>
      <c r="F282" s="26">
        <v>426.05</v>
      </c>
      <c r="G282" s="24">
        <v>-7.2</v>
      </c>
      <c r="H282" s="21"/>
      <c r="I282" s="21">
        <f t="shared" si="33"/>
        <v>40.1</v>
      </c>
      <c r="J282" s="21">
        <v>40.9</v>
      </c>
      <c r="K282" s="21">
        <v>40.1</v>
      </c>
      <c r="L282" s="26">
        <v>41.03</v>
      </c>
      <c r="M282" s="24">
        <v>6.4</v>
      </c>
      <c r="N282" s="21"/>
      <c r="O282" s="21">
        <f t="shared" si="34"/>
        <v>106.5</v>
      </c>
      <c r="P282" s="21">
        <v>114.3</v>
      </c>
      <c r="Q282" s="21">
        <v>106.5</v>
      </c>
      <c r="R282" s="26">
        <v>94.54</v>
      </c>
      <c r="S282" s="24">
        <v>3.4</v>
      </c>
      <c r="T282" s="21"/>
      <c r="U282" s="21"/>
      <c r="V282" s="21">
        <v>561.70000000000005</v>
      </c>
      <c r="W282" s="21">
        <v>561.70000000000005</v>
      </c>
      <c r="X282" s="26">
        <v>561.63</v>
      </c>
      <c r="Y282" s="24">
        <v>2.6</v>
      </c>
      <c r="Z282" s="21"/>
      <c r="AA282" s="21">
        <f t="shared" si="35"/>
        <v>455.2</v>
      </c>
      <c r="AB282" s="21">
        <v>447.4</v>
      </c>
      <c r="AC282" s="21">
        <v>455.2</v>
      </c>
      <c r="AD282" s="26">
        <v>467.08</v>
      </c>
      <c r="AE282" s="24">
        <v>-0.8</v>
      </c>
      <c r="AF282" s="21"/>
      <c r="AG282" s="21">
        <f t="shared" si="36"/>
        <v>73.900000000000006</v>
      </c>
      <c r="AH282" s="21">
        <v>72.400000000000006</v>
      </c>
      <c r="AI282" s="21">
        <v>73.900000000000006</v>
      </c>
      <c r="AJ282" s="26">
        <v>75.86</v>
      </c>
      <c r="AK282" s="24">
        <v>-1.6</v>
      </c>
      <c r="AL282" s="21"/>
      <c r="AM282" s="21">
        <f t="shared" si="37"/>
        <v>19</v>
      </c>
      <c r="AN282" s="21">
        <v>20.399999999999999</v>
      </c>
      <c r="AO282" s="21">
        <v>19</v>
      </c>
      <c r="AP282" s="26">
        <v>16.829999999999998</v>
      </c>
      <c r="AQ282" s="24">
        <v>0.5</v>
      </c>
      <c r="AR282" s="21"/>
      <c r="AS282" s="21">
        <f t="shared" si="38"/>
        <v>81</v>
      </c>
      <c r="AT282" s="21">
        <v>79.599999999999994</v>
      </c>
      <c r="AU282" s="21">
        <v>81</v>
      </c>
      <c r="AV282" s="26">
        <v>83.17</v>
      </c>
      <c r="AW282" s="24">
        <v>-0.5</v>
      </c>
      <c r="AX282" s="21"/>
      <c r="AY282" s="21">
        <f t="shared" si="39"/>
        <v>8.8000000000000007</v>
      </c>
      <c r="AZ282" s="21">
        <v>9.1</v>
      </c>
      <c r="BA282" s="21">
        <v>8.8000000000000007</v>
      </c>
      <c r="BB282" s="26">
        <v>8.7799999999999994</v>
      </c>
      <c r="BC282" s="21">
        <v>1.4</v>
      </c>
      <c r="BD282" s="25"/>
    </row>
    <row r="283" spans="1:58" ht="13.2" x14ac:dyDescent="0.25">
      <c r="A283" s="7">
        <v>10</v>
      </c>
      <c r="B283">
        <v>3</v>
      </c>
      <c r="C283" s="21">
        <f t="shared" si="32"/>
        <v>431.6</v>
      </c>
      <c r="D283" s="21">
        <v>433.1</v>
      </c>
      <c r="E283" s="21">
        <v>431.6</v>
      </c>
      <c r="F283" s="26">
        <v>425.85</v>
      </c>
      <c r="G283" s="24">
        <v>-2.4</v>
      </c>
      <c r="H283" s="21"/>
      <c r="I283" s="21">
        <f t="shared" si="33"/>
        <v>39</v>
      </c>
      <c r="J283" s="21">
        <v>38.5</v>
      </c>
      <c r="K283" s="21">
        <v>39</v>
      </c>
      <c r="L283" s="26">
        <v>41.38</v>
      </c>
      <c r="M283" s="24">
        <v>4.2</v>
      </c>
      <c r="N283" s="21"/>
      <c r="O283" s="21">
        <f t="shared" si="34"/>
        <v>91.3</v>
      </c>
      <c r="P283" s="21">
        <v>90.1</v>
      </c>
      <c r="Q283" s="21">
        <v>91.3</v>
      </c>
      <c r="R283" s="26">
        <v>94.63</v>
      </c>
      <c r="S283" s="24">
        <v>1</v>
      </c>
      <c r="T283" s="21"/>
      <c r="U283" s="21"/>
      <c r="V283" s="21">
        <v>561.70000000000005</v>
      </c>
      <c r="W283" s="21">
        <v>561.9</v>
      </c>
      <c r="X283" s="26">
        <v>561.87</v>
      </c>
      <c r="Y283" s="24">
        <v>2.9</v>
      </c>
      <c r="Z283" s="21"/>
      <c r="AA283" s="21">
        <f t="shared" si="35"/>
        <v>470.6</v>
      </c>
      <c r="AB283" s="21">
        <v>471.6</v>
      </c>
      <c r="AC283" s="21">
        <v>470.6</v>
      </c>
      <c r="AD283" s="26">
        <v>467.24</v>
      </c>
      <c r="AE283" s="24">
        <v>1.8</v>
      </c>
      <c r="AF283" s="21"/>
      <c r="AG283" s="21">
        <f t="shared" si="36"/>
        <v>76.8</v>
      </c>
      <c r="AH283" s="21">
        <v>77.099999999999994</v>
      </c>
      <c r="AI283" s="21">
        <v>76.8</v>
      </c>
      <c r="AJ283" s="26">
        <v>75.790000000000006</v>
      </c>
      <c r="AK283" s="24">
        <v>-0.8</v>
      </c>
      <c r="AL283" s="21"/>
      <c r="AM283" s="21">
        <f t="shared" si="37"/>
        <v>16.2</v>
      </c>
      <c r="AN283" s="21">
        <v>16</v>
      </c>
      <c r="AO283" s="21">
        <v>16.2</v>
      </c>
      <c r="AP283" s="26">
        <v>16.84</v>
      </c>
      <c r="AQ283" s="24">
        <v>0.1</v>
      </c>
      <c r="AR283" s="21"/>
      <c r="AS283" s="21">
        <f t="shared" si="38"/>
        <v>83.8</v>
      </c>
      <c r="AT283" s="21">
        <v>84</v>
      </c>
      <c r="AU283" s="21">
        <v>83.8</v>
      </c>
      <c r="AV283" s="26">
        <v>83.16</v>
      </c>
      <c r="AW283" s="24">
        <v>-0.1</v>
      </c>
      <c r="AX283" s="21"/>
      <c r="AY283" s="21">
        <f t="shared" si="39"/>
        <v>8.3000000000000007</v>
      </c>
      <c r="AZ283" s="21">
        <v>8.1999999999999993</v>
      </c>
      <c r="BA283" s="21">
        <v>8.3000000000000007</v>
      </c>
      <c r="BB283" s="26">
        <v>8.86</v>
      </c>
      <c r="BC283" s="21">
        <v>0.9</v>
      </c>
      <c r="BD283" s="25"/>
    </row>
    <row r="284" spans="1:58" ht="13.2" x14ac:dyDescent="0.25">
      <c r="A284" s="7">
        <v>10</v>
      </c>
      <c r="B284">
        <v>4</v>
      </c>
      <c r="C284" s="21">
        <f t="shared" si="32"/>
        <v>427</v>
      </c>
      <c r="D284" s="21">
        <v>421.4</v>
      </c>
      <c r="E284" s="21">
        <v>427</v>
      </c>
      <c r="F284" s="26">
        <v>426.13</v>
      </c>
      <c r="G284" s="24">
        <v>3.3</v>
      </c>
      <c r="H284" s="21"/>
      <c r="I284" s="21">
        <f t="shared" si="33"/>
        <v>45.5</v>
      </c>
      <c r="J284" s="21">
        <v>44.6</v>
      </c>
      <c r="K284" s="21">
        <v>45.5</v>
      </c>
      <c r="L284" s="26">
        <v>41.49</v>
      </c>
      <c r="M284" s="24">
        <v>1.3</v>
      </c>
      <c r="N284" s="21"/>
      <c r="O284" s="21">
        <f t="shared" si="34"/>
        <v>89.5</v>
      </c>
      <c r="P284" s="21">
        <v>95.8</v>
      </c>
      <c r="Q284" s="21">
        <v>89.5</v>
      </c>
      <c r="R284" s="26">
        <v>94.52</v>
      </c>
      <c r="S284" s="24">
        <v>-1.3</v>
      </c>
      <c r="T284" s="21"/>
      <c r="U284" s="21"/>
      <c r="V284" s="21">
        <v>561.79999999999995</v>
      </c>
      <c r="W284" s="21">
        <v>562</v>
      </c>
      <c r="X284" s="26">
        <v>562.14</v>
      </c>
      <c r="Y284" s="24">
        <v>3.3</v>
      </c>
      <c r="Z284" s="21"/>
      <c r="AA284" s="21">
        <f t="shared" si="35"/>
        <v>472.5</v>
      </c>
      <c r="AB284" s="21">
        <v>466</v>
      </c>
      <c r="AC284" s="21">
        <v>472.5</v>
      </c>
      <c r="AD284" s="26">
        <v>467.62</v>
      </c>
      <c r="AE284" s="24">
        <v>4.5999999999999996</v>
      </c>
      <c r="AF284" s="21"/>
      <c r="AG284" s="21">
        <f t="shared" si="36"/>
        <v>76</v>
      </c>
      <c r="AH284" s="21">
        <v>75</v>
      </c>
      <c r="AI284" s="21">
        <v>76</v>
      </c>
      <c r="AJ284" s="26">
        <v>75.81</v>
      </c>
      <c r="AK284" s="24">
        <v>0.1</v>
      </c>
      <c r="AL284" s="21"/>
      <c r="AM284" s="21">
        <f t="shared" si="37"/>
        <v>15.9</v>
      </c>
      <c r="AN284" s="21">
        <v>17.100000000000001</v>
      </c>
      <c r="AO284" s="21">
        <v>15.9</v>
      </c>
      <c r="AP284" s="26">
        <v>16.809999999999999</v>
      </c>
      <c r="AQ284" s="24">
        <v>-0.3</v>
      </c>
      <c r="AR284" s="21"/>
      <c r="AS284" s="21">
        <f t="shared" si="38"/>
        <v>84.1</v>
      </c>
      <c r="AT284" s="21">
        <v>82.9</v>
      </c>
      <c r="AU284" s="21">
        <v>84.1</v>
      </c>
      <c r="AV284" s="26">
        <v>83.19</v>
      </c>
      <c r="AW284" s="24">
        <v>0.3</v>
      </c>
      <c r="AX284" s="21"/>
      <c r="AY284" s="21">
        <f t="shared" si="39"/>
        <v>9.6</v>
      </c>
      <c r="AZ284" s="21">
        <v>9.6</v>
      </c>
      <c r="BA284" s="21">
        <v>9.6</v>
      </c>
      <c r="BB284" s="26">
        <v>8.8699999999999992</v>
      </c>
      <c r="BC284" s="21">
        <v>0.2</v>
      </c>
      <c r="BD284" s="25"/>
    </row>
    <row r="285" spans="1:58" ht="13.2" x14ac:dyDescent="0.25">
      <c r="A285" s="7">
        <v>10</v>
      </c>
      <c r="B285">
        <v>5</v>
      </c>
      <c r="C285" s="21">
        <f t="shared" si="32"/>
        <v>422.1</v>
      </c>
      <c r="D285" s="21">
        <v>417.8</v>
      </c>
      <c r="E285" s="21">
        <v>422.1</v>
      </c>
      <c r="F285" s="26">
        <v>426.9</v>
      </c>
      <c r="G285" s="24">
        <v>9.1999999999999993</v>
      </c>
      <c r="H285" s="21"/>
      <c r="I285" s="21">
        <f t="shared" si="33"/>
        <v>40.1</v>
      </c>
      <c r="J285" s="21">
        <v>40.299999999999997</v>
      </c>
      <c r="K285" s="21">
        <v>40.1</v>
      </c>
      <c r="L285" s="26">
        <v>41.34</v>
      </c>
      <c r="M285" s="24">
        <v>-1.8</v>
      </c>
      <c r="N285" s="21"/>
      <c r="O285" s="21">
        <f t="shared" si="34"/>
        <v>100.2</v>
      </c>
      <c r="P285" s="21">
        <v>103.9</v>
      </c>
      <c r="Q285" s="21">
        <v>100.2</v>
      </c>
      <c r="R285" s="26">
        <v>94.21</v>
      </c>
      <c r="S285" s="24">
        <v>-3.7</v>
      </c>
      <c r="T285" s="21"/>
      <c r="U285" s="21"/>
      <c r="V285" s="21">
        <v>562</v>
      </c>
      <c r="W285" s="21">
        <v>562.4</v>
      </c>
      <c r="X285" s="26">
        <v>562.45000000000005</v>
      </c>
      <c r="Y285" s="24">
        <v>3.7</v>
      </c>
      <c r="Z285" s="21"/>
      <c r="AA285" s="21">
        <f t="shared" si="35"/>
        <v>462.2</v>
      </c>
      <c r="AB285" s="21">
        <v>458.1</v>
      </c>
      <c r="AC285" s="21">
        <v>462.2</v>
      </c>
      <c r="AD285" s="26">
        <v>468.24</v>
      </c>
      <c r="AE285" s="24">
        <v>7.5</v>
      </c>
      <c r="AF285" s="21"/>
      <c r="AG285" s="21">
        <f t="shared" si="36"/>
        <v>75.099999999999994</v>
      </c>
      <c r="AH285" s="21">
        <v>74.3</v>
      </c>
      <c r="AI285" s="21">
        <v>75.099999999999994</v>
      </c>
      <c r="AJ285" s="26">
        <v>75.900000000000006</v>
      </c>
      <c r="AK285" s="24">
        <v>1.1000000000000001</v>
      </c>
      <c r="AL285" s="21"/>
      <c r="AM285" s="21">
        <f t="shared" si="37"/>
        <v>17.8</v>
      </c>
      <c r="AN285" s="21">
        <v>18.5</v>
      </c>
      <c r="AO285" s="21">
        <v>17.8</v>
      </c>
      <c r="AP285" s="26">
        <v>16.75</v>
      </c>
      <c r="AQ285" s="24">
        <v>-0.8</v>
      </c>
      <c r="AR285" s="21"/>
      <c r="AS285" s="21">
        <f t="shared" si="38"/>
        <v>82.2</v>
      </c>
      <c r="AT285" s="21">
        <v>81.5</v>
      </c>
      <c r="AU285" s="21">
        <v>82.2</v>
      </c>
      <c r="AV285" s="26">
        <v>83.25</v>
      </c>
      <c r="AW285" s="24">
        <v>0.8</v>
      </c>
      <c r="AX285" s="21"/>
      <c r="AY285" s="21">
        <f t="shared" si="39"/>
        <v>8.6999999999999993</v>
      </c>
      <c r="AZ285" s="21">
        <v>8.8000000000000007</v>
      </c>
      <c r="BA285" s="21">
        <v>8.6999999999999993</v>
      </c>
      <c r="BB285" s="26">
        <v>8.83</v>
      </c>
      <c r="BC285" s="21">
        <v>-0.5</v>
      </c>
      <c r="BD285" s="25"/>
    </row>
    <row r="286" spans="1:58" ht="13.2" x14ac:dyDescent="0.25">
      <c r="A286" s="7">
        <v>10</v>
      </c>
      <c r="B286">
        <v>6</v>
      </c>
      <c r="C286" s="21">
        <f t="shared" si="32"/>
        <v>430.3</v>
      </c>
      <c r="D286" s="21">
        <v>446.3</v>
      </c>
      <c r="E286" s="21">
        <v>430.3</v>
      </c>
      <c r="F286" s="26">
        <v>428.11</v>
      </c>
      <c r="G286" s="24">
        <v>14.5</v>
      </c>
      <c r="H286" s="21"/>
      <c r="I286" s="21">
        <f t="shared" si="33"/>
        <v>37.700000000000003</v>
      </c>
      <c r="J286" s="21">
        <v>40.6</v>
      </c>
      <c r="K286" s="21">
        <v>37.700000000000003</v>
      </c>
      <c r="L286" s="26">
        <v>40.9</v>
      </c>
      <c r="M286" s="24">
        <v>-5.3</v>
      </c>
      <c r="N286" s="21"/>
      <c r="O286" s="21">
        <f t="shared" si="34"/>
        <v>95</v>
      </c>
      <c r="P286" s="21">
        <v>75.7</v>
      </c>
      <c r="Q286" s="21">
        <v>95</v>
      </c>
      <c r="R286" s="26">
        <v>93.79</v>
      </c>
      <c r="S286" s="24">
        <v>-5</v>
      </c>
      <c r="T286" s="21"/>
      <c r="U286" s="21"/>
      <c r="V286" s="21">
        <v>562.70000000000005</v>
      </c>
      <c r="W286" s="21">
        <v>562.9</v>
      </c>
      <c r="X286" s="26">
        <v>562.79999999999995</v>
      </c>
      <c r="Y286" s="24">
        <v>4.3</v>
      </c>
      <c r="Z286" s="21"/>
      <c r="AA286" s="21">
        <f t="shared" si="35"/>
        <v>467.9</v>
      </c>
      <c r="AB286" s="21">
        <v>486.9</v>
      </c>
      <c r="AC286" s="21">
        <v>467.9</v>
      </c>
      <c r="AD286" s="26">
        <v>469.01</v>
      </c>
      <c r="AE286" s="24">
        <v>9.1999999999999993</v>
      </c>
      <c r="AF286" s="21"/>
      <c r="AG286" s="21">
        <f t="shared" si="36"/>
        <v>76.400000000000006</v>
      </c>
      <c r="AH286" s="21">
        <v>79.3</v>
      </c>
      <c r="AI286" s="21">
        <v>76.400000000000006</v>
      </c>
      <c r="AJ286" s="26">
        <v>76.069999999999993</v>
      </c>
      <c r="AK286" s="24">
        <v>2</v>
      </c>
      <c r="AL286" s="21"/>
      <c r="AM286" s="21">
        <f t="shared" si="37"/>
        <v>16.899999999999999</v>
      </c>
      <c r="AN286" s="21">
        <v>13.5</v>
      </c>
      <c r="AO286" s="21">
        <v>16.899999999999999</v>
      </c>
      <c r="AP286" s="26">
        <v>16.670000000000002</v>
      </c>
      <c r="AQ286" s="24">
        <v>-1</v>
      </c>
      <c r="AR286" s="21"/>
      <c r="AS286" s="21">
        <f t="shared" si="38"/>
        <v>83.1</v>
      </c>
      <c r="AT286" s="21">
        <v>86.5</v>
      </c>
      <c r="AU286" s="21">
        <v>83.1</v>
      </c>
      <c r="AV286" s="26">
        <v>83.33</v>
      </c>
      <c r="AW286" s="24">
        <v>1</v>
      </c>
      <c r="AX286" s="21"/>
      <c r="AY286" s="21">
        <f t="shared" si="39"/>
        <v>8.1</v>
      </c>
      <c r="AZ286" s="21">
        <v>8.3000000000000007</v>
      </c>
      <c r="BA286" s="21">
        <v>8.1</v>
      </c>
      <c r="BB286" s="26">
        <v>8.7200000000000006</v>
      </c>
      <c r="BC286" s="21">
        <v>-1.3</v>
      </c>
      <c r="BD286" s="25"/>
    </row>
    <row r="287" spans="1:58" ht="13.2" x14ac:dyDescent="0.25">
      <c r="A287" s="7">
        <v>10</v>
      </c>
      <c r="B287">
        <v>7</v>
      </c>
      <c r="C287" s="21">
        <f t="shared" si="32"/>
        <v>433.8</v>
      </c>
      <c r="D287" s="21">
        <v>445.2</v>
      </c>
      <c r="E287" s="21">
        <v>433.8</v>
      </c>
      <c r="F287" s="26">
        <v>429.67</v>
      </c>
      <c r="G287" s="24">
        <v>18.7</v>
      </c>
      <c r="H287" s="21"/>
      <c r="I287" s="21">
        <f t="shared" si="33"/>
        <v>43</v>
      </c>
      <c r="J287" s="21">
        <v>41.5</v>
      </c>
      <c r="K287" s="21">
        <v>43</v>
      </c>
      <c r="L287" s="26">
        <v>40.25</v>
      </c>
      <c r="M287" s="24">
        <v>-7.8</v>
      </c>
      <c r="N287" s="21"/>
      <c r="O287" s="21">
        <f t="shared" si="34"/>
        <v>86.4</v>
      </c>
      <c r="P287" s="21">
        <v>76.400000000000006</v>
      </c>
      <c r="Q287" s="21">
        <v>86.4</v>
      </c>
      <c r="R287" s="26">
        <v>93.29</v>
      </c>
      <c r="S287" s="24">
        <v>-6.1</v>
      </c>
      <c r="T287" s="21"/>
      <c r="U287" s="21"/>
      <c r="V287" s="21">
        <v>563.1</v>
      </c>
      <c r="W287" s="21">
        <v>563.29999999999995</v>
      </c>
      <c r="X287" s="26">
        <v>563.20000000000005</v>
      </c>
      <c r="Y287" s="24">
        <v>4.8</v>
      </c>
      <c r="Z287" s="21"/>
      <c r="AA287" s="21">
        <f t="shared" si="35"/>
        <v>476.9</v>
      </c>
      <c r="AB287" s="21">
        <v>486.7</v>
      </c>
      <c r="AC287" s="21">
        <v>476.9</v>
      </c>
      <c r="AD287" s="26">
        <v>469.92</v>
      </c>
      <c r="AE287" s="24">
        <v>10.9</v>
      </c>
      <c r="AF287" s="21"/>
      <c r="AG287" s="21">
        <f t="shared" si="36"/>
        <v>77</v>
      </c>
      <c r="AH287" s="21">
        <v>79.099999999999994</v>
      </c>
      <c r="AI287" s="21">
        <v>77</v>
      </c>
      <c r="AJ287" s="26">
        <v>76.290000000000006</v>
      </c>
      <c r="AK287" s="24">
        <v>2.7</v>
      </c>
      <c r="AL287" s="21"/>
      <c r="AM287" s="21">
        <f t="shared" si="37"/>
        <v>15.3</v>
      </c>
      <c r="AN287" s="21">
        <v>13.6</v>
      </c>
      <c r="AO287" s="21">
        <v>15.3</v>
      </c>
      <c r="AP287" s="26">
        <v>16.559999999999999</v>
      </c>
      <c r="AQ287" s="24">
        <v>-1.2</v>
      </c>
      <c r="AR287" s="21"/>
      <c r="AS287" s="21">
        <f t="shared" si="38"/>
        <v>84.7</v>
      </c>
      <c r="AT287" s="21">
        <v>86.4</v>
      </c>
      <c r="AU287" s="21">
        <v>84.7</v>
      </c>
      <c r="AV287" s="26">
        <v>83.44</v>
      </c>
      <c r="AW287" s="24">
        <v>1.2</v>
      </c>
      <c r="AX287" s="21"/>
      <c r="AY287" s="21">
        <f t="shared" si="39"/>
        <v>9</v>
      </c>
      <c r="AZ287" s="21">
        <v>8.5</v>
      </c>
      <c r="BA287" s="21">
        <v>9</v>
      </c>
      <c r="BB287" s="26">
        <v>8.57</v>
      </c>
      <c r="BC287" s="21">
        <v>-1.9</v>
      </c>
      <c r="BD287" s="25"/>
    </row>
    <row r="288" spans="1:58" ht="13.2" x14ac:dyDescent="0.25">
      <c r="A288" s="7">
        <v>10</v>
      </c>
      <c r="B288">
        <v>8</v>
      </c>
      <c r="C288" s="21">
        <f t="shared" si="32"/>
        <v>425.6</v>
      </c>
      <c r="D288" s="21">
        <v>427.5</v>
      </c>
      <c r="E288" s="21">
        <v>425.6</v>
      </c>
      <c r="F288" s="26">
        <v>431.5</v>
      </c>
      <c r="G288" s="24">
        <v>22.1</v>
      </c>
      <c r="H288" s="21"/>
      <c r="I288" s="21">
        <f t="shared" si="33"/>
        <v>42</v>
      </c>
      <c r="J288" s="21">
        <v>43.8</v>
      </c>
      <c r="K288" s="21">
        <v>42</v>
      </c>
      <c r="L288" s="26">
        <v>39.5</v>
      </c>
      <c r="M288" s="24">
        <v>-9.1</v>
      </c>
      <c r="N288" s="21"/>
      <c r="O288" s="21">
        <f t="shared" si="34"/>
        <v>96</v>
      </c>
      <c r="P288" s="21">
        <v>92.2</v>
      </c>
      <c r="Q288" s="21">
        <v>96</v>
      </c>
      <c r="R288" s="26">
        <v>92.66</v>
      </c>
      <c r="S288" s="24">
        <v>-7.5</v>
      </c>
      <c r="T288" s="21"/>
      <c r="U288" s="21"/>
      <c r="V288" s="21">
        <v>563.5</v>
      </c>
      <c r="W288" s="21">
        <v>563.70000000000005</v>
      </c>
      <c r="X288" s="26">
        <v>563.66</v>
      </c>
      <c r="Y288" s="24">
        <v>5.5</v>
      </c>
      <c r="Z288" s="21"/>
      <c r="AA288" s="21">
        <f t="shared" si="35"/>
        <v>467.7</v>
      </c>
      <c r="AB288" s="21">
        <v>471.4</v>
      </c>
      <c r="AC288" s="21">
        <v>467.7</v>
      </c>
      <c r="AD288" s="26">
        <v>471</v>
      </c>
      <c r="AE288" s="24">
        <v>13</v>
      </c>
      <c r="AF288" s="21"/>
      <c r="AG288" s="21">
        <f t="shared" si="36"/>
        <v>75.5</v>
      </c>
      <c r="AH288" s="21">
        <v>75.900000000000006</v>
      </c>
      <c r="AI288" s="21">
        <v>75.5</v>
      </c>
      <c r="AJ288" s="26">
        <v>76.55</v>
      </c>
      <c r="AK288" s="24">
        <v>3.2</v>
      </c>
      <c r="AL288" s="21"/>
      <c r="AM288" s="21">
        <f t="shared" si="37"/>
        <v>17</v>
      </c>
      <c r="AN288" s="21">
        <v>16.399999999999999</v>
      </c>
      <c r="AO288" s="21">
        <v>17</v>
      </c>
      <c r="AP288" s="26">
        <v>16.440000000000001</v>
      </c>
      <c r="AQ288" s="24">
        <v>-1.5</v>
      </c>
      <c r="AR288" s="21"/>
      <c r="AS288" s="21">
        <f t="shared" si="38"/>
        <v>83</v>
      </c>
      <c r="AT288" s="21">
        <v>83.6</v>
      </c>
      <c r="AU288" s="21">
        <v>83</v>
      </c>
      <c r="AV288" s="26">
        <v>83.56</v>
      </c>
      <c r="AW288" s="24">
        <v>1.5</v>
      </c>
      <c r="AX288" s="21"/>
      <c r="AY288" s="21">
        <f t="shared" si="39"/>
        <v>9</v>
      </c>
      <c r="AZ288" s="21">
        <v>9.3000000000000007</v>
      </c>
      <c r="BA288" s="21">
        <v>9</v>
      </c>
      <c r="BB288" s="26">
        <v>8.39</v>
      </c>
      <c r="BC288" s="21">
        <v>-2.2000000000000002</v>
      </c>
      <c r="BD288" s="25"/>
    </row>
    <row r="289" spans="1:56" ht="13.2" x14ac:dyDescent="0.25">
      <c r="A289" s="7">
        <v>10</v>
      </c>
      <c r="B289">
        <v>9</v>
      </c>
      <c r="C289" s="21">
        <f t="shared" si="32"/>
        <v>436.8</v>
      </c>
      <c r="D289" s="21">
        <v>439.7</v>
      </c>
      <c r="E289" s="21">
        <v>436.8</v>
      </c>
      <c r="F289" s="26">
        <v>433.45</v>
      </c>
      <c r="G289" s="24">
        <v>23.4</v>
      </c>
      <c r="H289" s="21"/>
      <c r="I289" s="21">
        <f t="shared" si="33"/>
        <v>35.700000000000003</v>
      </c>
      <c r="J289" s="21">
        <v>35.5</v>
      </c>
      <c r="K289" s="21">
        <v>35.700000000000003</v>
      </c>
      <c r="L289" s="26">
        <v>38.71</v>
      </c>
      <c r="M289" s="24">
        <v>-9.4</v>
      </c>
      <c r="N289" s="21"/>
      <c r="O289" s="21">
        <f t="shared" si="34"/>
        <v>91.3</v>
      </c>
      <c r="P289" s="21">
        <v>88.6</v>
      </c>
      <c r="Q289" s="21">
        <v>91.3</v>
      </c>
      <c r="R289" s="26">
        <v>92.01</v>
      </c>
      <c r="S289" s="24">
        <v>-7.8</v>
      </c>
      <c r="T289" s="21"/>
      <c r="U289" s="21"/>
      <c r="V289" s="21">
        <v>563.79999999999995</v>
      </c>
      <c r="W289" s="21">
        <v>563.79999999999995</v>
      </c>
      <c r="X289" s="26">
        <v>564.16999999999996</v>
      </c>
      <c r="Y289" s="24">
        <v>6.1</v>
      </c>
      <c r="Z289" s="21"/>
      <c r="AA289" s="21">
        <f t="shared" si="35"/>
        <v>472.5</v>
      </c>
      <c r="AB289" s="21">
        <v>475.2</v>
      </c>
      <c r="AC289" s="21">
        <v>472.5</v>
      </c>
      <c r="AD289" s="26">
        <v>472.17</v>
      </c>
      <c r="AE289" s="24">
        <v>14</v>
      </c>
      <c r="AF289" s="21"/>
      <c r="AG289" s="21">
        <f t="shared" si="36"/>
        <v>77.5</v>
      </c>
      <c r="AH289" s="21">
        <v>78</v>
      </c>
      <c r="AI289" s="21">
        <v>77.5</v>
      </c>
      <c r="AJ289" s="26">
        <v>76.83</v>
      </c>
      <c r="AK289" s="24">
        <v>3.3</v>
      </c>
      <c r="AL289" s="21"/>
      <c r="AM289" s="21">
        <f t="shared" si="37"/>
        <v>16.2</v>
      </c>
      <c r="AN289" s="21">
        <v>15.7</v>
      </c>
      <c r="AO289" s="21">
        <v>16.2</v>
      </c>
      <c r="AP289" s="26">
        <v>16.309999999999999</v>
      </c>
      <c r="AQ289" s="24">
        <v>-1.6</v>
      </c>
      <c r="AR289" s="21"/>
      <c r="AS289" s="21">
        <f t="shared" si="38"/>
        <v>83.8</v>
      </c>
      <c r="AT289" s="21">
        <v>84.3</v>
      </c>
      <c r="AU289" s="21">
        <v>83.8</v>
      </c>
      <c r="AV289" s="26">
        <v>83.69</v>
      </c>
      <c r="AW289" s="24">
        <v>1.6</v>
      </c>
      <c r="AX289" s="21"/>
      <c r="AY289" s="21">
        <f t="shared" si="39"/>
        <v>7.6</v>
      </c>
      <c r="AZ289" s="21">
        <v>7.5</v>
      </c>
      <c r="BA289" s="21">
        <v>7.6</v>
      </c>
      <c r="BB289" s="26">
        <v>8.1999999999999993</v>
      </c>
      <c r="BC289" s="21">
        <v>-2.2000000000000002</v>
      </c>
      <c r="BD289" s="25"/>
    </row>
    <row r="290" spans="1:56" ht="13.2" x14ac:dyDescent="0.25">
      <c r="A290" s="7">
        <v>10</v>
      </c>
      <c r="B290">
        <v>10</v>
      </c>
      <c r="C290" s="21">
        <f t="shared" si="32"/>
        <v>437.6</v>
      </c>
      <c r="D290" s="21">
        <v>437.7</v>
      </c>
      <c r="E290" s="21">
        <v>437.6</v>
      </c>
      <c r="F290" s="26">
        <v>435.39</v>
      </c>
      <c r="G290" s="24">
        <v>23.3</v>
      </c>
      <c r="H290" s="21"/>
      <c r="I290" s="21">
        <f t="shared" si="33"/>
        <v>39.299999999999997</v>
      </c>
      <c r="J290" s="21">
        <v>34.700000000000003</v>
      </c>
      <c r="K290" s="21">
        <v>39.299999999999997</v>
      </c>
      <c r="L290" s="26">
        <v>37.99</v>
      </c>
      <c r="M290" s="24">
        <v>-8.6999999999999993</v>
      </c>
      <c r="N290" s="21"/>
      <c r="O290" s="21">
        <f t="shared" si="34"/>
        <v>87.8</v>
      </c>
      <c r="P290" s="21">
        <v>92.8</v>
      </c>
      <c r="Q290" s="21">
        <v>87.8</v>
      </c>
      <c r="R290" s="26">
        <v>91.35</v>
      </c>
      <c r="S290" s="24">
        <v>-7.8</v>
      </c>
      <c r="T290" s="21"/>
      <c r="U290" s="21"/>
      <c r="V290" s="21">
        <v>565.20000000000005</v>
      </c>
      <c r="W290" s="21">
        <v>564.70000000000005</v>
      </c>
      <c r="X290" s="26">
        <v>564.73</v>
      </c>
      <c r="Y290" s="24">
        <v>6.7</v>
      </c>
      <c r="Z290" s="21"/>
      <c r="AA290" s="21">
        <f t="shared" si="35"/>
        <v>476.9</v>
      </c>
      <c r="AB290" s="21">
        <v>472.4</v>
      </c>
      <c r="AC290" s="21">
        <v>476.9</v>
      </c>
      <c r="AD290" s="26">
        <v>473.38</v>
      </c>
      <c r="AE290" s="24">
        <v>14.6</v>
      </c>
      <c r="AF290" s="21"/>
      <c r="AG290" s="21">
        <f t="shared" si="36"/>
        <v>77.5</v>
      </c>
      <c r="AH290" s="21">
        <v>77.400000000000006</v>
      </c>
      <c r="AI290" s="21">
        <v>77.5</v>
      </c>
      <c r="AJ290" s="26">
        <v>77.099999999999994</v>
      </c>
      <c r="AK290" s="24">
        <v>3.2</v>
      </c>
      <c r="AL290" s="21"/>
      <c r="AM290" s="21">
        <f t="shared" si="37"/>
        <v>15.5</v>
      </c>
      <c r="AN290" s="21">
        <v>16.399999999999999</v>
      </c>
      <c r="AO290" s="21">
        <v>15.5</v>
      </c>
      <c r="AP290" s="26">
        <v>16.18</v>
      </c>
      <c r="AQ290" s="24">
        <v>-1.6</v>
      </c>
      <c r="AR290" s="21"/>
      <c r="AS290" s="21">
        <f t="shared" si="38"/>
        <v>84.5</v>
      </c>
      <c r="AT290" s="21">
        <v>83.6</v>
      </c>
      <c r="AU290" s="21">
        <v>84.5</v>
      </c>
      <c r="AV290" s="26">
        <v>83.82</v>
      </c>
      <c r="AW290" s="24">
        <v>1.6</v>
      </c>
      <c r="AX290" s="21"/>
      <c r="AY290" s="21">
        <f t="shared" si="39"/>
        <v>8.1999999999999993</v>
      </c>
      <c r="AZ290" s="21">
        <v>7.3</v>
      </c>
      <c r="BA290" s="21">
        <v>8.1999999999999993</v>
      </c>
      <c r="BB290" s="26">
        <v>8.02</v>
      </c>
      <c r="BC290" s="21">
        <v>-2.1</v>
      </c>
      <c r="BD290" s="25"/>
    </row>
    <row r="291" spans="1:56" ht="13.2" x14ac:dyDescent="0.25">
      <c r="A291" s="7">
        <v>10</v>
      </c>
      <c r="B291">
        <v>11</v>
      </c>
      <c r="C291" s="21">
        <f t="shared" si="32"/>
        <v>432.9</v>
      </c>
      <c r="D291" s="21">
        <v>429.5</v>
      </c>
      <c r="E291" s="21">
        <v>432.9</v>
      </c>
      <c r="F291" s="26">
        <v>437.28</v>
      </c>
      <c r="G291" s="24">
        <v>22.7</v>
      </c>
      <c r="H291" s="21"/>
      <c r="I291" s="21">
        <f t="shared" si="33"/>
        <v>40.299999999999997</v>
      </c>
      <c r="J291" s="21">
        <v>38.4</v>
      </c>
      <c r="K291" s="21">
        <v>40.299999999999997</v>
      </c>
      <c r="L291" s="26">
        <v>37.369999999999997</v>
      </c>
      <c r="M291" s="24">
        <v>-7.4</v>
      </c>
      <c r="N291" s="21"/>
      <c r="O291" s="21">
        <f t="shared" si="34"/>
        <v>92.2</v>
      </c>
      <c r="P291" s="21">
        <v>98</v>
      </c>
      <c r="Q291" s="21">
        <v>92.2</v>
      </c>
      <c r="R291" s="26">
        <v>90.69</v>
      </c>
      <c r="S291" s="24">
        <v>-8</v>
      </c>
      <c r="T291" s="21"/>
      <c r="U291" s="21"/>
      <c r="V291" s="21">
        <v>565.9</v>
      </c>
      <c r="W291" s="21">
        <v>565.4</v>
      </c>
      <c r="X291" s="26">
        <v>565.34</v>
      </c>
      <c r="Y291" s="24">
        <v>7.3</v>
      </c>
      <c r="Z291" s="21"/>
      <c r="AA291" s="21">
        <f t="shared" si="35"/>
        <v>473.2</v>
      </c>
      <c r="AB291" s="21">
        <v>467.9</v>
      </c>
      <c r="AC291" s="21">
        <v>473.2</v>
      </c>
      <c r="AD291" s="26">
        <v>474.65</v>
      </c>
      <c r="AE291" s="24">
        <v>15.3</v>
      </c>
      <c r="AF291" s="21"/>
      <c r="AG291" s="21">
        <f t="shared" si="36"/>
        <v>76.599999999999994</v>
      </c>
      <c r="AH291" s="21">
        <v>75.900000000000006</v>
      </c>
      <c r="AI291" s="21">
        <v>76.599999999999994</v>
      </c>
      <c r="AJ291" s="26">
        <v>77.349999999999994</v>
      </c>
      <c r="AK291" s="24">
        <v>3</v>
      </c>
      <c r="AL291" s="21"/>
      <c r="AM291" s="21">
        <f t="shared" si="37"/>
        <v>16.3</v>
      </c>
      <c r="AN291" s="21">
        <v>17.3</v>
      </c>
      <c r="AO291" s="21">
        <v>16.3</v>
      </c>
      <c r="AP291" s="26">
        <v>16.04</v>
      </c>
      <c r="AQ291" s="24">
        <v>-1.6</v>
      </c>
      <c r="AR291" s="21"/>
      <c r="AS291" s="21">
        <f t="shared" si="38"/>
        <v>83.7</v>
      </c>
      <c r="AT291" s="21">
        <v>82.7</v>
      </c>
      <c r="AU291" s="21">
        <v>83.7</v>
      </c>
      <c r="AV291" s="26">
        <v>83.96</v>
      </c>
      <c r="AW291" s="24">
        <v>1.6</v>
      </c>
      <c r="AX291" s="21"/>
      <c r="AY291" s="21">
        <f t="shared" si="39"/>
        <v>8.5</v>
      </c>
      <c r="AZ291" s="21">
        <v>8.1999999999999993</v>
      </c>
      <c r="BA291" s="21">
        <v>8.5</v>
      </c>
      <c r="BB291" s="26">
        <v>7.87</v>
      </c>
      <c r="BC291" s="21">
        <v>-1.8</v>
      </c>
      <c r="BD291" s="25"/>
    </row>
    <row r="292" spans="1:56" ht="13.2" x14ac:dyDescent="0.25">
      <c r="A292" s="7">
        <v>10</v>
      </c>
      <c r="B292">
        <v>12</v>
      </c>
      <c r="C292" s="21">
        <f t="shared" si="32"/>
        <v>441.4</v>
      </c>
      <c r="D292" s="21">
        <v>441.1</v>
      </c>
      <c r="E292" s="21">
        <v>441.4</v>
      </c>
      <c r="F292" s="26">
        <v>439.02</v>
      </c>
      <c r="G292" s="24">
        <v>20.8</v>
      </c>
      <c r="H292" s="21"/>
      <c r="I292" s="21">
        <f t="shared" si="33"/>
        <v>30.4</v>
      </c>
      <c r="J292" s="21">
        <v>31.6</v>
      </c>
      <c r="K292" s="21">
        <v>30.4</v>
      </c>
      <c r="L292" s="26">
        <v>36.86</v>
      </c>
      <c r="M292" s="24">
        <v>-6.1</v>
      </c>
      <c r="N292" s="21"/>
      <c r="O292" s="21">
        <f t="shared" si="34"/>
        <v>94.3</v>
      </c>
      <c r="P292" s="21">
        <v>93.6</v>
      </c>
      <c r="Q292" s="21">
        <v>94.3</v>
      </c>
      <c r="R292" s="26">
        <v>90.12</v>
      </c>
      <c r="S292" s="24">
        <v>-6.9</v>
      </c>
      <c r="T292" s="21"/>
      <c r="U292" s="21"/>
      <c r="V292" s="21">
        <v>566.29999999999995</v>
      </c>
      <c r="W292" s="21">
        <v>566.1</v>
      </c>
      <c r="X292" s="26">
        <v>565.99</v>
      </c>
      <c r="Y292" s="24">
        <v>7.8</v>
      </c>
      <c r="Z292" s="21"/>
      <c r="AA292" s="21">
        <f t="shared" si="35"/>
        <v>471.8</v>
      </c>
      <c r="AB292" s="21">
        <v>472.7</v>
      </c>
      <c r="AC292" s="21">
        <v>471.8</v>
      </c>
      <c r="AD292" s="26">
        <v>475.88</v>
      </c>
      <c r="AE292" s="24">
        <v>14.7</v>
      </c>
      <c r="AF292" s="21"/>
      <c r="AG292" s="21">
        <f t="shared" si="36"/>
        <v>78</v>
      </c>
      <c r="AH292" s="21">
        <v>77.900000000000006</v>
      </c>
      <c r="AI292" s="21">
        <v>78</v>
      </c>
      <c r="AJ292" s="26">
        <v>77.569999999999993</v>
      </c>
      <c r="AK292" s="24">
        <v>2.6</v>
      </c>
      <c r="AL292" s="21"/>
      <c r="AM292" s="21">
        <f t="shared" si="37"/>
        <v>16.7</v>
      </c>
      <c r="AN292" s="21">
        <v>16.5</v>
      </c>
      <c r="AO292" s="21">
        <v>16.7</v>
      </c>
      <c r="AP292" s="26">
        <v>15.92</v>
      </c>
      <c r="AQ292" s="24">
        <v>-1.4</v>
      </c>
      <c r="AR292" s="21"/>
      <c r="AS292" s="21">
        <f t="shared" si="38"/>
        <v>83.3</v>
      </c>
      <c r="AT292" s="21">
        <v>83.5</v>
      </c>
      <c r="AU292" s="21">
        <v>83.3</v>
      </c>
      <c r="AV292" s="26">
        <v>84.08</v>
      </c>
      <c r="AW292" s="24">
        <v>1.4</v>
      </c>
      <c r="AX292" s="21"/>
      <c r="AY292" s="21">
        <f t="shared" si="39"/>
        <v>6.4</v>
      </c>
      <c r="AZ292" s="21">
        <v>6.7</v>
      </c>
      <c r="BA292" s="21">
        <v>6.4</v>
      </c>
      <c r="BB292" s="26">
        <v>7.75</v>
      </c>
      <c r="BC292" s="21">
        <v>-1.5</v>
      </c>
      <c r="BD292" s="25"/>
    </row>
    <row r="293" spans="1:56" ht="13.2" x14ac:dyDescent="0.25">
      <c r="A293" s="7"/>
      <c r="B293">
        <v>1</v>
      </c>
      <c r="C293" s="21">
        <f t="shared" si="32"/>
        <v>435.9</v>
      </c>
      <c r="D293" s="21">
        <v>424.5</v>
      </c>
      <c r="E293" s="21">
        <v>435.9</v>
      </c>
      <c r="F293" s="26">
        <v>440.55</v>
      </c>
      <c r="G293" s="24">
        <v>18.399999999999999</v>
      </c>
      <c r="H293" s="21"/>
      <c r="I293" s="21">
        <f t="shared" si="33"/>
        <v>36.1</v>
      </c>
      <c r="J293" s="21">
        <v>39</v>
      </c>
      <c r="K293" s="21">
        <v>36.1</v>
      </c>
      <c r="L293" s="26">
        <v>36.43</v>
      </c>
      <c r="M293" s="24">
        <v>-5.0999999999999996</v>
      </c>
      <c r="N293" s="21"/>
      <c r="O293" s="21">
        <f t="shared" si="34"/>
        <v>94.7</v>
      </c>
      <c r="P293" s="21">
        <v>103.2</v>
      </c>
      <c r="Q293" s="21">
        <v>94.7</v>
      </c>
      <c r="R293" s="26">
        <v>89.7</v>
      </c>
      <c r="S293" s="24">
        <v>-5</v>
      </c>
      <c r="T293" s="21"/>
      <c r="U293" s="21"/>
      <c r="V293" s="21">
        <v>566.79999999999995</v>
      </c>
      <c r="W293" s="21">
        <v>566.79999999999995</v>
      </c>
      <c r="X293" s="26">
        <v>566.69000000000005</v>
      </c>
      <c r="Y293" s="24">
        <v>8.3000000000000007</v>
      </c>
      <c r="Z293" s="21"/>
      <c r="AA293" s="21">
        <f t="shared" si="35"/>
        <v>472</v>
      </c>
      <c r="AB293" s="21">
        <v>463.6</v>
      </c>
      <c r="AC293" s="21">
        <v>472</v>
      </c>
      <c r="AD293" s="26">
        <v>476.98</v>
      </c>
      <c r="AE293" s="24">
        <v>13.3</v>
      </c>
      <c r="AF293" s="21"/>
      <c r="AG293" s="21">
        <f t="shared" si="36"/>
        <v>76.900000000000006</v>
      </c>
      <c r="AH293" s="21">
        <v>74.900000000000006</v>
      </c>
      <c r="AI293" s="21">
        <v>76.900000000000006</v>
      </c>
      <c r="AJ293" s="26">
        <v>77.739999999999995</v>
      </c>
      <c r="AK293" s="24">
        <v>2.1</v>
      </c>
      <c r="AL293" s="21"/>
      <c r="AM293" s="21">
        <f t="shared" si="37"/>
        <v>16.7</v>
      </c>
      <c r="AN293" s="21">
        <v>18.2</v>
      </c>
      <c r="AO293" s="21">
        <v>16.7</v>
      </c>
      <c r="AP293" s="26">
        <v>15.83</v>
      </c>
      <c r="AQ293" s="24">
        <v>-1.1000000000000001</v>
      </c>
      <c r="AR293" s="21"/>
      <c r="AS293" s="21">
        <f t="shared" si="38"/>
        <v>83.3</v>
      </c>
      <c r="AT293" s="21">
        <v>81.8</v>
      </c>
      <c r="AU293" s="21">
        <v>83.3</v>
      </c>
      <c r="AV293" s="26">
        <v>84.17</v>
      </c>
      <c r="AW293" s="24">
        <v>1.1000000000000001</v>
      </c>
      <c r="AX293" s="21"/>
      <c r="AY293" s="21">
        <f t="shared" si="39"/>
        <v>7.7</v>
      </c>
      <c r="AZ293" s="21">
        <v>8.4</v>
      </c>
      <c r="BA293" s="21">
        <v>7.7</v>
      </c>
      <c r="BB293" s="26">
        <v>7.64</v>
      </c>
      <c r="BC293" s="21">
        <v>-1.3</v>
      </c>
      <c r="BD293" s="25"/>
    </row>
    <row r="294" spans="1:56" ht="13.2" x14ac:dyDescent="0.25">
      <c r="A294" s="7">
        <v>11</v>
      </c>
      <c r="B294">
        <v>2</v>
      </c>
      <c r="C294" s="21">
        <f t="shared" si="32"/>
        <v>450.2</v>
      </c>
      <c r="D294" s="21">
        <v>439.8</v>
      </c>
      <c r="E294" s="21">
        <v>450.2</v>
      </c>
      <c r="F294" s="26">
        <v>441.92</v>
      </c>
      <c r="G294" s="24">
        <v>16.399999999999999</v>
      </c>
      <c r="H294" s="21"/>
      <c r="I294" s="21">
        <f t="shared" si="33"/>
        <v>36</v>
      </c>
      <c r="J294" s="21">
        <v>36.700000000000003</v>
      </c>
      <c r="K294" s="21">
        <v>36</v>
      </c>
      <c r="L294" s="26">
        <v>36.090000000000003</v>
      </c>
      <c r="M294" s="24">
        <v>-4.0999999999999996</v>
      </c>
      <c r="N294" s="21"/>
      <c r="O294" s="21">
        <f t="shared" si="34"/>
        <v>81</v>
      </c>
      <c r="P294" s="21">
        <v>90.8</v>
      </c>
      <c r="Q294" s="21">
        <v>81</v>
      </c>
      <c r="R294" s="26">
        <v>89.4</v>
      </c>
      <c r="S294" s="24">
        <v>-3.6</v>
      </c>
      <c r="T294" s="21"/>
      <c r="U294" s="21"/>
      <c r="V294" s="21">
        <v>567.29999999999995</v>
      </c>
      <c r="W294" s="21">
        <v>567.29999999999995</v>
      </c>
      <c r="X294" s="26">
        <v>567.41</v>
      </c>
      <c r="Y294" s="24">
        <v>8.6999999999999993</v>
      </c>
      <c r="Z294" s="21"/>
      <c r="AA294" s="21">
        <f t="shared" si="35"/>
        <v>486.3</v>
      </c>
      <c r="AB294" s="21">
        <v>476.5</v>
      </c>
      <c r="AC294" s="21">
        <v>486.3</v>
      </c>
      <c r="AD294" s="26">
        <v>478.01</v>
      </c>
      <c r="AE294" s="24">
        <v>12.3</v>
      </c>
      <c r="AF294" s="21"/>
      <c r="AG294" s="21">
        <f t="shared" si="36"/>
        <v>79.400000000000006</v>
      </c>
      <c r="AH294" s="21">
        <v>77.5</v>
      </c>
      <c r="AI294" s="21">
        <v>79.400000000000006</v>
      </c>
      <c r="AJ294" s="26">
        <v>77.88</v>
      </c>
      <c r="AK294" s="24">
        <v>1.7</v>
      </c>
      <c r="AL294" s="21"/>
      <c r="AM294" s="21">
        <f t="shared" si="37"/>
        <v>14.3</v>
      </c>
      <c r="AN294" s="21">
        <v>16</v>
      </c>
      <c r="AO294" s="21">
        <v>14.3</v>
      </c>
      <c r="AP294" s="26">
        <v>15.76</v>
      </c>
      <c r="AQ294" s="24">
        <v>-0.9</v>
      </c>
      <c r="AR294" s="21"/>
      <c r="AS294" s="21">
        <f t="shared" si="38"/>
        <v>85.7</v>
      </c>
      <c r="AT294" s="21">
        <v>84</v>
      </c>
      <c r="AU294" s="21">
        <v>85.7</v>
      </c>
      <c r="AV294" s="26">
        <v>84.24</v>
      </c>
      <c r="AW294" s="24">
        <v>0.9</v>
      </c>
      <c r="AX294" s="21"/>
      <c r="AY294" s="21">
        <f t="shared" si="39"/>
        <v>7.4</v>
      </c>
      <c r="AZ294" s="21">
        <v>7.7</v>
      </c>
      <c r="BA294" s="21">
        <v>7.4</v>
      </c>
      <c r="BB294" s="26">
        <v>7.55</v>
      </c>
      <c r="BC294" s="21">
        <v>-1.1000000000000001</v>
      </c>
      <c r="BD294" s="25"/>
    </row>
    <row r="295" spans="1:56" ht="13.2" x14ac:dyDescent="0.25">
      <c r="A295" s="7">
        <v>11</v>
      </c>
      <c r="B295">
        <v>3</v>
      </c>
      <c r="C295" s="21">
        <f t="shared" si="32"/>
        <v>441.1</v>
      </c>
      <c r="D295" s="21">
        <v>443</v>
      </c>
      <c r="E295" s="21">
        <v>441.1</v>
      </c>
      <c r="F295" s="26">
        <v>443.09</v>
      </c>
      <c r="G295" s="24">
        <v>14</v>
      </c>
      <c r="H295" s="21"/>
      <c r="I295" s="21">
        <f t="shared" si="33"/>
        <v>36.6</v>
      </c>
      <c r="J295" s="21">
        <v>36.799999999999997</v>
      </c>
      <c r="K295" s="21">
        <v>36.6</v>
      </c>
      <c r="L295" s="26">
        <v>35.86</v>
      </c>
      <c r="M295" s="24">
        <v>-2.7</v>
      </c>
      <c r="N295" s="21"/>
      <c r="O295" s="21">
        <f t="shared" si="34"/>
        <v>90.2</v>
      </c>
      <c r="P295" s="21">
        <v>88</v>
      </c>
      <c r="Q295" s="21">
        <v>90.2</v>
      </c>
      <c r="R295" s="26">
        <v>89.21</v>
      </c>
      <c r="S295" s="24">
        <v>-2.2999999999999998</v>
      </c>
      <c r="T295" s="21"/>
      <c r="U295" s="21"/>
      <c r="V295" s="21">
        <v>567.70000000000005</v>
      </c>
      <c r="W295" s="21">
        <v>567.9</v>
      </c>
      <c r="X295" s="26">
        <v>568.16</v>
      </c>
      <c r="Y295" s="24">
        <v>9</v>
      </c>
      <c r="Z295" s="21"/>
      <c r="AA295" s="21">
        <f t="shared" si="35"/>
        <v>477.7</v>
      </c>
      <c r="AB295" s="21">
        <v>479.8</v>
      </c>
      <c r="AC295" s="21">
        <v>477.7</v>
      </c>
      <c r="AD295" s="26">
        <v>478.95</v>
      </c>
      <c r="AE295" s="24">
        <v>11.3</v>
      </c>
      <c r="AF295" s="21"/>
      <c r="AG295" s="21">
        <f t="shared" si="36"/>
        <v>77.7</v>
      </c>
      <c r="AH295" s="21">
        <v>78</v>
      </c>
      <c r="AI295" s="21">
        <v>77.7</v>
      </c>
      <c r="AJ295" s="26">
        <v>77.989999999999995</v>
      </c>
      <c r="AK295" s="24">
        <v>1.2</v>
      </c>
      <c r="AL295" s="21"/>
      <c r="AM295" s="21">
        <f t="shared" si="37"/>
        <v>15.9</v>
      </c>
      <c r="AN295" s="21">
        <v>15.5</v>
      </c>
      <c r="AO295" s="21">
        <v>15.9</v>
      </c>
      <c r="AP295" s="26">
        <v>15.7</v>
      </c>
      <c r="AQ295" s="24">
        <v>-0.7</v>
      </c>
      <c r="AR295" s="21"/>
      <c r="AS295" s="21">
        <f t="shared" si="38"/>
        <v>84.1</v>
      </c>
      <c r="AT295" s="21">
        <v>84.5</v>
      </c>
      <c r="AU295" s="21">
        <v>84.1</v>
      </c>
      <c r="AV295" s="26">
        <v>84.3</v>
      </c>
      <c r="AW295" s="24">
        <v>0.7</v>
      </c>
      <c r="AX295" s="21"/>
      <c r="AY295" s="21">
        <f t="shared" si="39"/>
        <v>7.7</v>
      </c>
      <c r="AZ295" s="21">
        <v>7.7</v>
      </c>
      <c r="BA295" s="21">
        <v>7.7</v>
      </c>
      <c r="BB295" s="26">
        <v>7.49</v>
      </c>
      <c r="BC295" s="21">
        <v>-0.7</v>
      </c>
      <c r="BD295" s="25"/>
    </row>
    <row r="296" spans="1:56" ht="13.2" x14ac:dyDescent="0.25">
      <c r="A296" s="7">
        <v>11</v>
      </c>
      <c r="B296">
        <v>4</v>
      </c>
      <c r="C296" s="21">
        <f t="shared" si="32"/>
        <v>443.4</v>
      </c>
      <c r="D296" s="21">
        <v>439</v>
      </c>
      <c r="E296" s="21">
        <v>443.4</v>
      </c>
      <c r="F296" s="26">
        <v>444.01</v>
      </c>
      <c r="G296" s="24">
        <v>11.1</v>
      </c>
      <c r="H296" s="21"/>
      <c r="I296" s="21">
        <f t="shared" si="33"/>
        <v>36.200000000000003</v>
      </c>
      <c r="J296" s="21">
        <v>34.799999999999997</v>
      </c>
      <c r="K296" s="21">
        <v>36.200000000000003</v>
      </c>
      <c r="L296" s="26">
        <v>35.74</v>
      </c>
      <c r="M296" s="24">
        <v>-1.5</v>
      </c>
      <c r="N296" s="21"/>
      <c r="O296" s="21">
        <f t="shared" si="34"/>
        <v>89.5</v>
      </c>
      <c r="P296" s="21">
        <v>95.1</v>
      </c>
      <c r="Q296" s="21">
        <v>89.5</v>
      </c>
      <c r="R296" s="26">
        <v>89.17</v>
      </c>
      <c r="S296" s="24">
        <v>-0.5</v>
      </c>
      <c r="T296" s="21"/>
      <c r="U296" s="21"/>
      <c r="V296" s="21">
        <v>568.9</v>
      </c>
      <c r="W296" s="21">
        <v>569.1</v>
      </c>
      <c r="X296" s="26">
        <v>568.92999999999995</v>
      </c>
      <c r="Y296" s="24">
        <v>9.1999999999999993</v>
      </c>
      <c r="Z296" s="21"/>
      <c r="AA296" s="21">
        <f t="shared" si="35"/>
        <v>479.7</v>
      </c>
      <c r="AB296" s="21">
        <v>473.8</v>
      </c>
      <c r="AC296" s="21">
        <v>479.7</v>
      </c>
      <c r="AD296" s="26">
        <v>479.75</v>
      </c>
      <c r="AE296" s="24">
        <v>9.6</v>
      </c>
      <c r="AF296" s="21"/>
      <c r="AG296" s="21">
        <f t="shared" si="36"/>
        <v>77.900000000000006</v>
      </c>
      <c r="AH296" s="21">
        <v>77.2</v>
      </c>
      <c r="AI296" s="21">
        <v>77.900000000000006</v>
      </c>
      <c r="AJ296" s="26">
        <v>78.040000000000006</v>
      </c>
      <c r="AK296" s="24">
        <v>0.7</v>
      </c>
      <c r="AL296" s="21"/>
      <c r="AM296" s="21">
        <f t="shared" si="37"/>
        <v>15.7</v>
      </c>
      <c r="AN296" s="21">
        <v>16.7</v>
      </c>
      <c r="AO296" s="21">
        <v>15.7</v>
      </c>
      <c r="AP296" s="26">
        <v>15.67</v>
      </c>
      <c r="AQ296" s="24">
        <v>-0.3</v>
      </c>
      <c r="AR296" s="21"/>
      <c r="AS296" s="21">
        <f t="shared" si="38"/>
        <v>84.3</v>
      </c>
      <c r="AT296" s="21">
        <v>83.3</v>
      </c>
      <c r="AU296" s="21">
        <v>84.3</v>
      </c>
      <c r="AV296" s="26">
        <v>84.33</v>
      </c>
      <c r="AW296" s="24">
        <v>0.3</v>
      </c>
      <c r="AX296" s="21"/>
      <c r="AY296" s="21">
        <f t="shared" si="39"/>
        <v>7.6</v>
      </c>
      <c r="AZ296" s="21">
        <v>7.3</v>
      </c>
      <c r="BA296" s="21">
        <v>7.6</v>
      </c>
      <c r="BB296" s="26">
        <v>7.45</v>
      </c>
      <c r="BC296" s="21">
        <v>-0.5</v>
      </c>
      <c r="BD296" s="25"/>
    </row>
    <row r="297" spans="1:56" ht="13.2" x14ac:dyDescent="0.25">
      <c r="A297" s="7">
        <v>11</v>
      </c>
      <c r="B297">
        <v>5</v>
      </c>
      <c r="C297" s="21">
        <f t="shared" si="32"/>
        <v>445</v>
      </c>
      <c r="D297" s="21">
        <v>441.2</v>
      </c>
      <c r="E297" s="21">
        <v>445</v>
      </c>
      <c r="F297" s="26">
        <v>444.78</v>
      </c>
      <c r="G297" s="24">
        <v>9.3000000000000007</v>
      </c>
      <c r="H297" s="21"/>
      <c r="I297" s="21">
        <f t="shared" si="33"/>
        <v>41.3</v>
      </c>
      <c r="J297" s="21">
        <v>40.9</v>
      </c>
      <c r="K297" s="21">
        <v>41.3</v>
      </c>
      <c r="L297" s="26">
        <v>35.69</v>
      </c>
      <c r="M297" s="24">
        <v>-0.7</v>
      </c>
      <c r="N297" s="21"/>
      <c r="O297" s="21">
        <f t="shared" si="34"/>
        <v>83.6</v>
      </c>
      <c r="P297" s="21">
        <v>87.4</v>
      </c>
      <c r="Q297" s="21">
        <v>83.6</v>
      </c>
      <c r="R297" s="26">
        <v>89.22</v>
      </c>
      <c r="S297" s="24">
        <v>0.6</v>
      </c>
      <c r="T297" s="21"/>
      <c r="U297" s="21"/>
      <c r="V297" s="21">
        <v>569.5</v>
      </c>
      <c r="W297" s="21">
        <v>569.79999999999995</v>
      </c>
      <c r="X297" s="26">
        <v>569.69000000000005</v>
      </c>
      <c r="Y297" s="24">
        <v>9.1999999999999993</v>
      </c>
      <c r="Z297" s="21"/>
      <c r="AA297" s="21">
        <f t="shared" si="35"/>
        <v>486.2</v>
      </c>
      <c r="AB297" s="21">
        <v>482.1</v>
      </c>
      <c r="AC297" s="21">
        <v>486.2</v>
      </c>
      <c r="AD297" s="26">
        <v>480.47</v>
      </c>
      <c r="AE297" s="24">
        <v>8.6</v>
      </c>
      <c r="AF297" s="21"/>
      <c r="AG297" s="21">
        <f t="shared" si="36"/>
        <v>78.099999999999994</v>
      </c>
      <c r="AH297" s="21">
        <v>77.5</v>
      </c>
      <c r="AI297" s="21">
        <v>78.099999999999994</v>
      </c>
      <c r="AJ297" s="26">
        <v>78.069999999999993</v>
      </c>
      <c r="AK297" s="24">
        <v>0.4</v>
      </c>
      <c r="AL297" s="21"/>
      <c r="AM297" s="21">
        <f t="shared" si="37"/>
        <v>14.7</v>
      </c>
      <c r="AN297" s="21">
        <v>15.3</v>
      </c>
      <c r="AO297" s="21">
        <v>14.7</v>
      </c>
      <c r="AP297" s="26">
        <v>15.66</v>
      </c>
      <c r="AQ297" s="24">
        <v>-0.1</v>
      </c>
      <c r="AR297" s="21"/>
      <c r="AS297" s="21">
        <f t="shared" si="38"/>
        <v>85.3</v>
      </c>
      <c r="AT297" s="21">
        <v>84.7</v>
      </c>
      <c r="AU297" s="21">
        <v>85.3</v>
      </c>
      <c r="AV297" s="26">
        <v>84.34</v>
      </c>
      <c r="AW297" s="24">
        <v>0.1</v>
      </c>
      <c r="AX297" s="21"/>
      <c r="AY297" s="21">
        <f t="shared" si="39"/>
        <v>8.5</v>
      </c>
      <c r="AZ297" s="21">
        <v>8.5</v>
      </c>
      <c r="BA297" s="21">
        <v>8.5</v>
      </c>
      <c r="BB297" s="26">
        <v>7.43</v>
      </c>
      <c r="BC297" s="21">
        <v>-0.3</v>
      </c>
      <c r="BD297" s="25"/>
    </row>
    <row r="298" spans="1:56" ht="13.2" x14ac:dyDescent="0.25">
      <c r="A298" s="7">
        <v>11</v>
      </c>
      <c r="B298">
        <v>6</v>
      </c>
      <c r="C298" s="21">
        <f t="shared" si="32"/>
        <v>447.9</v>
      </c>
      <c r="D298" s="21">
        <v>463.7</v>
      </c>
      <c r="E298" s="21">
        <v>447.9</v>
      </c>
      <c r="F298" s="26">
        <v>445.45</v>
      </c>
      <c r="G298" s="24">
        <v>8</v>
      </c>
      <c r="H298" s="21"/>
      <c r="I298" s="21">
        <f t="shared" si="33"/>
        <v>31.2</v>
      </c>
      <c r="J298" s="21">
        <v>33.9</v>
      </c>
      <c r="K298" s="21">
        <v>31.2</v>
      </c>
      <c r="L298" s="26">
        <v>35.69</v>
      </c>
      <c r="M298" s="24">
        <v>0.1</v>
      </c>
      <c r="N298" s="21"/>
      <c r="O298" s="21">
        <f t="shared" si="34"/>
        <v>91.4</v>
      </c>
      <c r="P298" s="21">
        <v>72.599999999999994</v>
      </c>
      <c r="Q298" s="21">
        <v>91.4</v>
      </c>
      <c r="R298" s="26">
        <v>89.31</v>
      </c>
      <c r="S298" s="24">
        <v>1</v>
      </c>
      <c r="T298" s="21"/>
      <c r="U298" s="21"/>
      <c r="V298" s="21">
        <v>570.29999999999995</v>
      </c>
      <c r="W298" s="21">
        <v>570.5</v>
      </c>
      <c r="X298" s="26">
        <v>570.46</v>
      </c>
      <c r="Y298" s="24">
        <v>9.1</v>
      </c>
      <c r="Z298" s="21"/>
      <c r="AA298" s="21">
        <f t="shared" si="35"/>
        <v>479.1</v>
      </c>
      <c r="AB298" s="21">
        <v>497.6</v>
      </c>
      <c r="AC298" s="21">
        <v>479.1</v>
      </c>
      <c r="AD298" s="26">
        <v>481.15</v>
      </c>
      <c r="AE298" s="24">
        <v>8.1</v>
      </c>
      <c r="AF298" s="21"/>
      <c r="AG298" s="21">
        <f t="shared" si="36"/>
        <v>78.5</v>
      </c>
      <c r="AH298" s="21">
        <v>81.3</v>
      </c>
      <c r="AI298" s="21">
        <v>78.5</v>
      </c>
      <c r="AJ298" s="26">
        <v>78.09</v>
      </c>
      <c r="AK298" s="24">
        <v>0.2</v>
      </c>
      <c r="AL298" s="21"/>
      <c r="AM298" s="21">
        <f t="shared" si="37"/>
        <v>16</v>
      </c>
      <c r="AN298" s="21">
        <v>12.7</v>
      </c>
      <c r="AO298" s="21">
        <v>16</v>
      </c>
      <c r="AP298" s="26">
        <v>15.66</v>
      </c>
      <c r="AQ298" s="24">
        <v>-0.1</v>
      </c>
      <c r="AR298" s="21"/>
      <c r="AS298" s="21">
        <f t="shared" si="38"/>
        <v>84</v>
      </c>
      <c r="AT298" s="21">
        <v>87.3</v>
      </c>
      <c r="AU298" s="21">
        <v>84</v>
      </c>
      <c r="AV298" s="26">
        <v>84.34</v>
      </c>
      <c r="AW298" s="24">
        <v>0.1</v>
      </c>
      <c r="AX298" s="21"/>
      <c r="AY298" s="21">
        <f t="shared" si="39"/>
        <v>6.5</v>
      </c>
      <c r="AZ298" s="21">
        <v>6.8</v>
      </c>
      <c r="BA298" s="21">
        <v>6.5</v>
      </c>
      <c r="BB298" s="26">
        <v>7.42</v>
      </c>
      <c r="BC298" s="21">
        <v>-0.1</v>
      </c>
      <c r="BD298" s="25"/>
    </row>
    <row r="299" spans="1:56" ht="13.2" x14ac:dyDescent="0.25">
      <c r="A299" s="7">
        <v>11</v>
      </c>
      <c r="B299">
        <v>7</v>
      </c>
      <c r="C299" s="21">
        <f t="shared" si="32"/>
        <v>441.9</v>
      </c>
      <c r="D299" s="21">
        <v>453.8</v>
      </c>
      <c r="E299" s="21">
        <v>441.9</v>
      </c>
      <c r="F299" s="26">
        <v>446.01</v>
      </c>
      <c r="G299" s="24">
        <v>6.7</v>
      </c>
      <c r="H299" s="21"/>
      <c r="I299" s="21">
        <f t="shared" si="33"/>
        <v>34.6</v>
      </c>
      <c r="J299" s="21">
        <v>33</v>
      </c>
      <c r="K299" s="21">
        <v>34.6</v>
      </c>
      <c r="L299" s="26">
        <v>35.700000000000003</v>
      </c>
      <c r="M299" s="24">
        <v>0.1</v>
      </c>
      <c r="N299" s="21"/>
      <c r="O299" s="21">
        <f t="shared" si="34"/>
        <v>94.5</v>
      </c>
      <c r="P299" s="21">
        <v>84</v>
      </c>
      <c r="Q299" s="21">
        <v>94.5</v>
      </c>
      <c r="R299" s="26">
        <v>89.49</v>
      </c>
      <c r="S299" s="24">
        <v>2.1</v>
      </c>
      <c r="T299" s="21"/>
      <c r="U299" s="21"/>
      <c r="V299" s="21">
        <v>570.79999999999995</v>
      </c>
      <c r="W299" s="21">
        <v>571.1</v>
      </c>
      <c r="X299" s="26">
        <v>571.20000000000005</v>
      </c>
      <c r="Y299" s="24">
        <v>9</v>
      </c>
      <c r="Z299" s="21"/>
      <c r="AA299" s="21">
        <f t="shared" si="35"/>
        <v>476.6</v>
      </c>
      <c r="AB299" s="21">
        <v>486.8</v>
      </c>
      <c r="AC299" s="21">
        <v>476.6</v>
      </c>
      <c r="AD299" s="26">
        <v>481.72</v>
      </c>
      <c r="AE299" s="24">
        <v>6.9</v>
      </c>
      <c r="AF299" s="21"/>
      <c r="AG299" s="21">
        <f t="shared" si="36"/>
        <v>77.400000000000006</v>
      </c>
      <c r="AH299" s="21">
        <v>79.5</v>
      </c>
      <c r="AI299" s="21">
        <v>77.400000000000006</v>
      </c>
      <c r="AJ299" s="26">
        <v>78.08</v>
      </c>
      <c r="AK299" s="24">
        <v>0</v>
      </c>
      <c r="AL299" s="21"/>
      <c r="AM299" s="21">
        <f t="shared" si="37"/>
        <v>16.5</v>
      </c>
      <c r="AN299" s="21">
        <v>14.7</v>
      </c>
      <c r="AO299" s="21">
        <v>16.5</v>
      </c>
      <c r="AP299" s="26">
        <v>15.67</v>
      </c>
      <c r="AQ299" s="24">
        <v>0.1</v>
      </c>
      <c r="AR299" s="21"/>
      <c r="AS299" s="21">
        <f t="shared" si="38"/>
        <v>83.5</v>
      </c>
      <c r="AT299" s="21">
        <v>85.3</v>
      </c>
      <c r="AU299" s="21">
        <v>83.5</v>
      </c>
      <c r="AV299" s="26">
        <v>84.33</v>
      </c>
      <c r="AW299" s="24">
        <v>-0.1</v>
      </c>
      <c r="AX299" s="21"/>
      <c r="AY299" s="21">
        <f t="shared" si="39"/>
        <v>7.3</v>
      </c>
      <c r="AZ299" s="21">
        <v>6.8</v>
      </c>
      <c r="BA299" s="21">
        <v>7.3</v>
      </c>
      <c r="BB299" s="26">
        <v>7.41</v>
      </c>
      <c r="BC299" s="21">
        <v>-0.1</v>
      </c>
      <c r="BD299" s="25"/>
    </row>
    <row r="300" spans="1:56" ht="13.2" x14ac:dyDescent="0.25">
      <c r="A300" s="7">
        <v>11</v>
      </c>
      <c r="B300">
        <v>8</v>
      </c>
      <c r="C300" s="21">
        <f t="shared" si="32"/>
        <v>449.1</v>
      </c>
      <c r="D300" s="21">
        <v>451.3</v>
      </c>
      <c r="E300" s="21">
        <v>449.1</v>
      </c>
      <c r="F300" s="26">
        <v>446.49</v>
      </c>
      <c r="G300" s="24">
        <v>5.7</v>
      </c>
      <c r="H300" s="21"/>
      <c r="I300" s="21">
        <f t="shared" si="33"/>
        <v>38.200000000000003</v>
      </c>
      <c r="J300" s="21">
        <v>40.200000000000003</v>
      </c>
      <c r="K300" s="21">
        <v>38.200000000000003</v>
      </c>
      <c r="L300" s="26">
        <v>35.67</v>
      </c>
      <c r="M300" s="24">
        <v>-0.4</v>
      </c>
      <c r="N300" s="21"/>
      <c r="O300" s="21">
        <f t="shared" si="34"/>
        <v>84.8</v>
      </c>
      <c r="P300" s="21">
        <v>80.400000000000006</v>
      </c>
      <c r="Q300" s="21">
        <v>84.8</v>
      </c>
      <c r="R300" s="26">
        <v>89.78</v>
      </c>
      <c r="S300" s="24">
        <v>3.5</v>
      </c>
      <c r="T300" s="21"/>
      <c r="U300" s="21"/>
      <c r="V300" s="21">
        <v>571.9</v>
      </c>
      <c r="W300" s="21">
        <v>572</v>
      </c>
      <c r="X300" s="26">
        <v>571.94000000000005</v>
      </c>
      <c r="Y300" s="24">
        <v>8.8000000000000007</v>
      </c>
      <c r="Z300" s="21"/>
      <c r="AA300" s="21">
        <f t="shared" si="35"/>
        <v>487.2</v>
      </c>
      <c r="AB300" s="21">
        <v>491.5</v>
      </c>
      <c r="AC300" s="21">
        <v>487.2</v>
      </c>
      <c r="AD300" s="26">
        <v>482.16</v>
      </c>
      <c r="AE300" s="24">
        <v>5.3</v>
      </c>
      <c r="AF300" s="21"/>
      <c r="AG300" s="21">
        <f t="shared" si="36"/>
        <v>78.5</v>
      </c>
      <c r="AH300" s="21">
        <v>78.900000000000006</v>
      </c>
      <c r="AI300" s="21">
        <v>78.5</v>
      </c>
      <c r="AJ300" s="26">
        <v>78.069999999999993</v>
      </c>
      <c r="AK300" s="24">
        <v>-0.2</v>
      </c>
      <c r="AL300" s="21"/>
      <c r="AM300" s="21">
        <f t="shared" si="37"/>
        <v>14.8</v>
      </c>
      <c r="AN300" s="21">
        <v>14.1</v>
      </c>
      <c r="AO300" s="21">
        <v>14.8</v>
      </c>
      <c r="AP300" s="26">
        <v>15.7</v>
      </c>
      <c r="AQ300" s="24">
        <v>0.4</v>
      </c>
      <c r="AR300" s="21"/>
      <c r="AS300" s="21">
        <f t="shared" si="38"/>
        <v>85.2</v>
      </c>
      <c r="AT300" s="21">
        <v>85.9</v>
      </c>
      <c r="AU300" s="21">
        <v>85.2</v>
      </c>
      <c r="AV300" s="26">
        <v>84.3</v>
      </c>
      <c r="AW300" s="24">
        <v>-0.4</v>
      </c>
      <c r="AX300" s="21"/>
      <c r="AY300" s="21">
        <f t="shared" si="39"/>
        <v>7.8</v>
      </c>
      <c r="AZ300" s="21">
        <v>8.1999999999999993</v>
      </c>
      <c r="BA300" s="21">
        <v>7.8</v>
      </c>
      <c r="BB300" s="26">
        <v>7.4</v>
      </c>
      <c r="BC300" s="21">
        <v>-0.2</v>
      </c>
      <c r="BD300" s="25"/>
    </row>
    <row r="301" spans="1:56" ht="13.2" x14ac:dyDescent="0.25">
      <c r="A301" s="7">
        <v>11</v>
      </c>
      <c r="B301">
        <v>9</v>
      </c>
      <c r="C301" s="21">
        <f t="shared" si="32"/>
        <v>443.3</v>
      </c>
      <c r="D301" s="21">
        <v>445.9</v>
      </c>
      <c r="E301" s="21">
        <v>443.3</v>
      </c>
      <c r="F301" s="26">
        <v>446.93</v>
      </c>
      <c r="G301" s="24">
        <v>5.3</v>
      </c>
      <c r="H301" s="21"/>
      <c r="I301" s="21">
        <f t="shared" si="33"/>
        <v>32.700000000000003</v>
      </c>
      <c r="J301" s="21">
        <v>32.700000000000003</v>
      </c>
      <c r="K301" s="21">
        <v>32.700000000000003</v>
      </c>
      <c r="L301" s="26">
        <v>35.61</v>
      </c>
      <c r="M301" s="24">
        <v>-0.7</v>
      </c>
      <c r="N301" s="21"/>
      <c r="O301" s="21">
        <f t="shared" si="34"/>
        <v>97</v>
      </c>
      <c r="P301" s="21">
        <v>94.5</v>
      </c>
      <c r="Q301" s="21">
        <v>97</v>
      </c>
      <c r="R301" s="26">
        <v>90.11</v>
      </c>
      <c r="S301" s="24">
        <v>4.0999999999999996</v>
      </c>
      <c r="T301" s="21"/>
      <c r="U301" s="21"/>
      <c r="V301" s="21">
        <v>573.1</v>
      </c>
      <c r="W301" s="21">
        <v>573</v>
      </c>
      <c r="X301" s="26">
        <v>572.65</v>
      </c>
      <c r="Y301" s="24">
        <v>8.6</v>
      </c>
      <c r="Z301" s="21"/>
      <c r="AA301" s="21">
        <f t="shared" si="35"/>
        <v>475.9</v>
      </c>
      <c r="AB301" s="21">
        <v>478.6</v>
      </c>
      <c r="AC301" s="21">
        <v>475.9</v>
      </c>
      <c r="AD301" s="26">
        <v>482.54</v>
      </c>
      <c r="AE301" s="24">
        <v>4.5</v>
      </c>
      <c r="AF301" s="21"/>
      <c r="AG301" s="21">
        <f t="shared" si="36"/>
        <v>77.400000000000006</v>
      </c>
      <c r="AH301" s="21">
        <v>77.8</v>
      </c>
      <c r="AI301" s="21">
        <v>77.400000000000006</v>
      </c>
      <c r="AJ301" s="26">
        <v>78.05</v>
      </c>
      <c r="AK301" s="24">
        <v>-0.3</v>
      </c>
      <c r="AL301" s="21"/>
      <c r="AM301" s="21">
        <f t="shared" si="37"/>
        <v>16.899999999999999</v>
      </c>
      <c r="AN301" s="21">
        <v>16.5</v>
      </c>
      <c r="AO301" s="21">
        <v>16.899999999999999</v>
      </c>
      <c r="AP301" s="26">
        <v>15.74</v>
      </c>
      <c r="AQ301" s="24">
        <v>0.5</v>
      </c>
      <c r="AR301" s="21"/>
      <c r="AS301" s="21">
        <f t="shared" si="38"/>
        <v>83.1</v>
      </c>
      <c r="AT301" s="21">
        <v>83.5</v>
      </c>
      <c r="AU301" s="21">
        <v>83.1</v>
      </c>
      <c r="AV301" s="26">
        <v>84.26</v>
      </c>
      <c r="AW301" s="24">
        <v>-0.5</v>
      </c>
      <c r="AX301" s="21"/>
      <c r="AY301" s="21">
        <f t="shared" si="39"/>
        <v>6.9</v>
      </c>
      <c r="AZ301" s="21">
        <v>6.8</v>
      </c>
      <c r="BA301" s="21">
        <v>6.9</v>
      </c>
      <c r="BB301" s="26">
        <v>7.38</v>
      </c>
      <c r="BC301" s="21">
        <v>-0.2</v>
      </c>
      <c r="BD301" s="25"/>
    </row>
    <row r="302" spans="1:56" ht="13.2" x14ac:dyDescent="0.25">
      <c r="A302" s="7">
        <v>11</v>
      </c>
      <c r="B302">
        <v>10</v>
      </c>
      <c r="C302" s="21">
        <f t="shared" si="32"/>
        <v>447.2</v>
      </c>
      <c r="D302" s="21">
        <v>446.5</v>
      </c>
      <c r="E302" s="21">
        <v>447.2</v>
      </c>
      <c r="F302" s="26">
        <v>447.37</v>
      </c>
      <c r="G302" s="24">
        <v>5.3</v>
      </c>
      <c r="H302" s="21"/>
      <c r="I302" s="21">
        <f t="shared" si="33"/>
        <v>36</v>
      </c>
      <c r="J302" s="21">
        <v>32.299999999999997</v>
      </c>
      <c r="K302" s="21">
        <v>36</v>
      </c>
      <c r="L302" s="26">
        <v>35.53</v>
      </c>
      <c r="M302" s="24">
        <v>-1</v>
      </c>
      <c r="N302" s="21"/>
      <c r="O302" s="21">
        <f t="shared" si="34"/>
        <v>90.3</v>
      </c>
      <c r="P302" s="21">
        <v>95.2</v>
      </c>
      <c r="Q302" s="21">
        <v>90.3</v>
      </c>
      <c r="R302" s="26">
        <v>90.47</v>
      </c>
      <c r="S302" s="24">
        <v>4.2</v>
      </c>
      <c r="T302" s="21"/>
      <c r="U302" s="21"/>
      <c r="V302" s="21">
        <v>574</v>
      </c>
      <c r="W302" s="21">
        <v>573.5</v>
      </c>
      <c r="X302" s="26">
        <v>573.36</v>
      </c>
      <c r="Y302" s="24">
        <v>8.5</v>
      </c>
      <c r="Z302" s="21"/>
      <c r="AA302" s="21">
        <f t="shared" si="35"/>
        <v>483.2</v>
      </c>
      <c r="AB302" s="21">
        <v>478.8</v>
      </c>
      <c r="AC302" s="21">
        <v>483.2</v>
      </c>
      <c r="AD302" s="26">
        <v>482.89</v>
      </c>
      <c r="AE302" s="24">
        <v>4.3</v>
      </c>
      <c r="AF302" s="21"/>
      <c r="AG302" s="21">
        <f t="shared" si="36"/>
        <v>78</v>
      </c>
      <c r="AH302" s="21">
        <v>77.8</v>
      </c>
      <c r="AI302" s="21">
        <v>78</v>
      </c>
      <c r="AJ302" s="26">
        <v>78.03</v>
      </c>
      <c r="AK302" s="24">
        <v>-0.2</v>
      </c>
      <c r="AL302" s="21"/>
      <c r="AM302" s="21">
        <f t="shared" si="37"/>
        <v>15.7</v>
      </c>
      <c r="AN302" s="21">
        <v>16.600000000000001</v>
      </c>
      <c r="AO302" s="21">
        <v>15.7</v>
      </c>
      <c r="AP302" s="26">
        <v>15.78</v>
      </c>
      <c r="AQ302" s="24">
        <v>0.5</v>
      </c>
      <c r="AR302" s="21"/>
      <c r="AS302" s="21">
        <f t="shared" si="38"/>
        <v>84.3</v>
      </c>
      <c r="AT302" s="21">
        <v>83.4</v>
      </c>
      <c r="AU302" s="21">
        <v>84.3</v>
      </c>
      <c r="AV302" s="26">
        <v>84.22</v>
      </c>
      <c r="AW302" s="24">
        <v>-0.5</v>
      </c>
      <c r="AX302" s="21"/>
      <c r="AY302" s="21">
        <f t="shared" si="39"/>
        <v>7.4</v>
      </c>
      <c r="AZ302" s="21">
        <v>6.7</v>
      </c>
      <c r="BA302" s="21">
        <v>7.4</v>
      </c>
      <c r="BB302" s="26">
        <v>7.36</v>
      </c>
      <c r="BC302" s="21">
        <v>-0.3</v>
      </c>
      <c r="BD302" s="25"/>
    </row>
    <row r="303" spans="1:56" ht="13.2" x14ac:dyDescent="0.25">
      <c r="A303" s="7">
        <v>11</v>
      </c>
      <c r="B303">
        <v>11</v>
      </c>
      <c r="C303" s="21">
        <f t="shared" si="32"/>
        <v>451.2</v>
      </c>
      <c r="D303" s="21">
        <v>446.8</v>
      </c>
      <c r="E303" s="21">
        <v>451.2</v>
      </c>
      <c r="F303" s="26">
        <v>447.83</v>
      </c>
      <c r="G303" s="24">
        <v>5.6</v>
      </c>
      <c r="H303" s="21"/>
      <c r="I303" s="21">
        <f t="shared" si="33"/>
        <v>34.5</v>
      </c>
      <c r="J303" s="21">
        <v>33</v>
      </c>
      <c r="K303" s="21">
        <v>34.5</v>
      </c>
      <c r="L303" s="26">
        <v>35.43</v>
      </c>
      <c r="M303" s="24">
        <v>-1.2</v>
      </c>
      <c r="N303" s="21"/>
      <c r="O303" s="21">
        <f t="shared" si="34"/>
        <v>88.4</v>
      </c>
      <c r="P303" s="21">
        <v>94.8</v>
      </c>
      <c r="Q303" s="21">
        <v>88.4</v>
      </c>
      <c r="R303" s="26">
        <v>90.81</v>
      </c>
      <c r="S303" s="24">
        <v>4.0999999999999996</v>
      </c>
      <c r="T303" s="21"/>
      <c r="U303" s="21"/>
      <c r="V303" s="21">
        <v>574.5</v>
      </c>
      <c r="W303" s="21">
        <v>574.1</v>
      </c>
      <c r="X303" s="26">
        <v>574.07000000000005</v>
      </c>
      <c r="Y303" s="24">
        <v>8.5</v>
      </c>
      <c r="Z303" s="21"/>
      <c r="AA303" s="21">
        <f t="shared" si="35"/>
        <v>485.7</v>
      </c>
      <c r="AB303" s="21">
        <v>479.7</v>
      </c>
      <c r="AC303" s="21">
        <v>485.7</v>
      </c>
      <c r="AD303" s="26">
        <v>483.26</v>
      </c>
      <c r="AE303" s="24">
        <v>4.4000000000000004</v>
      </c>
      <c r="AF303" s="21"/>
      <c r="AG303" s="21">
        <f t="shared" si="36"/>
        <v>78.599999999999994</v>
      </c>
      <c r="AH303" s="21">
        <v>77.8</v>
      </c>
      <c r="AI303" s="21">
        <v>78.599999999999994</v>
      </c>
      <c r="AJ303" s="26">
        <v>78.010000000000005</v>
      </c>
      <c r="AK303" s="24">
        <v>-0.2</v>
      </c>
      <c r="AL303" s="21"/>
      <c r="AM303" s="21">
        <f t="shared" si="37"/>
        <v>15.4</v>
      </c>
      <c r="AN303" s="21">
        <v>16.5</v>
      </c>
      <c r="AO303" s="21">
        <v>15.4</v>
      </c>
      <c r="AP303" s="26">
        <v>15.82</v>
      </c>
      <c r="AQ303" s="24">
        <v>0.5</v>
      </c>
      <c r="AR303" s="21"/>
      <c r="AS303" s="21">
        <f t="shared" si="38"/>
        <v>84.6</v>
      </c>
      <c r="AT303" s="21">
        <v>83.5</v>
      </c>
      <c r="AU303" s="21">
        <v>84.6</v>
      </c>
      <c r="AV303" s="26">
        <v>84.18</v>
      </c>
      <c r="AW303" s="24">
        <v>-0.5</v>
      </c>
      <c r="AX303" s="21"/>
      <c r="AY303" s="21">
        <f t="shared" si="39"/>
        <v>7.1</v>
      </c>
      <c r="AZ303" s="21">
        <v>6.9</v>
      </c>
      <c r="BA303" s="21">
        <v>7.1</v>
      </c>
      <c r="BB303" s="26">
        <v>7.33</v>
      </c>
      <c r="BC303" s="21">
        <v>-0.3</v>
      </c>
      <c r="BD303" s="25"/>
    </row>
    <row r="304" spans="1:56" ht="13.2" x14ac:dyDescent="0.25">
      <c r="A304" s="7">
        <v>11</v>
      </c>
      <c r="B304">
        <v>12</v>
      </c>
      <c r="C304" s="21">
        <f t="shared" si="32"/>
        <v>446.7</v>
      </c>
      <c r="D304" s="21">
        <v>445.9</v>
      </c>
      <c r="E304" s="21">
        <v>446.7</v>
      </c>
      <c r="F304" s="26">
        <v>448.36</v>
      </c>
      <c r="G304" s="24">
        <v>6.4</v>
      </c>
      <c r="H304" s="21"/>
      <c r="I304" s="21">
        <f t="shared" si="33"/>
        <v>38.9</v>
      </c>
      <c r="J304" s="21">
        <v>39.200000000000003</v>
      </c>
      <c r="K304" s="21">
        <v>38.9</v>
      </c>
      <c r="L304" s="26">
        <v>35.35</v>
      </c>
      <c r="M304" s="24">
        <v>-1</v>
      </c>
      <c r="N304" s="21"/>
      <c r="O304" s="21">
        <f t="shared" si="34"/>
        <v>89.2</v>
      </c>
      <c r="P304" s="21">
        <v>89.8</v>
      </c>
      <c r="Q304" s="21">
        <v>89.2</v>
      </c>
      <c r="R304" s="26">
        <v>91.09</v>
      </c>
      <c r="S304" s="24">
        <v>3.3</v>
      </c>
      <c r="T304" s="21"/>
      <c r="U304" s="21"/>
      <c r="V304" s="21">
        <v>575</v>
      </c>
      <c r="W304" s="21">
        <v>574.79999999999995</v>
      </c>
      <c r="X304" s="26">
        <v>574.79999999999995</v>
      </c>
      <c r="Y304" s="24">
        <v>8.6999999999999993</v>
      </c>
      <c r="Z304" s="21"/>
      <c r="AA304" s="21">
        <f t="shared" si="35"/>
        <v>485.6</v>
      </c>
      <c r="AB304" s="21">
        <v>485.1</v>
      </c>
      <c r="AC304" s="21">
        <v>485.6</v>
      </c>
      <c r="AD304" s="26">
        <v>483.71</v>
      </c>
      <c r="AE304" s="24">
        <v>5.4</v>
      </c>
      <c r="AF304" s="21"/>
      <c r="AG304" s="21">
        <f t="shared" si="36"/>
        <v>77.7</v>
      </c>
      <c r="AH304" s="21">
        <v>77.599999999999994</v>
      </c>
      <c r="AI304" s="21">
        <v>77.7</v>
      </c>
      <c r="AJ304" s="26">
        <v>78</v>
      </c>
      <c r="AK304" s="24">
        <v>-0.1</v>
      </c>
      <c r="AL304" s="21"/>
      <c r="AM304" s="21">
        <f t="shared" si="37"/>
        <v>15.5</v>
      </c>
      <c r="AN304" s="21">
        <v>15.6</v>
      </c>
      <c r="AO304" s="21">
        <v>15.5</v>
      </c>
      <c r="AP304" s="26">
        <v>15.85</v>
      </c>
      <c r="AQ304" s="24">
        <v>0.3</v>
      </c>
      <c r="AR304" s="21"/>
      <c r="AS304" s="21">
        <f t="shared" si="38"/>
        <v>84.5</v>
      </c>
      <c r="AT304" s="21">
        <v>84.4</v>
      </c>
      <c r="AU304" s="21">
        <v>84.5</v>
      </c>
      <c r="AV304" s="26">
        <v>84.15</v>
      </c>
      <c r="AW304" s="24">
        <v>-0.3</v>
      </c>
      <c r="AX304" s="21"/>
      <c r="AY304" s="21">
        <f t="shared" si="39"/>
        <v>8</v>
      </c>
      <c r="AZ304" s="21">
        <v>8.1</v>
      </c>
      <c r="BA304" s="21">
        <v>8</v>
      </c>
      <c r="BB304" s="26">
        <v>7.31</v>
      </c>
      <c r="BC304" s="21">
        <v>-0.3</v>
      </c>
      <c r="BD304" s="25"/>
    </row>
    <row r="305" spans="1:56" ht="13.2" x14ac:dyDescent="0.25">
      <c r="A305" s="7"/>
      <c r="B305">
        <v>1</v>
      </c>
      <c r="C305" s="21">
        <f t="shared" si="32"/>
        <v>445.2</v>
      </c>
      <c r="D305" s="21">
        <v>435.3</v>
      </c>
      <c r="E305" s="21">
        <v>445.2</v>
      </c>
      <c r="F305" s="26">
        <v>448.91</v>
      </c>
      <c r="G305" s="24">
        <v>6.6</v>
      </c>
      <c r="H305" s="21"/>
      <c r="I305" s="21">
        <f t="shared" si="33"/>
        <v>34.5</v>
      </c>
      <c r="J305" s="21">
        <v>36.9</v>
      </c>
      <c r="K305" s="21">
        <v>34.5</v>
      </c>
      <c r="L305" s="26">
        <v>35.33</v>
      </c>
      <c r="M305" s="24">
        <v>-0.2</v>
      </c>
      <c r="N305" s="21"/>
      <c r="O305" s="21">
        <f t="shared" si="34"/>
        <v>95.8</v>
      </c>
      <c r="P305" s="21">
        <v>103.3</v>
      </c>
      <c r="Q305" s="21">
        <v>95.8</v>
      </c>
      <c r="R305" s="26">
        <v>91.31</v>
      </c>
      <c r="S305" s="24">
        <v>2.7</v>
      </c>
      <c r="T305" s="21"/>
      <c r="U305" s="21"/>
      <c r="V305" s="21">
        <v>575.5</v>
      </c>
      <c r="W305" s="21">
        <v>575.5</v>
      </c>
      <c r="X305" s="26">
        <v>575.54999999999995</v>
      </c>
      <c r="Y305" s="24">
        <v>9</v>
      </c>
      <c r="Z305" s="21"/>
      <c r="AA305" s="21">
        <f t="shared" si="35"/>
        <v>479.7</v>
      </c>
      <c r="AB305" s="21">
        <v>472.2</v>
      </c>
      <c r="AC305" s="21">
        <v>479.7</v>
      </c>
      <c r="AD305" s="26">
        <v>484.24</v>
      </c>
      <c r="AE305" s="24">
        <v>6.4</v>
      </c>
      <c r="AF305" s="21"/>
      <c r="AG305" s="21">
        <f t="shared" si="36"/>
        <v>77.400000000000006</v>
      </c>
      <c r="AH305" s="21">
        <v>75.599999999999994</v>
      </c>
      <c r="AI305" s="21">
        <v>77.400000000000006</v>
      </c>
      <c r="AJ305" s="26">
        <v>78</v>
      </c>
      <c r="AK305" s="24">
        <v>-0.1</v>
      </c>
      <c r="AL305" s="21"/>
      <c r="AM305" s="21">
        <f t="shared" si="37"/>
        <v>16.7</v>
      </c>
      <c r="AN305" s="21">
        <v>17.899999999999999</v>
      </c>
      <c r="AO305" s="21">
        <v>16.7</v>
      </c>
      <c r="AP305" s="26">
        <v>15.86</v>
      </c>
      <c r="AQ305" s="24">
        <v>0.2</v>
      </c>
      <c r="AR305" s="21"/>
      <c r="AS305" s="21">
        <f t="shared" si="38"/>
        <v>83.3</v>
      </c>
      <c r="AT305" s="21">
        <v>82.1</v>
      </c>
      <c r="AU305" s="21">
        <v>83.3</v>
      </c>
      <c r="AV305" s="26">
        <v>84.14</v>
      </c>
      <c r="AW305" s="24">
        <v>-0.2</v>
      </c>
      <c r="AX305" s="21"/>
      <c r="AY305" s="21">
        <f t="shared" si="39"/>
        <v>7.2</v>
      </c>
      <c r="AZ305" s="21">
        <v>7.8</v>
      </c>
      <c r="BA305" s="21">
        <v>7.2</v>
      </c>
      <c r="BB305" s="26">
        <v>7.3</v>
      </c>
      <c r="BC305" s="21">
        <v>-0.1</v>
      </c>
      <c r="BD305" s="25"/>
    </row>
    <row r="306" spans="1:56" ht="13.2" x14ac:dyDescent="0.25">
      <c r="A306" s="7">
        <v>12</v>
      </c>
      <c r="B306">
        <v>2</v>
      </c>
      <c r="C306" s="21">
        <f t="shared" si="32"/>
        <v>451.7</v>
      </c>
      <c r="D306" s="21">
        <v>440.9</v>
      </c>
      <c r="E306" s="21">
        <v>451.7</v>
      </c>
      <c r="F306" s="26">
        <v>449.37</v>
      </c>
      <c r="G306" s="24">
        <v>5.5</v>
      </c>
      <c r="H306" s="21"/>
      <c r="I306" s="21">
        <f t="shared" si="33"/>
        <v>32.700000000000003</v>
      </c>
      <c r="J306" s="21">
        <v>33.200000000000003</v>
      </c>
      <c r="K306" s="21">
        <v>32.700000000000003</v>
      </c>
      <c r="L306" s="26">
        <v>35.4</v>
      </c>
      <c r="M306" s="24">
        <v>0.9</v>
      </c>
      <c r="N306" s="21"/>
      <c r="O306" s="21">
        <f t="shared" si="34"/>
        <v>91.8</v>
      </c>
      <c r="P306" s="21">
        <v>102</v>
      </c>
      <c r="Q306" s="21">
        <v>91.8</v>
      </c>
      <c r="R306" s="26">
        <v>91.57</v>
      </c>
      <c r="S306" s="24">
        <v>3.2</v>
      </c>
      <c r="T306" s="21"/>
      <c r="U306" s="21"/>
      <c r="V306" s="21">
        <v>576.1</v>
      </c>
      <c r="W306" s="21">
        <v>576.20000000000005</v>
      </c>
      <c r="X306" s="26">
        <v>576.34</v>
      </c>
      <c r="Y306" s="24">
        <v>9.5</v>
      </c>
      <c r="Z306" s="21"/>
      <c r="AA306" s="21">
        <f t="shared" si="35"/>
        <v>484.3</v>
      </c>
      <c r="AB306" s="21">
        <v>474</v>
      </c>
      <c r="AC306" s="21">
        <v>484.3</v>
      </c>
      <c r="AD306" s="26">
        <v>484.77</v>
      </c>
      <c r="AE306" s="24">
        <v>6.3</v>
      </c>
      <c r="AF306" s="21"/>
      <c r="AG306" s="21">
        <f t="shared" si="36"/>
        <v>78.400000000000006</v>
      </c>
      <c r="AH306" s="21">
        <v>76.5</v>
      </c>
      <c r="AI306" s="21">
        <v>78.400000000000006</v>
      </c>
      <c r="AJ306" s="26">
        <v>77.97</v>
      </c>
      <c r="AK306" s="24">
        <v>-0.3</v>
      </c>
      <c r="AL306" s="21"/>
      <c r="AM306" s="21">
        <f t="shared" si="37"/>
        <v>15.9</v>
      </c>
      <c r="AN306" s="21">
        <v>17.7</v>
      </c>
      <c r="AO306" s="21">
        <v>15.9</v>
      </c>
      <c r="AP306" s="26">
        <v>15.89</v>
      </c>
      <c r="AQ306" s="24">
        <v>0.3</v>
      </c>
      <c r="AR306" s="21"/>
      <c r="AS306" s="21">
        <f t="shared" si="38"/>
        <v>84.1</v>
      </c>
      <c r="AT306" s="21">
        <v>82.3</v>
      </c>
      <c r="AU306" s="21">
        <v>84.1</v>
      </c>
      <c r="AV306" s="26">
        <v>84.11</v>
      </c>
      <c r="AW306" s="24">
        <v>-0.3</v>
      </c>
      <c r="AX306" s="21"/>
      <c r="AY306" s="21">
        <f t="shared" si="39"/>
        <v>6.7</v>
      </c>
      <c r="AZ306" s="21">
        <v>7</v>
      </c>
      <c r="BA306" s="21">
        <v>6.7</v>
      </c>
      <c r="BB306" s="26">
        <v>7.3</v>
      </c>
      <c r="BC306" s="21">
        <v>0.1</v>
      </c>
      <c r="BD306" s="25"/>
    </row>
    <row r="307" spans="1:56" ht="13.2" x14ac:dyDescent="0.25">
      <c r="A307" s="7">
        <v>12</v>
      </c>
      <c r="B307">
        <v>3</v>
      </c>
      <c r="C307" s="21">
        <f t="shared" si="32"/>
        <v>451</v>
      </c>
      <c r="D307" s="21">
        <v>451.8</v>
      </c>
      <c r="E307" s="21">
        <v>451</v>
      </c>
      <c r="F307" s="26">
        <v>449.67</v>
      </c>
      <c r="G307" s="24">
        <v>3.6</v>
      </c>
      <c r="H307" s="21"/>
      <c r="I307" s="21">
        <f t="shared" si="33"/>
        <v>34.4</v>
      </c>
      <c r="J307" s="21">
        <v>35.5</v>
      </c>
      <c r="K307" s="21">
        <v>34.4</v>
      </c>
      <c r="L307" s="26">
        <v>35.58</v>
      </c>
      <c r="M307" s="24">
        <v>2.1</v>
      </c>
      <c r="N307" s="21"/>
      <c r="O307" s="21">
        <f t="shared" si="34"/>
        <v>91.6</v>
      </c>
      <c r="P307" s="21">
        <v>89.5</v>
      </c>
      <c r="Q307" s="21">
        <v>91.6</v>
      </c>
      <c r="R307" s="26">
        <v>91.92</v>
      </c>
      <c r="S307" s="24">
        <v>4.2</v>
      </c>
      <c r="T307" s="21"/>
      <c r="U307" s="21"/>
      <c r="V307" s="21">
        <v>576.79999999999995</v>
      </c>
      <c r="W307" s="21">
        <v>577</v>
      </c>
      <c r="X307" s="26">
        <v>577.16999999999996</v>
      </c>
      <c r="Y307" s="24">
        <v>9.9</v>
      </c>
      <c r="Z307" s="21"/>
      <c r="AA307" s="21">
        <f t="shared" si="35"/>
        <v>485.4</v>
      </c>
      <c r="AB307" s="21">
        <v>487.3</v>
      </c>
      <c r="AC307" s="21">
        <v>485.4</v>
      </c>
      <c r="AD307" s="26">
        <v>485.25</v>
      </c>
      <c r="AE307" s="24">
        <v>5.8</v>
      </c>
      <c r="AF307" s="21"/>
      <c r="AG307" s="21">
        <f t="shared" si="36"/>
        <v>78.2</v>
      </c>
      <c r="AH307" s="21">
        <v>78.3</v>
      </c>
      <c r="AI307" s="21">
        <v>78.2</v>
      </c>
      <c r="AJ307" s="26">
        <v>77.91</v>
      </c>
      <c r="AK307" s="24">
        <v>-0.7</v>
      </c>
      <c r="AL307" s="21"/>
      <c r="AM307" s="21">
        <f t="shared" si="37"/>
        <v>15.9</v>
      </c>
      <c r="AN307" s="21">
        <v>15.5</v>
      </c>
      <c r="AO307" s="21">
        <v>15.9</v>
      </c>
      <c r="AP307" s="26">
        <v>15.93</v>
      </c>
      <c r="AQ307" s="24">
        <v>0.4</v>
      </c>
      <c r="AR307" s="21"/>
      <c r="AS307" s="21">
        <f t="shared" si="38"/>
        <v>84.1</v>
      </c>
      <c r="AT307" s="21">
        <v>84.5</v>
      </c>
      <c r="AU307" s="21">
        <v>84.1</v>
      </c>
      <c r="AV307" s="26">
        <v>84.07</v>
      </c>
      <c r="AW307" s="24">
        <v>-0.4</v>
      </c>
      <c r="AX307" s="21"/>
      <c r="AY307" s="21">
        <f t="shared" si="39"/>
        <v>7.1</v>
      </c>
      <c r="AZ307" s="21">
        <v>7.3</v>
      </c>
      <c r="BA307" s="21">
        <v>7.1</v>
      </c>
      <c r="BB307" s="26">
        <v>7.33</v>
      </c>
      <c r="BC307" s="21">
        <v>0.4</v>
      </c>
      <c r="BD307" s="25"/>
    </row>
    <row r="308" spans="1:56" ht="13.2" x14ac:dyDescent="0.25">
      <c r="A308" s="7">
        <v>12</v>
      </c>
      <c r="B308">
        <v>4</v>
      </c>
      <c r="C308" s="21">
        <f t="shared" si="32"/>
        <v>445.1</v>
      </c>
      <c r="D308" s="21">
        <v>441.5</v>
      </c>
      <c r="E308" s="21">
        <v>445.1</v>
      </c>
      <c r="F308" s="26">
        <v>449.84</v>
      </c>
      <c r="G308" s="24">
        <v>2.1</v>
      </c>
      <c r="H308" s="21"/>
      <c r="I308" s="21">
        <f t="shared" si="33"/>
        <v>36.1</v>
      </c>
      <c r="J308" s="21">
        <v>34.299999999999997</v>
      </c>
      <c r="K308" s="21">
        <v>36.1</v>
      </c>
      <c r="L308" s="26">
        <v>35.869999999999997</v>
      </c>
      <c r="M308" s="24">
        <v>3.5</v>
      </c>
      <c r="N308" s="21"/>
      <c r="O308" s="21">
        <f t="shared" si="34"/>
        <v>96.6</v>
      </c>
      <c r="P308" s="21">
        <v>101.7</v>
      </c>
      <c r="Q308" s="21">
        <v>96.6</v>
      </c>
      <c r="R308" s="26">
        <v>92.32</v>
      </c>
      <c r="S308" s="24">
        <v>4.8</v>
      </c>
      <c r="T308" s="21"/>
      <c r="U308" s="21"/>
      <c r="V308" s="21">
        <v>577.6</v>
      </c>
      <c r="W308" s="21">
        <v>577.79999999999995</v>
      </c>
      <c r="X308" s="26">
        <v>578.03</v>
      </c>
      <c r="Y308" s="24">
        <v>10.4</v>
      </c>
      <c r="Z308" s="21"/>
      <c r="AA308" s="21">
        <f t="shared" si="35"/>
        <v>481.2</v>
      </c>
      <c r="AB308" s="21">
        <v>475.9</v>
      </c>
      <c r="AC308" s="21">
        <v>481.2</v>
      </c>
      <c r="AD308" s="26">
        <v>485.71</v>
      </c>
      <c r="AE308" s="24">
        <v>5.5</v>
      </c>
      <c r="AF308" s="21"/>
      <c r="AG308" s="21">
        <f t="shared" si="36"/>
        <v>77</v>
      </c>
      <c r="AH308" s="21">
        <v>76.400000000000006</v>
      </c>
      <c r="AI308" s="21">
        <v>77</v>
      </c>
      <c r="AJ308" s="26">
        <v>77.819999999999993</v>
      </c>
      <c r="AK308" s="24">
        <v>-1</v>
      </c>
      <c r="AL308" s="21"/>
      <c r="AM308" s="21">
        <f t="shared" si="37"/>
        <v>16.7</v>
      </c>
      <c r="AN308" s="21">
        <v>17.600000000000001</v>
      </c>
      <c r="AO308" s="21">
        <v>16.7</v>
      </c>
      <c r="AP308" s="26">
        <v>15.97</v>
      </c>
      <c r="AQ308" s="24">
        <v>0.6</v>
      </c>
      <c r="AR308" s="21"/>
      <c r="AS308" s="21">
        <f t="shared" si="38"/>
        <v>83.3</v>
      </c>
      <c r="AT308" s="21">
        <v>82.4</v>
      </c>
      <c r="AU308" s="21">
        <v>83.3</v>
      </c>
      <c r="AV308" s="26">
        <v>84.03</v>
      </c>
      <c r="AW308" s="24">
        <v>-0.6</v>
      </c>
      <c r="AX308" s="21"/>
      <c r="AY308" s="21">
        <f t="shared" si="39"/>
        <v>7.5</v>
      </c>
      <c r="AZ308" s="21">
        <v>7.2</v>
      </c>
      <c r="BA308" s="21">
        <v>7.5</v>
      </c>
      <c r="BB308" s="26">
        <v>7.38</v>
      </c>
      <c r="BC308" s="21">
        <v>0.6</v>
      </c>
      <c r="BD308" s="25"/>
    </row>
    <row r="309" spans="1:56" ht="13.2" x14ac:dyDescent="0.25">
      <c r="A309" s="7">
        <v>12</v>
      </c>
      <c r="B309">
        <v>5</v>
      </c>
      <c r="C309" s="21">
        <f t="shared" si="32"/>
        <v>448.2</v>
      </c>
      <c r="D309" s="21">
        <v>446.4</v>
      </c>
      <c r="E309" s="21">
        <v>448.2</v>
      </c>
      <c r="F309" s="26">
        <v>449.84</v>
      </c>
      <c r="G309" s="24">
        <v>-0.1</v>
      </c>
      <c r="H309" s="21"/>
      <c r="I309" s="21">
        <f t="shared" si="33"/>
        <v>34.1</v>
      </c>
      <c r="J309" s="21">
        <v>33.5</v>
      </c>
      <c r="K309" s="21">
        <v>34.1</v>
      </c>
      <c r="L309" s="26">
        <v>36.270000000000003</v>
      </c>
      <c r="M309" s="24">
        <v>4.8</v>
      </c>
      <c r="N309" s="21"/>
      <c r="O309" s="21">
        <f t="shared" si="34"/>
        <v>96.5</v>
      </c>
      <c r="P309" s="21">
        <v>98.5</v>
      </c>
      <c r="Q309" s="21">
        <v>96.5</v>
      </c>
      <c r="R309" s="26">
        <v>92.82</v>
      </c>
      <c r="S309" s="24">
        <v>6</v>
      </c>
      <c r="T309" s="21"/>
      <c r="U309" s="21"/>
      <c r="V309" s="21">
        <v>578.5</v>
      </c>
      <c r="W309" s="21">
        <v>578.79999999999995</v>
      </c>
      <c r="X309" s="26">
        <v>578.92999999999995</v>
      </c>
      <c r="Y309" s="24">
        <v>10.7</v>
      </c>
      <c r="Z309" s="21"/>
      <c r="AA309" s="21">
        <f t="shared" si="35"/>
        <v>482.4</v>
      </c>
      <c r="AB309" s="21">
        <v>480</v>
      </c>
      <c r="AC309" s="21">
        <v>482.4</v>
      </c>
      <c r="AD309" s="26">
        <v>486.11</v>
      </c>
      <c r="AE309" s="24">
        <v>4.8</v>
      </c>
      <c r="AF309" s="21"/>
      <c r="AG309" s="21">
        <f t="shared" si="36"/>
        <v>77.400000000000006</v>
      </c>
      <c r="AH309" s="21">
        <v>77.2</v>
      </c>
      <c r="AI309" s="21">
        <v>77.400000000000006</v>
      </c>
      <c r="AJ309" s="26">
        <v>77.7</v>
      </c>
      <c r="AK309" s="24">
        <v>-1.5</v>
      </c>
      <c r="AL309" s="21"/>
      <c r="AM309" s="21">
        <f t="shared" si="37"/>
        <v>16.7</v>
      </c>
      <c r="AN309" s="21">
        <v>17</v>
      </c>
      <c r="AO309" s="21">
        <v>16.7</v>
      </c>
      <c r="AP309" s="26">
        <v>16.03</v>
      </c>
      <c r="AQ309" s="24">
        <v>0.7</v>
      </c>
      <c r="AR309" s="21"/>
      <c r="AS309" s="21">
        <f t="shared" si="38"/>
        <v>83.3</v>
      </c>
      <c r="AT309" s="21">
        <v>83</v>
      </c>
      <c r="AU309" s="21">
        <v>83.3</v>
      </c>
      <c r="AV309" s="26">
        <v>83.97</v>
      </c>
      <c r="AW309" s="24">
        <v>-0.7</v>
      </c>
      <c r="AX309" s="21"/>
      <c r="AY309" s="21">
        <f t="shared" si="39"/>
        <v>7.1</v>
      </c>
      <c r="AZ309" s="21">
        <v>7</v>
      </c>
      <c r="BA309" s="21">
        <v>7.1</v>
      </c>
      <c r="BB309" s="26">
        <v>7.46</v>
      </c>
      <c r="BC309" s="21">
        <v>0.9</v>
      </c>
      <c r="BD309" s="25"/>
    </row>
    <row r="310" spans="1:56" ht="13.2" x14ac:dyDescent="0.25">
      <c r="A310" s="7">
        <v>12</v>
      </c>
      <c r="B310">
        <v>6</v>
      </c>
      <c r="C310" s="21">
        <f t="shared" si="32"/>
        <v>452.9</v>
      </c>
      <c r="D310" s="21">
        <v>466.9</v>
      </c>
      <c r="E310" s="21">
        <v>452.9</v>
      </c>
      <c r="F310" s="26">
        <v>449.69</v>
      </c>
      <c r="G310" s="24">
        <v>-1.8</v>
      </c>
      <c r="H310" s="21"/>
      <c r="I310" s="21">
        <f t="shared" si="33"/>
        <v>38.4</v>
      </c>
      <c r="J310" s="21">
        <v>41.8</v>
      </c>
      <c r="K310" s="21">
        <v>38.4</v>
      </c>
      <c r="L310" s="26">
        <v>36.79</v>
      </c>
      <c r="M310" s="24">
        <v>6.2</v>
      </c>
      <c r="N310" s="21"/>
      <c r="O310" s="21">
        <f t="shared" si="34"/>
        <v>88.7</v>
      </c>
      <c r="P310" s="21">
        <v>71.099999999999994</v>
      </c>
      <c r="Q310" s="21">
        <v>88.7</v>
      </c>
      <c r="R310" s="26">
        <v>93.37</v>
      </c>
      <c r="S310" s="24">
        <v>6.6</v>
      </c>
      <c r="T310" s="21"/>
      <c r="U310" s="21"/>
      <c r="V310" s="21">
        <v>579.79999999999995</v>
      </c>
      <c r="W310" s="21">
        <v>580</v>
      </c>
      <c r="X310" s="26">
        <v>579.85</v>
      </c>
      <c r="Y310" s="24">
        <v>11.1</v>
      </c>
      <c r="Z310" s="21"/>
      <c r="AA310" s="21">
        <f t="shared" si="35"/>
        <v>491.3</v>
      </c>
      <c r="AB310" s="21">
        <v>508.6</v>
      </c>
      <c r="AC310" s="21">
        <v>491.3</v>
      </c>
      <c r="AD310" s="26">
        <v>486.48</v>
      </c>
      <c r="AE310" s="24">
        <v>4.4000000000000004</v>
      </c>
      <c r="AF310" s="21"/>
      <c r="AG310" s="21">
        <f t="shared" si="36"/>
        <v>78.099999999999994</v>
      </c>
      <c r="AH310" s="21">
        <v>80.5</v>
      </c>
      <c r="AI310" s="21">
        <v>78.099999999999994</v>
      </c>
      <c r="AJ310" s="26">
        <v>77.55</v>
      </c>
      <c r="AK310" s="24">
        <v>-1.8</v>
      </c>
      <c r="AL310" s="21"/>
      <c r="AM310" s="21">
        <f t="shared" si="37"/>
        <v>15.3</v>
      </c>
      <c r="AN310" s="21">
        <v>12.3</v>
      </c>
      <c r="AO310" s="21">
        <v>15.3</v>
      </c>
      <c r="AP310" s="26">
        <v>16.100000000000001</v>
      </c>
      <c r="AQ310" s="24">
        <v>0.8</v>
      </c>
      <c r="AR310" s="21"/>
      <c r="AS310" s="21">
        <f t="shared" si="38"/>
        <v>84.7</v>
      </c>
      <c r="AT310" s="21">
        <v>87.7</v>
      </c>
      <c r="AU310" s="21">
        <v>84.7</v>
      </c>
      <c r="AV310" s="26">
        <v>83.9</v>
      </c>
      <c r="AW310" s="24">
        <v>-0.8</v>
      </c>
      <c r="AX310" s="21"/>
      <c r="AY310" s="21">
        <f t="shared" si="39"/>
        <v>7.8</v>
      </c>
      <c r="AZ310" s="21">
        <v>8.1999999999999993</v>
      </c>
      <c r="BA310" s="21">
        <v>7.8</v>
      </c>
      <c r="BB310" s="26">
        <v>7.56</v>
      </c>
      <c r="BC310" s="21">
        <v>1.2</v>
      </c>
      <c r="BD310" s="25"/>
    </row>
    <row r="311" spans="1:56" ht="13.2" x14ac:dyDescent="0.25">
      <c r="A311" s="7">
        <v>12</v>
      </c>
      <c r="B311">
        <v>7</v>
      </c>
      <c r="C311" s="21">
        <f t="shared" si="32"/>
        <v>454.6</v>
      </c>
      <c r="D311" s="21">
        <v>466.7</v>
      </c>
      <c r="E311" s="21">
        <v>454.6</v>
      </c>
      <c r="F311" s="26">
        <v>449.51</v>
      </c>
      <c r="G311" s="24">
        <v>-2.2000000000000002</v>
      </c>
      <c r="H311" s="21"/>
      <c r="I311" s="21">
        <f t="shared" si="33"/>
        <v>37.1</v>
      </c>
      <c r="J311" s="21">
        <v>34.799999999999997</v>
      </c>
      <c r="K311" s="21">
        <v>37.1</v>
      </c>
      <c r="L311" s="26">
        <v>37.4</v>
      </c>
      <c r="M311" s="24">
        <v>7.3</v>
      </c>
      <c r="N311" s="21"/>
      <c r="O311" s="21">
        <f t="shared" si="34"/>
        <v>89.6</v>
      </c>
      <c r="P311" s="21">
        <v>79.5</v>
      </c>
      <c r="Q311" s="21">
        <v>89.6</v>
      </c>
      <c r="R311" s="26">
        <v>93.89</v>
      </c>
      <c r="S311" s="24">
        <v>6.3</v>
      </c>
      <c r="T311" s="21"/>
      <c r="U311" s="21"/>
      <c r="V311" s="21">
        <v>581</v>
      </c>
      <c r="W311" s="21">
        <v>581.20000000000005</v>
      </c>
      <c r="X311" s="26">
        <v>580.79</v>
      </c>
      <c r="Y311" s="24">
        <v>11.4</v>
      </c>
      <c r="Z311" s="21"/>
      <c r="AA311" s="21">
        <f t="shared" si="35"/>
        <v>491.6</v>
      </c>
      <c r="AB311" s="21">
        <v>501.4</v>
      </c>
      <c r="AC311" s="21">
        <v>491.6</v>
      </c>
      <c r="AD311" s="26">
        <v>486.9</v>
      </c>
      <c r="AE311" s="24">
        <v>5.0999999999999996</v>
      </c>
      <c r="AF311" s="21"/>
      <c r="AG311" s="21">
        <f t="shared" si="36"/>
        <v>78.2</v>
      </c>
      <c r="AH311" s="21">
        <v>80.3</v>
      </c>
      <c r="AI311" s="21">
        <v>78.2</v>
      </c>
      <c r="AJ311" s="26">
        <v>77.400000000000006</v>
      </c>
      <c r="AK311" s="24">
        <v>-1.9</v>
      </c>
      <c r="AL311" s="21"/>
      <c r="AM311" s="21">
        <f t="shared" si="37"/>
        <v>15.4</v>
      </c>
      <c r="AN311" s="21">
        <v>13.7</v>
      </c>
      <c r="AO311" s="21">
        <v>15.4</v>
      </c>
      <c r="AP311" s="26">
        <v>16.170000000000002</v>
      </c>
      <c r="AQ311" s="24">
        <v>0.8</v>
      </c>
      <c r="AR311" s="21"/>
      <c r="AS311" s="21">
        <f t="shared" si="38"/>
        <v>84.6</v>
      </c>
      <c r="AT311" s="21">
        <v>86.3</v>
      </c>
      <c r="AU311" s="21">
        <v>84.6</v>
      </c>
      <c r="AV311" s="26">
        <v>83.83</v>
      </c>
      <c r="AW311" s="24">
        <v>-0.8</v>
      </c>
      <c r="AX311" s="21"/>
      <c r="AY311" s="21">
        <f t="shared" si="39"/>
        <v>7.5</v>
      </c>
      <c r="AZ311" s="21">
        <v>6.9</v>
      </c>
      <c r="BA311" s="21">
        <v>7.5</v>
      </c>
      <c r="BB311" s="26">
        <v>7.68</v>
      </c>
      <c r="BC311" s="21">
        <v>1.4</v>
      </c>
      <c r="BD311" s="25"/>
    </row>
    <row r="312" spans="1:56" ht="13.2" x14ac:dyDescent="0.25">
      <c r="A312" s="7">
        <v>12</v>
      </c>
      <c r="B312">
        <v>8</v>
      </c>
      <c r="C312" s="21">
        <f t="shared" si="32"/>
        <v>450.7</v>
      </c>
      <c r="D312" s="21">
        <v>454.9</v>
      </c>
      <c r="E312" s="21">
        <v>450.7</v>
      </c>
      <c r="F312" s="26">
        <v>449.39</v>
      </c>
      <c r="G312" s="24">
        <v>-1.4</v>
      </c>
      <c r="H312" s="21"/>
      <c r="I312" s="21">
        <f t="shared" si="33"/>
        <v>35.4</v>
      </c>
      <c r="J312" s="21">
        <v>37.200000000000003</v>
      </c>
      <c r="K312" s="21">
        <v>35.4</v>
      </c>
      <c r="L312" s="26">
        <v>38.020000000000003</v>
      </c>
      <c r="M312" s="24">
        <v>7.5</v>
      </c>
      <c r="N312" s="21"/>
      <c r="O312" s="21">
        <f t="shared" si="34"/>
        <v>95.8</v>
      </c>
      <c r="P312" s="21">
        <v>89.8</v>
      </c>
      <c r="Q312" s="21">
        <v>95.8</v>
      </c>
      <c r="R312" s="26">
        <v>94.36</v>
      </c>
      <c r="S312" s="24">
        <v>5.6</v>
      </c>
      <c r="T312" s="21"/>
      <c r="U312" s="21"/>
      <c r="V312" s="21">
        <v>582</v>
      </c>
      <c r="W312" s="21">
        <v>582</v>
      </c>
      <c r="X312" s="26">
        <v>581.77</v>
      </c>
      <c r="Y312" s="24">
        <v>11.7</v>
      </c>
      <c r="Z312" s="21"/>
      <c r="AA312" s="21">
        <f t="shared" si="35"/>
        <v>486.2</v>
      </c>
      <c r="AB312" s="21">
        <v>492.1</v>
      </c>
      <c r="AC312" s="21">
        <v>486.2</v>
      </c>
      <c r="AD312" s="26">
        <v>487.41</v>
      </c>
      <c r="AE312" s="24">
        <v>6</v>
      </c>
      <c r="AF312" s="21"/>
      <c r="AG312" s="21">
        <f t="shared" si="36"/>
        <v>77.400000000000006</v>
      </c>
      <c r="AH312" s="21">
        <v>78.2</v>
      </c>
      <c r="AI312" s="21">
        <v>77.400000000000006</v>
      </c>
      <c r="AJ312" s="26">
        <v>77.25</v>
      </c>
      <c r="AK312" s="24">
        <v>-1.8</v>
      </c>
      <c r="AL312" s="21"/>
      <c r="AM312" s="21">
        <f t="shared" si="37"/>
        <v>16.5</v>
      </c>
      <c r="AN312" s="21">
        <v>15.4</v>
      </c>
      <c r="AO312" s="21">
        <v>16.5</v>
      </c>
      <c r="AP312" s="26">
        <v>16.22</v>
      </c>
      <c r="AQ312" s="24">
        <v>0.6</v>
      </c>
      <c r="AR312" s="21"/>
      <c r="AS312" s="21">
        <f t="shared" si="38"/>
        <v>83.5</v>
      </c>
      <c r="AT312" s="21">
        <v>84.6</v>
      </c>
      <c r="AU312" s="21">
        <v>83.5</v>
      </c>
      <c r="AV312" s="26">
        <v>83.78</v>
      </c>
      <c r="AW312" s="24">
        <v>-0.6</v>
      </c>
      <c r="AX312" s="21"/>
      <c r="AY312" s="21">
        <f t="shared" si="39"/>
        <v>7.3</v>
      </c>
      <c r="AZ312" s="21">
        <v>7.6</v>
      </c>
      <c r="BA312" s="21">
        <v>7.3</v>
      </c>
      <c r="BB312" s="26">
        <v>7.8</v>
      </c>
      <c r="BC312" s="21">
        <v>1.4</v>
      </c>
      <c r="BD312" s="25"/>
    </row>
    <row r="313" spans="1:56" ht="13.2" x14ac:dyDescent="0.25">
      <c r="A313" s="7">
        <v>12</v>
      </c>
      <c r="B313">
        <v>9</v>
      </c>
      <c r="C313" s="21">
        <f t="shared" si="32"/>
        <v>443.8</v>
      </c>
      <c r="D313" s="21">
        <v>445.1</v>
      </c>
      <c r="E313" s="21">
        <v>443.8</v>
      </c>
      <c r="F313" s="26">
        <v>449.38</v>
      </c>
      <c r="G313" s="24">
        <v>0</v>
      </c>
      <c r="H313" s="21"/>
      <c r="I313" s="21">
        <f t="shared" si="33"/>
        <v>41.7</v>
      </c>
      <c r="J313" s="21">
        <v>41.8</v>
      </c>
      <c r="K313" s="21">
        <v>41.7</v>
      </c>
      <c r="L313" s="26">
        <v>38.590000000000003</v>
      </c>
      <c r="M313" s="24">
        <v>6.8</v>
      </c>
      <c r="N313" s="21"/>
      <c r="O313" s="21">
        <f t="shared" si="34"/>
        <v>97.5</v>
      </c>
      <c r="P313" s="21">
        <v>96.3</v>
      </c>
      <c r="Q313" s="21">
        <v>97.5</v>
      </c>
      <c r="R313" s="26">
        <v>94.79</v>
      </c>
      <c r="S313" s="24">
        <v>5.0999999999999996</v>
      </c>
      <c r="T313" s="21"/>
      <c r="U313" s="21"/>
      <c r="V313" s="21">
        <v>583.20000000000005</v>
      </c>
      <c r="W313" s="21">
        <v>583</v>
      </c>
      <c r="X313" s="26">
        <v>582.76</v>
      </c>
      <c r="Y313" s="24">
        <v>12</v>
      </c>
      <c r="Z313" s="21"/>
      <c r="AA313" s="21">
        <f t="shared" si="35"/>
        <v>485.5</v>
      </c>
      <c r="AB313" s="21">
        <v>486.9</v>
      </c>
      <c r="AC313" s="21">
        <v>485.5</v>
      </c>
      <c r="AD313" s="26">
        <v>487.97</v>
      </c>
      <c r="AE313" s="24">
        <v>6.8</v>
      </c>
      <c r="AF313" s="21"/>
      <c r="AG313" s="21">
        <f t="shared" si="36"/>
        <v>76.099999999999994</v>
      </c>
      <c r="AH313" s="21">
        <v>76.3</v>
      </c>
      <c r="AI313" s="21">
        <v>76.099999999999994</v>
      </c>
      <c r="AJ313" s="26">
        <v>77.11</v>
      </c>
      <c r="AK313" s="24">
        <v>-1.6</v>
      </c>
      <c r="AL313" s="21"/>
      <c r="AM313" s="21">
        <f t="shared" si="37"/>
        <v>16.7</v>
      </c>
      <c r="AN313" s="21">
        <v>16.5</v>
      </c>
      <c r="AO313" s="21">
        <v>16.7</v>
      </c>
      <c r="AP313" s="26">
        <v>16.27</v>
      </c>
      <c r="AQ313" s="24">
        <v>0.5</v>
      </c>
      <c r="AR313" s="21"/>
      <c r="AS313" s="21">
        <f t="shared" si="38"/>
        <v>83.3</v>
      </c>
      <c r="AT313" s="21">
        <v>83.5</v>
      </c>
      <c r="AU313" s="21">
        <v>83.3</v>
      </c>
      <c r="AV313" s="26">
        <v>83.73</v>
      </c>
      <c r="AW313" s="24">
        <v>-0.5</v>
      </c>
      <c r="AX313" s="21"/>
      <c r="AY313" s="21">
        <f t="shared" si="39"/>
        <v>8.6</v>
      </c>
      <c r="AZ313" s="21">
        <v>8.6</v>
      </c>
      <c r="BA313" s="21">
        <v>8.6</v>
      </c>
      <c r="BB313" s="26">
        <v>7.91</v>
      </c>
      <c r="BC313" s="21">
        <v>1.3</v>
      </c>
      <c r="BD313" s="25"/>
    </row>
    <row r="314" spans="1:56" ht="13.2" x14ac:dyDescent="0.25">
      <c r="A314" s="7">
        <v>12</v>
      </c>
      <c r="B314">
        <v>10</v>
      </c>
      <c r="C314" s="21">
        <f t="shared" si="32"/>
        <v>454.1</v>
      </c>
      <c r="D314" s="21">
        <v>452.6</v>
      </c>
      <c r="E314" s="21">
        <v>454.1</v>
      </c>
      <c r="F314" s="26">
        <v>449.56</v>
      </c>
      <c r="G314" s="24">
        <v>2.2000000000000002</v>
      </c>
      <c r="H314" s="21"/>
      <c r="I314" s="21">
        <f t="shared" si="33"/>
        <v>38.200000000000003</v>
      </c>
      <c r="J314" s="21">
        <v>35.1</v>
      </c>
      <c r="K314" s="21">
        <v>38.200000000000003</v>
      </c>
      <c r="L314" s="26">
        <v>39.04</v>
      </c>
      <c r="M314" s="24">
        <v>5.4</v>
      </c>
      <c r="N314" s="21"/>
      <c r="O314" s="21">
        <f t="shared" si="34"/>
        <v>91.3</v>
      </c>
      <c r="P314" s="21">
        <v>96.4</v>
      </c>
      <c r="Q314" s="21">
        <v>91.3</v>
      </c>
      <c r="R314" s="26">
        <v>95.18</v>
      </c>
      <c r="S314" s="24">
        <v>4.7</v>
      </c>
      <c r="T314" s="21"/>
      <c r="U314" s="21"/>
      <c r="V314" s="21">
        <v>584</v>
      </c>
      <c r="W314" s="21">
        <v>583.6</v>
      </c>
      <c r="X314" s="26">
        <v>583.78</v>
      </c>
      <c r="Y314" s="24">
        <v>12.3</v>
      </c>
      <c r="Z314" s="21"/>
      <c r="AA314" s="21">
        <f t="shared" si="35"/>
        <v>492.3</v>
      </c>
      <c r="AB314" s="21">
        <v>487.7</v>
      </c>
      <c r="AC314" s="21">
        <v>492.3</v>
      </c>
      <c r="AD314" s="26">
        <v>488.6</v>
      </c>
      <c r="AE314" s="24">
        <v>7.6</v>
      </c>
      <c r="AF314" s="21"/>
      <c r="AG314" s="21">
        <f t="shared" si="36"/>
        <v>77.8</v>
      </c>
      <c r="AH314" s="21">
        <v>77.5</v>
      </c>
      <c r="AI314" s="21">
        <v>77.8</v>
      </c>
      <c r="AJ314" s="26">
        <v>77.010000000000005</v>
      </c>
      <c r="AK314" s="24">
        <v>-1.3</v>
      </c>
      <c r="AL314" s="21"/>
      <c r="AM314" s="21">
        <f t="shared" si="37"/>
        <v>15.6</v>
      </c>
      <c r="AN314" s="21">
        <v>16.5</v>
      </c>
      <c r="AO314" s="21">
        <v>15.6</v>
      </c>
      <c r="AP314" s="26">
        <v>16.3</v>
      </c>
      <c r="AQ314" s="24">
        <v>0.5</v>
      </c>
      <c r="AR314" s="21"/>
      <c r="AS314" s="21">
        <f t="shared" si="38"/>
        <v>84.4</v>
      </c>
      <c r="AT314" s="21">
        <v>83.5</v>
      </c>
      <c r="AU314" s="21">
        <v>84.4</v>
      </c>
      <c r="AV314" s="26">
        <v>83.7</v>
      </c>
      <c r="AW314" s="24">
        <v>-0.5</v>
      </c>
      <c r="AX314" s="21"/>
      <c r="AY314" s="21">
        <f t="shared" si="39"/>
        <v>7.8</v>
      </c>
      <c r="AZ314" s="21">
        <v>7.2</v>
      </c>
      <c r="BA314" s="21">
        <v>7.8</v>
      </c>
      <c r="BB314" s="26">
        <v>7.99</v>
      </c>
      <c r="BC314" s="21">
        <v>1</v>
      </c>
      <c r="BD314" s="25"/>
    </row>
    <row r="315" spans="1:56" ht="13.2" x14ac:dyDescent="0.25">
      <c r="A315" s="7">
        <v>12</v>
      </c>
      <c r="B315">
        <v>11</v>
      </c>
      <c r="C315" s="21">
        <f t="shared" si="32"/>
        <v>441.1</v>
      </c>
      <c r="D315" s="21">
        <v>437.3</v>
      </c>
      <c r="E315" s="21">
        <v>441.1</v>
      </c>
      <c r="F315" s="26">
        <v>449.94</v>
      </c>
      <c r="G315" s="24">
        <v>4.5</v>
      </c>
      <c r="H315" s="21"/>
      <c r="I315" s="21">
        <f t="shared" si="33"/>
        <v>42.5</v>
      </c>
      <c r="J315" s="21">
        <v>40.799999999999997</v>
      </c>
      <c r="K315" s="21">
        <v>42.5</v>
      </c>
      <c r="L315" s="26">
        <v>39.33</v>
      </c>
      <c r="M315" s="24">
        <v>3.5</v>
      </c>
      <c r="N315" s="21"/>
      <c r="O315" s="21">
        <f t="shared" si="34"/>
        <v>100.9</v>
      </c>
      <c r="P315" s="21">
        <v>106.7</v>
      </c>
      <c r="Q315" s="21">
        <v>100.9</v>
      </c>
      <c r="R315" s="26">
        <v>95.56</v>
      </c>
      <c r="S315" s="24">
        <v>4.5999999999999996</v>
      </c>
      <c r="T315" s="21"/>
      <c r="U315" s="21"/>
      <c r="V315" s="21">
        <v>584.9</v>
      </c>
      <c r="W315" s="21">
        <v>584.4</v>
      </c>
      <c r="X315" s="26">
        <v>584.84</v>
      </c>
      <c r="Y315" s="24">
        <v>12.7</v>
      </c>
      <c r="Z315" s="21"/>
      <c r="AA315" s="21">
        <f t="shared" si="35"/>
        <v>483.5</v>
      </c>
      <c r="AB315" s="21">
        <v>478.1</v>
      </c>
      <c r="AC315" s="21">
        <v>483.5</v>
      </c>
      <c r="AD315" s="26">
        <v>489.27</v>
      </c>
      <c r="AE315" s="24">
        <v>8</v>
      </c>
      <c r="AF315" s="21"/>
      <c r="AG315" s="21">
        <f t="shared" si="36"/>
        <v>75.5</v>
      </c>
      <c r="AH315" s="21">
        <v>74.8</v>
      </c>
      <c r="AI315" s="21">
        <v>75.5</v>
      </c>
      <c r="AJ315" s="26">
        <v>76.930000000000007</v>
      </c>
      <c r="AK315" s="24">
        <v>-0.9</v>
      </c>
      <c r="AL315" s="21"/>
      <c r="AM315" s="21">
        <f t="shared" si="37"/>
        <v>17.3</v>
      </c>
      <c r="AN315" s="21">
        <v>18.2</v>
      </c>
      <c r="AO315" s="21">
        <v>17.3</v>
      </c>
      <c r="AP315" s="26">
        <v>16.34</v>
      </c>
      <c r="AQ315" s="24">
        <v>0.4</v>
      </c>
      <c r="AR315" s="21"/>
      <c r="AS315" s="21">
        <f t="shared" si="38"/>
        <v>82.7</v>
      </c>
      <c r="AT315" s="21">
        <v>81.8</v>
      </c>
      <c r="AU315" s="21">
        <v>82.7</v>
      </c>
      <c r="AV315" s="26">
        <v>83.66</v>
      </c>
      <c r="AW315" s="24">
        <v>-0.4</v>
      </c>
      <c r="AX315" s="21"/>
      <c r="AY315" s="21">
        <f t="shared" si="39"/>
        <v>8.8000000000000007</v>
      </c>
      <c r="AZ315" s="21">
        <v>8.5</v>
      </c>
      <c r="BA315" s="21">
        <v>8.8000000000000007</v>
      </c>
      <c r="BB315" s="26">
        <v>8.0399999999999991</v>
      </c>
      <c r="BC315" s="21">
        <v>0.6</v>
      </c>
      <c r="BD315" s="25"/>
    </row>
    <row r="316" spans="1:56" ht="13.2" x14ac:dyDescent="0.25">
      <c r="A316" s="7">
        <v>12</v>
      </c>
      <c r="B316">
        <v>12</v>
      </c>
      <c r="C316" s="21">
        <f t="shared" si="32"/>
        <v>447.1</v>
      </c>
      <c r="D316" s="21">
        <v>445</v>
      </c>
      <c r="E316" s="21">
        <v>447.1</v>
      </c>
      <c r="F316" s="26">
        <v>450.48</v>
      </c>
      <c r="G316" s="24">
        <v>6.5</v>
      </c>
      <c r="H316" s="21"/>
      <c r="I316" s="21">
        <f t="shared" si="33"/>
        <v>41.7</v>
      </c>
      <c r="J316" s="21">
        <v>41.5</v>
      </c>
      <c r="K316" s="21">
        <v>41.7</v>
      </c>
      <c r="L316" s="26">
        <v>39.5</v>
      </c>
      <c r="M316" s="24">
        <v>1.9</v>
      </c>
      <c r="N316" s="21"/>
      <c r="O316" s="21">
        <f t="shared" si="34"/>
        <v>97</v>
      </c>
      <c r="P316" s="21">
        <v>99.4</v>
      </c>
      <c r="Q316" s="21">
        <v>97</v>
      </c>
      <c r="R316" s="26">
        <v>95.96</v>
      </c>
      <c r="S316" s="24">
        <v>4.7</v>
      </c>
      <c r="T316" s="21"/>
      <c r="U316" s="21"/>
      <c r="V316" s="21">
        <v>585.9</v>
      </c>
      <c r="W316" s="21">
        <v>585.70000000000005</v>
      </c>
      <c r="X316" s="26">
        <v>585.92999999999995</v>
      </c>
      <c r="Y316" s="24">
        <v>13.1</v>
      </c>
      <c r="Z316" s="21"/>
      <c r="AA316" s="21">
        <f t="shared" si="35"/>
        <v>488.7</v>
      </c>
      <c r="AB316" s="21">
        <v>486.5</v>
      </c>
      <c r="AC316" s="21">
        <v>488.7</v>
      </c>
      <c r="AD316" s="26">
        <v>489.97</v>
      </c>
      <c r="AE316" s="24">
        <v>8.4</v>
      </c>
      <c r="AF316" s="21"/>
      <c r="AG316" s="21">
        <f t="shared" si="36"/>
        <v>76.3</v>
      </c>
      <c r="AH316" s="21">
        <v>75.900000000000006</v>
      </c>
      <c r="AI316" s="21">
        <v>76.3</v>
      </c>
      <c r="AJ316" s="26">
        <v>76.88</v>
      </c>
      <c r="AK316" s="24">
        <v>-0.6</v>
      </c>
      <c r="AL316" s="21"/>
      <c r="AM316" s="21">
        <f t="shared" si="37"/>
        <v>16.600000000000001</v>
      </c>
      <c r="AN316" s="21">
        <v>17</v>
      </c>
      <c r="AO316" s="21">
        <v>16.600000000000001</v>
      </c>
      <c r="AP316" s="26">
        <v>16.38</v>
      </c>
      <c r="AQ316" s="24">
        <v>0.4</v>
      </c>
      <c r="AR316" s="21"/>
      <c r="AS316" s="21">
        <f t="shared" si="38"/>
        <v>83.4</v>
      </c>
      <c r="AT316" s="21">
        <v>83</v>
      </c>
      <c r="AU316" s="21">
        <v>83.4</v>
      </c>
      <c r="AV316" s="26">
        <v>83.62</v>
      </c>
      <c r="AW316" s="24">
        <v>-0.4</v>
      </c>
      <c r="AX316" s="21"/>
      <c r="AY316" s="21">
        <f t="shared" si="39"/>
        <v>8.5</v>
      </c>
      <c r="AZ316" s="21">
        <v>8.5</v>
      </c>
      <c r="BA316" s="21">
        <v>8.5</v>
      </c>
      <c r="BB316" s="26">
        <v>8.06</v>
      </c>
      <c r="BC316" s="21">
        <v>0.3</v>
      </c>
      <c r="BD316" s="25"/>
    </row>
    <row r="317" spans="1:56" ht="13.2" x14ac:dyDescent="0.25">
      <c r="A317" s="7"/>
      <c r="B317">
        <v>1</v>
      </c>
      <c r="C317" s="21">
        <f t="shared" si="32"/>
        <v>460.5</v>
      </c>
      <c r="D317" s="21">
        <v>451.8</v>
      </c>
      <c r="E317" s="21">
        <v>460.5</v>
      </c>
      <c r="F317" s="26">
        <v>451.17</v>
      </c>
      <c r="G317" s="24">
        <v>8.3000000000000007</v>
      </c>
      <c r="H317" s="21"/>
      <c r="I317" s="21">
        <f t="shared" si="33"/>
        <v>36</v>
      </c>
      <c r="J317" s="21">
        <v>38</v>
      </c>
      <c r="K317" s="21">
        <v>36</v>
      </c>
      <c r="L317" s="26">
        <v>39.57</v>
      </c>
      <c r="M317" s="24">
        <v>0.9</v>
      </c>
      <c r="N317" s="21"/>
      <c r="O317" s="21">
        <f t="shared" si="34"/>
        <v>90.5</v>
      </c>
      <c r="P317" s="21">
        <v>97.1</v>
      </c>
      <c r="Q317" s="21">
        <v>90.5</v>
      </c>
      <c r="R317" s="26">
        <v>96.31</v>
      </c>
      <c r="S317" s="24">
        <v>4.3</v>
      </c>
      <c r="T317" s="21"/>
      <c r="U317" s="21"/>
      <c r="V317" s="21">
        <v>586.9</v>
      </c>
      <c r="W317" s="21">
        <v>587</v>
      </c>
      <c r="X317" s="26">
        <v>587.05999999999995</v>
      </c>
      <c r="Y317" s="24">
        <v>13.5</v>
      </c>
      <c r="Z317" s="21"/>
      <c r="AA317" s="21">
        <f t="shared" si="35"/>
        <v>496.5</v>
      </c>
      <c r="AB317" s="21">
        <v>489.8</v>
      </c>
      <c r="AC317" s="21">
        <v>496.5</v>
      </c>
      <c r="AD317" s="26">
        <v>490.75</v>
      </c>
      <c r="AE317" s="24">
        <v>9.3000000000000007</v>
      </c>
      <c r="AF317" s="21"/>
      <c r="AG317" s="21">
        <f t="shared" si="36"/>
        <v>78.400000000000006</v>
      </c>
      <c r="AH317" s="21">
        <v>77</v>
      </c>
      <c r="AI317" s="21">
        <v>78.400000000000006</v>
      </c>
      <c r="AJ317" s="26">
        <v>76.849999999999994</v>
      </c>
      <c r="AK317" s="24">
        <v>-0.4</v>
      </c>
      <c r="AL317" s="21"/>
      <c r="AM317" s="21">
        <f t="shared" si="37"/>
        <v>15.4</v>
      </c>
      <c r="AN317" s="21">
        <v>16.5</v>
      </c>
      <c r="AO317" s="21">
        <v>15.4</v>
      </c>
      <c r="AP317" s="26">
        <v>16.41</v>
      </c>
      <c r="AQ317" s="24">
        <v>0.4</v>
      </c>
      <c r="AR317" s="21"/>
      <c r="AS317" s="21">
        <f t="shared" si="38"/>
        <v>84.6</v>
      </c>
      <c r="AT317" s="21">
        <v>83.5</v>
      </c>
      <c r="AU317" s="21">
        <v>84.6</v>
      </c>
      <c r="AV317" s="26">
        <v>83.59</v>
      </c>
      <c r="AW317" s="24">
        <v>-0.4</v>
      </c>
      <c r="AX317" s="21"/>
      <c r="AY317" s="21">
        <f t="shared" si="39"/>
        <v>7.3</v>
      </c>
      <c r="AZ317" s="21">
        <v>7.8</v>
      </c>
      <c r="BA317" s="21">
        <v>7.3</v>
      </c>
      <c r="BB317" s="26">
        <v>8.06</v>
      </c>
      <c r="BC317" s="21">
        <v>0</v>
      </c>
      <c r="BD317" s="25"/>
    </row>
    <row r="318" spans="1:56" ht="13.2" x14ac:dyDescent="0.25">
      <c r="A318" s="7">
        <v>13</v>
      </c>
      <c r="B318">
        <v>2</v>
      </c>
      <c r="C318" s="21">
        <f t="shared" si="32"/>
        <v>447.1</v>
      </c>
      <c r="D318" s="21">
        <v>436.4</v>
      </c>
      <c r="E318" s="21">
        <v>447.1</v>
      </c>
      <c r="F318" s="26">
        <v>451.99</v>
      </c>
      <c r="G318" s="24">
        <v>9.8000000000000007</v>
      </c>
      <c r="H318" s="21"/>
      <c r="I318" s="21">
        <f t="shared" si="33"/>
        <v>40.5</v>
      </c>
      <c r="J318" s="21">
        <v>41.5</v>
      </c>
      <c r="K318" s="21">
        <v>40.5</v>
      </c>
      <c r="L318" s="26">
        <v>39.67</v>
      </c>
      <c r="M318" s="24">
        <v>1.2</v>
      </c>
      <c r="N318" s="21"/>
      <c r="O318" s="21">
        <f t="shared" si="34"/>
        <v>100.5</v>
      </c>
      <c r="P318" s="21">
        <v>110.1</v>
      </c>
      <c r="Q318" s="21">
        <v>100.5</v>
      </c>
      <c r="R318" s="26">
        <v>96.56</v>
      </c>
      <c r="S318" s="24">
        <v>3</v>
      </c>
      <c r="T318" s="21"/>
      <c r="U318" s="21"/>
      <c r="V318" s="21">
        <v>588.1</v>
      </c>
      <c r="W318" s="21">
        <v>588.20000000000005</v>
      </c>
      <c r="X318" s="26">
        <v>588.23</v>
      </c>
      <c r="Y318" s="24">
        <v>14</v>
      </c>
      <c r="Z318" s="21"/>
      <c r="AA318" s="21">
        <f t="shared" si="35"/>
        <v>487.6</v>
      </c>
      <c r="AB318" s="21">
        <v>477.9</v>
      </c>
      <c r="AC318" s="21">
        <v>487.6</v>
      </c>
      <c r="AD318" s="26">
        <v>491.66</v>
      </c>
      <c r="AE318" s="24">
        <v>11</v>
      </c>
      <c r="AF318" s="21"/>
      <c r="AG318" s="21">
        <f t="shared" si="36"/>
        <v>76</v>
      </c>
      <c r="AH318" s="21">
        <v>74.2</v>
      </c>
      <c r="AI318" s="21">
        <v>76</v>
      </c>
      <c r="AJ318" s="26">
        <v>76.84</v>
      </c>
      <c r="AK318" s="24">
        <v>-0.2</v>
      </c>
      <c r="AL318" s="21"/>
      <c r="AM318" s="21">
        <f t="shared" si="37"/>
        <v>17.100000000000001</v>
      </c>
      <c r="AN318" s="21">
        <v>18.7</v>
      </c>
      <c r="AO318" s="21">
        <v>17.100000000000001</v>
      </c>
      <c r="AP318" s="26">
        <v>16.420000000000002</v>
      </c>
      <c r="AQ318" s="24">
        <v>0.1</v>
      </c>
      <c r="AR318" s="21"/>
      <c r="AS318" s="21">
        <f t="shared" si="38"/>
        <v>82.9</v>
      </c>
      <c r="AT318" s="21">
        <v>81.3</v>
      </c>
      <c r="AU318" s="21">
        <v>82.9</v>
      </c>
      <c r="AV318" s="26">
        <v>83.58</v>
      </c>
      <c r="AW318" s="24">
        <v>-0.1</v>
      </c>
      <c r="AX318" s="21"/>
      <c r="AY318" s="21">
        <f t="shared" si="39"/>
        <v>8.3000000000000007</v>
      </c>
      <c r="AZ318" s="21">
        <v>8.6999999999999993</v>
      </c>
      <c r="BA318" s="21">
        <v>8.3000000000000007</v>
      </c>
      <c r="BB318" s="26">
        <v>8.07</v>
      </c>
      <c r="BC318" s="21">
        <v>0.1</v>
      </c>
      <c r="BD318" s="25"/>
    </row>
    <row r="319" spans="1:56" ht="13.2" x14ac:dyDescent="0.25">
      <c r="A319" s="7">
        <v>13</v>
      </c>
      <c r="B319">
        <v>3</v>
      </c>
      <c r="C319" s="21">
        <f t="shared" si="32"/>
        <v>452.1</v>
      </c>
      <c r="D319" s="21">
        <v>452</v>
      </c>
      <c r="E319" s="21">
        <v>452.1</v>
      </c>
      <c r="F319" s="26">
        <v>452.92</v>
      </c>
      <c r="G319" s="24">
        <v>11.2</v>
      </c>
      <c r="H319" s="21"/>
      <c r="I319" s="21">
        <f t="shared" si="33"/>
        <v>40.299999999999997</v>
      </c>
      <c r="J319" s="21">
        <v>41.5</v>
      </c>
      <c r="K319" s="21">
        <v>40.299999999999997</v>
      </c>
      <c r="L319" s="26">
        <v>39.869999999999997</v>
      </c>
      <c r="M319" s="24">
        <v>2.4</v>
      </c>
      <c r="N319" s="21"/>
      <c r="O319" s="21">
        <f t="shared" si="34"/>
        <v>97.1</v>
      </c>
      <c r="P319" s="21">
        <v>95.9</v>
      </c>
      <c r="Q319" s="21">
        <v>97.1</v>
      </c>
      <c r="R319" s="26">
        <v>96.63</v>
      </c>
      <c r="S319" s="24">
        <v>0.8</v>
      </c>
      <c r="T319" s="21"/>
      <c r="U319" s="21"/>
      <c r="V319" s="21">
        <v>589.4</v>
      </c>
      <c r="W319" s="21">
        <v>589.6</v>
      </c>
      <c r="X319" s="26">
        <v>589.41999999999996</v>
      </c>
      <c r="Y319" s="24">
        <v>14.4</v>
      </c>
      <c r="Z319" s="21"/>
      <c r="AA319" s="21">
        <f t="shared" si="35"/>
        <v>492.4</v>
      </c>
      <c r="AB319" s="21">
        <v>493.5</v>
      </c>
      <c r="AC319" s="21">
        <v>492.4</v>
      </c>
      <c r="AD319" s="26">
        <v>492.79</v>
      </c>
      <c r="AE319" s="24">
        <v>13.5</v>
      </c>
      <c r="AF319" s="21"/>
      <c r="AG319" s="21">
        <f t="shared" si="36"/>
        <v>76.7</v>
      </c>
      <c r="AH319" s="21">
        <v>76.7</v>
      </c>
      <c r="AI319" s="21">
        <v>76.7</v>
      </c>
      <c r="AJ319" s="26">
        <v>76.84</v>
      </c>
      <c r="AK319" s="24">
        <v>0</v>
      </c>
      <c r="AL319" s="21"/>
      <c r="AM319" s="21">
        <f t="shared" si="37"/>
        <v>16.5</v>
      </c>
      <c r="AN319" s="21">
        <v>16.3</v>
      </c>
      <c r="AO319" s="21">
        <v>16.5</v>
      </c>
      <c r="AP319" s="26">
        <v>16.39</v>
      </c>
      <c r="AQ319" s="24">
        <v>-0.3</v>
      </c>
      <c r="AR319" s="21"/>
      <c r="AS319" s="21">
        <f t="shared" si="38"/>
        <v>83.5</v>
      </c>
      <c r="AT319" s="21">
        <v>83.7</v>
      </c>
      <c r="AU319" s="21">
        <v>83.5</v>
      </c>
      <c r="AV319" s="26">
        <v>83.61</v>
      </c>
      <c r="AW319" s="24">
        <v>0.3</v>
      </c>
      <c r="AX319" s="21"/>
      <c r="AY319" s="21">
        <f t="shared" si="39"/>
        <v>8.1999999999999993</v>
      </c>
      <c r="AZ319" s="21">
        <v>8.4</v>
      </c>
      <c r="BA319" s="21">
        <v>8.1999999999999993</v>
      </c>
      <c r="BB319" s="26">
        <v>8.09</v>
      </c>
      <c r="BC319" s="21">
        <v>0.3</v>
      </c>
      <c r="BD319" s="25"/>
    </row>
    <row r="320" spans="1:56" ht="13.2" x14ac:dyDescent="0.25">
      <c r="A320" s="7">
        <v>13</v>
      </c>
      <c r="B320">
        <v>4</v>
      </c>
      <c r="C320" s="21">
        <f t="shared" si="32"/>
        <v>462.5</v>
      </c>
      <c r="D320" s="21">
        <v>459.2</v>
      </c>
      <c r="E320" s="21">
        <v>462.5</v>
      </c>
      <c r="F320" s="26">
        <v>453.94</v>
      </c>
      <c r="G320" s="24">
        <v>12.2</v>
      </c>
      <c r="H320" s="21"/>
      <c r="I320" s="21">
        <f t="shared" si="33"/>
        <v>38.299999999999997</v>
      </c>
      <c r="J320" s="21">
        <v>36.4</v>
      </c>
      <c r="K320" s="21">
        <v>38.299999999999997</v>
      </c>
      <c r="L320" s="26">
        <v>40.17</v>
      </c>
      <c r="M320" s="24">
        <v>3.7</v>
      </c>
      <c r="N320" s="21"/>
      <c r="O320" s="21">
        <f t="shared" si="34"/>
        <v>90.1</v>
      </c>
      <c r="P320" s="21">
        <v>95.1</v>
      </c>
      <c r="Q320" s="21">
        <v>90.1</v>
      </c>
      <c r="R320" s="26">
        <v>96.53</v>
      </c>
      <c r="S320" s="24">
        <v>-1.2</v>
      </c>
      <c r="T320" s="21"/>
      <c r="U320" s="21"/>
      <c r="V320" s="21">
        <v>590.70000000000005</v>
      </c>
      <c r="W320" s="21">
        <v>590.9</v>
      </c>
      <c r="X320" s="26">
        <v>590.64</v>
      </c>
      <c r="Y320" s="24">
        <v>14.7</v>
      </c>
      <c r="Z320" s="21"/>
      <c r="AA320" s="21">
        <f t="shared" si="35"/>
        <v>500.8</v>
      </c>
      <c r="AB320" s="21">
        <v>495.6</v>
      </c>
      <c r="AC320" s="21">
        <v>500.8</v>
      </c>
      <c r="AD320" s="26">
        <v>494.11</v>
      </c>
      <c r="AE320" s="24">
        <v>15.8</v>
      </c>
      <c r="AF320" s="21"/>
      <c r="AG320" s="21">
        <f t="shared" si="36"/>
        <v>78.3</v>
      </c>
      <c r="AH320" s="21">
        <v>77.7</v>
      </c>
      <c r="AI320" s="21">
        <v>78.3</v>
      </c>
      <c r="AJ320" s="26">
        <v>76.849999999999994</v>
      </c>
      <c r="AK320" s="24">
        <v>0.2</v>
      </c>
      <c r="AL320" s="21"/>
      <c r="AM320" s="21">
        <f t="shared" si="37"/>
        <v>15.3</v>
      </c>
      <c r="AN320" s="21">
        <v>16.100000000000001</v>
      </c>
      <c r="AO320" s="21">
        <v>15.3</v>
      </c>
      <c r="AP320" s="26">
        <v>16.34</v>
      </c>
      <c r="AQ320" s="24">
        <v>-0.6</v>
      </c>
      <c r="AR320" s="21"/>
      <c r="AS320" s="21">
        <f t="shared" si="38"/>
        <v>84.7</v>
      </c>
      <c r="AT320" s="21">
        <v>83.9</v>
      </c>
      <c r="AU320" s="21">
        <v>84.7</v>
      </c>
      <c r="AV320" s="26">
        <v>83.66</v>
      </c>
      <c r="AW320" s="24">
        <v>0.6</v>
      </c>
      <c r="AX320" s="21"/>
      <c r="AY320" s="21">
        <f t="shared" si="39"/>
        <v>7.6</v>
      </c>
      <c r="AZ320" s="21">
        <v>7.3</v>
      </c>
      <c r="BA320" s="21">
        <v>7.6</v>
      </c>
      <c r="BB320" s="26">
        <v>8.1300000000000008</v>
      </c>
      <c r="BC320" s="21">
        <v>0.5</v>
      </c>
      <c r="BD320" s="25"/>
    </row>
    <row r="321" spans="1:56" ht="13.2" x14ac:dyDescent="0.25">
      <c r="A321" s="7">
        <v>13</v>
      </c>
      <c r="B321">
        <v>5</v>
      </c>
      <c r="C321" s="21">
        <f t="shared" si="32"/>
        <v>454.6</v>
      </c>
      <c r="D321" s="21">
        <v>454.5</v>
      </c>
      <c r="E321" s="21">
        <v>454.6</v>
      </c>
      <c r="F321" s="26">
        <v>454.98</v>
      </c>
      <c r="G321" s="24">
        <v>12.5</v>
      </c>
      <c r="H321" s="21"/>
      <c r="I321" s="21">
        <f t="shared" si="33"/>
        <v>37.6</v>
      </c>
      <c r="J321" s="21">
        <v>37.299999999999997</v>
      </c>
      <c r="K321" s="21">
        <v>37.6</v>
      </c>
      <c r="L321" s="26">
        <v>40.619999999999997</v>
      </c>
      <c r="M321" s="24">
        <v>5.3</v>
      </c>
      <c r="N321" s="21"/>
      <c r="O321" s="21">
        <f t="shared" si="34"/>
        <v>99.7</v>
      </c>
      <c r="P321" s="21">
        <v>99.9</v>
      </c>
      <c r="Q321" s="21">
        <v>99.7</v>
      </c>
      <c r="R321" s="26">
        <v>96.29</v>
      </c>
      <c r="S321" s="24">
        <v>-2.9</v>
      </c>
      <c r="T321" s="21"/>
      <c r="U321" s="21"/>
      <c r="V321" s="21">
        <v>591.70000000000005</v>
      </c>
      <c r="W321" s="21">
        <v>592</v>
      </c>
      <c r="X321" s="26">
        <v>591.88</v>
      </c>
      <c r="Y321" s="24">
        <v>14.9</v>
      </c>
      <c r="Z321" s="21"/>
      <c r="AA321" s="21">
        <f t="shared" si="35"/>
        <v>492.3</v>
      </c>
      <c r="AB321" s="21">
        <v>491.8</v>
      </c>
      <c r="AC321" s="21">
        <v>492.3</v>
      </c>
      <c r="AD321" s="26">
        <v>495.59</v>
      </c>
      <c r="AE321" s="24">
        <v>17.8</v>
      </c>
      <c r="AF321" s="21"/>
      <c r="AG321" s="21">
        <f t="shared" si="36"/>
        <v>76.8</v>
      </c>
      <c r="AH321" s="21">
        <v>76.8</v>
      </c>
      <c r="AI321" s="21">
        <v>76.8</v>
      </c>
      <c r="AJ321" s="26">
        <v>76.87</v>
      </c>
      <c r="AK321" s="24">
        <v>0.2</v>
      </c>
      <c r="AL321" s="21"/>
      <c r="AM321" s="21">
        <f t="shared" si="37"/>
        <v>16.8</v>
      </c>
      <c r="AN321" s="21">
        <v>16.899999999999999</v>
      </c>
      <c r="AO321" s="21">
        <v>16.8</v>
      </c>
      <c r="AP321" s="26">
        <v>16.27</v>
      </c>
      <c r="AQ321" s="24">
        <v>-0.9</v>
      </c>
      <c r="AR321" s="21"/>
      <c r="AS321" s="21">
        <f t="shared" si="38"/>
        <v>83.2</v>
      </c>
      <c r="AT321" s="21">
        <v>83.1</v>
      </c>
      <c r="AU321" s="21">
        <v>83.2</v>
      </c>
      <c r="AV321" s="26">
        <v>83.73</v>
      </c>
      <c r="AW321" s="24">
        <v>0.9</v>
      </c>
      <c r="AX321" s="21"/>
      <c r="AY321" s="21">
        <f t="shared" si="39"/>
        <v>7.6</v>
      </c>
      <c r="AZ321" s="21">
        <v>7.6</v>
      </c>
      <c r="BA321" s="21">
        <v>7.6</v>
      </c>
      <c r="BB321" s="26">
        <v>8.1999999999999993</v>
      </c>
      <c r="BC321" s="21">
        <v>0.8</v>
      </c>
      <c r="BD321" s="25"/>
    </row>
    <row r="322" spans="1:56" ht="13.2" x14ac:dyDescent="0.25">
      <c r="A322" s="7">
        <v>13</v>
      </c>
      <c r="B322">
        <v>6</v>
      </c>
      <c r="C322" s="21">
        <f t="shared" si="32"/>
        <v>451.6</v>
      </c>
      <c r="D322" s="21">
        <v>464</v>
      </c>
      <c r="E322" s="21">
        <v>451.6</v>
      </c>
      <c r="F322" s="26">
        <v>455.98</v>
      </c>
      <c r="G322" s="24">
        <v>12.1</v>
      </c>
      <c r="H322" s="21"/>
      <c r="I322" s="21">
        <f t="shared" si="33"/>
        <v>42.6</v>
      </c>
      <c r="J322" s="21">
        <v>46.3</v>
      </c>
      <c r="K322" s="21">
        <v>42.6</v>
      </c>
      <c r="L322" s="26">
        <v>41.19</v>
      </c>
      <c r="M322" s="24">
        <v>6.9</v>
      </c>
      <c r="N322" s="21"/>
      <c r="O322" s="21">
        <f t="shared" si="34"/>
        <v>99</v>
      </c>
      <c r="P322" s="21">
        <v>82.6</v>
      </c>
      <c r="Q322" s="21">
        <v>99</v>
      </c>
      <c r="R322" s="26">
        <v>95.96</v>
      </c>
      <c r="S322" s="24">
        <v>-4</v>
      </c>
      <c r="T322" s="21"/>
      <c r="U322" s="21"/>
      <c r="V322" s="21">
        <v>593</v>
      </c>
      <c r="W322" s="21">
        <v>593.20000000000005</v>
      </c>
      <c r="X322" s="26">
        <v>593.13</v>
      </c>
      <c r="Y322" s="24">
        <v>15</v>
      </c>
      <c r="Z322" s="21"/>
      <c r="AA322" s="21">
        <f t="shared" si="35"/>
        <v>494.2</v>
      </c>
      <c r="AB322" s="21">
        <v>510.3</v>
      </c>
      <c r="AC322" s="21">
        <v>494.2</v>
      </c>
      <c r="AD322" s="26">
        <v>497.17</v>
      </c>
      <c r="AE322" s="24">
        <v>19</v>
      </c>
      <c r="AF322" s="21"/>
      <c r="AG322" s="21">
        <f t="shared" si="36"/>
        <v>76.099999999999994</v>
      </c>
      <c r="AH322" s="21">
        <v>78.2</v>
      </c>
      <c r="AI322" s="21">
        <v>76.099999999999994</v>
      </c>
      <c r="AJ322" s="26">
        <v>76.88</v>
      </c>
      <c r="AK322" s="24">
        <v>0.1</v>
      </c>
      <c r="AL322" s="21"/>
      <c r="AM322" s="21">
        <f t="shared" si="37"/>
        <v>16.7</v>
      </c>
      <c r="AN322" s="21">
        <v>13.9</v>
      </c>
      <c r="AO322" s="21">
        <v>16.7</v>
      </c>
      <c r="AP322" s="26">
        <v>16.18</v>
      </c>
      <c r="AQ322" s="24">
        <v>-1.1000000000000001</v>
      </c>
      <c r="AR322" s="21"/>
      <c r="AS322" s="21">
        <f t="shared" si="38"/>
        <v>83.3</v>
      </c>
      <c r="AT322" s="21">
        <v>86.1</v>
      </c>
      <c r="AU322" s="21">
        <v>83.3</v>
      </c>
      <c r="AV322" s="26">
        <v>83.82</v>
      </c>
      <c r="AW322" s="24">
        <v>1.1000000000000001</v>
      </c>
      <c r="AX322" s="21"/>
      <c r="AY322" s="21">
        <f t="shared" si="39"/>
        <v>8.6</v>
      </c>
      <c r="AZ322" s="21">
        <v>9.1</v>
      </c>
      <c r="BA322" s="21">
        <v>8.6</v>
      </c>
      <c r="BB322" s="26">
        <v>8.2899999999999991</v>
      </c>
      <c r="BC322" s="21">
        <v>1.1000000000000001</v>
      </c>
      <c r="BD322" s="25"/>
    </row>
    <row r="323" spans="1:56" ht="13.2" x14ac:dyDescent="0.25">
      <c r="A323" s="7">
        <v>13</v>
      </c>
      <c r="B323">
        <v>7</v>
      </c>
      <c r="C323" s="21">
        <f t="shared" si="32"/>
        <v>457.8</v>
      </c>
      <c r="D323" s="21">
        <v>470.1</v>
      </c>
      <c r="E323" s="21">
        <v>457.8</v>
      </c>
      <c r="F323" s="26">
        <v>457</v>
      </c>
      <c r="G323" s="24">
        <v>12.2</v>
      </c>
      <c r="H323" s="21"/>
      <c r="I323" s="21">
        <f t="shared" si="33"/>
        <v>39.299999999999997</v>
      </c>
      <c r="J323" s="21">
        <v>36.799999999999997</v>
      </c>
      <c r="K323" s="21">
        <v>39.299999999999997</v>
      </c>
      <c r="L323" s="26">
        <v>41.82</v>
      </c>
      <c r="M323" s="24">
        <v>7.6</v>
      </c>
      <c r="N323" s="21"/>
      <c r="O323" s="21">
        <f t="shared" si="34"/>
        <v>97.2</v>
      </c>
      <c r="P323" s="21">
        <v>87.2</v>
      </c>
      <c r="Q323" s="21">
        <v>97.2</v>
      </c>
      <c r="R323" s="26">
        <v>95.56</v>
      </c>
      <c r="S323" s="24">
        <v>-4.8</v>
      </c>
      <c r="T323" s="21"/>
      <c r="U323" s="21"/>
      <c r="V323" s="21">
        <v>594</v>
      </c>
      <c r="W323" s="21">
        <v>594.29999999999995</v>
      </c>
      <c r="X323" s="26">
        <v>594.38</v>
      </c>
      <c r="Y323" s="24">
        <v>15</v>
      </c>
      <c r="Z323" s="21"/>
      <c r="AA323" s="21">
        <f t="shared" si="35"/>
        <v>497.1</v>
      </c>
      <c r="AB323" s="21">
        <v>506.9</v>
      </c>
      <c r="AC323" s="21">
        <v>497.1</v>
      </c>
      <c r="AD323" s="26">
        <v>498.82</v>
      </c>
      <c r="AE323" s="24">
        <v>19.8</v>
      </c>
      <c r="AF323" s="21"/>
      <c r="AG323" s="21">
        <f t="shared" si="36"/>
        <v>77</v>
      </c>
      <c r="AH323" s="21">
        <v>79.099999999999994</v>
      </c>
      <c r="AI323" s="21">
        <v>77</v>
      </c>
      <c r="AJ323" s="26">
        <v>76.89</v>
      </c>
      <c r="AK323" s="24">
        <v>0.1</v>
      </c>
      <c r="AL323" s="21"/>
      <c r="AM323" s="21">
        <f t="shared" si="37"/>
        <v>16.399999999999999</v>
      </c>
      <c r="AN323" s="21">
        <v>14.7</v>
      </c>
      <c r="AO323" s="21">
        <v>16.399999999999999</v>
      </c>
      <c r="AP323" s="26">
        <v>16.079999999999998</v>
      </c>
      <c r="AQ323" s="24">
        <v>-1.2</v>
      </c>
      <c r="AR323" s="21"/>
      <c r="AS323" s="21">
        <f t="shared" si="38"/>
        <v>83.6</v>
      </c>
      <c r="AT323" s="21">
        <v>85.3</v>
      </c>
      <c r="AU323" s="21">
        <v>83.6</v>
      </c>
      <c r="AV323" s="26">
        <v>83.92</v>
      </c>
      <c r="AW323" s="24">
        <v>1.2</v>
      </c>
      <c r="AX323" s="21"/>
      <c r="AY323" s="21">
        <f t="shared" si="39"/>
        <v>7.9</v>
      </c>
      <c r="AZ323" s="21">
        <v>7.3</v>
      </c>
      <c r="BA323" s="21">
        <v>7.9</v>
      </c>
      <c r="BB323" s="26">
        <v>8.3800000000000008</v>
      </c>
      <c r="BC323" s="21">
        <v>1.2</v>
      </c>
      <c r="BD323" s="25"/>
    </row>
    <row r="324" spans="1:56" ht="13.2" x14ac:dyDescent="0.25">
      <c r="A324" s="7">
        <v>13</v>
      </c>
      <c r="B324">
        <v>8</v>
      </c>
      <c r="C324" s="21">
        <f t="shared" si="32"/>
        <v>458.2</v>
      </c>
      <c r="D324" s="21">
        <v>463.7</v>
      </c>
      <c r="E324" s="21">
        <v>458.2</v>
      </c>
      <c r="F324" s="26">
        <v>458.15</v>
      </c>
      <c r="G324" s="24">
        <v>13.8</v>
      </c>
      <c r="H324" s="21"/>
      <c r="I324" s="21">
        <f t="shared" si="33"/>
        <v>42.8</v>
      </c>
      <c r="J324" s="21">
        <v>44.4</v>
      </c>
      <c r="K324" s="21">
        <v>42.8</v>
      </c>
      <c r="L324" s="26">
        <v>42.41</v>
      </c>
      <c r="M324" s="24">
        <v>7</v>
      </c>
      <c r="N324" s="21"/>
      <c r="O324" s="21">
        <f t="shared" si="34"/>
        <v>94.7</v>
      </c>
      <c r="P324" s="21">
        <v>87.5</v>
      </c>
      <c r="Q324" s="21">
        <v>94.7</v>
      </c>
      <c r="R324" s="26">
        <v>95.07</v>
      </c>
      <c r="S324" s="24">
        <v>-5.8</v>
      </c>
      <c r="T324" s="21"/>
      <c r="U324" s="21"/>
      <c r="V324" s="21">
        <v>595.6</v>
      </c>
      <c r="W324" s="21">
        <v>595.70000000000005</v>
      </c>
      <c r="X324" s="26">
        <v>595.63</v>
      </c>
      <c r="Y324" s="24">
        <v>15</v>
      </c>
      <c r="Z324" s="21"/>
      <c r="AA324" s="21">
        <f t="shared" si="35"/>
        <v>501</v>
      </c>
      <c r="AB324" s="21">
        <v>508.1</v>
      </c>
      <c r="AC324" s="21">
        <v>501</v>
      </c>
      <c r="AD324" s="26">
        <v>500.56</v>
      </c>
      <c r="AE324" s="24">
        <v>20.8</v>
      </c>
      <c r="AF324" s="21"/>
      <c r="AG324" s="21">
        <f t="shared" si="36"/>
        <v>76.900000000000006</v>
      </c>
      <c r="AH324" s="21">
        <v>77.900000000000006</v>
      </c>
      <c r="AI324" s="21">
        <v>76.900000000000006</v>
      </c>
      <c r="AJ324" s="26">
        <v>76.92</v>
      </c>
      <c r="AK324" s="24">
        <v>0.4</v>
      </c>
      <c r="AL324" s="21"/>
      <c r="AM324" s="21">
        <f t="shared" si="37"/>
        <v>15.9</v>
      </c>
      <c r="AN324" s="21">
        <v>14.7</v>
      </c>
      <c r="AO324" s="21">
        <v>15.9</v>
      </c>
      <c r="AP324" s="26">
        <v>15.96</v>
      </c>
      <c r="AQ324" s="24">
        <v>-1.4</v>
      </c>
      <c r="AR324" s="21"/>
      <c r="AS324" s="21">
        <f t="shared" si="38"/>
        <v>84.1</v>
      </c>
      <c r="AT324" s="21">
        <v>85.3</v>
      </c>
      <c r="AU324" s="21">
        <v>84.1</v>
      </c>
      <c r="AV324" s="26">
        <v>84.04</v>
      </c>
      <c r="AW324" s="24">
        <v>1.4</v>
      </c>
      <c r="AX324" s="21"/>
      <c r="AY324" s="21">
        <f t="shared" si="39"/>
        <v>8.5</v>
      </c>
      <c r="AZ324" s="21">
        <v>8.6999999999999993</v>
      </c>
      <c r="BA324" s="21">
        <v>8.5</v>
      </c>
      <c r="BB324" s="26">
        <v>8.4700000000000006</v>
      </c>
      <c r="BC324" s="21">
        <v>1.1000000000000001</v>
      </c>
      <c r="BD324" s="25"/>
    </row>
    <row r="325" spans="1:56" ht="13.2" x14ac:dyDescent="0.25">
      <c r="A325" s="7">
        <v>13</v>
      </c>
      <c r="B325">
        <v>9</v>
      </c>
      <c r="C325" s="21">
        <f t="shared" ref="C325:C388" si="40">$B$2*E325+(1-$B$2)*D325</f>
        <v>457.7</v>
      </c>
      <c r="D325" s="21">
        <v>458</v>
      </c>
      <c r="E325" s="21">
        <v>457.7</v>
      </c>
      <c r="F325" s="26">
        <v>459.55</v>
      </c>
      <c r="G325" s="24">
        <v>16.899999999999999</v>
      </c>
      <c r="H325" s="21"/>
      <c r="I325" s="21">
        <f t="shared" ref="I325:I388" si="41">$B$2*K325+(1-$B$2)*J325</f>
        <v>48.3</v>
      </c>
      <c r="J325" s="21">
        <v>48.6</v>
      </c>
      <c r="K325" s="21">
        <v>48.3</v>
      </c>
      <c r="L325" s="26">
        <v>42.84</v>
      </c>
      <c r="M325" s="24">
        <v>5.0999999999999996</v>
      </c>
      <c r="N325" s="21"/>
      <c r="O325" s="21">
        <f t="shared" ref="O325:O388" si="42">$B$2*Q325+(1-$B$2)*P325</f>
        <v>90.9</v>
      </c>
      <c r="P325" s="21">
        <v>90.4</v>
      </c>
      <c r="Q325" s="21">
        <v>90.9</v>
      </c>
      <c r="R325" s="26">
        <v>94.49</v>
      </c>
      <c r="S325" s="24">
        <v>-7</v>
      </c>
      <c r="T325" s="21"/>
      <c r="U325" s="21"/>
      <c r="V325" s="21">
        <v>597.1</v>
      </c>
      <c r="W325" s="21">
        <v>596.9</v>
      </c>
      <c r="X325" s="26">
        <v>596.88</v>
      </c>
      <c r="Y325" s="24">
        <v>15</v>
      </c>
      <c r="Z325" s="21"/>
      <c r="AA325" s="21">
        <f t="shared" ref="AA325:AA388" si="43">$B$2*AC325+(1-$B$2)*AB325</f>
        <v>506</v>
      </c>
      <c r="AB325" s="21">
        <v>506.7</v>
      </c>
      <c r="AC325" s="21">
        <v>506</v>
      </c>
      <c r="AD325" s="26">
        <v>502.39</v>
      </c>
      <c r="AE325" s="24">
        <v>22</v>
      </c>
      <c r="AF325" s="21"/>
      <c r="AG325" s="21">
        <f t="shared" ref="AG325:AG388" si="44">$B$2*AI325+(1-$B$2)*AH325</f>
        <v>76.7</v>
      </c>
      <c r="AH325" s="21">
        <v>76.7</v>
      </c>
      <c r="AI325" s="21">
        <v>76.7</v>
      </c>
      <c r="AJ325" s="26">
        <v>76.989999999999995</v>
      </c>
      <c r="AK325" s="24">
        <v>0.9</v>
      </c>
      <c r="AL325" s="21"/>
      <c r="AM325" s="21">
        <f t="shared" ref="AM325:AM388" si="45">$B$2*AO325+(1-$B$2)*AN325</f>
        <v>15.2</v>
      </c>
      <c r="AN325" s="21">
        <v>15.1</v>
      </c>
      <c r="AO325" s="21">
        <v>15.2</v>
      </c>
      <c r="AP325" s="26">
        <v>15.83</v>
      </c>
      <c r="AQ325" s="24">
        <v>-1.6</v>
      </c>
      <c r="AR325" s="21"/>
      <c r="AS325" s="21">
        <f t="shared" ref="AS325:AS388" si="46">$B$2*AU325+(1-$B$2)*AT325</f>
        <v>84.8</v>
      </c>
      <c r="AT325" s="21">
        <v>84.9</v>
      </c>
      <c r="AU325" s="21">
        <v>84.8</v>
      </c>
      <c r="AV325" s="26">
        <v>84.17</v>
      </c>
      <c r="AW325" s="24">
        <v>1.6</v>
      </c>
      <c r="AX325" s="21"/>
      <c r="AY325" s="21">
        <f t="shared" ref="AY325:AY388" si="47">$B$2*BA325+(1-$B$2)*AZ325</f>
        <v>9.6</v>
      </c>
      <c r="AZ325" s="21">
        <v>9.6</v>
      </c>
      <c r="BA325" s="21">
        <v>9.6</v>
      </c>
      <c r="BB325" s="26">
        <v>8.5299999999999994</v>
      </c>
      <c r="BC325" s="21">
        <v>0.7</v>
      </c>
      <c r="BD325" s="25"/>
    </row>
    <row r="326" spans="1:56" ht="13.2" x14ac:dyDescent="0.25">
      <c r="A326" s="7">
        <v>13</v>
      </c>
      <c r="B326">
        <v>10</v>
      </c>
      <c r="C326" s="21">
        <f t="shared" si="40"/>
        <v>457.7</v>
      </c>
      <c r="D326" s="21">
        <v>455.5</v>
      </c>
      <c r="E326" s="21">
        <v>457.7</v>
      </c>
      <c r="F326" s="26">
        <v>461.22</v>
      </c>
      <c r="G326" s="24">
        <v>19.899999999999999</v>
      </c>
      <c r="H326" s="21"/>
      <c r="I326" s="21">
        <f t="shared" si="41"/>
        <v>43.4</v>
      </c>
      <c r="J326" s="21">
        <v>40.6</v>
      </c>
      <c r="K326" s="21">
        <v>43.4</v>
      </c>
      <c r="L326" s="26">
        <v>43.06</v>
      </c>
      <c r="M326" s="24">
        <v>2.6</v>
      </c>
      <c r="N326" s="21"/>
      <c r="O326" s="21">
        <f t="shared" si="42"/>
        <v>96.9</v>
      </c>
      <c r="P326" s="21">
        <v>102.3</v>
      </c>
      <c r="Q326" s="21">
        <v>96.9</v>
      </c>
      <c r="R326" s="26">
        <v>93.87</v>
      </c>
      <c r="S326" s="24">
        <v>-7.5</v>
      </c>
      <c r="T326" s="21"/>
      <c r="U326" s="21"/>
      <c r="V326" s="21">
        <v>598.4</v>
      </c>
      <c r="W326" s="21">
        <v>598</v>
      </c>
      <c r="X326" s="26">
        <v>598.14</v>
      </c>
      <c r="Y326" s="24">
        <v>15.1</v>
      </c>
      <c r="Z326" s="21"/>
      <c r="AA326" s="21">
        <f t="shared" si="43"/>
        <v>501</v>
      </c>
      <c r="AB326" s="21">
        <v>496.1</v>
      </c>
      <c r="AC326" s="21">
        <v>501</v>
      </c>
      <c r="AD326" s="26">
        <v>504.27</v>
      </c>
      <c r="AE326" s="24">
        <v>22.6</v>
      </c>
      <c r="AF326" s="21"/>
      <c r="AG326" s="21">
        <f t="shared" si="44"/>
        <v>76.5</v>
      </c>
      <c r="AH326" s="21">
        <v>76.099999999999994</v>
      </c>
      <c r="AI326" s="21">
        <v>76.5</v>
      </c>
      <c r="AJ326" s="26">
        <v>77.11</v>
      </c>
      <c r="AK326" s="24">
        <v>1.4</v>
      </c>
      <c r="AL326" s="21"/>
      <c r="AM326" s="21">
        <f t="shared" si="45"/>
        <v>16.2</v>
      </c>
      <c r="AN326" s="21">
        <v>17.100000000000001</v>
      </c>
      <c r="AO326" s="21">
        <v>16.2</v>
      </c>
      <c r="AP326" s="26">
        <v>15.69</v>
      </c>
      <c r="AQ326" s="24">
        <v>-1.6</v>
      </c>
      <c r="AR326" s="21"/>
      <c r="AS326" s="21">
        <f t="shared" si="46"/>
        <v>83.8</v>
      </c>
      <c r="AT326" s="21">
        <v>82.9</v>
      </c>
      <c r="AU326" s="21">
        <v>83.8</v>
      </c>
      <c r="AV326" s="26">
        <v>84.31</v>
      </c>
      <c r="AW326" s="24">
        <v>1.6</v>
      </c>
      <c r="AX326" s="21"/>
      <c r="AY326" s="21">
        <f t="shared" si="47"/>
        <v>8.6999999999999993</v>
      </c>
      <c r="AZ326" s="21">
        <v>8.1999999999999993</v>
      </c>
      <c r="BA326" s="21">
        <v>8.6999999999999993</v>
      </c>
      <c r="BB326" s="26">
        <v>8.5399999999999991</v>
      </c>
      <c r="BC326" s="21">
        <v>0.1</v>
      </c>
      <c r="BD326" s="25"/>
    </row>
    <row r="327" spans="1:56" ht="13.2" x14ac:dyDescent="0.25">
      <c r="A327" s="7">
        <v>13</v>
      </c>
      <c r="B327">
        <v>11</v>
      </c>
      <c r="C327" s="21">
        <f t="shared" si="40"/>
        <v>469.5</v>
      </c>
      <c r="D327" s="21">
        <v>466</v>
      </c>
      <c r="E327" s="21">
        <v>469.5</v>
      </c>
      <c r="F327" s="26">
        <v>463.15</v>
      </c>
      <c r="G327" s="24">
        <v>23.2</v>
      </c>
      <c r="H327" s="21"/>
      <c r="I327" s="21">
        <f t="shared" si="41"/>
        <v>41.4</v>
      </c>
      <c r="J327" s="21">
        <v>39.799999999999997</v>
      </c>
      <c r="K327" s="21">
        <v>41.4</v>
      </c>
      <c r="L327" s="26">
        <v>43</v>
      </c>
      <c r="M327" s="24">
        <v>-0.7</v>
      </c>
      <c r="N327" s="21"/>
      <c r="O327" s="21">
        <f t="shared" si="42"/>
        <v>88.4</v>
      </c>
      <c r="P327" s="21">
        <v>93.8</v>
      </c>
      <c r="Q327" s="21">
        <v>88.4</v>
      </c>
      <c r="R327" s="26">
        <v>93.26</v>
      </c>
      <c r="S327" s="24">
        <v>-7.3</v>
      </c>
      <c r="T327" s="21"/>
      <c r="U327" s="21"/>
      <c r="V327" s="21">
        <v>599.70000000000005</v>
      </c>
      <c r="W327" s="21">
        <v>599.29999999999995</v>
      </c>
      <c r="X327" s="26">
        <v>599.41</v>
      </c>
      <c r="Y327" s="24">
        <v>15.2</v>
      </c>
      <c r="Z327" s="21"/>
      <c r="AA327" s="21">
        <f t="shared" si="43"/>
        <v>510.8</v>
      </c>
      <c r="AB327" s="21">
        <v>505.9</v>
      </c>
      <c r="AC327" s="21">
        <v>510.8</v>
      </c>
      <c r="AD327" s="26">
        <v>506.15</v>
      </c>
      <c r="AE327" s="24">
        <v>22.5</v>
      </c>
      <c r="AF327" s="21"/>
      <c r="AG327" s="21">
        <f t="shared" si="44"/>
        <v>78.3</v>
      </c>
      <c r="AH327" s="21">
        <v>77.7</v>
      </c>
      <c r="AI327" s="21">
        <v>78.3</v>
      </c>
      <c r="AJ327" s="26">
        <v>77.27</v>
      </c>
      <c r="AK327" s="24">
        <v>1.9</v>
      </c>
      <c r="AL327" s="21"/>
      <c r="AM327" s="21">
        <f t="shared" si="45"/>
        <v>14.8</v>
      </c>
      <c r="AN327" s="21">
        <v>15.6</v>
      </c>
      <c r="AO327" s="21">
        <v>14.8</v>
      </c>
      <c r="AP327" s="26">
        <v>15.56</v>
      </c>
      <c r="AQ327" s="24">
        <v>-1.6</v>
      </c>
      <c r="AR327" s="21"/>
      <c r="AS327" s="21">
        <f t="shared" si="46"/>
        <v>85.2</v>
      </c>
      <c r="AT327" s="21">
        <v>84.4</v>
      </c>
      <c r="AU327" s="21">
        <v>85.2</v>
      </c>
      <c r="AV327" s="26">
        <v>84.44</v>
      </c>
      <c r="AW327" s="24">
        <v>1.6</v>
      </c>
      <c r="AX327" s="21"/>
      <c r="AY327" s="21">
        <f t="shared" si="47"/>
        <v>8.1</v>
      </c>
      <c r="AZ327" s="21">
        <v>7.9</v>
      </c>
      <c r="BA327" s="21">
        <v>8.1</v>
      </c>
      <c r="BB327" s="26">
        <v>8.5</v>
      </c>
      <c r="BC327" s="21">
        <v>-0.5</v>
      </c>
      <c r="BD327" s="25"/>
    </row>
    <row r="328" spans="1:56" ht="12.75" customHeight="1" x14ac:dyDescent="0.25">
      <c r="A328" s="7">
        <v>13</v>
      </c>
      <c r="B328">
        <v>12</v>
      </c>
      <c r="C328" s="21">
        <f t="shared" si="40"/>
        <v>462.9</v>
      </c>
      <c r="D328" s="21">
        <v>459.9</v>
      </c>
      <c r="E328" s="21">
        <v>462.9</v>
      </c>
      <c r="F328" s="26">
        <v>465.33</v>
      </c>
      <c r="G328" s="24">
        <v>26.2</v>
      </c>
      <c r="H328" s="21"/>
      <c r="I328" s="21">
        <f t="shared" si="41"/>
        <v>44.9</v>
      </c>
      <c r="J328" s="21">
        <v>43.7</v>
      </c>
      <c r="K328" s="21">
        <v>44.9</v>
      </c>
      <c r="L328" s="26">
        <v>42.66</v>
      </c>
      <c r="M328" s="24">
        <v>-4.0999999999999996</v>
      </c>
      <c r="N328" s="21"/>
      <c r="O328" s="21">
        <f t="shared" si="42"/>
        <v>93</v>
      </c>
      <c r="P328" s="21">
        <v>97.3</v>
      </c>
      <c r="Q328" s="21">
        <v>93</v>
      </c>
      <c r="R328" s="26">
        <v>92.7</v>
      </c>
      <c r="S328" s="24">
        <v>-6.7</v>
      </c>
      <c r="T328" s="21"/>
      <c r="U328" s="21"/>
      <c r="V328" s="21">
        <v>600.9</v>
      </c>
      <c r="W328" s="21">
        <v>600.70000000000005</v>
      </c>
      <c r="X328" s="26">
        <v>600.69000000000005</v>
      </c>
      <c r="Y328" s="24">
        <v>15.4</v>
      </c>
      <c r="Z328" s="21"/>
      <c r="AA328" s="21">
        <f t="shared" si="43"/>
        <v>507.8</v>
      </c>
      <c r="AB328" s="21">
        <v>503.6</v>
      </c>
      <c r="AC328" s="21">
        <v>507.8</v>
      </c>
      <c r="AD328" s="26">
        <v>507.99</v>
      </c>
      <c r="AE328" s="24">
        <v>22.1</v>
      </c>
      <c r="AF328" s="21"/>
      <c r="AG328" s="21">
        <f t="shared" si="44"/>
        <v>77.099999999999994</v>
      </c>
      <c r="AH328" s="21">
        <v>76.5</v>
      </c>
      <c r="AI328" s="21">
        <v>77.099999999999994</v>
      </c>
      <c r="AJ328" s="26">
        <v>77.47</v>
      </c>
      <c r="AK328" s="24">
        <v>2.4</v>
      </c>
      <c r="AL328" s="21"/>
      <c r="AM328" s="21">
        <f t="shared" si="45"/>
        <v>15.5</v>
      </c>
      <c r="AN328" s="21">
        <v>16.2</v>
      </c>
      <c r="AO328" s="21">
        <v>15.5</v>
      </c>
      <c r="AP328" s="26">
        <v>15.43</v>
      </c>
      <c r="AQ328" s="24">
        <v>-1.5</v>
      </c>
      <c r="AR328" s="21"/>
      <c r="AS328" s="21">
        <f t="shared" si="46"/>
        <v>84.5</v>
      </c>
      <c r="AT328" s="21">
        <v>83.8</v>
      </c>
      <c r="AU328" s="21">
        <v>84.5</v>
      </c>
      <c r="AV328" s="26">
        <v>84.57</v>
      </c>
      <c r="AW328" s="24">
        <v>1.5</v>
      </c>
      <c r="AX328" s="21"/>
      <c r="AY328" s="21">
        <f t="shared" si="47"/>
        <v>8.8000000000000007</v>
      </c>
      <c r="AZ328" s="21">
        <v>8.6999999999999993</v>
      </c>
      <c r="BA328" s="21">
        <v>8.8000000000000007</v>
      </c>
      <c r="BB328" s="26">
        <v>8.4</v>
      </c>
      <c r="BC328" s="21">
        <v>-1.2</v>
      </c>
      <c r="BD328" s="25"/>
    </row>
    <row r="329" spans="1:56" ht="12.75" customHeight="1" x14ac:dyDescent="0.25">
      <c r="A329" s="7"/>
      <c r="B329">
        <v>1</v>
      </c>
      <c r="C329" s="21">
        <f t="shared" si="40"/>
        <v>467</v>
      </c>
      <c r="D329" s="21">
        <v>459.3</v>
      </c>
      <c r="E329" s="21">
        <v>467</v>
      </c>
      <c r="F329" s="26">
        <v>467.6</v>
      </c>
      <c r="G329" s="24">
        <v>27.2</v>
      </c>
      <c r="H329" s="21"/>
      <c r="I329" s="21">
        <f t="shared" si="41"/>
        <v>39.5</v>
      </c>
      <c r="J329" s="21">
        <v>41</v>
      </c>
      <c r="K329" s="21">
        <v>39.5</v>
      </c>
      <c r="L329" s="26">
        <v>42.1</v>
      </c>
      <c r="M329" s="24">
        <v>-6.7</v>
      </c>
      <c r="N329" s="21"/>
      <c r="O329" s="21">
        <f t="shared" si="42"/>
        <v>95.6</v>
      </c>
      <c r="P329" s="21">
        <v>101.7</v>
      </c>
      <c r="Q329" s="21">
        <v>95.6</v>
      </c>
      <c r="R329" s="26">
        <v>92.29</v>
      </c>
      <c r="S329" s="24">
        <v>-5</v>
      </c>
      <c r="T329" s="21"/>
      <c r="U329" s="21"/>
      <c r="V329" s="21">
        <v>602</v>
      </c>
      <c r="W329" s="21">
        <v>602</v>
      </c>
      <c r="X329" s="26">
        <v>601.99</v>
      </c>
      <c r="Y329" s="24">
        <v>15.5</v>
      </c>
      <c r="Z329" s="21"/>
      <c r="AA329" s="21">
        <f t="shared" si="43"/>
        <v>506.5</v>
      </c>
      <c r="AB329" s="21">
        <v>500.3</v>
      </c>
      <c r="AC329" s="21">
        <v>506.5</v>
      </c>
      <c r="AD329" s="26">
        <v>509.7</v>
      </c>
      <c r="AE329" s="24">
        <v>20.5</v>
      </c>
      <c r="AF329" s="21"/>
      <c r="AG329" s="21">
        <f t="shared" si="44"/>
        <v>77.599999999999994</v>
      </c>
      <c r="AH329" s="21">
        <v>76.3</v>
      </c>
      <c r="AI329" s="21">
        <v>77.599999999999994</v>
      </c>
      <c r="AJ329" s="26">
        <v>77.680000000000007</v>
      </c>
      <c r="AK329" s="24">
        <v>2.5</v>
      </c>
      <c r="AL329" s="21"/>
      <c r="AM329" s="21">
        <f t="shared" si="45"/>
        <v>15.9</v>
      </c>
      <c r="AN329" s="21">
        <v>16.899999999999999</v>
      </c>
      <c r="AO329" s="21">
        <v>15.9</v>
      </c>
      <c r="AP329" s="26">
        <v>15.33</v>
      </c>
      <c r="AQ329" s="24">
        <v>-1.2</v>
      </c>
      <c r="AR329" s="21"/>
      <c r="AS329" s="21">
        <f t="shared" si="46"/>
        <v>84.1</v>
      </c>
      <c r="AT329" s="21">
        <v>83.1</v>
      </c>
      <c r="AU329" s="21">
        <v>84.1</v>
      </c>
      <c r="AV329" s="26">
        <v>84.67</v>
      </c>
      <c r="AW329" s="24">
        <v>1.2</v>
      </c>
      <c r="AX329" s="21"/>
      <c r="AY329" s="21">
        <f t="shared" si="47"/>
        <v>7.8</v>
      </c>
      <c r="AZ329" s="21">
        <v>8.1999999999999993</v>
      </c>
      <c r="BA329" s="21">
        <v>7.8</v>
      </c>
      <c r="BB329" s="26">
        <v>8.26</v>
      </c>
      <c r="BC329" s="21">
        <v>-1.6</v>
      </c>
      <c r="BD329" s="25"/>
    </row>
    <row r="330" spans="1:56" ht="12.75" customHeight="1" x14ac:dyDescent="0.25">
      <c r="A330" s="7">
        <v>14</v>
      </c>
      <c r="B330">
        <v>2</v>
      </c>
      <c r="C330" s="21">
        <f t="shared" si="40"/>
        <v>464.9</v>
      </c>
      <c r="D330" s="21">
        <v>455</v>
      </c>
      <c r="E330" s="21">
        <v>464.9</v>
      </c>
      <c r="F330" s="26">
        <v>469.86</v>
      </c>
      <c r="G330" s="24">
        <v>27.1</v>
      </c>
      <c r="H330" s="21"/>
      <c r="I330" s="21">
        <f t="shared" si="41"/>
        <v>41.7</v>
      </c>
      <c r="J330" s="21">
        <v>43.3</v>
      </c>
      <c r="K330" s="21">
        <v>41.7</v>
      </c>
      <c r="L330" s="26">
        <v>41.37</v>
      </c>
      <c r="M330" s="24">
        <v>-8.8000000000000007</v>
      </c>
      <c r="N330" s="21"/>
      <c r="O330" s="21">
        <f t="shared" si="42"/>
        <v>96.9</v>
      </c>
      <c r="P330" s="21">
        <v>105.1</v>
      </c>
      <c r="Q330" s="21">
        <v>96.9</v>
      </c>
      <c r="R330" s="26">
        <v>92.08</v>
      </c>
      <c r="S330" s="24">
        <v>-2.5</v>
      </c>
      <c r="T330" s="21"/>
      <c r="U330" s="21"/>
      <c r="V330" s="21">
        <v>603.4</v>
      </c>
      <c r="W330" s="21">
        <v>603.5</v>
      </c>
      <c r="X330" s="26">
        <v>603.29999999999995</v>
      </c>
      <c r="Y330" s="24">
        <v>15.8</v>
      </c>
      <c r="Z330" s="21"/>
      <c r="AA330" s="21">
        <f t="shared" si="43"/>
        <v>506.6</v>
      </c>
      <c r="AB330" s="21">
        <v>498.3</v>
      </c>
      <c r="AC330" s="21">
        <v>506.6</v>
      </c>
      <c r="AD330" s="26">
        <v>511.22</v>
      </c>
      <c r="AE330" s="24">
        <v>18.3</v>
      </c>
      <c r="AF330" s="21"/>
      <c r="AG330" s="21">
        <f t="shared" si="44"/>
        <v>77</v>
      </c>
      <c r="AH330" s="21">
        <v>75.400000000000006</v>
      </c>
      <c r="AI330" s="21">
        <v>77</v>
      </c>
      <c r="AJ330" s="26">
        <v>77.88</v>
      </c>
      <c r="AK330" s="24">
        <v>2.5</v>
      </c>
      <c r="AL330" s="21"/>
      <c r="AM330" s="21">
        <f t="shared" si="45"/>
        <v>16.100000000000001</v>
      </c>
      <c r="AN330" s="21">
        <v>17.399999999999999</v>
      </c>
      <c r="AO330" s="21">
        <v>16.100000000000001</v>
      </c>
      <c r="AP330" s="26">
        <v>15.26</v>
      </c>
      <c r="AQ330" s="24">
        <v>-0.8</v>
      </c>
      <c r="AR330" s="21"/>
      <c r="AS330" s="21">
        <f t="shared" si="46"/>
        <v>83.9</v>
      </c>
      <c r="AT330" s="21">
        <v>82.6</v>
      </c>
      <c r="AU330" s="21">
        <v>83.9</v>
      </c>
      <c r="AV330" s="26">
        <v>84.74</v>
      </c>
      <c r="AW330" s="24">
        <v>0.8</v>
      </c>
      <c r="AX330" s="21"/>
      <c r="AY330" s="21">
        <f t="shared" si="47"/>
        <v>8.1999999999999993</v>
      </c>
      <c r="AZ330" s="21">
        <v>8.6999999999999993</v>
      </c>
      <c r="BA330" s="21">
        <v>8.1999999999999993</v>
      </c>
      <c r="BB330" s="26">
        <v>8.09</v>
      </c>
      <c r="BC330" s="21">
        <v>-2</v>
      </c>
      <c r="BD330" s="25"/>
    </row>
    <row r="331" spans="1:56" ht="12.75" customHeight="1" x14ac:dyDescent="0.25">
      <c r="A331" s="7">
        <v>14</v>
      </c>
      <c r="B331">
        <v>3</v>
      </c>
      <c r="C331" s="21">
        <f t="shared" si="40"/>
        <v>473.8</v>
      </c>
      <c r="D331" s="21">
        <v>473</v>
      </c>
      <c r="E331" s="21">
        <v>473.8</v>
      </c>
      <c r="F331" s="26">
        <v>472.07</v>
      </c>
      <c r="G331" s="24">
        <v>26.6</v>
      </c>
      <c r="H331" s="21"/>
      <c r="I331" s="21">
        <f t="shared" si="41"/>
        <v>45.2</v>
      </c>
      <c r="J331" s="21">
        <v>46.4</v>
      </c>
      <c r="K331" s="21">
        <v>45.2</v>
      </c>
      <c r="L331" s="26">
        <v>40.5</v>
      </c>
      <c r="M331" s="24">
        <v>-10.4</v>
      </c>
      <c r="N331" s="21"/>
      <c r="O331" s="21">
        <f t="shared" si="42"/>
        <v>85.8</v>
      </c>
      <c r="P331" s="21">
        <v>85.4</v>
      </c>
      <c r="Q331" s="21">
        <v>85.8</v>
      </c>
      <c r="R331" s="26">
        <v>92.07</v>
      </c>
      <c r="S331" s="24">
        <v>-0.1</v>
      </c>
      <c r="T331" s="21"/>
      <c r="U331" s="21"/>
      <c r="V331" s="21">
        <v>604.70000000000005</v>
      </c>
      <c r="W331" s="21">
        <v>604.79999999999995</v>
      </c>
      <c r="X331" s="26">
        <v>604.64</v>
      </c>
      <c r="Y331" s="24">
        <v>16</v>
      </c>
      <c r="Z331" s="21"/>
      <c r="AA331" s="21">
        <f t="shared" si="43"/>
        <v>519.1</v>
      </c>
      <c r="AB331" s="21">
        <v>519.29999999999995</v>
      </c>
      <c r="AC331" s="21">
        <v>519.1</v>
      </c>
      <c r="AD331" s="26">
        <v>512.57000000000005</v>
      </c>
      <c r="AE331" s="24">
        <v>16.100000000000001</v>
      </c>
      <c r="AF331" s="21"/>
      <c r="AG331" s="21">
        <f t="shared" si="44"/>
        <v>78.3</v>
      </c>
      <c r="AH331" s="21">
        <v>78.2</v>
      </c>
      <c r="AI331" s="21">
        <v>78.3</v>
      </c>
      <c r="AJ331" s="26">
        <v>78.069999999999993</v>
      </c>
      <c r="AK331" s="24">
        <v>2.2999999999999998</v>
      </c>
      <c r="AL331" s="21"/>
      <c r="AM331" s="21">
        <f t="shared" si="45"/>
        <v>14.2</v>
      </c>
      <c r="AN331" s="21">
        <v>14.1</v>
      </c>
      <c r="AO331" s="21">
        <v>14.2</v>
      </c>
      <c r="AP331" s="26">
        <v>15.23</v>
      </c>
      <c r="AQ331" s="24">
        <v>-0.4</v>
      </c>
      <c r="AR331" s="21"/>
      <c r="AS331" s="21">
        <f t="shared" si="46"/>
        <v>85.8</v>
      </c>
      <c r="AT331" s="21">
        <v>85.9</v>
      </c>
      <c r="AU331" s="21">
        <v>85.8</v>
      </c>
      <c r="AV331" s="26">
        <v>84.77</v>
      </c>
      <c r="AW331" s="24">
        <v>0.4</v>
      </c>
      <c r="AX331" s="21"/>
      <c r="AY331" s="21">
        <f t="shared" si="47"/>
        <v>8.6999999999999993</v>
      </c>
      <c r="AZ331" s="21">
        <v>8.9</v>
      </c>
      <c r="BA331" s="21">
        <v>8.6999999999999993</v>
      </c>
      <c r="BB331" s="26">
        <v>7.9</v>
      </c>
      <c r="BC331" s="21">
        <v>-2.2999999999999998</v>
      </c>
      <c r="BD331" s="25"/>
    </row>
    <row r="332" spans="1:56" ht="12.75" customHeight="1" x14ac:dyDescent="0.25">
      <c r="A332" s="7">
        <v>14</v>
      </c>
      <c r="B332">
        <v>4</v>
      </c>
      <c r="C332" s="21">
        <f t="shared" si="40"/>
        <v>479.4</v>
      </c>
      <c r="D332" s="21">
        <v>475.8</v>
      </c>
      <c r="E332" s="21">
        <v>479.4</v>
      </c>
      <c r="F332" s="26">
        <v>474.16</v>
      </c>
      <c r="G332" s="24">
        <v>25.1</v>
      </c>
      <c r="H332" s="21"/>
      <c r="I332" s="21">
        <f t="shared" si="41"/>
        <v>35.200000000000003</v>
      </c>
      <c r="J332" s="21">
        <v>33.700000000000003</v>
      </c>
      <c r="K332" s="21">
        <v>35.200000000000003</v>
      </c>
      <c r="L332" s="26">
        <v>39.619999999999997</v>
      </c>
      <c r="M332" s="24">
        <v>-10.6</v>
      </c>
      <c r="N332" s="21"/>
      <c r="O332" s="21">
        <f t="shared" si="42"/>
        <v>91.2</v>
      </c>
      <c r="P332" s="21">
        <v>96.3</v>
      </c>
      <c r="Q332" s="21">
        <v>91.2</v>
      </c>
      <c r="R332" s="26">
        <v>92.22</v>
      </c>
      <c r="S332" s="24">
        <v>1.8</v>
      </c>
      <c r="T332" s="21"/>
      <c r="U332" s="21"/>
      <c r="V332" s="21">
        <v>605.70000000000005</v>
      </c>
      <c r="W332" s="21">
        <v>605.9</v>
      </c>
      <c r="X332" s="26">
        <v>606</v>
      </c>
      <c r="Y332" s="24">
        <v>16.3</v>
      </c>
      <c r="Z332" s="21"/>
      <c r="AA332" s="21">
        <f t="shared" si="43"/>
        <v>514.6</v>
      </c>
      <c r="AB332" s="21">
        <v>509.4</v>
      </c>
      <c r="AC332" s="21">
        <v>514.6</v>
      </c>
      <c r="AD332" s="26">
        <v>513.78</v>
      </c>
      <c r="AE332" s="24">
        <v>14.5</v>
      </c>
      <c r="AF332" s="21"/>
      <c r="AG332" s="21">
        <f t="shared" si="44"/>
        <v>79.099999999999994</v>
      </c>
      <c r="AH332" s="21">
        <v>78.5</v>
      </c>
      <c r="AI332" s="21">
        <v>79.099999999999994</v>
      </c>
      <c r="AJ332" s="26">
        <v>78.239999999999995</v>
      </c>
      <c r="AK332" s="24">
        <v>2</v>
      </c>
      <c r="AL332" s="21"/>
      <c r="AM332" s="21">
        <f t="shared" si="45"/>
        <v>15.1</v>
      </c>
      <c r="AN332" s="21">
        <v>15.9</v>
      </c>
      <c r="AO332" s="21">
        <v>15.1</v>
      </c>
      <c r="AP332" s="26">
        <v>15.22</v>
      </c>
      <c r="AQ332" s="24">
        <v>-0.1</v>
      </c>
      <c r="AR332" s="21"/>
      <c r="AS332" s="21">
        <f t="shared" si="46"/>
        <v>84.9</v>
      </c>
      <c r="AT332" s="21">
        <v>84.1</v>
      </c>
      <c r="AU332" s="21">
        <v>84.9</v>
      </c>
      <c r="AV332" s="26">
        <v>84.78</v>
      </c>
      <c r="AW332" s="24">
        <v>0.1</v>
      </c>
      <c r="AX332" s="21"/>
      <c r="AY332" s="21">
        <f t="shared" si="47"/>
        <v>6.8</v>
      </c>
      <c r="AZ332" s="21">
        <v>6.6</v>
      </c>
      <c r="BA332" s="21">
        <v>6.8</v>
      </c>
      <c r="BB332" s="26">
        <v>7.71</v>
      </c>
      <c r="BC332" s="21">
        <v>-2.2999999999999998</v>
      </c>
      <c r="BD332" s="25"/>
    </row>
    <row r="333" spans="1:56" ht="12.75" customHeight="1" x14ac:dyDescent="0.25">
      <c r="A333" s="7">
        <v>14</v>
      </c>
      <c r="B333">
        <v>5</v>
      </c>
      <c r="C333" s="21">
        <f t="shared" si="40"/>
        <v>481.4</v>
      </c>
      <c r="D333" s="21">
        <v>481.9</v>
      </c>
      <c r="E333" s="21">
        <v>481.4</v>
      </c>
      <c r="F333" s="26">
        <v>476.11</v>
      </c>
      <c r="G333" s="24">
        <v>23.4</v>
      </c>
      <c r="H333" s="21"/>
      <c r="I333" s="21">
        <f t="shared" si="41"/>
        <v>36</v>
      </c>
      <c r="J333" s="21">
        <v>36</v>
      </c>
      <c r="K333" s="21">
        <v>36</v>
      </c>
      <c r="L333" s="26">
        <v>38.83</v>
      </c>
      <c r="M333" s="24">
        <v>-9.5</v>
      </c>
      <c r="N333" s="21"/>
      <c r="O333" s="21">
        <f t="shared" si="42"/>
        <v>89.8</v>
      </c>
      <c r="P333" s="21">
        <v>89</v>
      </c>
      <c r="Q333" s="21">
        <v>89.8</v>
      </c>
      <c r="R333" s="26">
        <v>92.44</v>
      </c>
      <c r="S333" s="24">
        <v>2.6</v>
      </c>
      <c r="T333" s="21"/>
      <c r="U333" s="21"/>
      <c r="V333" s="21">
        <v>606.9</v>
      </c>
      <c r="W333" s="21">
        <v>607.20000000000005</v>
      </c>
      <c r="X333" s="26">
        <v>607.37</v>
      </c>
      <c r="Y333" s="24">
        <v>16.5</v>
      </c>
      <c r="Z333" s="21"/>
      <c r="AA333" s="21">
        <f t="shared" si="43"/>
        <v>517.4</v>
      </c>
      <c r="AB333" s="21">
        <v>517.9</v>
      </c>
      <c r="AC333" s="21">
        <v>517.4</v>
      </c>
      <c r="AD333" s="26">
        <v>514.94000000000005</v>
      </c>
      <c r="AE333" s="24">
        <v>13.9</v>
      </c>
      <c r="AF333" s="21"/>
      <c r="AG333" s="21">
        <f t="shared" si="44"/>
        <v>79.3</v>
      </c>
      <c r="AH333" s="21">
        <v>79.400000000000006</v>
      </c>
      <c r="AI333" s="21">
        <v>79.3</v>
      </c>
      <c r="AJ333" s="26">
        <v>78.39</v>
      </c>
      <c r="AK333" s="24">
        <v>1.7</v>
      </c>
      <c r="AL333" s="21"/>
      <c r="AM333" s="21">
        <f t="shared" si="45"/>
        <v>14.8</v>
      </c>
      <c r="AN333" s="21">
        <v>14.7</v>
      </c>
      <c r="AO333" s="21">
        <v>14.8</v>
      </c>
      <c r="AP333" s="26">
        <v>15.22</v>
      </c>
      <c r="AQ333" s="24">
        <v>0</v>
      </c>
      <c r="AR333" s="21"/>
      <c r="AS333" s="21">
        <f t="shared" si="46"/>
        <v>85.2</v>
      </c>
      <c r="AT333" s="21">
        <v>85.3</v>
      </c>
      <c r="AU333" s="21">
        <v>85.2</v>
      </c>
      <c r="AV333" s="26">
        <v>84.78</v>
      </c>
      <c r="AW333" s="24">
        <v>0</v>
      </c>
      <c r="AX333" s="21"/>
      <c r="AY333" s="21">
        <f t="shared" si="47"/>
        <v>7</v>
      </c>
      <c r="AZ333" s="21">
        <v>7</v>
      </c>
      <c r="BA333" s="21">
        <v>7</v>
      </c>
      <c r="BB333" s="26">
        <v>7.54</v>
      </c>
      <c r="BC333" s="21">
        <v>-2</v>
      </c>
      <c r="BD333" s="25"/>
    </row>
    <row r="334" spans="1:56" ht="12.75" customHeight="1" x14ac:dyDescent="0.25">
      <c r="A334" s="7">
        <v>14</v>
      </c>
      <c r="B334">
        <v>6</v>
      </c>
      <c r="C334" s="21">
        <f t="shared" si="40"/>
        <v>473.9</v>
      </c>
      <c r="D334" s="21">
        <v>485.2</v>
      </c>
      <c r="E334" s="21">
        <v>473.9</v>
      </c>
      <c r="F334" s="26">
        <v>477.87</v>
      </c>
      <c r="G334" s="24">
        <v>21.1</v>
      </c>
      <c r="H334" s="21"/>
      <c r="I334" s="21">
        <f t="shared" si="41"/>
        <v>39.200000000000003</v>
      </c>
      <c r="J334" s="21">
        <v>43.3</v>
      </c>
      <c r="K334" s="21">
        <v>39.200000000000003</v>
      </c>
      <c r="L334" s="26">
        <v>38.21</v>
      </c>
      <c r="M334" s="24">
        <v>-7.5</v>
      </c>
      <c r="N334" s="21"/>
      <c r="O334" s="21">
        <f t="shared" si="42"/>
        <v>95.5</v>
      </c>
      <c r="P334" s="21">
        <v>79.8</v>
      </c>
      <c r="Q334" s="21">
        <v>95.5</v>
      </c>
      <c r="R334" s="26">
        <v>92.69</v>
      </c>
      <c r="S334" s="24">
        <v>3.1</v>
      </c>
      <c r="T334" s="21"/>
      <c r="U334" s="21"/>
      <c r="V334" s="21">
        <v>608.29999999999995</v>
      </c>
      <c r="W334" s="21">
        <v>608.5</v>
      </c>
      <c r="X334" s="26">
        <v>608.77</v>
      </c>
      <c r="Y334" s="24">
        <v>16.7</v>
      </c>
      <c r="Z334" s="21"/>
      <c r="AA334" s="21">
        <f t="shared" si="43"/>
        <v>513</v>
      </c>
      <c r="AB334" s="21">
        <v>528.5</v>
      </c>
      <c r="AC334" s="21">
        <v>513</v>
      </c>
      <c r="AD334" s="26">
        <v>516.07000000000005</v>
      </c>
      <c r="AE334" s="24">
        <v>13.6</v>
      </c>
      <c r="AF334" s="21"/>
      <c r="AG334" s="21">
        <f t="shared" si="44"/>
        <v>77.900000000000006</v>
      </c>
      <c r="AH334" s="21">
        <v>79.8</v>
      </c>
      <c r="AI334" s="21">
        <v>77.900000000000006</v>
      </c>
      <c r="AJ334" s="26">
        <v>78.5</v>
      </c>
      <c r="AK334" s="24">
        <v>1.3</v>
      </c>
      <c r="AL334" s="21"/>
      <c r="AM334" s="21">
        <f t="shared" si="45"/>
        <v>15.7</v>
      </c>
      <c r="AN334" s="21">
        <v>13.1</v>
      </c>
      <c r="AO334" s="21">
        <v>15.7</v>
      </c>
      <c r="AP334" s="26">
        <v>15.23</v>
      </c>
      <c r="AQ334" s="24">
        <v>0.1</v>
      </c>
      <c r="AR334" s="21"/>
      <c r="AS334" s="21">
        <f t="shared" si="46"/>
        <v>84.3</v>
      </c>
      <c r="AT334" s="21">
        <v>86.9</v>
      </c>
      <c r="AU334" s="21">
        <v>84.3</v>
      </c>
      <c r="AV334" s="26">
        <v>84.77</v>
      </c>
      <c r="AW334" s="24">
        <v>-0.1</v>
      </c>
      <c r="AX334" s="21"/>
      <c r="AY334" s="21">
        <f t="shared" si="47"/>
        <v>7.6</v>
      </c>
      <c r="AZ334" s="21">
        <v>8.1999999999999993</v>
      </c>
      <c r="BA334" s="21">
        <v>7.6</v>
      </c>
      <c r="BB334" s="26">
        <v>7.4</v>
      </c>
      <c r="BC334" s="21">
        <v>-1.6</v>
      </c>
      <c r="BD334" s="25"/>
    </row>
    <row r="335" spans="1:56" ht="12.75" customHeight="1" x14ac:dyDescent="0.25">
      <c r="A335" s="7">
        <v>14</v>
      </c>
      <c r="B335">
        <v>7</v>
      </c>
      <c r="C335" s="21">
        <f t="shared" si="40"/>
        <v>475.7</v>
      </c>
      <c r="D335" s="21">
        <v>488.3</v>
      </c>
      <c r="E335" s="21">
        <v>475.7</v>
      </c>
      <c r="F335" s="26">
        <v>479.39</v>
      </c>
      <c r="G335" s="24">
        <v>18.3</v>
      </c>
      <c r="H335" s="21"/>
      <c r="I335" s="21">
        <f t="shared" si="41"/>
        <v>41.8</v>
      </c>
      <c r="J335" s="21">
        <v>39.299999999999997</v>
      </c>
      <c r="K335" s="21">
        <v>41.8</v>
      </c>
      <c r="L335" s="26">
        <v>37.78</v>
      </c>
      <c r="M335" s="24">
        <v>-5.0999999999999996</v>
      </c>
      <c r="N335" s="21"/>
      <c r="O335" s="21">
        <f t="shared" si="42"/>
        <v>92.5</v>
      </c>
      <c r="P335" s="21">
        <v>82.2</v>
      </c>
      <c r="Q335" s="21">
        <v>92.5</v>
      </c>
      <c r="R335" s="26">
        <v>92.99</v>
      </c>
      <c r="S335" s="24">
        <v>3.6</v>
      </c>
      <c r="T335" s="21"/>
      <c r="U335" s="21"/>
      <c r="V335" s="21">
        <v>609.70000000000005</v>
      </c>
      <c r="W335" s="21">
        <v>610</v>
      </c>
      <c r="X335" s="26">
        <v>610.16</v>
      </c>
      <c r="Y335" s="24">
        <v>16.8</v>
      </c>
      <c r="Z335" s="21"/>
      <c r="AA335" s="21">
        <f t="shared" si="43"/>
        <v>517.5</v>
      </c>
      <c r="AB335" s="21">
        <v>527.6</v>
      </c>
      <c r="AC335" s="21">
        <v>517.5</v>
      </c>
      <c r="AD335" s="26">
        <v>517.17999999999995</v>
      </c>
      <c r="AE335" s="24">
        <v>13.2</v>
      </c>
      <c r="AF335" s="21"/>
      <c r="AG335" s="21">
        <f t="shared" si="44"/>
        <v>78</v>
      </c>
      <c r="AH335" s="21">
        <v>80.099999999999994</v>
      </c>
      <c r="AI335" s="21">
        <v>78</v>
      </c>
      <c r="AJ335" s="26">
        <v>78.569999999999993</v>
      </c>
      <c r="AK335" s="24">
        <v>0.8</v>
      </c>
      <c r="AL335" s="21"/>
      <c r="AM335" s="21">
        <f t="shared" si="45"/>
        <v>15.2</v>
      </c>
      <c r="AN335" s="21">
        <v>13.5</v>
      </c>
      <c r="AO335" s="21">
        <v>15.2</v>
      </c>
      <c r="AP335" s="26">
        <v>15.24</v>
      </c>
      <c r="AQ335" s="24">
        <v>0.2</v>
      </c>
      <c r="AR335" s="21"/>
      <c r="AS335" s="21">
        <f t="shared" si="46"/>
        <v>84.8</v>
      </c>
      <c r="AT335" s="21">
        <v>86.5</v>
      </c>
      <c r="AU335" s="21">
        <v>84.8</v>
      </c>
      <c r="AV335" s="26">
        <v>84.76</v>
      </c>
      <c r="AW335" s="24">
        <v>-0.2</v>
      </c>
      <c r="AX335" s="21"/>
      <c r="AY335" s="21">
        <f t="shared" si="47"/>
        <v>8.1</v>
      </c>
      <c r="AZ335" s="21">
        <v>7.4</v>
      </c>
      <c r="BA335" s="21">
        <v>8.1</v>
      </c>
      <c r="BB335" s="26">
        <v>7.31</v>
      </c>
      <c r="BC335" s="21">
        <v>-1.2</v>
      </c>
      <c r="BD335" s="25"/>
    </row>
    <row r="336" spans="1:56" ht="12.75" customHeight="1" x14ac:dyDescent="0.25">
      <c r="A336" s="7">
        <v>14</v>
      </c>
      <c r="B336">
        <v>8</v>
      </c>
      <c r="C336" s="21">
        <f t="shared" si="40"/>
        <v>476.6</v>
      </c>
      <c r="D336" s="21">
        <v>483.2</v>
      </c>
      <c r="E336" s="21">
        <v>476.6</v>
      </c>
      <c r="F336" s="26">
        <v>480.65</v>
      </c>
      <c r="G336" s="24">
        <v>15.1</v>
      </c>
      <c r="H336" s="21"/>
      <c r="I336" s="21">
        <f t="shared" si="41"/>
        <v>38.299999999999997</v>
      </c>
      <c r="J336" s="21">
        <v>39.200000000000003</v>
      </c>
      <c r="K336" s="21">
        <v>38.299999999999997</v>
      </c>
      <c r="L336" s="26">
        <v>37.64</v>
      </c>
      <c r="M336" s="24">
        <v>-1.7</v>
      </c>
      <c r="N336" s="21"/>
      <c r="O336" s="21">
        <f t="shared" si="42"/>
        <v>96.7</v>
      </c>
      <c r="P336" s="21">
        <v>88.9</v>
      </c>
      <c r="Q336" s="21">
        <v>96.7</v>
      </c>
      <c r="R336" s="26">
        <v>93.27</v>
      </c>
      <c r="S336" s="24">
        <v>3.4</v>
      </c>
      <c r="T336" s="21"/>
      <c r="U336" s="21"/>
      <c r="V336" s="21">
        <v>611.4</v>
      </c>
      <c r="W336" s="21">
        <v>611.5</v>
      </c>
      <c r="X336" s="26">
        <v>611.55999999999995</v>
      </c>
      <c r="Y336" s="24">
        <v>16.7</v>
      </c>
      <c r="Z336" s="21"/>
      <c r="AA336" s="21">
        <f t="shared" si="43"/>
        <v>514.9</v>
      </c>
      <c r="AB336" s="21">
        <v>522.4</v>
      </c>
      <c r="AC336" s="21">
        <v>514.9</v>
      </c>
      <c r="AD336" s="26">
        <v>518.29</v>
      </c>
      <c r="AE336" s="24">
        <v>13.4</v>
      </c>
      <c r="AF336" s="21"/>
      <c r="AG336" s="21">
        <f t="shared" si="44"/>
        <v>77.900000000000006</v>
      </c>
      <c r="AH336" s="21">
        <v>79</v>
      </c>
      <c r="AI336" s="21">
        <v>77.900000000000006</v>
      </c>
      <c r="AJ336" s="26">
        <v>78.59</v>
      </c>
      <c r="AK336" s="24">
        <v>0.3</v>
      </c>
      <c r="AL336" s="21"/>
      <c r="AM336" s="21">
        <f t="shared" si="45"/>
        <v>15.8</v>
      </c>
      <c r="AN336" s="21">
        <v>14.5</v>
      </c>
      <c r="AO336" s="21">
        <v>15.8</v>
      </c>
      <c r="AP336" s="26">
        <v>15.25</v>
      </c>
      <c r="AQ336" s="24">
        <v>0.1</v>
      </c>
      <c r="AR336" s="21"/>
      <c r="AS336" s="21">
        <f t="shared" si="46"/>
        <v>84.2</v>
      </c>
      <c r="AT336" s="21">
        <v>85.5</v>
      </c>
      <c r="AU336" s="21">
        <v>84.2</v>
      </c>
      <c r="AV336" s="26">
        <v>84.75</v>
      </c>
      <c r="AW336" s="24">
        <v>-0.1</v>
      </c>
      <c r="AX336" s="21"/>
      <c r="AY336" s="21">
        <f t="shared" si="47"/>
        <v>7.4</v>
      </c>
      <c r="AZ336" s="21">
        <v>7.5</v>
      </c>
      <c r="BA336" s="21">
        <v>7.4</v>
      </c>
      <c r="BB336" s="26">
        <v>7.26</v>
      </c>
      <c r="BC336" s="21">
        <v>-0.5</v>
      </c>
      <c r="BD336" s="25"/>
    </row>
    <row r="337" spans="1:56" ht="12.75" customHeight="1" x14ac:dyDescent="0.25">
      <c r="A337" s="7">
        <v>14</v>
      </c>
      <c r="B337">
        <v>9</v>
      </c>
      <c r="C337" s="21">
        <f t="shared" si="40"/>
        <v>491.6</v>
      </c>
      <c r="D337" s="21">
        <v>491.5</v>
      </c>
      <c r="E337" s="21">
        <v>491.6</v>
      </c>
      <c r="F337" s="26">
        <v>481.6</v>
      </c>
      <c r="G337" s="24">
        <v>11.4</v>
      </c>
      <c r="H337" s="21"/>
      <c r="I337" s="21">
        <f t="shared" si="41"/>
        <v>30.1</v>
      </c>
      <c r="J337" s="21">
        <v>30.6</v>
      </c>
      <c r="K337" s="21">
        <v>30.1</v>
      </c>
      <c r="L337" s="26">
        <v>37.78</v>
      </c>
      <c r="M337" s="24">
        <v>1.7</v>
      </c>
      <c r="N337" s="21"/>
      <c r="O337" s="21">
        <f t="shared" si="42"/>
        <v>91.3</v>
      </c>
      <c r="P337" s="21">
        <v>91.1</v>
      </c>
      <c r="Q337" s="21">
        <v>91.3</v>
      </c>
      <c r="R337" s="26">
        <v>93.56</v>
      </c>
      <c r="S337" s="24">
        <v>3.5</v>
      </c>
      <c r="T337" s="21"/>
      <c r="U337" s="21"/>
      <c r="V337" s="21">
        <v>613.29999999999995</v>
      </c>
      <c r="W337" s="21">
        <v>613.1</v>
      </c>
      <c r="X337" s="26">
        <v>612.94000000000005</v>
      </c>
      <c r="Y337" s="24">
        <v>16.600000000000001</v>
      </c>
      <c r="Z337" s="21"/>
      <c r="AA337" s="21">
        <f t="shared" si="43"/>
        <v>521.70000000000005</v>
      </c>
      <c r="AB337" s="21">
        <v>522.1</v>
      </c>
      <c r="AC337" s="21">
        <v>521.70000000000005</v>
      </c>
      <c r="AD337" s="26">
        <v>519.39</v>
      </c>
      <c r="AE337" s="24">
        <v>13.1</v>
      </c>
      <c r="AF337" s="21"/>
      <c r="AG337" s="21">
        <f t="shared" si="44"/>
        <v>80.2</v>
      </c>
      <c r="AH337" s="21">
        <v>80.2</v>
      </c>
      <c r="AI337" s="21">
        <v>80.2</v>
      </c>
      <c r="AJ337" s="26">
        <v>78.569999999999993</v>
      </c>
      <c r="AK337" s="24">
        <v>-0.3</v>
      </c>
      <c r="AL337" s="21"/>
      <c r="AM337" s="21">
        <f t="shared" si="45"/>
        <v>14.9</v>
      </c>
      <c r="AN337" s="21">
        <v>14.9</v>
      </c>
      <c r="AO337" s="21">
        <v>14.9</v>
      </c>
      <c r="AP337" s="26">
        <v>15.26</v>
      </c>
      <c r="AQ337" s="24">
        <v>0.2</v>
      </c>
      <c r="AR337" s="21"/>
      <c r="AS337" s="21">
        <f t="shared" si="46"/>
        <v>85.1</v>
      </c>
      <c r="AT337" s="21">
        <v>85.1</v>
      </c>
      <c r="AU337" s="21">
        <v>85.1</v>
      </c>
      <c r="AV337" s="26">
        <v>84.74</v>
      </c>
      <c r="AW337" s="24">
        <v>-0.2</v>
      </c>
      <c r="AX337" s="21"/>
      <c r="AY337" s="21">
        <f t="shared" si="47"/>
        <v>5.8</v>
      </c>
      <c r="AZ337" s="21">
        <v>5.9</v>
      </c>
      <c r="BA337" s="21">
        <v>5.8</v>
      </c>
      <c r="BB337" s="26">
        <v>7.27</v>
      </c>
      <c r="BC337" s="21">
        <v>0.1</v>
      </c>
      <c r="BD337" s="25"/>
    </row>
    <row r="338" spans="1:56" ht="12.75" customHeight="1" x14ac:dyDescent="0.25">
      <c r="A338" s="7">
        <v>14</v>
      </c>
      <c r="B338">
        <v>10</v>
      </c>
      <c r="C338" s="21">
        <f t="shared" si="40"/>
        <v>474.3</v>
      </c>
      <c r="D338" s="21">
        <v>472.1</v>
      </c>
      <c r="E338" s="21">
        <v>474.3</v>
      </c>
      <c r="F338" s="26">
        <v>482.33</v>
      </c>
      <c r="G338" s="24">
        <v>8.8000000000000007</v>
      </c>
      <c r="H338" s="21"/>
      <c r="I338" s="21">
        <f t="shared" si="41"/>
        <v>44.2</v>
      </c>
      <c r="J338" s="21">
        <v>41.3</v>
      </c>
      <c r="K338" s="21">
        <v>44.2</v>
      </c>
      <c r="L338" s="26">
        <v>38.15</v>
      </c>
      <c r="M338" s="24">
        <v>4.4000000000000004</v>
      </c>
      <c r="N338" s="21"/>
      <c r="O338" s="21">
        <f t="shared" si="42"/>
        <v>96</v>
      </c>
      <c r="P338" s="21">
        <v>101.6</v>
      </c>
      <c r="Q338" s="21">
        <v>96</v>
      </c>
      <c r="R338" s="26">
        <v>93.82</v>
      </c>
      <c r="S338" s="24">
        <v>3.2</v>
      </c>
      <c r="T338" s="21"/>
      <c r="U338" s="21"/>
      <c r="V338" s="21">
        <v>615</v>
      </c>
      <c r="W338" s="21">
        <v>614.6</v>
      </c>
      <c r="X338" s="26">
        <v>614.30999999999995</v>
      </c>
      <c r="Y338" s="24">
        <v>16.399999999999999</v>
      </c>
      <c r="Z338" s="21"/>
      <c r="AA338" s="21">
        <f t="shared" si="43"/>
        <v>518.6</v>
      </c>
      <c r="AB338" s="21">
        <v>513.29999999999995</v>
      </c>
      <c r="AC338" s="21">
        <v>518.6</v>
      </c>
      <c r="AD338" s="26">
        <v>520.48</v>
      </c>
      <c r="AE338" s="24">
        <v>13.2</v>
      </c>
      <c r="AF338" s="21"/>
      <c r="AG338" s="21">
        <f t="shared" si="44"/>
        <v>77.2</v>
      </c>
      <c r="AH338" s="21">
        <v>76.8</v>
      </c>
      <c r="AI338" s="21">
        <v>77.2</v>
      </c>
      <c r="AJ338" s="26">
        <v>78.52</v>
      </c>
      <c r="AK338" s="24">
        <v>-0.7</v>
      </c>
      <c r="AL338" s="21"/>
      <c r="AM338" s="21">
        <f t="shared" si="45"/>
        <v>15.6</v>
      </c>
      <c r="AN338" s="21">
        <v>16.5</v>
      </c>
      <c r="AO338" s="21">
        <v>15.6</v>
      </c>
      <c r="AP338" s="26">
        <v>15.27</v>
      </c>
      <c r="AQ338" s="24">
        <v>0.1</v>
      </c>
      <c r="AR338" s="21"/>
      <c r="AS338" s="21">
        <f t="shared" si="46"/>
        <v>84.4</v>
      </c>
      <c r="AT338" s="21">
        <v>83.5</v>
      </c>
      <c r="AU338" s="21">
        <v>84.4</v>
      </c>
      <c r="AV338" s="26">
        <v>84.73</v>
      </c>
      <c r="AW338" s="24">
        <v>-0.1</v>
      </c>
      <c r="AX338" s="21"/>
      <c r="AY338" s="21">
        <f t="shared" si="47"/>
        <v>8.5</v>
      </c>
      <c r="AZ338" s="21">
        <v>8</v>
      </c>
      <c r="BA338" s="21">
        <v>8.5</v>
      </c>
      <c r="BB338" s="26">
        <v>7.33</v>
      </c>
      <c r="BC338" s="21">
        <v>0.7</v>
      </c>
      <c r="BD338" s="25"/>
    </row>
    <row r="339" spans="1:56" ht="12.75" customHeight="1" x14ac:dyDescent="0.25">
      <c r="A339" s="7">
        <v>14</v>
      </c>
      <c r="B339">
        <v>11</v>
      </c>
      <c r="C339" s="21">
        <f t="shared" si="40"/>
        <v>486.3</v>
      </c>
      <c r="D339" s="21">
        <v>483.5</v>
      </c>
      <c r="E339" s="21">
        <v>486.3</v>
      </c>
      <c r="F339" s="26">
        <v>482.92</v>
      </c>
      <c r="G339" s="24">
        <v>7.1</v>
      </c>
      <c r="H339" s="21"/>
      <c r="I339" s="21">
        <f t="shared" si="41"/>
        <v>34.9</v>
      </c>
      <c r="J339" s="21">
        <v>33.1</v>
      </c>
      <c r="K339" s="21">
        <v>34.9</v>
      </c>
      <c r="L339" s="26">
        <v>38.700000000000003</v>
      </c>
      <c r="M339" s="24">
        <v>6.6</v>
      </c>
      <c r="N339" s="21"/>
      <c r="O339" s="21">
        <f t="shared" si="42"/>
        <v>94.9</v>
      </c>
      <c r="P339" s="21">
        <v>99.8</v>
      </c>
      <c r="Q339" s="21">
        <v>94.9</v>
      </c>
      <c r="R339" s="26">
        <v>94.03</v>
      </c>
      <c r="S339" s="24">
        <v>2.4</v>
      </c>
      <c r="T339" s="21"/>
      <c r="U339" s="21"/>
      <c r="V339" s="21">
        <v>616.4</v>
      </c>
      <c r="W339" s="21">
        <v>616</v>
      </c>
      <c r="X339" s="26">
        <v>615.65</v>
      </c>
      <c r="Y339" s="24">
        <v>16.100000000000001</v>
      </c>
      <c r="Z339" s="21"/>
      <c r="AA339" s="21">
        <f t="shared" si="43"/>
        <v>521.1</v>
      </c>
      <c r="AB339" s="21">
        <v>516.70000000000005</v>
      </c>
      <c r="AC339" s="21">
        <v>521.1</v>
      </c>
      <c r="AD339" s="26">
        <v>521.62</v>
      </c>
      <c r="AE339" s="24">
        <v>13.6</v>
      </c>
      <c r="AF339" s="21"/>
      <c r="AG339" s="21">
        <f t="shared" si="44"/>
        <v>78.900000000000006</v>
      </c>
      <c r="AH339" s="21">
        <v>78.400000000000006</v>
      </c>
      <c r="AI339" s="21">
        <v>78.900000000000006</v>
      </c>
      <c r="AJ339" s="26">
        <v>78.44</v>
      </c>
      <c r="AK339" s="24">
        <v>-0.9</v>
      </c>
      <c r="AL339" s="21"/>
      <c r="AM339" s="21">
        <f t="shared" si="45"/>
        <v>15.4</v>
      </c>
      <c r="AN339" s="21">
        <v>16.2</v>
      </c>
      <c r="AO339" s="21">
        <v>15.4</v>
      </c>
      <c r="AP339" s="26">
        <v>15.27</v>
      </c>
      <c r="AQ339" s="24">
        <v>0</v>
      </c>
      <c r="AR339" s="21"/>
      <c r="AS339" s="21">
        <f t="shared" si="46"/>
        <v>84.6</v>
      </c>
      <c r="AT339" s="21">
        <v>83.8</v>
      </c>
      <c r="AU339" s="21">
        <v>84.6</v>
      </c>
      <c r="AV339" s="26">
        <v>84.73</v>
      </c>
      <c r="AW339" s="24">
        <v>0</v>
      </c>
      <c r="AX339" s="21"/>
      <c r="AY339" s="21">
        <f t="shared" si="47"/>
        <v>6.7</v>
      </c>
      <c r="AZ339" s="21">
        <v>6.4</v>
      </c>
      <c r="BA339" s="21">
        <v>6.7</v>
      </c>
      <c r="BB339" s="26">
        <v>7.42</v>
      </c>
      <c r="BC339" s="21">
        <v>1.1000000000000001</v>
      </c>
      <c r="BD339" s="25"/>
    </row>
    <row r="340" spans="1:56" ht="12.75" customHeight="1" x14ac:dyDescent="0.25">
      <c r="A340" s="7">
        <v>14</v>
      </c>
      <c r="B340">
        <v>12</v>
      </c>
      <c r="C340" s="21">
        <f t="shared" si="40"/>
        <v>490.1</v>
      </c>
      <c r="D340" s="21">
        <v>486.1</v>
      </c>
      <c r="E340" s="21">
        <v>490.1</v>
      </c>
      <c r="F340" s="26">
        <v>483.48</v>
      </c>
      <c r="G340" s="24">
        <v>6.6</v>
      </c>
      <c r="H340" s="21"/>
      <c r="I340" s="21">
        <f t="shared" si="41"/>
        <v>33.700000000000003</v>
      </c>
      <c r="J340" s="21">
        <v>32.1</v>
      </c>
      <c r="K340" s="21">
        <v>33.700000000000003</v>
      </c>
      <c r="L340" s="26">
        <v>39.31</v>
      </c>
      <c r="M340" s="24">
        <v>7.4</v>
      </c>
      <c r="N340" s="21"/>
      <c r="O340" s="21">
        <f t="shared" si="42"/>
        <v>93.4</v>
      </c>
      <c r="P340" s="21">
        <v>99.2</v>
      </c>
      <c r="Q340" s="21">
        <v>93.4</v>
      </c>
      <c r="R340" s="26">
        <v>94.17</v>
      </c>
      <c r="S340" s="24">
        <v>1.8</v>
      </c>
      <c r="T340" s="21"/>
      <c r="U340" s="21"/>
      <c r="V340" s="21">
        <v>617.29999999999995</v>
      </c>
      <c r="W340" s="21">
        <v>617.20000000000005</v>
      </c>
      <c r="X340" s="26">
        <v>616.96</v>
      </c>
      <c r="Y340" s="24">
        <v>15.8</v>
      </c>
      <c r="Z340" s="21"/>
      <c r="AA340" s="21">
        <f t="shared" si="43"/>
        <v>523.79999999999995</v>
      </c>
      <c r="AB340" s="21">
        <v>518.1</v>
      </c>
      <c r="AC340" s="21">
        <v>523.79999999999995</v>
      </c>
      <c r="AD340" s="26">
        <v>522.79</v>
      </c>
      <c r="AE340" s="24">
        <v>14</v>
      </c>
      <c r="AF340" s="21"/>
      <c r="AG340" s="21">
        <f t="shared" si="44"/>
        <v>79.400000000000006</v>
      </c>
      <c r="AH340" s="21">
        <v>78.7</v>
      </c>
      <c r="AI340" s="21">
        <v>79.400000000000006</v>
      </c>
      <c r="AJ340" s="26">
        <v>78.36</v>
      </c>
      <c r="AK340" s="24">
        <v>-0.9</v>
      </c>
      <c r="AL340" s="21"/>
      <c r="AM340" s="21">
        <f t="shared" si="45"/>
        <v>15.1</v>
      </c>
      <c r="AN340" s="21">
        <v>16.100000000000001</v>
      </c>
      <c r="AO340" s="21">
        <v>15.1</v>
      </c>
      <c r="AP340" s="26">
        <v>15.26</v>
      </c>
      <c r="AQ340" s="24">
        <v>-0.1</v>
      </c>
      <c r="AR340" s="21"/>
      <c r="AS340" s="21">
        <f t="shared" si="46"/>
        <v>84.9</v>
      </c>
      <c r="AT340" s="21">
        <v>83.9</v>
      </c>
      <c r="AU340" s="21">
        <v>84.9</v>
      </c>
      <c r="AV340" s="26">
        <v>84.74</v>
      </c>
      <c r="AW340" s="24">
        <v>0.1</v>
      </c>
      <c r="AX340" s="21"/>
      <c r="AY340" s="21">
        <f t="shared" si="47"/>
        <v>6.4</v>
      </c>
      <c r="AZ340" s="21">
        <v>6.2</v>
      </c>
      <c r="BA340" s="21">
        <v>6.4</v>
      </c>
      <c r="BB340" s="26">
        <v>7.52</v>
      </c>
      <c r="BC340" s="21">
        <v>1.2</v>
      </c>
      <c r="BD340" s="25"/>
    </row>
    <row r="341" spans="1:56" ht="13.2" x14ac:dyDescent="0.25">
      <c r="A341" s="7"/>
      <c r="B341">
        <v>1</v>
      </c>
      <c r="C341" s="21">
        <f t="shared" si="40"/>
        <v>481.9</v>
      </c>
      <c r="D341" s="21">
        <v>474</v>
      </c>
      <c r="E341" s="21">
        <v>481.9</v>
      </c>
      <c r="F341" s="26">
        <v>484.18</v>
      </c>
      <c r="G341" s="24">
        <v>8.4</v>
      </c>
      <c r="H341" s="21"/>
      <c r="I341" s="21">
        <f t="shared" si="41"/>
        <v>46.1</v>
      </c>
      <c r="J341" s="21">
        <v>47.4</v>
      </c>
      <c r="K341" s="21">
        <v>46.1</v>
      </c>
      <c r="L341" s="26">
        <v>39.86</v>
      </c>
      <c r="M341" s="24">
        <v>6.6</v>
      </c>
      <c r="N341" s="21"/>
      <c r="O341" s="21">
        <f t="shared" si="42"/>
        <v>90.2</v>
      </c>
      <c r="P341" s="21">
        <v>96.8</v>
      </c>
      <c r="Q341" s="21">
        <v>90.2</v>
      </c>
      <c r="R341" s="26">
        <v>94.21</v>
      </c>
      <c r="S341" s="24">
        <v>0.5</v>
      </c>
      <c r="T341" s="21"/>
      <c r="U341" s="21"/>
      <c r="V341" s="21">
        <v>618.20000000000005</v>
      </c>
      <c r="W341" s="21">
        <v>618.20000000000005</v>
      </c>
      <c r="X341" s="26">
        <v>618.25</v>
      </c>
      <c r="Y341" s="24">
        <v>15.5</v>
      </c>
      <c r="Z341" s="21"/>
      <c r="AA341" s="21">
        <f t="shared" si="43"/>
        <v>528</v>
      </c>
      <c r="AB341" s="21">
        <v>521.29999999999995</v>
      </c>
      <c r="AC341" s="21">
        <v>528</v>
      </c>
      <c r="AD341" s="26">
        <v>524.04</v>
      </c>
      <c r="AE341" s="24">
        <v>15</v>
      </c>
      <c r="AF341" s="21"/>
      <c r="AG341" s="21">
        <f t="shared" si="44"/>
        <v>77.900000000000006</v>
      </c>
      <c r="AH341" s="21">
        <v>76.7</v>
      </c>
      <c r="AI341" s="21">
        <v>77.900000000000006</v>
      </c>
      <c r="AJ341" s="26">
        <v>78.31</v>
      </c>
      <c r="AK341" s="24">
        <v>-0.6</v>
      </c>
      <c r="AL341" s="21"/>
      <c r="AM341" s="21">
        <f t="shared" si="45"/>
        <v>14.6</v>
      </c>
      <c r="AN341" s="21">
        <v>15.7</v>
      </c>
      <c r="AO341" s="21">
        <v>14.6</v>
      </c>
      <c r="AP341" s="26">
        <v>15.24</v>
      </c>
      <c r="AQ341" s="24">
        <v>-0.3</v>
      </c>
      <c r="AR341" s="21"/>
      <c r="AS341" s="21">
        <f t="shared" si="46"/>
        <v>85.4</v>
      </c>
      <c r="AT341" s="21">
        <v>84.3</v>
      </c>
      <c r="AU341" s="21">
        <v>85.4</v>
      </c>
      <c r="AV341" s="26">
        <v>84.76</v>
      </c>
      <c r="AW341" s="24">
        <v>0.3</v>
      </c>
      <c r="AX341" s="21"/>
      <c r="AY341" s="21">
        <f t="shared" si="47"/>
        <v>8.6999999999999993</v>
      </c>
      <c r="AZ341" s="21">
        <v>9.1</v>
      </c>
      <c r="BA341" s="21">
        <v>8.6999999999999993</v>
      </c>
      <c r="BB341" s="26">
        <v>7.61</v>
      </c>
      <c r="BC341" s="21">
        <v>1</v>
      </c>
      <c r="BD341" s="25"/>
    </row>
    <row r="342" spans="1:56" ht="13.2" x14ac:dyDescent="0.25">
      <c r="A342" s="7">
        <v>15</v>
      </c>
      <c r="B342">
        <v>2</v>
      </c>
      <c r="C342" s="21">
        <f t="shared" si="40"/>
        <v>487.5</v>
      </c>
      <c r="D342" s="21">
        <v>478.1</v>
      </c>
      <c r="E342" s="21">
        <v>487.5</v>
      </c>
      <c r="F342" s="26">
        <v>485.11</v>
      </c>
      <c r="G342" s="24">
        <v>11.2</v>
      </c>
      <c r="H342" s="21"/>
      <c r="I342" s="21">
        <f t="shared" si="41"/>
        <v>41.3</v>
      </c>
      <c r="J342" s="21">
        <v>42.9</v>
      </c>
      <c r="K342" s="21">
        <v>41.3</v>
      </c>
      <c r="L342" s="26">
        <v>40.26</v>
      </c>
      <c r="M342" s="24">
        <v>4.8</v>
      </c>
      <c r="N342" s="21"/>
      <c r="O342" s="21">
        <f t="shared" si="42"/>
        <v>90.6</v>
      </c>
      <c r="P342" s="21">
        <v>98.3</v>
      </c>
      <c r="Q342" s="21">
        <v>90.6</v>
      </c>
      <c r="R342" s="26">
        <v>94.16</v>
      </c>
      <c r="S342" s="24">
        <v>-0.7</v>
      </c>
      <c r="T342" s="21"/>
      <c r="U342" s="21"/>
      <c r="V342" s="21">
        <v>619.29999999999995</v>
      </c>
      <c r="W342" s="21">
        <v>619.4</v>
      </c>
      <c r="X342" s="26">
        <v>619.53</v>
      </c>
      <c r="Y342" s="24">
        <v>15.4</v>
      </c>
      <c r="Z342" s="21"/>
      <c r="AA342" s="21">
        <f t="shared" si="43"/>
        <v>528.79999999999995</v>
      </c>
      <c r="AB342" s="21">
        <v>521</v>
      </c>
      <c r="AC342" s="21">
        <v>528.79999999999995</v>
      </c>
      <c r="AD342" s="26">
        <v>525.37</v>
      </c>
      <c r="AE342" s="24">
        <v>16</v>
      </c>
      <c r="AF342" s="21"/>
      <c r="AG342" s="21">
        <f t="shared" si="44"/>
        <v>78.7</v>
      </c>
      <c r="AH342" s="21">
        <v>77.2</v>
      </c>
      <c r="AI342" s="21">
        <v>78.7</v>
      </c>
      <c r="AJ342" s="26">
        <v>78.3</v>
      </c>
      <c r="AK342" s="24">
        <v>-0.1</v>
      </c>
      <c r="AL342" s="21"/>
      <c r="AM342" s="21">
        <f t="shared" si="45"/>
        <v>14.6</v>
      </c>
      <c r="AN342" s="21">
        <v>15.9</v>
      </c>
      <c r="AO342" s="21">
        <v>14.6</v>
      </c>
      <c r="AP342" s="26">
        <v>15.2</v>
      </c>
      <c r="AQ342" s="24">
        <v>-0.5</v>
      </c>
      <c r="AR342" s="21"/>
      <c r="AS342" s="21">
        <f t="shared" si="46"/>
        <v>85.4</v>
      </c>
      <c r="AT342" s="21">
        <v>84.1</v>
      </c>
      <c r="AU342" s="21">
        <v>85.4</v>
      </c>
      <c r="AV342" s="26">
        <v>84.8</v>
      </c>
      <c r="AW342" s="24">
        <v>0.5</v>
      </c>
      <c r="AX342" s="21"/>
      <c r="AY342" s="21">
        <f t="shared" si="47"/>
        <v>7.8</v>
      </c>
      <c r="AZ342" s="21">
        <v>8.1999999999999993</v>
      </c>
      <c r="BA342" s="21">
        <v>7.8</v>
      </c>
      <c r="BB342" s="26">
        <v>7.66</v>
      </c>
      <c r="BC342" s="21">
        <v>0.7</v>
      </c>
      <c r="BD342" s="25"/>
    </row>
    <row r="343" spans="1:56" ht="13.2" x14ac:dyDescent="0.25">
      <c r="A343" s="7">
        <v>15</v>
      </c>
      <c r="B343">
        <v>3</v>
      </c>
      <c r="C343" s="21">
        <f t="shared" si="40"/>
        <v>480.3</v>
      </c>
      <c r="D343" s="21">
        <v>479.3</v>
      </c>
      <c r="E343" s="21">
        <v>480.3</v>
      </c>
      <c r="F343" s="26">
        <v>486.31</v>
      </c>
      <c r="G343" s="24">
        <v>14.3</v>
      </c>
      <c r="H343" s="21"/>
      <c r="I343" s="21">
        <f t="shared" si="41"/>
        <v>39.299999999999997</v>
      </c>
      <c r="J343" s="21">
        <v>40.299999999999997</v>
      </c>
      <c r="K343" s="21">
        <v>39.299999999999997</v>
      </c>
      <c r="L343" s="26">
        <v>40.42</v>
      </c>
      <c r="M343" s="24">
        <v>1.9</v>
      </c>
      <c r="N343" s="21"/>
      <c r="O343" s="21">
        <f t="shared" si="42"/>
        <v>101.2</v>
      </c>
      <c r="P343" s="21">
        <v>101.1</v>
      </c>
      <c r="Q343" s="21">
        <v>101.2</v>
      </c>
      <c r="R343" s="26">
        <v>94.09</v>
      </c>
      <c r="S343" s="24">
        <v>-0.8</v>
      </c>
      <c r="T343" s="21"/>
      <c r="U343" s="21"/>
      <c r="V343" s="21">
        <v>620.70000000000005</v>
      </c>
      <c r="W343" s="21">
        <v>620.70000000000005</v>
      </c>
      <c r="X343" s="26">
        <v>620.80999999999995</v>
      </c>
      <c r="Y343" s="24">
        <v>15.4</v>
      </c>
      <c r="Z343" s="21"/>
      <c r="AA343" s="21">
        <f t="shared" si="43"/>
        <v>519.6</v>
      </c>
      <c r="AB343" s="21">
        <v>519.6</v>
      </c>
      <c r="AC343" s="21">
        <v>519.6</v>
      </c>
      <c r="AD343" s="26">
        <v>526.72</v>
      </c>
      <c r="AE343" s="24">
        <v>16.2</v>
      </c>
      <c r="AF343" s="21"/>
      <c r="AG343" s="21">
        <f t="shared" si="44"/>
        <v>77.400000000000006</v>
      </c>
      <c r="AH343" s="21">
        <v>77.2</v>
      </c>
      <c r="AI343" s="21">
        <v>77.400000000000006</v>
      </c>
      <c r="AJ343" s="26">
        <v>78.33</v>
      </c>
      <c r="AK343" s="24">
        <v>0.4</v>
      </c>
      <c r="AL343" s="21"/>
      <c r="AM343" s="21">
        <f t="shared" si="45"/>
        <v>16.3</v>
      </c>
      <c r="AN343" s="21">
        <v>16.3</v>
      </c>
      <c r="AO343" s="21">
        <v>16.3</v>
      </c>
      <c r="AP343" s="26">
        <v>15.16</v>
      </c>
      <c r="AQ343" s="24">
        <v>-0.5</v>
      </c>
      <c r="AR343" s="21"/>
      <c r="AS343" s="21">
        <f t="shared" si="46"/>
        <v>83.7</v>
      </c>
      <c r="AT343" s="21">
        <v>83.7</v>
      </c>
      <c r="AU343" s="21">
        <v>83.7</v>
      </c>
      <c r="AV343" s="26">
        <v>84.84</v>
      </c>
      <c r="AW343" s="24">
        <v>0.5</v>
      </c>
      <c r="AX343" s="21"/>
      <c r="AY343" s="21">
        <f t="shared" si="47"/>
        <v>7.6</v>
      </c>
      <c r="AZ343" s="21">
        <v>7.8</v>
      </c>
      <c r="BA343" s="21">
        <v>7.6</v>
      </c>
      <c r="BB343" s="26">
        <v>7.67</v>
      </c>
      <c r="BC343" s="21">
        <v>0.1</v>
      </c>
      <c r="BD343" s="25"/>
    </row>
    <row r="344" spans="1:56" ht="13.2" x14ac:dyDescent="0.25">
      <c r="A344" s="7">
        <v>15</v>
      </c>
      <c r="B344">
        <v>4</v>
      </c>
      <c r="C344" s="21">
        <f t="shared" si="40"/>
        <v>479.4</v>
      </c>
      <c r="D344" s="21">
        <v>475.4</v>
      </c>
      <c r="E344" s="21">
        <v>479.4</v>
      </c>
      <c r="F344" s="26">
        <v>487.74</v>
      </c>
      <c r="G344" s="24">
        <v>17.2</v>
      </c>
      <c r="H344" s="21"/>
      <c r="I344" s="21">
        <f t="shared" si="41"/>
        <v>42.5</v>
      </c>
      <c r="J344" s="21">
        <v>42</v>
      </c>
      <c r="K344" s="21">
        <v>42.5</v>
      </c>
      <c r="L344" s="26">
        <v>40.299999999999997</v>
      </c>
      <c r="M344" s="24">
        <v>-1.4</v>
      </c>
      <c r="N344" s="21"/>
      <c r="O344" s="21">
        <f t="shared" si="42"/>
        <v>100.1</v>
      </c>
      <c r="P344" s="21">
        <v>104.5</v>
      </c>
      <c r="Q344" s="21">
        <v>100.1</v>
      </c>
      <c r="R344" s="26">
        <v>94.07</v>
      </c>
      <c r="S344" s="24">
        <v>-0.2</v>
      </c>
      <c r="T344" s="21"/>
      <c r="U344" s="21"/>
      <c r="V344" s="21">
        <v>621.9</v>
      </c>
      <c r="W344" s="21">
        <v>622</v>
      </c>
      <c r="X344" s="26">
        <v>622.12</v>
      </c>
      <c r="Y344" s="24">
        <v>15.7</v>
      </c>
      <c r="Z344" s="21"/>
      <c r="AA344" s="21">
        <f t="shared" si="43"/>
        <v>521.9</v>
      </c>
      <c r="AB344" s="21">
        <v>517.4</v>
      </c>
      <c r="AC344" s="21">
        <v>521.9</v>
      </c>
      <c r="AD344" s="26">
        <v>528.04</v>
      </c>
      <c r="AE344" s="24">
        <v>15.8</v>
      </c>
      <c r="AF344" s="21"/>
      <c r="AG344" s="21">
        <f t="shared" si="44"/>
        <v>77.099999999999994</v>
      </c>
      <c r="AH344" s="21">
        <v>76.400000000000006</v>
      </c>
      <c r="AI344" s="21">
        <v>77.099999999999994</v>
      </c>
      <c r="AJ344" s="26">
        <v>78.400000000000006</v>
      </c>
      <c r="AK344" s="24">
        <v>0.8</v>
      </c>
      <c r="AL344" s="21"/>
      <c r="AM344" s="21">
        <f t="shared" si="45"/>
        <v>16.100000000000001</v>
      </c>
      <c r="AN344" s="21">
        <v>16.8</v>
      </c>
      <c r="AO344" s="21">
        <v>16.100000000000001</v>
      </c>
      <c r="AP344" s="26">
        <v>15.12</v>
      </c>
      <c r="AQ344" s="24">
        <v>-0.4</v>
      </c>
      <c r="AR344" s="21"/>
      <c r="AS344" s="21">
        <f t="shared" si="46"/>
        <v>83.9</v>
      </c>
      <c r="AT344" s="21">
        <v>83.2</v>
      </c>
      <c r="AU344" s="21">
        <v>83.9</v>
      </c>
      <c r="AV344" s="26">
        <v>84.88</v>
      </c>
      <c r="AW344" s="24">
        <v>0.4</v>
      </c>
      <c r="AX344" s="21"/>
      <c r="AY344" s="21">
        <f t="shared" si="47"/>
        <v>8.1</v>
      </c>
      <c r="AZ344" s="21">
        <v>8.1</v>
      </c>
      <c r="BA344" s="21">
        <v>8.1</v>
      </c>
      <c r="BB344" s="26">
        <v>7.63</v>
      </c>
      <c r="BC344" s="21">
        <v>-0.5</v>
      </c>
      <c r="BD344" s="25"/>
    </row>
    <row r="345" spans="1:56" ht="13.2" x14ac:dyDescent="0.25">
      <c r="A345" s="7">
        <v>15</v>
      </c>
      <c r="B345">
        <v>5</v>
      </c>
      <c r="C345" s="21">
        <f t="shared" si="40"/>
        <v>495.7</v>
      </c>
      <c r="D345" s="21">
        <v>495.9</v>
      </c>
      <c r="E345" s="21">
        <v>495.7</v>
      </c>
      <c r="F345" s="26">
        <v>489.43</v>
      </c>
      <c r="G345" s="24">
        <v>20.3</v>
      </c>
      <c r="H345" s="21"/>
      <c r="I345" s="21">
        <f t="shared" si="41"/>
        <v>41.7</v>
      </c>
      <c r="J345" s="21">
        <v>42.1</v>
      </c>
      <c r="K345" s="21">
        <v>41.7</v>
      </c>
      <c r="L345" s="26">
        <v>39.92</v>
      </c>
      <c r="M345" s="24">
        <v>-4.5999999999999996</v>
      </c>
      <c r="N345" s="21"/>
      <c r="O345" s="21">
        <f t="shared" si="42"/>
        <v>86</v>
      </c>
      <c r="P345" s="21">
        <v>85.2</v>
      </c>
      <c r="Q345" s="21">
        <v>86</v>
      </c>
      <c r="R345" s="26">
        <v>94.1</v>
      </c>
      <c r="S345" s="24">
        <v>0.4</v>
      </c>
      <c r="T345" s="21"/>
      <c r="U345" s="21"/>
      <c r="V345" s="21">
        <v>623.20000000000005</v>
      </c>
      <c r="W345" s="21">
        <v>623.5</v>
      </c>
      <c r="X345" s="26">
        <v>623.46</v>
      </c>
      <c r="Y345" s="24">
        <v>16.100000000000001</v>
      </c>
      <c r="Z345" s="21"/>
      <c r="AA345" s="21">
        <f t="shared" si="43"/>
        <v>537.5</v>
      </c>
      <c r="AB345" s="21">
        <v>538</v>
      </c>
      <c r="AC345" s="21">
        <v>537.5</v>
      </c>
      <c r="AD345" s="26">
        <v>529.35</v>
      </c>
      <c r="AE345" s="24">
        <v>15.7</v>
      </c>
      <c r="AF345" s="21"/>
      <c r="AG345" s="21">
        <f t="shared" si="44"/>
        <v>79.5</v>
      </c>
      <c r="AH345" s="21">
        <v>79.599999999999994</v>
      </c>
      <c r="AI345" s="21">
        <v>79.5</v>
      </c>
      <c r="AJ345" s="26">
        <v>78.5</v>
      </c>
      <c r="AK345" s="24">
        <v>1.2</v>
      </c>
      <c r="AL345" s="21"/>
      <c r="AM345" s="21">
        <f t="shared" si="45"/>
        <v>13.8</v>
      </c>
      <c r="AN345" s="21">
        <v>13.7</v>
      </c>
      <c r="AO345" s="21">
        <v>13.8</v>
      </c>
      <c r="AP345" s="26">
        <v>15.09</v>
      </c>
      <c r="AQ345" s="24">
        <v>-0.3</v>
      </c>
      <c r="AR345" s="21"/>
      <c r="AS345" s="21">
        <f t="shared" si="46"/>
        <v>86.2</v>
      </c>
      <c r="AT345" s="21">
        <v>86.3</v>
      </c>
      <c r="AU345" s="21">
        <v>86.2</v>
      </c>
      <c r="AV345" s="26">
        <v>84.91</v>
      </c>
      <c r="AW345" s="24">
        <v>0.3</v>
      </c>
      <c r="AX345" s="21"/>
      <c r="AY345" s="21">
        <f t="shared" si="47"/>
        <v>7.8</v>
      </c>
      <c r="AZ345" s="21">
        <v>7.8</v>
      </c>
      <c r="BA345" s="21">
        <v>7.8</v>
      </c>
      <c r="BB345" s="26">
        <v>7.54</v>
      </c>
      <c r="BC345" s="21">
        <v>-1.1000000000000001</v>
      </c>
      <c r="BD345" s="25"/>
    </row>
    <row r="346" spans="1:56" ht="13.2" x14ac:dyDescent="0.25">
      <c r="A346" s="7">
        <v>15</v>
      </c>
      <c r="B346">
        <v>6</v>
      </c>
      <c r="C346" s="21">
        <f t="shared" si="40"/>
        <v>488.2</v>
      </c>
      <c r="D346" s="21">
        <v>499.6</v>
      </c>
      <c r="E346" s="21">
        <v>488.2</v>
      </c>
      <c r="F346" s="26">
        <v>491.4</v>
      </c>
      <c r="G346" s="24">
        <v>23.6</v>
      </c>
      <c r="H346" s="21"/>
      <c r="I346" s="21">
        <f t="shared" si="41"/>
        <v>44.7</v>
      </c>
      <c r="J346" s="21">
        <v>48.7</v>
      </c>
      <c r="K346" s="21">
        <v>44.7</v>
      </c>
      <c r="L346" s="26">
        <v>39.24</v>
      </c>
      <c r="M346" s="24">
        <v>-8.1999999999999993</v>
      </c>
      <c r="N346" s="21"/>
      <c r="O346" s="21">
        <f t="shared" si="42"/>
        <v>91.8</v>
      </c>
      <c r="P346" s="21">
        <v>76.2</v>
      </c>
      <c r="Q346" s="21">
        <v>91.8</v>
      </c>
      <c r="R346" s="26">
        <v>94.2</v>
      </c>
      <c r="S346" s="24">
        <v>1.2</v>
      </c>
      <c r="T346" s="21"/>
      <c r="U346" s="21"/>
      <c r="V346" s="21">
        <v>624.5</v>
      </c>
      <c r="W346" s="21">
        <v>624.70000000000005</v>
      </c>
      <c r="X346" s="26">
        <v>624.84</v>
      </c>
      <c r="Y346" s="24">
        <v>16.600000000000001</v>
      </c>
      <c r="Z346" s="21"/>
      <c r="AA346" s="21">
        <f t="shared" si="43"/>
        <v>532.9</v>
      </c>
      <c r="AB346" s="21">
        <v>548.29999999999995</v>
      </c>
      <c r="AC346" s="21">
        <v>532.9</v>
      </c>
      <c r="AD346" s="26">
        <v>530.64</v>
      </c>
      <c r="AE346" s="24">
        <v>15.4</v>
      </c>
      <c r="AF346" s="21"/>
      <c r="AG346" s="21">
        <f t="shared" si="44"/>
        <v>78.099999999999994</v>
      </c>
      <c r="AH346" s="21">
        <v>80</v>
      </c>
      <c r="AI346" s="21">
        <v>78.099999999999994</v>
      </c>
      <c r="AJ346" s="26">
        <v>78.64</v>
      </c>
      <c r="AK346" s="24">
        <v>1.7</v>
      </c>
      <c r="AL346" s="21"/>
      <c r="AM346" s="21">
        <f t="shared" si="45"/>
        <v>14.7</v>
      </c>
      <c r="AN346" s="21">
        <v>12.2</v>
      </c>
      <c r="AO346" s="21">
        <v>14.7</v>
      </c>
      <c r="AP346" s="26">
        <v>15.08</v>
      </c>
      <c r="AQ346" s="24">
        <v>-0.2</v>
      </c>
      <c r="AR346" s="21"/>
      <c r="AS346" s="21">
        <f t="shared" si="46"/>
        <v>85.3</v>
      </c>
      <c r="AT346" s="21">
        <v>87.8</v>
      </c>
      <c r="AU346" s="21">
        <v>85.3</v>
      </c>
      <c r="AV346" s="26">
        <v>84.92</v>
      </c>
      <c r="AW346" s="24">
        <v>0.2</v>
      </c>
      <c r="AX346" s="21"/>
      <c r="AY346" s="21">
        <f t="shared" si="47"/>
        <v>8.4</v>
      </c>
      <c r="AZ346" s="21">
        <v>8.9</v>
      </c>
      <c r="BA346" s="21">
        <v>8.4</v>
      </c>
      <c r="BB346" s="26">
        <v>7.39</v>
      </c>
      <c r="BC346" s="21">
        <v>-1.8</v>
      </c>
      <c r="BD346" s="25"/>
    </row>
    <row r="347" spans="1:56" ht="13.2" x14ac:dyDescent="0.25">
      <c r="A347" s="7">
        <v>15</v>
      </c>
      <c r="B347">
        <v>7</v>
      </c>
      <c r="C347" s="21">
        <f t="shared" si="40"/>
        <v>491.2</v>
      </c>
      <c r="D347" s="21">
        <v>504.6</v>
      </c>
      <c r="E347" s="21">
        <v>491.2</v>
      </c>
      <c r="F347" s="26">
        <v>493.59</v>
      </c>
      <c r="G347" s="24">
        <v>26.2</v>
      </c>
      <c r="H347" s="21"/>
      <c r="I347" s="21">
        <f t="shared" si="41"/>
        <v>31.5</v>
      </c>
      <c r="J347" s="21">
        <v>30.2</v>
      </c>
      <c r="K347" s="21">
        <v>31.5</v>
      </c>
      <c r="L347" s="26">
        <v>38.33</v>
      </c>
      <c r="M347" s="24">
        <v>-10.9</v>
      </c>
      <c r="N347" s="21"/>
      <c r="O347" s="21">
        <f t="shared" si="42"/>
        <v>103.5</v>
      </c>
      <c r="P347" s="21">
        <v>91</v>
      </c>
      <c r="Q347" s="21">
        <v>103.5</v>
      </c>
      <c r="R347" s="26">
        <v>94.35</v>
      </c>
      <c r="S347" s="24">
        <v>1.7</v>
      </c>
      <c r="T347" s="21"/>
      <c r="U347" s="21"/>
      <c r="V347" s="21">
        <v>625.9</v>
      </c>
      <c r="W347" s="21">
        <v>626.20000000000005</v>
      </c>
      <c r="X347" s="26">
        <v>626.27</v>
      </c>
      <c r="Y347" s="24">
        <v>17.100000000000001</v>
      </c>
      <c r="Z347" s="21"/>
      <c r="AA347" s="21">
        <f t="shared" si="43"/>
        <v>522.70000000000005</v>
      </c>
      <c r="AB347" s="21">
        <v>534.9</v>
      </c>
      <c r="AC347" s="21">
        <v>522.70000000000005</v>
      </c>
      <c r="AD347" s="26">
        <v>531.91999999999996</v>
      </c>
      <c r="AE347" s="24">
        <v>15.4</v>
      </c>
      <c r="AF347" s="21"/>
      <c r="AG347" s="21">
        <f t="shared" si="44"/>
        <v>78.400000000000006</v>
      </c>
      <c r="AH347" s="21">
        <v>80.599999999999994</v>
      </c>
      <c r="AI347" s="21">
        <v>78.400000000000006</v>
      </c>
      <c r="AJ347" s="26">
        <v>78.81</v>
      </c>
      <c r="AK347" s="24">
        <v>2</v>
      </c>
      <c r="AL347" s="21"/>
      <c r="AM347" s="21">
        <f t="shared" si="45"/>
        <v>16.5</v>
      </c>
      <c r="AN347" s="21">
        <v>14.5</v>
      </c>
      <c r="AO347" s="21">
        <v>16.5</v>
      </c>
      <c r="AP347" s="26">
        <v>15.07</v>
      </c>
      <c r="AQ347" s="24">
        <v>-0.1</v>
      </c>
      <c r="AR347" s="21"/>
      <c r="AS347" s="21">
        <f t="shared" si="46"/>
        <v>83.5</v>
      </c>
      <c r="AT347" s="21">
        <v>85.5</v>
      </c>
      <c r="AU347" s="21">
        <v>83.5</v>
      </c>
      <c r="AV347" s="26">
        <v>84.93</v>
      </c>
      <c r="AW347" s="24">
        <v>0.1</v>
      </c>
      <c r="AX347" s="21"/>
      <c r="AY347" s="21">
        <f t="shared" si="47"/>
        <v>6</v>
      </c>
      <c r="AZ347" s="21">
        <v>5.7</v>
      </c>
      <c r="BA347" s="21">
        <v>6</v>
      </c>
      <c r="BB347" s="26">
        <v>7.21</v>
      </c>
      <c r="BC347" s="21">
        <v>-2.2999999999999998</v>
      </c>
      <c r="BD347" s="25"/>
    </row>
    <row r="348" spans="1:56" ht="13.2" x14ac:dyDescent="0.25">
      <c r="A348" s="7">
        <v>15</v>
      </c>
      <c r="B348">
        <v>8</v>
      </c>
      <c r="C348" s="21">
        <f t="shared" si="40"/>
        <v>508.2</v>
      </c>
      <c r="D348" s="21">
        <v>514.29999999999995</v>
      </c>
      <c r="E348" s="21">
        <v>508.2</v>
      </c>
      <c r="F348" s="26">
        <v>495.86</v>
      </c>
      <c r="G348" s="24">
        <v>27.3</v>
      </c>
      <c r="H348" s="21"/>
      <c r="I348" s="21">
        <f t="shared" si="41"/>
        <v>33.799999999999997</v>
      </c>
      <c r="J348" s="21">
        <v>34.299999999999997</v>
      </c>
      <c r="K348" s="21">
        <v>33.799999999999997</v>
      </c>
      <c r="L348" s="26">
        <v>37.32</v>
      </c>
      <c r="M348" s="24">
        <v>-12.1</v>
      </c>
      <c r="N348" s="21"/>
      <c r="O348" s="21">
        <f t="shared" si="42"/>
        <v>85.7</v>
      </c>
      <c r="P348" s="21">
        <v>78.900000000000006</v>
      </c>
      <c r="Q348" s="21">
        <v>85.7</v>
      </c>
      <c r="R348" s="26">
        <v>94.55</v>
      </c>
      <c r="S348" s="24">
        <v>2.4</v>
      </c>
      <c r="T348" s="21"/>
      <c r="U348" s="21"/>
      <c r="V348" s="21">
        <v>627.5</v>
      </c>
      <c r="W348" s="21">
        <v>627.70000000000005</v>
      </c>
      <c r="X348" s="26">
        <v>627.73</v>
      </c>
      <c r="Y348" s="24">
        <v>17.600000000000001</v>
      </c>
      <c r="Z348" s="21"/>
      <c r="AA348" s="21">
        <f t="shared" si="43"/>
        <v>542</v>
      </c>
      <c r="AB348" s="21">
        <v>548.6</v>
      </c>
      <c r="AC348" s="21">
        <v>542</v>
      </c>
      <c r="AD348" s="26">
        <v>533.17999999999995</v>
      </c>
      <c r="AE348" s="24">
        <v>15.2</v>
      </c>
      <c r="AF348" s="21"/>
      <c r="AG348" s="21">
        <f t="shared" si="44"/>
        <v>81</v>
      </c>
      <c r="AH348" s="21">
        <v>82</v>
      </c>
      <c r="AI348" s="21">
        <v>81</v>
      </c>
      <c r="AJ348" s="26">
        <v>78.989999999999995</v>
      </c>
      <c r="AK348" s="24">
        <v>2.1</v>
      </c>
      <c r="AL348" s="21"/>
      <c r="AM348" s="21">
        <f t="shared" si="45"/>
        <v>13.7</v>
      </c>
      <c r="AN348" s="21">
        <v>12.6</v>
      </c>
      <c r="AO348" s="21">
        <v>13.7</v>
      </c>
      <c r="AP348" s="26">
        <v>15.06</v>
      </c>
      <c r="AQ348" s="24">
        <v>0</v>
      </c>
      <c r="AR348" s="21"/>
      <c r="AS348" s="21">
        <f t="shared" si="46"/>
        <v>86.3</v>
      </c>
      <c r="AT348" s="21">
        <v>87.4</v>
      </c>
      <c r="AU348" s="21">
        <v>86.3</v>
      </c>
      <c r="AV348" s="26">
        <v>84.94</v>
      </c>
      <c r="AW348" s="24">
        <v>0</v>
      </c>
      <c r="AX348" s="21"/>
      <c r="AY348" s="21">
        <f t="shared" si="47"/>
        <v>6.2</v>
      </c>
      <c r="AZ348" s="21">
        <v>6.3</v>
      </c>
      <c r="BA348" s="21">
        <v>6.2</v>
      </c>
      <c r="BB348" s="26">
        <v>7</v>
      </c>
      <c r="BC348" s="21">
        <v>-2.5</v>
      </c>
      <c r="BD348" s="25"/>
    </row>
    <row r="349" spans="1:56" ht="13.2" x14ac:dyDescent="0.25">
      <c r="A349" s="7">
        <v>15</v>
      </c>
      <c r="B349">
        <v>9</v>
      </c>
      <c r="C349" s="21">
        <f t="shared" si="40"/>
        <v>490.7</v>
      </c>
      <c r="D349" s="21">
        <v>491</v>
      </c>
      <c r="E349" s="21">
        <v>490.7</v>
      </c>
      <c r="F349" s="26">
        <v>498.09</v>
      </c>
      <c r="G349" s="24">
        <v>26.7</v>
      </c>
      <c r="H349" s="21"/>
      <c r="I349" s="21">
        <f t="shared" si="41"/>
        <v>41.3</v>
      </c>
      <c r="J349" s="21">
        <v>40.700000000000003</v>
      </c>
      <c r="K349" s="21">
        <v>41.3</v>
      </c>
      <c r="L349" s="26">
        <v>36.32</v>
      </c>
      <c r="M349" s="24">
        <v>-12</v>
      </c>
      <c r="N349" s="21"/>
      <c r="O349" s="21">
        <f t="shared" si="42"/>
        <v>97.1</v>
      </c>
      <c r="P349" s="21">
        <v>97.6</v>
      </c>
      <c r="Q349" s="21">
        <v>97.1</v>
      </c>
      <c r="R349" s="26">
        <v>94.82</v>
      </c>
      <c r="S349" s="24">
        <v>3.3</v>
      </c>
      <c r="T349" s="21"/>
      <c r="U349" s="21"/>
      <c r="V349" s="21">
        <v>629.29999999999995</v>
      </c>
      <c r="W349" s="21">
        <v>629.20000000000005</v>
      </c>
      <c r="X349" s="26">
        <v>629.24</v>
      </c>
      <c r="Y349" s="24">
        <v>18</v>
      </c>
      <c r="Z349" s="21"/>
      <c r="AA349" s="21">
        <f t="shared" si="43"/>
        <v>532.1</v>
      </c>
      <c r="AB349" s="21">
        <v>531.70000000000005</v>
      </c>
      <c r="AC349" s="21">
        <v>532.1</v>
      </c>
      <c r="AD349" s="26">
        <v>534.41</v>
      </c>
      <c r="AE349" s="24">
        <v>14.8</v>
      </c>
      <c r="AF349" s="21"/>
      <c r="AG349" s="21">
        <f t="shared" si="44"/>
        <v>78</v>
      </c>
      <c r="AH349" s="21">
        <v>78</v>
      </c>
      <c r="AI349" s="21">
        <v>78</v>
      </c>
      <c r="AJ349" s="26">
        <v>79.16</v>
      </c>
      <c r="AK349" s="24">
        <v>2</v>
      </c>
      <c r="AL349" s="21"/>
      <c r="AM349" s="21">
        <f t="shared" si="45"/>
        <v>15.4</v>
      </c>
      <c r="AN349" s="21">
        <v>15.5</v>
      </c>
      <c r="AO349" s="21">
        <v>15.4</v>
      </c>
      <c r="AP349" s="26">
        <v>15.07</v>
      </c>
      <c r="AQ349" s="24">
        <v>0.1</v>
      </c>
      <c r="AR349" s="21"/>
      <c r="AS349" s="21">
        <f t="shared" si="46"/>
        <v>84.6</v>
      </c>
      <c r="AT349" s="21">
        <v>84.5</v>
      </c>
      <c r="AU349" s="21">
        <v>84.6</v>
      </c>
      <c r="AV349" s="26">
        <v>84.93</v>
      </c>
      <c r="AW349" s="24">
        <v>-0.1</v>
      </c>
      <c r="AX349" s="21"/>
      <c r="AY349" s="21">
        <f t="shared" si="47"/>
        <v>7.8</v>
      </c>
      <c r="AZ349" s="21">
        <v>7.7</v>
      </c>
      <c r="BA349" s="21">
        <v>7.8</v>
      </c>
      <c r="BB349" s="26">
        <v>6.8</v>
      </c>
      <c r="BC349" s="21">
        <v>-2.4</v>
      </c>
      <c r="BD349" s="25"/>
    </row>
    <row r="350" spans="1:56" ht="13.2" x14ac:dyDescent="0.25">
      <c r="A350" s="7">
        <v>15</v>
      </c>
      <c r="B350">
        <v>10</v>
      </c>
      <c r="C350" s="21">
        <f t="shared" si="40"/>
        <v>504.4</v>
      </c>
      <c r="D350" s="21">
        <v>502.7</v>
      </c>
      <c r="E350" s="21">
        <v>504.4</v>
      </c>
      <c r="F350" s="26">
        <v>500.12</v>
      </c>
      <c r="G350" s="24">
        <v>24.4</v>
      </c>
      <c r="H350" s="21"/>
      <c r="I350" s="21">
        <f t="shared" si="41"/>
        <v>31.1</v>
      </c>
      <c r="J350" s="21">
        <v>28</v>
      </c>
      <c r="K350" s="21">
        <v>31.1</v>
      </c>
      <c r="L350" s="26">
        <v>35.450000000000003</v>
      </c>
      <c r="M350" s="24">
        <v>-10.5</v>
      </c>
      <c r="N350" s="21"/>
      <c r="O350" s="21">
        <f t="shared" si="42"/>
        <v>95.4</v>
      </c>
      <c r="P350" s="21">
        <v>100.6</v>
      </c>
      <c r="Q350" s="21">
        <v>95.4</v>
      </c>
      <c r="R350" s="26">
        <v>95.2</v>
      </c>
      <c r="S350" s="24">
        <v>4.5</v>
      </c>
      <c r="T350" s="21"/>
      <c r="U350" s="21"/>
      <c r="V350" s="21">
        <v>631.29999999999995</v>
      </c>
      <c r="W350" s="21">
        <v>630.9</v>
      </c>
      <c r="X350" s="26">
        <v>630.77</v>
      </c>
      <c r="Y350" s="24">
        <v>18.399999999999999</v>
      </c>
      <c r="Z350" s="21"/>
      <c r="AA350" s="21">
        <f t="shared" si="43"/>
        <v>535.5</v>
      </c>
      <c r="AB350" s="21">
        <v>530.79999999999995</v>
      </c>
      <c r="AC350" s="21">
        <v>535.5</v>
      </c>
      <c r="AD350" s="26">
        <v>535.57000000000005</v>
      </c>
      <c r="AE350" s="24">
        <v>13.9</v>
      </c>
      <c r="AF350" s="21"/>
      <c r="AG350" s="21">
        <f t="shared" si="44"/>
        <v>80</v>
      </c>
      <c r="AH350" s="21">
        <v>79.599999999999994</v>
      </c>
      <c r="AI350" s="21">
        <v>80</v>
      </c>
      <c r="AJ350" s="26">
        <v>79.290000000000006</v>
      </c>
      <c r="AK350" s="24">
        <v>1.6</v>
      </c>
      <c r="AL350" s="21"/>
      <c r="AM350" s="21">
        <f t="shared" si="45"/>
        <v>15.1</v>
      </c>
      <c r="AN350" s="21">
        <v>15.9</v>
      </c>
      <c r="AO350" s="21">
        <v>15.1</v>
      </c>
      <c r="AP350" s="26">
        <v>15.09</v>
      </c>
      <c r="AQ350" s="24">
        <v>0.3</v>
      </c>
      <c r="AR350" s="21"/>
      <c r="AS350" s="21">
        <f t="shared" si="46"/>
        <v>84.9</v>
      </c>
      <c r="AT350" s="21">
        <v>84.1</v>
      </c>
      <c r="AU350" s="21">
        <v>84.9</v>
      </c>
      <c r="AV350" s="26">
        <v>84.91</v>
      </c>
      <c r="AW350" s="24">
        <v>-0.3</v>
      </c>
      <c r="AX350" s="21"/>
      <c r="AY350" s="21">
        <f t="shared" si="47"/>
        <v>5.8</v>
      </c>
      <c r="AZ350" s="21">
        <v>5.3</v>
      </c>
      <c r="BA350" s="21">
        <v>5.8</v>
      </c>
      <c r="BB350" s="26">
        <v>6.62</v>
      </c>
      <c r="BC350" s="21">
        <v>-2.1</v>
      </c>
      <c r="BD350" s="25"/>
    </row>
    <row r="351" spans="1:56" ht="13.2" x14ac:dyDescent="0.25">
      <c r="A351" s="7">
        <v>15</v>
      </c>
      <c r="B351">
        <v>11</v>
      </c>
      <c r="C351" s="21">
        <f t="shared" si="40"/>
        <v>502.5</v>
      </c>
      <c r="D351" s="21">
        <v>499.1</v>
      </c>
      <c r="E351" s="21">
        <v>502.5</v>
      </c>
      <c r="F351" s="26">
        <v>501.9</v>
      </c>
      <c r="G351" s="24">
        <v>21.4</v>
      </c>
      <c r="H351" s="21"/>
      <c r="I351" s="21">
        <f t="shared" si="41"/>
        <v>37.4</v>
      </c>
      <c r="J351" s="21">
        <v>35.4</v>
      </c>
      <c r="K351" s="21">
        <v>37.4</v>
      </c>
      <c r="L351" s="26">
        <v>34.79</v>
      </c>
      <c r="M351" s="24">
        <v>-7.9</v>
      </c>
      <c r="N351" s="21"/>
      <c r="O351" s="21">
        <f t="shared" si="42"/>
        <v>92.8</v>
      </c>
      <c r="P351" s="21">
        <v>98.6</v>
      </c>
      <c r="Q351" s="21">
        <v>92.8</v>
      </c>
      <c r="R351" s="26">
        <v>95.63</v>
      </c>
      <c r="S351" s="24">
        <v>5.2</v>
      </c>
      <c r="T351" s="21"/>
      <c r="U351" s="21"/>
      <c r="V351" s="21">
        <v>633</v>
      </c>
      <c r="W351" s="21">
        <v>632.6</v>
      </c>
      <c r="X351" s="26">
        <v>632.32000000000005</v>
      </c>
      <c r="Y351" s="24">
        <v>18.600000000000001</v>
      </c>
      <c r="Z351" s="21"/>
      <c r="AA351" s="21">
        <f t="shared" si="43"/>
        <v>539.9</v>
      </c>
      <c r="AB351" s="21">
        <v>534.5</v>
      </c>
      <c r="AC351" s="21">
        <v>539.9</v>
      </c>
      <c r="AD351" s="26">
        <v>536.69000000000005</v>
      </c>
      <c r="AE351" s="24">
        <v>13.4</v>
      </c>
      <c r="AF351" s="21"/>
      <c r="AG351" s="21">
        <f t="shared" si="44"/>
        <v>79.400000000000006</v>
      </c>
      <c r="AH351" s="21">
        <v>78.8</v>
      </c>
      <c r="AI351" s="21">
        <v>79.400000000000006</v>
      </c>
      <c r="AJ351" s="26">
        <v>79.37</v>
      </c>
      <c r="AK351" s="24">
        <v>1</v>
      </c>
      <c r="AL351" s="21"/>
      <c r="AM351" s="21">
        <f t="shared" si="45"/>
        <v>14.7</v>
      </c>
      <c r="AN351" s="21">
        <v>15.6</v>
      </c>
      <c r="AO351" s="21">
        <v>14.7</v>
      </c>
      <c r="AP351" s="26">
        <v>15.12</v>
      </c>
      <c r="AQ351" s="24">
        <v>0.4</v>
      </c>
      <c r="AR351" s="21"/>
      <c r="AS351" s="21">
        <f t="shared" si="46"/>
        <v>85.3</v>
      </c>
      <c r="AT351" s="21">
        <v>84.4</v>
      </c>
      <c r="AU351" s="21">
        <v>85.3</v>
      </c>
      <c r="AV351" s="26">
        <v>84.88</v>
      </c>
      <c r="AW351" s="24">
        <v>-0.4</v>
      </c>
      <c r="AX351" s="21"/>
      <c r="AY351" s="21">
        <f t="shared" si="47"/>
        <v>6.9</v>
      </c>
      <c r="AZ351" s="21">
        <v>6.6</v>
      </c>
      <c r="BA351" s="21">
        <v>6.9</v>
      </c>
      <c r="BB351" s="26">
        <v>6.48</v>
      </c>
      <c r="BC351" s="21">
        <v>-1.6</v>
      </c>
      <c r="BD351" s="25"/>
    </row>
    <row r="352" spans="1:56" ht="13.2" x14ac:dyDescent="0.25">
      <c r="A352" s="7">
        <v>15</v>
      </c>
      <c r="B352">
        <v>12</v>
      </c>
      <c r="C352" s="21">
        <f t="shared" si="40"/>
        <v>498.5</v>
      </c>
      <c r="D352" s="21">
        <v>494.5</v>
      </c>
      <c r="E352" s="21">
        <v>498.5</v>
      </c>
      <c r="F352" s="26">
        <v>503.38</v>
      </c>
      <c r="G352" s="24">
        <v>17.7</v>
      </c>
      <c r="H352" s="21"/>
      <c r="I352" s="21">
        <f t="shared" si="41"/>
        <v>36.4</v>
      </c>
      <c r="J352" s="21">
        <v>33.4</v>
      </c>
      <c r="K352" s="21">
        <v>36.4</v>
      </c>
      <c r="L352" s="26">
        <v>34.42</v>
      </c>
      <c r="M352" s="24">
        <v>-4.4000000000000004</v>
      </c>
      <c r="N352" s="21"/>
      <c r="O352" s="21">
        <f t="shared" si="42"/>
        <v>99.1</v>
      </c>
      <c r="P352" s="21">
        <v>106.2</v>
      </c>
      <c r="Q352" s="21">
        <v>99.1</v>
      </c>
      <c r="R352" s="26">
        <v>96.1</v>
      </c>
      <c r="S352" s="24">
        <v>5.6</v>
      </c>
      <c r="T352" s="21"/>
      <c r="U352" s="21"/>
      <c r="V352" s="21">
        <v>634.1</v>
      </c>
      <c r="W352" s="21">
        <v>633.9</v>
      </c>
      <c r="X352" s="26">
        <v>633.89</v>
      </c>
      <c r="Y352" s="24">
        <v>18.899999999999999</v>
      </c>
      <c r="Z352" s="21"/>
      <c r="AA352" s="21">
        <f t="shared" si="43"/>
        <v>534.9</v>
      </c>
      <c r="AB352" s="21">
        <v>527.9</v>
      </c>
      <c r="AC352" s="21">
        <v>534.9</v>
      </c>
      <c r="AD352" s="26">
        <v>537.79999999999995</v>
      </c>
      <c r="AE352" s="24">
        <v>13.3</v>
      </c>
      <c r="AF352" s="21"/>
      <c r="AG352" s="21">
        <f t="shared" si="44"/>
        <v>78.599999999999994</v>
      </c>
      <c r="AH352" s="21">
        <v>78</v>
      </c>
      <c r="AI352" s="21">
        <v>78.599999999999994</v>
      </c>
      <c r="AJ352" s="26">
        <v>79.41</v>
      </c>
      <c r="AK352" s="24">
        <v>0.4</v>
      </c>
      <c r="AL352" s="21"/>
      <c r="AM352" s="21">
        <f t="shared" si="45"/>
        <v>15.6</v>
      </c>
      <c r="AN352" s="21">
        <v>16.8</v>
      </c>
      <c r="AO352" s="21">
        <v>15.6</v>
      </c>
      <c r="AP352" s="26">
        <v>15.16</v>
      </c>
      <c r="AQ352" s="24">
        <v>0.4</v>
      </c>
      <c r="AR352" s="21"/>
      <c r="AS352" s="21">
        <f t="shared" si="46"/>
        <v>84.4</v>
      </c>
      <c r="AT352" s="21">
        <v>83.2</v>
      </c>
      <c r="AU352" s="21">
        <v>84.4</v>
      </c>
      <c r="AV352" s="26">
        <v>84.84</v>
      </c>
      <c r="AW352" s="24">
        <v>-0.4</v>
      </c>
      <c r="AX352" s="21"/>
      <c r="AY352" s="21">
        <f t="shared" si="47"/>
        <v>6.8</v>
      </c>
      <c r="AZ352" s="21">
        <v>6.3</v>
      </c>
      <c r="BA352" s="21">
        <v>6.8</v>
      </c>
      <c r="BB352" s="26">
        <v>6.4</v>
      </c>
      <c r="BC352" s="21">
        <v>-1</v>
      </c>
      <c r="BD352" s="25"/>
    </row>
    <row r="353" spans="1:56" ht="13.2" x14ac:dyDescent="0.25">
      <c r="A353" s="7"/>
      <c r="B353">
        <v>1</v>
      </c>
      <c r="C353" s="21">
        <f t="shared" si="40"/>
        <v>505.9</v>
      </c>
      <c r="D353" s="21">
        <v>497.7</v>
      </c>
      <c r="E353" s="21">
        <v>505.9</v>
      </c>
      <c r="F353" s="26">
        <v>504.56</v>
      </c>
      <c r="G353" s="24">
        <v>14.2</v>
      </c>
      <c r="H353" s="21"/>
      <c r="I353" s="21">
        <f t="shared" si="41"/>
        <v>29.7</v>
      </c>
      <c r="J353" s="21">
        <v>31.1</v>
      </c>
      <c r="K353" s="21">
        <v>29.7</v>
      </c>
      <c r="L353" s="26">
        <v>34.340000000000003</v>
      </c>
      <c r="M353" s="24">
        <v>-1</v>
      </c>
      <c r="N353" s="21"/>
      <c r="O353" s="21">
        <f t="shared" si="42"/>
        <v>99.9</v>
      </c>
      <c r="P353" s="21">
        <v>106.6</v>
      </c>
      <c r="Q353" s="21">
        <v>99.9</v>
      </c>
      <c r="R353" s="26">
        <v>96.59</v>
      </c>
      <c r="S353" s="24">
        <v>5.9</v>
      </c>
      <c r="T353" s="21"/>
      <c r="U353" s="21"/>
      <c r="V353" s="21">
        <v>635.4</v>
      </c>
      <c r="W353" s="21">
        <v>635.4</v>
      </c>
      <c r="X353" s="26">
        <v>635.49</v>
      </c>
      <c r="Y353" s="24">
        <v>19.100000000000001</v>
      </c>
      <c r="Z353" s="21"/>
      <c r="AA353" s="21">
        <f t="shared" si="43"/>
        <v>535.5</v>
      </c>
      <c r="AB353" s="21">
        <v>528.79999999999995</v>
      </c>
      <c r="AC353" s="21">
        <v>535.5</v>
      </c>
      <c r="AD353" s="26">
        <v>538.9</v>
      </c>
      <c r="AE353" s="24">
        <v>13.3</v>
      </c>
      <c r="AF353" s="21"/>
      <c r="AG353" s="21">
        <f t="shared" si="44"/>
        <v>79.599999999999994</v>
      </c>
      <c r="AH353" s="21">
        <v>78.3</v>
      </c>
      <c r="AI353" s="21">
        <v>79.599999999999994</v>
      </c>
      <c r="AJ353" s="26">
        <v>79.400000000000006</v>
      </c>
      <c r="AK353" s="24">
        <v>-0.2</v>
      </c>
      <c r="AL353" s="21"/>
      <c r="AM353" s="21">
        <f t="shared" si="45"/>
        <v>15.7</v>
      </c>
      <c r="AN353" s="21">
        <v>16.8</v>
      </c>
      <c r="AO353" s="21">
        <v>15.7</v>
      </c>
      <c r="AP353" s="26">
        <v>15.2</v>
      </c>
      <c r="AQ353" s="24">
        <v>0.5</v>
      </c>
      <c r="AR353" s="21"/>
      <c r="AS353" s="21">
        <f t="shared" si="46"/>
        <v>84.3</v>
      </c>
      <c r="AT353" s="21">
        <v>83.2</v>
      </c>
      <c r="AU353" s="21">
        <v>84.3</v>
      </c>
      <c r="AV353" s="26">
        <v>84.8</v>
      </c>
      <c r="AW353" s="24">
        <v>-0.5</v>
      </c>
      <c r="AX353" s="21"/>
      <c r="AY353" s="21">
        <f t="shared" si="47"/>
        <v>5.5</v>
      </c>
      <c r="AZ353" s="21">
        <v>5.9</v>
      </c>
      <c r="BA353" s="21">
        <v>5.5</v>
      </c>
      <c r="BB353" s="26">
        <v>6.37</v>
      </c>
      <c r="BC353" s="21">
        <v>-0.3</v>
      </c>
      <c r="BD353" s="25"/>
    </row>
    <row r="354" spans="1:56" ht="13.2" x14ac:dyDescent="0.25">
      <c r="A354" s="7">
        <v>16</v>
      </c>
      <c r="B354">
        <v>2</v>
      </c>
      <c r="C354" s="21">
        <f t="shared" si="40"/>
        <v>508.5</v>
      </c>
      <c r="D354" s="21">
        <v>500.3</v>
      </c>
      <c r="E354" s="21">
        <v>508.5</v>
      </c>
      <c r="F354" s="26">
        <v>505.58</v>
      </c>
      <c r="G354" s="24">
        <v>12.2</v>
      </c>
      <c r="H354" s="21"/>
      <c r="I354" s="21">
        <f t="shared" si="41"/>
        <v>36.9</v>
      </c>
      <c r="J354" s="21">
        <v>38.5</v>
      </c>
      <c r="K354" s="21">
        <v>36.9</v>
      </c>
      <c r="L354" s="26">
        <v>34.479999999999997</v>
      </c>
      <c r="M354" s="24">
        <v>1.7</v>
      </c>
      <c r="N354" s="21"/>
      <c r="O354" s="21">
        <f t="shared" si="42"/>
        <v>91.7</v>
      </c>
      <c r="P354" s="21">
        <v>98.2</v>
      </c>
      <c r="Q354" s="21">
        <v>91.7</v>
      </c>
      <c r="R354" s="26">
        <v>97.04</v>
      </c>
      <c r="S354" s="24">
        <v>5.5</v>
      </c>
      <c r="T354" s="21"/>
      <c r="U354" s="21"/>
      <c r="V354" s="21">
        <v>637</v>
      </c>
      <c r="W354" s="21">
        <v>637</v>
      </c>
      <c r="X354" s="26">
        <v>637.1</v>
      </c>
      <c r="Y354" s="24">
        <v>19.399999999999999</v>
      </c>
      <c r="Z354" s="21"/>
      <c r="AA354" s="21">
        <f t="shared" si="43"/>
        <v>545.4</v>
      </c>
      <c r="AB354" s="21">
        <v>538.79999999999995</v>
      </c>
      <c r="AC354" s="21">
        <v>545.4</v>
      </c>
      <c r="AD354" s="26">
        <v>540.05999999999995</v>
      </c>
      <c r="AE354" s="24">
        <v>13.9</v>
      </c>
      <c r="AF354" s="21"/>
      <c r="AG354" s="21">
        <f t="shared" si="44"/>
        <v>79.8</v>
      </c>
      <c r="AH354" s="21">
        <v>78.5</v>
      </c>
      <c r="AI354" s="21">
        <v>79.8</v>
      </c>
      <c r="AJ354" s="26">
        <v>79.36</v>
      </c>
      <c r="AK354" s="24">
        <v>-0.5</v>
      </c>
      <c r="AL354" s="21"/>
      <c r="AM354" s="21">
        <f t="shared" si="45"/>
        <v>14.4</v>
      </c>
      <c r="AN354" s="21">
        <v>15.4</v>
      </c>
      <c r="AO354" s="21">
        <v>14.4</v>
      </c>
      <c r="AP354" s="26">
        <v>15.23</v>
      </c>
      <c r="AQ354" s="24">
        <v>0.4</v>
      </c>
      <c r="AR354" s="21"/>
      <c r="AS354" s="21">
        <f t="shared" si="46"/>
        <v>85.6</v>
      </c>
      <c r="AT354" s="21">
        <v>84.6</v>
      </c>
      <c r="AU354" s="21">
        <v>85.6</v>
      </c>
      <c r="AV354" s="26">
        <v>84.77</v>
      </c>
      <c r="AW354" s="24">
        <v>-0.4</v>
      </c>
      <c r="AX354" s="21"/>
      <c r="AY354" s="21">
        <f t="shared" si="47"/>
        <v>6.8</v>
      </c>
      <c r="AZ354" s="21">
        <v>7.1</v>
      </c>
      <c r="BA354" s="21">
        <v>6.8</v>
      </c>
      <c r="BB354" s="26">
        <v>6.38</v>
      </c>
      <c r="BC354" s="21">
        <v>0.1</v>
      </c>
      <c r="BD354" s="25"/>
    </row>
    <row r="355" spans="1:56" ht="13.5" customHeight="1" x14ac:dyDescent="0.25">
      <c r="A355" s="7">
        <v>16</v>
      </c>
      <c r="B355">
        <v>3</v>
      </c>
      <c r="C355" s="21">
        <f t="shared" si="40"/>
        <v>507.9</v>
      </c>
      <c r="D355" s="21">
        <v>506.2</v>
      </c>
      <c r="E355" s="21">
        <v>507.9</v>
      </c>
      <c r="F355" s="26">
        <v>506.54</v>
      </c>
      <c r="G355" s="24">
        <v>11.5</v>
      </c>
      <c r="H355" s="21"/>
      <c r="I355" s="21">
        <f t="shared" si="41"/>
        <v>30.5</v>
      </c>
      <c r="J355" s="21">
        <v>32.200000000000003</v>
      </c>
      <c r="K355" s="21">
        <v>30.5</v>
      </c>
      <c r="L355" s="26">
        <v>34.81</v>
      </c>
      <c r="M355" s="24">
        <v>4</v>
      </c>
      <c r="N355" s="21"/>
      <c r="O355" s="21">
        <f t="shared" si="42"/>
        <v>100.1</v>
      </c>
      <c r="P355" s="21">
        <v>100</v>
      </c>
      <c r="Q355" s="21">
        <v>100.1</v>
      </c>
      <c r="R355" s="26">
        <v>97.39</v>
      </c>
      <c r="S355" s="24">
        <v>4.0999999999999996</v>
      </c>
      <c r="T355" s="21"/>
      <c r="U355" s="21"/>
      <c r="V355" s="21">
        <v>638.5</v>
      </c>
      <c r="W355" s="21">
        <v>638.5</v>
      </c>
      <c r="X355" s="26">
        <v>638.74</v>
      </c>
      <c r="Y355" s="24">
        <v>19.7</v>
      </c>
      <c r="Z355" s="21"/>
      <c r="AA355" s="21">
        <f t="shared" si="43"/>
        <v>538.5</v>
      </c>
      <c r="AB355" s="21">
        <v>538.5</v>
      </c>
      <c r="AC355" s="21">
        <v>538.5</v>
      </c>
      <c r="AD355" s="26">
        <v>541.35</v>
      </c>
      <c r="AE355" s="24">
        <v>15.5</v>
      </c>
      <c r="AF355" s="21"/>
      <c r="AG355" s="21">
        <f t="shared" si="44"/>
        <v>79.5</v>
      </c>
      <c r="AH355" s="21">
        <v>79.3</v>
      </c>
      <c r="AI355" s="21">
        <v>79.5</v>
      </c>
      <c r="AJ355" s="26">
        <v>79.3</v>
      </c>
      <c r="AK355" s="24">
        <v>-0.6</v>
      </c>
      <c r="AL355" s="21"/>
      <c r="AM355" s="21">
        <f t="shared" si="45"/>
        <v>15.7</v>
      </c>
      <c r="AN355" s="21">
        <v>15.7</v>
      </c>
      <c r="AO355" s="21">
        <v>15.7</v>
      </c>
      <c r="AP355" s="26">
        <v>15.25</v>
      </c>
      <c r="AQ355" s="24">
        <v>0.2</v>
      </c>
      <c r="AR355" s="21"/>
      <c r="AS355" s="21">
        <f t="shared" si="46"/>
        <v>84.3</v>
      </c>
      <c r="AT355" s="21">
        <v>84.3</v>
      </c>
      <c r="AU355" s="21">
        <v>84.3</v>
      </c>
      <c r="AV355" s="26">
        <v>84.75</v>
      </c>
      <c r="AW355" s="24">
        <v>-0.2</v>
      </c>
      <c r="AX355" s="21"/>
      <c r="AY355" s="21">
        <f t="shared" si="47"/>
        <v>5.7</v>
      </c>
      <c r="AZ355" s="21">
        <v>6</v>
      </c>
      <c r="BA355" s="21">
        <v>5.7</v>
      </c>
      <c r="BB355" s="26">
        <v>6.43</v>
      </c>
      <c r="BC355" s="21">
        <v>0.6</v>
      </c>
      <c r="BD355" s="25"/>
    </row>
    <row r="356" spans="1:56" ht="13.2" x14ac:dyDescent="0.25">
      <c r="A356" s="7">
        <v>16</v>
      </c>
      <c r="B356">
        <v>4</v>
      </c>
      <c r="C356" s="21">
        <f t="shared" si="40"/>
        <v>506.3</v>
      </c>
      <c r="D356" s="21">
        <v>501.6</v>
      </c>
      <c r="E356" s="21">
        <v>506.3</v>
      </c>
      <c r="F356" s="26">
        <v>507.54</v>
      </c>
      <c r="G356" s="24">
        <v>12</v>
      </c>
      <c r="H356" s="21"/>
      <c r="I356" s="21">
        <f t="shared" si="41"/>
        <v>35.9</v>
      </c>
      <c r="J356" s="21">
        <v>36.9</v>
      </c>
      <c r="K356" s="21">
        <v>35.9</v>
      </c>
      <c r="L356" s="26">
        <v>35.28</v>
      </c>
      <c r="M356" s="24">
        <v>5.6</v>
      </c>
      <c r="N356" s="21"/>
      <c r="O356" s="21">
        <f t="shared" si="42"/>
        <v>98.2</v>
      </c>
      <c r="P356" s="21">
        <v>101.9</v>
      </c>
      <c r="Q356" s="21">
        <v>98.2</v>
      </c>
      <c r="R356" s="26">
        <v>97.59</v>
      </c>
      <c r="S356" s="24">
        <v>2.4</v>
      </c>
      <c r="T356" s="21"/>
      <c r="U356" s="21"/>
      <c r="V356" s="21">
        <v>640.4</v>
      </c>
      <c r="W356" s="21">
        <v>640.4</v>
      </c>
      <c r="X356" s="26">
        <v>640.41</v>
      </c>
      <c r="Y356" s="24">
        <v>20.100000000000001</v>
      </c>
      <c r="Z356" s="21"/>
      <c r="AA356" s="21">
        <f t="shared" si="43"/>
        <v>542.29999999999995</v>
      </c>
      <c r="AB356" s="21">
        <v>538.6</v>
      </c>
      <c r="AC356" s="21">
        <v>542.29999999999995</v>
      </c>
      <c r="AD356" s="26">
        <v>542.82000000000005</v>
      </c>
      <c r="AE356" s="24">
        <v>17.600000000000001</v>
      </c>
      <c r="AF356" s="21"/>
      <c r="AG356" s="21">
        <f t="shared" si="44"/>
        <v>79.099999999999994</v>
      </c>
      <c r="AH356" s="21">
        <v>78.3</v>
      </c>
      <c r="AI356" s="21">
        <v>79.099999999999994</v>
      </c>
      <c r="AJ356" s="26">
        <v>79.25</v>
      </c>
      <c r="AK356" s="24">
        <v>-0.6</v>
      </c>
      <c r="AL356" s="21"/>
      <c r="AM356" s="21">
        <f t="shared" si="45"/>
        <v>15.3</v>
      </c>
      <c r="AN356" s="21">
        <v>15.9</v>
      </c>
      <c r="AO356" s="21">
        <v>15.3</v>
      </c>
      <c r="AP356" s="26">
        <v>15.24</v>
      </c>
      <c r="AQ356" s="24">
        <v>-0.1</v>
      </c>
      <c r="AR356" s="21"/>
      <c r="AS356" s="21">
        <f t="shared" si="46"/>
        <v>84.7</v>
      </c>
      <c r="AT356" s="21">
        <v>84.1</v>
      </c>
      <c r="AU356" s="21">
        <v>84.7</v>
      </c>
      <c r="AV356" s="26">
        <v>84.76</v>
      </c>
      <c r="AW356" s="24">
        <v>0.1</v>
      </c>
      <c r="AX356" s="21"/>
      <c r="AY356" s="21">
        <f t="shared" si="47"/>
        <v>6.6</v>
      </c>
      <c r="AZ356" s="21">
        <v>6.9</v>
      </c>
      <c r="BA356" s="21">
        <v>6.6</v>
      </c>
      <c r="BB356" s="26">
        <v>6.5</v>
      </c>
      <c r="BC356" s="21">
        <v>0.8</v>
      </c>
      <c r="BD356" s="25"/>
    </row>
    <row r="357" spans="1:56" ht="13.2" x14ac:dyDescent="0.25">
      <c r="A357" s="7">
        <v>16</v>
      </c>
      <c r="B357">
        <v>5</v>
      </c>
      <c r="C357" s="21">
        <f t="shared" si="40"/>
        <v>504.7</v>
      </c>
      <c r="D357" s="21">
        <v>504.1</v>
      </c>
      <c r="E357" s="21">
        <v>504.7</v>
      </c>
      <c r="F357" s="26">
        <v>508.65</v>
      </c>
      <c r="G357" s="24">
        <v>13.4</v>
      </c>
      <c r="H357" s="21"/>
      <c r="I357" s="21">
        <f t="shared" si="41"/>
        <v>42.9</v>
      </c>
      <c r="J357" s="21">
        <v>43.8</v>
      </c>
      <c r="K357" s="21">
        <v>42.9</v>
      </c>
      <c r="L357" s="26">
        <v>35.79</v>
      </c>
      <c r="M357" s="24">
        <v>6.1</v>
      </c>
      <c r="N357" s="21"/>
      <c r="O357" s="21">
        <f t="shared" si="42"/>
        <v>94.7</v>
      </c>
      <c r="P357" s="21">
        <v>94.2</v>
      </c>
      <c r="Q357" s="21">
        <v>94.7</v>
      </c>
      <c r="R357" s="26">
        <v>97.69</v>
      </c>
      <c r="S357" s="24">
        <v>1.2</v>
      </c>
      <c r="T357" s="21"/>
      <c r="U357" s="21"/>
      <c r="V357" s="21">
        <v>642.1</v>
      </c>
      <c r="W357" s="21">
        <v>642.29999999999995</v>
      </c>
      <c r="X357" s="26">
        <v>642.13</v>
      </c>
      <c r="Y357" s="24">
        <v>20.6</v>
      </c>
      <c r="Z357" s="21"/>
      <c r="AA357" s="21">
        <f t="shared" si="43"/>
        <v>547.6</v>
      </c>
      <c r="AB357" s="21">
        <v>547.9</v>
      </c>
      <c r="AC357" s="21">
        <v>547.6</v>
      </c>
      <c r="AD357" s="26">
        <v>544.44000000000005</v>
      </c>
      <c r="AE357" s="24">
        <v>19.399999999999999</v>
      </c>
      <c r="AF357" s="21"/>
      <c r="AG357" s="21">
        <f t="shared" si="44"/>
        <v>78.599999999999994</v>
      </c>
      <c r="AH357" s="21">
        <v>78.5</v>
      </c>
      <c r="AI357" s="21">
        <v>78.599999999999994</v>
      </c>
      <c r="AJ357" s="26">
        <v>79.209999999999994</v>
      </c>
      <c r="AK357" s="24">
        <v>-0.5</v>
      </c>
      <c r="AL357" s="21"/>
      <c r="AM357" s="21">
        <f t="shared" si="45"/>
        <v>14.7</v>
      </c>
      <c r="AN357" s="21">
        <v>14.7</v>
      </c>
      <c r="AO357" s="21">
        <v>14.7</v>
      </c>
      <c r="AP357" s="26">
        <v>15.21</v>
      </c>
      <c r="AQ357" s="24">
        <v>-0.3</v>
      </c>
      <c r="AR357" s="21"/>
      <c r="AS357" s="21">
        <f t="shared" si="46"/>
        <v>85.3</v>
      </c>
      <c r="AT357" s="21">
        <v>85.3</v>
      </c>
      <c r="AU357" s="21">
        <v>85.3</v>
      </c>
      <c r="AV357" s="26">
        <v>84.79</v>
      </c>
      <c r="AW357" s="24">
        <v>0.3</v>
      </c>
      <c r="AX357" s="21"/>
      <c r="AY357" s="21">
        <f t="shared" si="47"/>
        <v>7.8</v>
      </c>
      <c r="AZ357" s="21">
        <v>8</v>
      </c>
      <c r="BA357" s="21">
        <v>7.8</v>
      </c>
      <c r="BB357" s="26">
        <v>6.57</v>
      </c>
      <c r="BC357" s="21">
        <v>0.9</v>
      </c>
      <c r="BD357" s="25"/>
    </row>
    <row r="358" spans="1:56" ht="13.2" x14ac:dyDescent="0.25">
      <c r="A358" s="7">
        <v>16</v>
      </c>
      <c r="B358">
        <v>6</v>
      </c>
      <c r="C358" s="21">
        <f t="shared" si="40"/>
        <v>514.4</v>
      </c>
      <c r="D358" s="21">
        <v>526.5</v>
      </c>
      <c r="E358" s="21">
        <v>514.4</v>
      </c>
      <c r="F358" s="26">
        <v>509.97</v>
      </c>
      <c r="G358" s="24">
        <v>15.9</v>
      </c>
      <c r="H358" s="21"/>
      <c r="I358" s="21">
        <f t="shared" si="41"/>
        <v>28.1</v>
      </c>
      <c r="J358" s="21">
        <v>31.5</v>
      </c>
      <c r="K358" s="21">
        <v>28.1</v>
      </c>
      <c r="L358" s="26">
        <v>36.270000000000003</v>
      </c>
      <c r="M358" s="24">
        <v>5.8</v>
      </c>
      <c r="N358" s="21"/>
      <c r="O358" s="21">
        <f t="shared" si="42"/>
        <v>101.4</v>
      </c>
      <c r="P358" s="21">
        <v>85.8</v>
      </c>
      <c r="Q358" s="21">
        <v>101.4</v>
      </c>
      <c r="R358" s="26">
        <v>97.66</v>
      </c>
      <c r="S358" s="24">
        <v>-0.4</v>
      </c>
      <c r="T358" s="21"/>
      <c r="U358" s="21"/>
      <c r="V358" s="21">
        <v>643.70000000000005</v>
      </c>
      <c r="W358" s="21">
        <v>644</v>
      </c>
      <c r="X358" s="26">
        <v>643.9</v>
      </c>
      <c r="Y358" s="24">
        <v>21.3</v>
      </c>
      <c r="Z358" s="21"/>
      <c r="AA358" s="21">
        <f t="shared" si="43"/>
        <v>542.5</v>
      </c>
      <c r="AB358" s="21">
        <v>558</v>
      </c>
      <c r="AC358" s="21">
        <v>542.5</v>
      </c>
      <c r="AD358" s="26">
        <v>546.25</v>
      </c>
      <c r="AE358" s="24">
        <v>21.7</v>
      </c>
      <c r="AF358" s="21"/>
      <c r="AG358" s="21">
        <f t="shared" si="44"/>
        <v>79.900000000000006</v>
      </c>
      <c r="AH358" s="21">
        <v>81.8</v>
      </c>
      <c r="AI358" s="21">
        <v>79.900000000000006</v>
      </c>
      <c r="AJ358" s="26">
        <v>79.2</v>
      </c>
      <c r="AK358" s="24">
        <v>-0.2</v>
      </c>
      <c r="AL358" s="21"/>
      <c r="AM358" s="21">
        <f t="shared" si="45"/>
        <v>15.8</v>
      </c>
      <c r="AN358" s="21">
        <v>13.3</v>
      </c>
      <c r="AO358" s="21">
        <v>15.8</v>
      </c>
      <c r="AP358" s="26">
        <v>15.17</v>
      </c>
      <c r="AQ358" s="24">
        <v>-0.6</v>
      </c>
      <c r="AR358" s="21"/>
      <c r="AS358" s="21">
        <f t="shared" si="46"/>
        <v>84.2</v>
      </c>
      <c r="AT358" s="21">
        <v>86.7</v>
      </c>
      <c r="AU358" s="21">
        <v>84.2</v>
      </c>
      <c r="AV358" s="26">
        <v>84.83</v>
      </c>
      <c r="AW358" s="24">
        <v>0.6</v>
      </c>
      <c r="AX358" s="21"/>
      <c r="AY358" s="21">
        <f t="shared" si="47"/>
        <v>5.2</v>
      </c>
      <c r="AZ358" s="21">
        <v>5.6</v>
      </c>
      <c r="BA358" s="21">
        <v>5.2</v>
      </c>
      <c r="BB358" s="26">
        <v>6.64</v>
      </c>
      <c r="BC358" s="21">
        <v>0.8</v>
      </c>
      <c r="BD358" s="25"/>
    </row>
    <row r="359" spans="1:56" ht="13.2" x14ac:dyDescent="0.25">
      <c r="A359" s="7">
        <v>16</v>
      </c>
      <c r="B359">
        <v>7</v>
      </c>
      <c r="C359" s="21">
        <f t="shared" si="40"/>
        <v>510.4</v>
      </c>
      <c r="D359" s="21">
        <v>524.79999999999995</v>
      </c>
      <c r="E359" s="21">
        <v>510.4</v>
      </c>
      <c r="F359" s="26">
        <v>511.58</v>
      </c>
      <c r="G359" s="24">
        <v>19.3</v>
      </c>
      <c r="H359" s="21"/>
      <c r="I359" s="21">
        <f t="shared" si="41"/>
        <v>36.700000000000003</v>
      </c>
      <c r="J359" s="21">
        <v>36.6</v>
      </c>
      <c r="K359" s="21">
        <v>36.700000000000003</v>
      </c>
      <c r="L359" s="26">
        <v>36.659999999999997</v>
      </c>
      <c r="M359" s="24">
        <v>4.7</v>
      </c>
      <c r="N359" s="21"/>
      <c r="O359" s="21">
        <f t="shared" si="42"/>
        <v>98.6</v>
      </c>
      <c r="P359" s="21">
        <v>84</v>
      </c>
      <c r="Q359" s="21">
        <v>98.6</v>
      </c>
      <c r="R359" s="26">
        <v>97.5</v>
      </c>
      <c r="S359" s="24">
        <v>-1.9</v>
      </c>
      <c r="T359" s="21"/>
      <c r="U359" s="21"/>
      <c r="V359" s="21">
        <v>645.4</v>
      </c>
      <c r="W359" s="21">
        <v>645.79999999999995</v>
      </c>
      <c r="X359" s="26">
        <v>645.75</v>
      </c>
      <c r="Y359" s="24">
        <v>22.1</v>
      </c>
      <c r="Z359" s="21"/>
      <c r="AA359" s="21">
        <f t="shared" si="43"/>
        <v>547.20000000000005</v>
      </c>
      <c r="AB359" s="21">
        <v>561.4</v>
      </c>
      <c r="AC359" s="21">
        <v>547.20000000000005</v>
      </c>
      <c r="AD359" s="26">
        <v>548.25</v>
      </c>
      <c r="AE359" s="24">
        <v>24</v>
      </c>
      <c r="AF359" s="21"/>
      <c r="AG359" s="21">
        <f t="shared" si="44"/>
        <v>79</v>
      </c>
      <c r="AH359" s="21">
        <v>81.3</v>
      </c>
      <c r="AI359" s="21">
        <v>79</v>
      </c>
      <c r="AJ359" s="26">
        <v>79.22</v>
      </c>
      <c r="AK359" s="24">
        <v>0.3</v>
      </c>
      <c r="AL359" s="21"/>
      <c r="AM359" s="21">
        <f t="shared" si="45"/>
        <v>15.3</v>
      </c>
      <c r="AN359" s="21">
        <v>13</v>
      </c>
      <c r="AO359" s="21">
        <v>15.3</v>
      </c>
      <c r="AP359" s="26">
        <v>15.1</v>
      </c>
      <c r="AQ359" s="24">
        <v>-0.8</v>
      </c>
      <c r="AR359" s="21"/>
      <c r="AS359" s="21">
        <f t="shared" si="46"/>
        <v>84.7</v>
      </c>
      <c r="AT359" s="21">
        <v>87</v>
      </c>
      <c r="AU359" s="21">
        <v>84.7</v>
      </c>
      <c r="AV359" s="26">
        <v>84.9</v>
      </c>
      <c r="AW359" s="24">
        <v>0.8</v>
      </c>
      <c r="AX359" s="21"/>
      <c r="AY359" s="21">
        <f t="shared" si="47"/>
        <v>6.7</v>
      </c>
      <c r="AZ359" s="21">
        <v>6.5</v>
      </c>
      <c r="BA359" s="21">
        <v>6.7</v>
      </c>
      <c r="BB359" s="26">
        <v>6.69</v>
      </c>
      <c r="BC359" s="21">
        <v>0.6</v>
      </c>
      <c r="BD359" s="25"/>
    </row>
    <row r="360" spans="1:56" ht="13.2" x14ac:dyDescent="0.25">
      <c r="A360" s="7">
        <v>16</v>
      </c>
      <c r="B360">
        <v>8</v>
      </c>
      <c r="C360" s="21">
        <f t="shared" si="40"/>
        <v>508.1</v>
      </c>
      <c r="D360" s="21">
        <v>513.79999999999995</v>
      </c>
      <c r="E360" s="21">
        <v>508.1</v>
      </c>
      <c r="F360" s="26">
        <v>513.44000000000005</v>
      </c>
      <c r="G360" s="24">
        <v>22.2</v>
      </c>
      <c r="H360" s="21"/>
      <c r="I360" s="21">
        <f t="shared" si="41"/>
        <v>43.6</v>
      </c>
      <c r="J360" s="21">
        <v>43.5</v>
      </c>
      <c r="K360" s="21">
        <v>43.6</v>
      </c>
      <c r="L360" s="26">
        <v>36.89</v>
      </c>
      <c r="M360" s="24">
        <v>2.7</v>
      </c>
      <c r="N360" s="21"/>
      <c r="O360" s="21">
        <f t="shared" si="42"/>
        <v>95.9</v>
      </c>
      <c r="P360" s="21">
        <v>90</v>
      </c>
      <c r="Q360" s="21">
        <v>95.9</v>
      </c>
      <c r="R360" s="26">
        <v>97.33</v>
      </c>
      <c r="S360" s="24">
        <v>-2</v>
      </c>
      <c r="T360" s="21"/>
      <c r="U360" s="21"/>
      <c r="V360" s="21">
        <v>647.29999999999995</v>
      </c>
      <c r="W360" s="21">
        <v>647.6</v>
      </c>
      <c r="X360" s="26">
        <v>647.66</v>
      </c>
      <c r="Y360" s="24">
        <v>23</v>
      </c>
      <c r="Z360" s="21"/>
      <c r="AA360" s="21">
        <f t="shared" si="43"/>
        <v>551.70000000000005</v>
      </c>
      <c r="AB360" s="21">
        <v>557.29999999999995</v>
      </c>
      <c r="AC360" s="21">
        <v>551.70000000000005</v>
      </c>
      <c r="AD360" s="26">
        <v>550.33000000000004</v>
      </c>
      <c r="AE360" s="24">
        <v>25</v>
      </c>
      <c r="AF360" s="21"/>
      <c r="AG360" s="21">
        <f t="shared" si="44"/>
        <v>78.5</v>
      </c>
      <c r="AH360" s="21">
        <v>79.400000000000006</v>
      </c>
      <c r="AI360" s="21">
        <v>78.5</v>
      </c>
      <c r="AJ360" s="26">
        <v>79.28</v>
      </c>
      <c r="AK360" s="24">
        <v>0.6</v>
      </c>
      <c r="AL360" s="21"/>
      <c r="AM360" s="21">
        <f t="shared" si="45"/>
        <v>14.8</v>
      </c>
      <c r="AN360" s="21">
        <v>13.9</v>
      </c>
      <c r="AO360" s="21">
        <v>14.8</v>
      </c>
      <c r="AP360" s="26">
        <v>15.03</v>
      </c>
      <c r="AQ360" s="24">
        <v>-0.8</v>
      </c>
      <c r="AR360" s="21"/>
      <c r="AS360" s="21">
        <f t="shared" si="46"/>
        <v>85.2</v>
      </c>
      <c r="AT360" s="21">
        <v>86.1</v>
      </c>
      <c r="AU360" s="21">
        <v>85.2</v>
      </c>
      <c r="AV360" s="26">
        <v>84.97</v>
      </c>
      <c r="AW360" s="24">
        <v>0.8</v>
      </c>
      <c r="AX360" s="21"/>
      <c r="AY360" s="21">
        <f t="shared" si="47"/>
        <v>7.9</v>
      </c>
      <c r="AZ360" s="21">
        <v>7.8</v>
      </c>
      <c r="BA360" s="21">
        <v>7.9</v>
      </c>
      <c r="BB360" s="26">
        <v>6.7</v>
      </c>
      <c r="BC360" s="21">
        <v>0.2</v>
      </c>
      <c r="BD360" s="25"/>
    </row>
    <row r="361" spans="1:56" ht="15.75" customHeight="1" x14ac:dyDescent="0.25">
      <c r="A361" s="7">
        <v>16</v>
      </c>
      <c r="B361">
        <v>9</v>
      </c>
      <c r="C361" s="21">
        <f t="shared" si="40"/>
        <v>518.6</v>
      </c>
      <c r="D361" s="21">
        <v>518.79999999999995</v>
      </c>
      <c r="E361" s="21">
        <v>518.6</v>
      </c>
      <c r="F361" s="26">
        <v>515.49</v>
      </c>
      <c r="G361" s="24">
        <v>24.7</v>
      </c>
      <c r="H361" s="21"/>
      <c r="I361" s="21">
        <f t="shared" si="41"/>
        <v>37.1</v>
      </c>
      <c r="J361" s="21">
        <v>35.5</v>
      </c>
      <c r="K361" s="21">
        <v>37.1</v>
      </c>
      <c r="L361" s="26">
        <v>36.909999999999997</v>
      </c>
      <c r="M361" s="24">
        <v>0.3</v>
      </c>
      <c r="N361" s="21"/>
      <c r="O361" s="21">
        <f t="shared" si="42"/>
        <v>93.7</v>
      </c>
      <c r="P361" s="21">
        <v>95.1</v>
      </c>
      <c r="Q361" s="21">
        <v>93.7</v>
      </c>
      <c r="R361" s="26">
        <v>97.23</v>
      </c>
      <c r="S361" s="24">
        <v>-1.2</v>
      </c>
      <c r="T361" s="21"/>
      <c r="U361" s="21"/>
      <c r="V361" s="21">
        <v>649.5</v>
      </c>
      <c r="W361" s="21">
        <v>649.4</v>
      </c>
      <c r="X361" s="26">
        <v>649.64</v>
      </c>
      <c r="Y361" s="24">
        <v>23.8</v>
      </c>
      <c r="Z361" s="21"/>
      <c r="AA361" s="21">
        <f t="shared" si="43"/>
        <v>555.70000000000005</v>
      </c>
      <c r="AB361" s="21">
        <v>554.4</v>
      </c>
      <c r="AC361" s="21">
        <v>555.70000000000005</v>
      </c>
      <c r="AD361" s="26">
        <v>552.41</v>
      </c>
      <c r="AE361" s="24">
        <v>25</v>
      </c>
      <c r="AF361" s="21"/>
      <c r="AG361" s="21">
        <f t="shared" si="44"/>
        <v>79.900000000000006</v>
      </c>
      <c r="AH361" s="21">
        <v>79.900000000000006</v>
      </c>
      <c r="AI361" s="21">
        <v>79.900000000000006</v>
      </c>
      <c r="AJ361" s="26">
        <v>79.349999999999994</v>
      </c>
      <c r="AK361" s="24">
        <v>0.9</v>
      </c>
      <c r="AL361" s="21"/>
      <c r="AM361" s="21">
        <f t="shared" si="45"/>
        <v>14.4</v>
      </c>
      <c r="AN361" s="21">
        <v>14.6</v>
      </c>
      <c r="AO361" s="21">
        <v>14.4</v>
      </c>
      <c r="AP361" s="26">
        <v>14.97</v>
      </c>
      <c r="AQ361" s="24">
        <v>-0.7</v>
      </c>
      <c r="AR361" s="21"/>
      <c r="AS361" s="21">
        <f t="shared" si="46"/>
        <v>85.6</v>
      </c>
      <c r="AT361" s="21">
        <v>85.4</v>
      </c>
      <c r="AU361" s="21">
        <v>85.6</v>
      </c>
      <c r="AV361" s="26">
        <v>85.03</v>
      </c>
      <c r="AW361" s="24">
        <v>0.7</v>
      </c>
      <c r="AX361" s="21"/>
      <c r="AY361" s="21">
        <f t="shared" si="47"/>
        <v>6.7</v>
      </c>
      <c r="AZ361" s="21">
        <v>6.4</v>
      </c>
      <c r="BA361" s="21">
        <v>6.7</v>
      </c>
      <c r="BB361" s="26">
        <v>6.68</v>
      </c>
      <c r="BC361" s="21">
        <v>-0.2</v>
      </c>
      <c r="BD361" s="25"/>
    </row>
    <row r="362" spans="1:56" ht="13.2" x14ac:dyDescent="0.25">
      <c r="A362" s="7">
        <v>16</v>
      </c>
      <c r="B362">
        <v>10</v>
      </c>
      <c r="C362" s="21">
        <f t="shared" si="40"/>
        <v>517.79999999999995</v>
      </c>
      <c r="D362" s="21">
        <v>518.20000000000005</v>
      </c>
      <c r="E362" s="21">
        <v>517.79999999999995</v>
      </c>
      <c r="F362" s="26">
        <v>517.76</v>
      </c>
      <c r="G362" s="24">
        <v>27.2</v>
      </c>
      <c r="H362" s="21"/>
      <c r="I362" s="21">
        <f t="shared" si="41"/>
        <v>33</v>
      </c>
      <c r="J362" s="21">
        <v>28.8</v>
      </c>
      <c r="K362" s="21">
        <v>33</v>
      </c>
      <c r="L362" s="26">
        <v>36.74</v>
      </c>
      <c r="M362" s="24">
        <v>-2.1</v>
      </c>
      <c r="N362" s="21"/>
      <c r="O362" s="21">
        <f t="shared" si="42"/>
        <v>100.6</v>
      </c>
      <c r="P362" s="21">
        <v>104.8</v>
      </c>
      <c r="Q362" s="21">
        <v>100.6</v>
      </c>
      <c r="R362" s="26">
        <v>97.17</v>
      </c>
      <c r="S362" s="24">
        <v>-0.8</v>
      </c>
      <c r="T362" s="21"/>
      <c r="U362" s="21"/>
      <c r="V362" s="21">
        <v>651.70000000000005</v>
      </c>
      <c r="W362" s="21">
        <v>651.29999999999995</v>
      </c>
      <c r="X362" s="26">
        <v>651.66999999999996</v>
      </c>
      <c r="Y362" s="24">
        <v>24.4</v>
      </c>
      <c r="Z362" s="21"/>
      <c r="AA362" s="21">
        <f t="shared" si="43"/>
        <v>550.79999999999995</v>
      </c>
      <c r="AB362" s="21">
        <v>547</v>
      </c>
      <c r="AC362" s="21">
        <v>550.79999999999995</v>
      </c>
      <c r="AD362" s="26">
        <v>554.5</v>
      </c>
      <c r="AE362" s="24">
        <v>25.1</v>
      </c>
      <c r="AF362" s="21"/>
      <c r="AG362" s="21">
        <f t="shared" si="44"/>
        <v>79.5</v>
      </c>
      <c r="AH362" s="21">
        <v>79.5</v>
      </c>
      <c r="AI362" s="21">
        <v>79.5</v>
      </c>
      <c r="AJ362" s="26">
        <v>79.45</v>
      </c>
      <c r="AK362" s="24">
        <v>1.2</v>
      </c>
      <c r="AL362" s="21"/>
      <c r="AM362" s="21">
        <f t="shared" si="45"/>
        <v>15.4</v>
      </c>
      <c r="AN362" s="21">
        <v>16.100000000000001</v>
      </c>
      <c r="AO362" s="21">
        <v>15.4</v>
      </c>
      <c r="AP362" s="26">
        <v>14.91</v>
      </c>
      <c r="AQ362" s="24">
        <v>-0.7</v>
      </c>
      <c r="AR362" s="21"/>
      <c r="AS362" s="21">
        <f t="shared" si="46"/>
        <v>84.6</v>
      </c>
      <c r="AT362" s="21">
        <v>83.9</v>
      </c>
      <c r="AU362" s="21">
        <v>84.6</v>
      </c>
      <c r="AV362" s="26">
        <v>85.09</v>
      </c>
      <c r="AW362" s="24">
        <v>0.7</v>
      </c>
      <c r="AX362" s="21"/>
      <c r="AY362" s="21">
        <f t="shared" si="47"/>
        <v>6</v>
      </c>
      <c r="AZ362" s="21">
        <v>5.3</v>
      </c>
      <c r="BA362" s="21">
        <v>6</v>
      </c>
      <c r="BB362" s="26">
        <v>6.63</v>
      </c>
      <c r="BC362" s="21">
        <v>-0.7</v>
      </c>
      <c r="BD362" s="25"/>
    </row>
    <row r="363" spans="1:56" ht="13.2" x14ac:dyDescent="0.25">
      <c r="A363" s="7">
        <v>16</v>
      </c>
      <c r="B363">
        <v>11</v>
      </c>
      <c r="C363" s="21">
        <f t="shared" si="40"/>
        <v>515</v>
      </c>
      <c r="D363" s="21">
        <v>511.5</v>
      </c>
      <c r="E363" s="21">
        <v>515</v>
      </c>
      <c r="F363" s="26">
        <v>520.13</v>
      </c>
      <c r="G363" s="24">
        <v>28.4</v>
      </c>
      <c r="H363" s="21"/>
      <c r="I363" s="21">
        <f t="shared" si="41"/>
        <v>39.6</v>
      </c>
      <c r="J363" s="21">
        <v>37.5</v>
      </c>
      <c r="K363" s="21">
        <v>39.6</v>
      </c>
      <c r="L363" s="26">
        <v>36.4</v>
      </c>
      <c r="M363" s="24">
        <v>-4.0999999999999996</v>
      </c>
      <c r="N363" s="21"/>
      <c r="O363" s="21">
        <f t="shared" si="42"/>
        <v>98.8</v>
      </c>
      <c r="P363" s="21">
        <v>104.9</v>
      </c>
      <c r="Q363" s="21">
        <v>98.8</v>
      </c>
      <c r="R363" s="26">
        <v>97.21</v>
      </c>
      <c r="S363" s="24">
        <v>0.5</v>
      </c>
      <c r="T363" s="21"/>
      <c r="U363" s="21"/>
      <c r="V363" s="21">
        <v>653.79999999999995</v>
      </c>
      <c r="W363" s="21">
        <v>653.5</v>
      </c>
      <c r="X363" s="26">
        <v>653.74</v>
      </c>
      <c r="Y363" s="24">
        <v>24.8</v>
      </c>
      <c r="Z363" s="21"/>
      <c r="AA363" s="21">
        <f t="shared" si="43"/>
        <v>554.6</v>
      </c>
      <c r="AB363" s="21">
        <v>549</v>
      </c>
      <c r="AC363" s="21">
        <v>554.6</v>
      </c>
      <c r="AD363" s="26">
        <v>556.53</v>
      </c>
      <c r="AE363" s="24">
        <v>24.3</v>
      </c>
      <c r="AF363" s="21"/>
      <c r="AG363" s="21">
        <f t="shared" si="44"/>
        <v>78.8</v>
      </c>
      <c r="AH363" s="21">
        <v>78.2</v>
      </c>
      <c r="AI363" s="21">
        <v>78.8</v>
      </c>
      <c r="AJ363" s="26">
        <v>79.56</v>
      </c>
      <c r="AK363" s="24">
        <v>1.3</v>
      </c>
      <c r="AL363" s="21"/>
      <c r="AM363" s="21">
        <f t="shared" si="45"/>
        <v>15.1</v>
      </c>
      <c r="AN363" s="21">
        <v>16</v>
      </c>
      <c r="AO363" s="21">
        <v>15.1</v>
      </c>
      <c r="AP363" s="26">
        <v>14.87</v>
      </c>
      <c r="AQ363" s="24">
        <v>-0.5</v>
      </c>
      <c r="AR363" s="21"/>
      <c r="AS363" s="21">
        <f t="shared" si="46"/>
        <v>84.9</v>
      </c>
      <c r="AT363" s="21">
        <v>84</v>
      </c>
      <c r="AU363" s="21">
        <v>84.9</v>
      </c>
      <c r="AV363" s="26">
        <v>85.13</v>
      </c>
      <c r="AW363" s="24">
        <v>0.5</v>
      </c>
      <c r="AX363" s="21"/>
      <c r="AY363" s="21">
        <f t="shared" si="47"/>
        <v>7.1</v>
      </c>
      <c r="AZ363" s="21">
        <v>6.8</v>
      </c>
      <c r="BA363" s="21">
        <v>7.1</v>
      </c>
      <c r="BB363" s="26">
        <v>6.54</v>
      </c>
      <c r="BC363" s="21">
        <v>-1</v>
      </c>
      <c r="BD363" s="25"/>
    </row>
    <row r="364" spans="1:56" ht="13.2" x14ac:dyDescent="0.25">
      <c r="A364" s="7">
        <v>16</v>
      </c>
      <c r="B364">
        <v>12</v>
      </c>
      <c r="C364" s="21">
        <f t="shared" si="40"/>
        <v>527.29999999999995</v>
      </c>
      <c r="D364" s="21">
        <v>521.9</v>
      </c>
      <c r="E364" s="21">
        <v>527.29999999999995</v>
      </c>
      <c r="F364" s="26">
        <v>522.48</v>
      </c>
      <c r="G364" s="24">
        <v>28.2</v>
      </c>
      <c r="H364" s="21"/>
      <c r="I364" s="21">
        <f t="shared" si="41"/>
        <v>35</v>
      </c>
      <c r="J364" s="21">
        <v>31.7</v>
      </c>
      <c r="K364" s="21">
        <v>35</v>
      </c>
      <c r="L364" s="26">
        <v>35.97</v>
      </c>
      <c r="M364" s="24">
        <v>-5.2</v>
      </c>
      <c r="N364" s="21"/>
      <c r="O364" s="21">
        <f t="shared" si="42"/>
        <v>93.4</v>
      </c>
      <c r="P364" s="21">
        <v>102.3</v>
      </c>
      <c r="Q364" s="21">
        <v>93.4</v>
      </c>
      <c r="R364" s="26">
        <v>97.37</v>
      </c>
      <c r="S364" s="24">
        <v>1.9</v>
      </c>
      <c r="T364" s="21"/>
      <c r="U364" s="21"/>
      <c r="V364" s="21">
        <v>655.9</v>
      </c>
      <c r="W364" s="21">
        <v>655.7</v>
      </c>
      <c r="X364" s="26">
        <v>655.82</v>
      </c>
      <c r="Y364" s="24">
        <v>25</v>
      </c>
      <c r="Z364" s="21"/>
      <c r="AA364" s="21">
        <f t="shared" si="43"/>
        <v>562.29999999999995</v>
      </c>
      <c r="AB364" s="21">
        <v>553.6</v>
      </c>
      <c r="AC364" s="21">
        <v>562.29999999999995</v>
      </c>
      <c r="AD364" s="26">
        <v>558.45000000000005</v>
      </c>
      <c r="AE364" s="24">
        <v>23.1</v>
      </c>
      <c r="AF364" s="21"/>
      <c r="AG364" s="21">
        <f t="shared" si="44"/>
        <v>80.400000000000006</v>
      </c>
      <c r="AH364" s="21">
        <v>79.599999999999994</v>
      </c>
      <c r="AI364" s="21">
        <v>80.400000000000006</v>
      </c>
      <c r="AJ364" s="26">
        <v>79.67</v>
      </c>
      <c r="AK364" s="24">
        <v>1.3</v>
      </c>
      <c r="AL364" s="21"/>
      <c r="AM364" s="21">
        <f t="shared" si="45"/>
        <v>14.2</v>
      </c>
      <c r="AN364" s="21">
        <v>15.6</v>
      </c>
      <c r="AO364" s="21">
        <v>14.2</v>
      </c>
      <c r="AP364" s="26">
        <v>14.85</v>
      </c>
      <c r="AQ364" s="24">
        <v>-0.3</v>
      </c>
      <c r="AR364" s="21"/>
      <c r="AS364" s="21">
        <f t="shared" si="46"/>
        <v>85.8</v>
      </c>
      <c r="AT364" s="21">
        <v>84.4</v>
      </c>
      <c r="AU364" s="21">
        <v>85.8</v>
      </c>
      <c r="AV364" s="26">
        <v>85.15</v>
      </c>
      <c r="AW364" s="24">
        <v>0.3</v>
      </c>
      <c r="AX364" s="21"/>
      <c r="AY364" s="21">
        <f t="shared" si="47"/>
        <v>6.2</v>
      </c>
      <c r="AZ364" s="21">
        <v>5.7</v>
      </c>
      <c r="BA364" s="21">
        <v>6.2</v>
      </c>
      <c r="BB364" s="26">
        <v>6.44</v>
      </c>
      <c r="BC364" s="21">
        <v>-1.2</v>
      </c>
      <c r="BD364" s="25"/>
    </row>
    <row r="365" spans="1:56" ht="13.2" x14ac:dyDescent="0.25">
      <c r="A365" s="7"/>
      <c r="B365">
        <v>1</v>
      </c>
      <c r="C365" s="21">
        <f t="shared" si="40"/>
        <v>522.4</v>
      </c>
      <c r="D365" s="21">
        <v>513.20000000000005</v>
      </c>
      <c r="E365" s="21">
        <v>522.4</v>
      </c>
      <c r="F365" s="26">
        <v>524.73</v>
      </c>
      <c r="G365" s="24">
        <v>27</v>
      </c>
      <c r="H365" s="21"/>
      <c r="I365" s="21">
        <f t="shared" si="41"/>
        <v>37.799999999999997</v>
      </c>
      <c r="J365" s="21">
        <v>39</v>
      </c>
      <c r="K365" s="21">
        <v>37.799999999999997</v>
      </c>
      <c r="L365" s="26">
        <v>35.58</v>
      </c>
      <c r="M365" s="24">
        <v>-4.7</v>
      </c>
      <c r="N365" s="21"/>
      <c r="O365" s="21">
        <f t="shared" si="42"/>
        <v>98.1</v>
      </c>
      <c r="P365" s="21">
        <v>106.1</v>
      </c>
      <c r="Q365" s="21">
        <v>98.1</v>
      </c>
      <c r="R365" s="26">
        <v>97.59</v>
      </c>
      <c r="S365" s="24">
        <v>2.6</v>
      </c>
      <c r="T365" s="21"/>
      <c r="U365" s="21"/>
      <c r="V365" s="21">
        <v>658.3</v>
      </c>
      <c r="W365" s="21">
        <v>658.3</v>
      </c>
      <c r="X365" s="26">
        <v>657.9</v>
      </c>
      <c r="Y365" s="24">
        <v>25</v>
      </c>
      <c r="Z365" s="21"/>
      <c r="AA365" s="21">
        <f t="shared" si="43"/>
        <v>560.20000000000005</v>
      </c>
      <c r="AB365" s="21">
        <v>552.20000000000005</v>
      </c>
      <c r="AC365" s="21">
        <v>560.20000000000005</v>
      </c>
      <c r="AD365" s="26">
        <v>560.30999999999995</v>
      </c>
      <c r="AE365" s="24">
        <v>22.3</v>
      </c>
      <c r="AF365" s="21"/>
      <c r="AG365" s="21">
        <f t="shared" si="44"/>
        <v>79.400000000000006</v>
      </c>
      <c r="AH365" s="21">
        <v>78</v>
      </c>
      <c r="AI365" s="21">
        <v>79.400000000000006</v>
      </c>
      <c r="AJ365" s="26">
        <v>79.760000000000005</v>
      </c>
      <c r="AK365" s="24">
        <v>1.1000000000000001</v>
      </c>
      <c r="AL365" s="21"/>
      <c r="AM365" s="21">
        <f t="shared" si="45"/>
        <v>14.9</v>
      </c>
      <c r="AN365" s="21">
        <v>16.100000000000001</v>
      </c>
      <c r="AO365" s="21">
        <v>14.9</v>
      </c>
      <c r="AP365" s="26">
        <v>14.83</v>
      </c>
      <c r="AQ365" s="24">
        <v>-0.2</v>
      </c>
      <c r="AR365" s="21"/>
      <c r="AS365" s="21">
        <f t="shared" si="46"/>
        <v>85.1</v>
      </c>
      <c r="AT365" s="21">
        <v>83.9</v>
      </c>
      <c r="AU365" s="21">
        <v>85.1</v>
      </c>
      <c r="AV365" s="26">
        <v>85.17</v>
      </c>
      <c r="AW365" s="24">
        <v>0.2</v>
      </c>
      <c r="AX365" s="21"/>
      <c r="AY365" s="21">
        <f t="shared" si="47"/>
        <v>6.7</v>
      </c>
      <c r="AZ365" s="21">
        <v>7.1</v>
      </c>
      <c r="BA365" s="21">
        <v>6.7</v>
      </c>
      <c r="BB365" s="26">
        <v>6.35</v>
      </c>
      <c r="BC365" s="21">
        <v>-1.1000000000000001</v>
      </c>
      <c r="BD365" s="25"/>
    </row>
    <row r="366" spans="1:56" ht="13.2" x14ac:dyDescent="0.25">
      <c r="A366" s="7">
        <v>17</v>
      </c>
      <c r="B366">
        <v>2</v>
      </c>
      <c r="C366" s="21">
        <f t="shared" si="40"/>
        <v>528.1</v>
      </c>
      <c r="D366" s="21">
        <v>520</v>
      </c>
      <c r="E366" s="21">
        <v>528.1</v>
      </c>
      <c r="F366" s="26">
        <v>526.76</v>
      </c>
      <c r="G366" s="24">
        <v>24.4</v>
      </c>
      <c r="H366" s="21"/>
      <c r="I366" s="21">
        <f t="shared" si="41"/>
        <v>34.5</v>
      </c>
      <c r="J366" s="21">
        <v>36.4</v>
      </c>
      <c r="K366" s="21">
        <v>34.5</v>
      </c>
      <c r="L366" s="26">
        <v>35.36</v>
      </c>
      <c r="M366" s="24">
        <v>-2.6</v>
      </c>
      <c r="N366" s="21"/>
      <c r="O366" s="21">
        <f t="shared" si="42"/>
        <v>97.8</v>
      </c>
      <c r="P366" s="21">
        <v>103.9</v>
      </c>
      <c r="Q366" s="21">
        <v>97.8</v>
      </c>
      <c r="R366" s="26">
        <v>97.84</v>
      </c>
      <c r="S366" s="24">
        <v>2.9</v>
      </c>
      <c r="T366" s="21"/>
      <c r="U366" s="21"/>
      <c r="V366" s="21">
        <v>660.3</v>
      </c>
      <c r="W366" s="21">
        <v>660.3</v>
      </c>
      <c r="X366" s="26">
        <v>659.96</v>
      </c>
      <c r="Y366" s="24">
        <v>24.7</v>
      </c>
      <c r="Z366" s="21"/>
      <c r="AA366" s="21">
        <f t="shared" si="43"/>
        <v>562.6</v>
      </c>
      <c r="AB366" s="21">
        <v>556.4</v>
      </c>
      <c r="AC366" s="21">
        <v>562.6</v>
      </c>
      <c r="AD366" s="26">
        <v>562.12</v>
      </c>
      <c r="AE366" s="24">
        <v>21.7</v>
      </c>
      <c r="AF366" s="21"/>
      <c r="AG366" s="21">
        <f t="shared" si="44"/>
        <v>80</v>
      </c>
      <c r="AH366" s="21">
        <v>78.8</v>
      </c>
      <c r="AI366" s="21">
        <v>80</v>
      </c>
      <c r="AJ366" s="26">
        <v>79.819999999999993</v>
      </c>
      <c r="AK366" s="24">
        <v>0.7</v>
      </c>
      <c r="AL366" s="21"/>
      <c r="AM366" s="21">
        <f t="shared" si="45"/>
        <v>14.8</v>
      </c>
      <c r="AN366" s="21">
        <v>15.7</v>
      </c>
      <c r="AO366" s="21">
        <v>14.8</v>
      </c>
      <c r="AP366" s="26">
        <v>14.82</v>
      </c>
      <c r="AQ366" s="24">
        <v>-0.1</v>
      </c>
      <c r="AR366" s="21"/>
      <c r="AS366" s="21">
        <f t="shared" si="46"/>
        <v>85.2</v>
      </c>
      <c r="AT366" s="21">
        <v>84.3</v>
      </c>
      <c r="AU366" s="21">
        <v>85.2</v>
      </c>
      <c r="AV366" s="26">
        <v>85.18</v>
      </c>
      <c r="AW366" s="24">
        <v>0.1</v>
      </c>
      <c r="AX366" s="21"/>
      <c r="AY366" s="21">
        <f t="shared" si="47"/>
        <v>6.1</v>
      </c>
      <c r="AZ366" s="21">
        <v>6.5</v>
      </c>
      <c r="BA366" s="21">
        <v>6.1</v>
      </c>
      <c r="BB366" s="26">
        <v>6.29</v>
      </c>
      <c r="BC366" s="21">
        <v>-0.7</v>
      </c>
      <c r="BD366" s="25"/>
    </row>
    <row r="367" spans="1:56" ht="13.2" x14ac:dyDescent="0.25">
      <c r="A367" s="7">
        <v>17</v>
      </c>
      <c r="B367">
        <v>3</v>
      </c>
      <c r="C367" s="21">
        <f t="shared" si="40"/>
        <v>535.70000000000005</v>
      </c>
      <c r="D367" s="21">
        <v>533.5</v>
      </c>
      <c r="E367" s="21">
        <v>535.70000000000005</v>
      </c>
      <c r="F367" s="26">
        <v>528.5</v>
      </c>
      <c r="G367" s="24">
        <v>20.9</v>
      </c>
      <c r="H367" s="21"/>
      <c r="I367" s="21">
        <f t="shared" si="41"/>
        <v>32.5</v>
      </c>
      <c r="J367" s="21">
        <v>35.200000000000003</v>
      </c>
      <c r="K367" s="21">
        <v>32.5</v>
      </c>
      <c r="L367" s="26">
        <v>35.409999999999997</v>
      </c>
      <c r="M367" s="24">
        <v>0.6</v>
      </c>
      <c r="N367" s="21"/>
      <c r="O367" s="21">
        <f t="shared" si="42"/>
        <v>94</v>
      </c>
      <c r="P367" s="21">
        <v>93.6</v>
      </c>
      <c r="Q367" s="21">
        <v>94</v>
      </c>
      <c r="R367" s="26">
        <v>98.06</v>
      </c>
      <c r="S367" s="24">
        <v>2.6</v>
      </c>
      <c r="T367" s="21"/>
      <c r="U367" s="21"/>
      <c r="V367" s="21">
        <v>662.2</v>
      </c>
      <c r="W367" s="21">
        <v>662.2</v>
      </c>
      <c r="X367" s="26">
        <v>661.97</v>
      </c>
      <c r="Y367" s="24">
        <v>24.2</v>
      </c>
      <c r="Z367" s="21"/>
      <c r="AA367" s="21">
        <f t="shared" si="43"/>
        <v>568.20000000000005</v>
      </c>
      <c r="AB367" s="21">
        <v>568.6</v>
      </c>
      <c r="AC367" s="21">
        <v>568.20000000000005</v>
      </c>
      <c r="AD367" s="26">
        <v>563.91</v>
      </c>
      <c r="AE367" s="24">
        <v>21.5</v>
      </c>
      <c r="AF367" s="21"/>
      <c r="AG367" s="21">
        <f t="shared" si="44"/>
        <v>80.900000000000006</v>
      </c>
      <c r="AH367" s="21">
        <v>80.599999999999994</v>
      </c>
      <c r="AI367" s="21">
        <v>80.900000000000006</v>
      </c>
      <c r="AJ367" s="26">
        <v>79.84</v>
      </c>
      <c r="AK367" s="24">
        <v>0.2</v>
      </c>
      <c r="AL367" s="21"/>
      <c r="AM367" s="21">
        <f t="shared" si="45"/>
        <v>14.2</v>
      </c>
      <c r="AN367" s="21">
        <v>14.1</v>
      </c>
      <c r="AO367" s="21">
        <v>14.2</v>
      </c>
      <c r="AP367" s="26">
        <v>14.81</v>
      </c>
      <c r="AQ367" s="24">
        <v>-0.1</v>
      </c>
      <c r="AR367" s="21"/>
      <c r="AS367" s="21">
        <f t="shared" si="46"/>
        <v>85.8</v>
      </c>
      <c r="AT367" s="21">
        <v>85.9</v>
      </c>
      <c r="AU367" s="21">
        <v>85.8</v>
      </c>
      <c r="AV367" s="26">
        <v>85.19</v>
      </c>
      <c r="AW367" s="24">
        <v>0.1</v>
      </c>
      <c r="AX367" s="21"/>
      <c r="AY367" s="21">
        <f t="shared" si="47"/>
        <v>5.7</v>
      </c>
      <c r="AZ367" s="21">
        <v>6.2</v>
      </c>
      <c r="BA367" s="21">
        <v>5.7</v>
      </c>
      <c r="BB367" s="26">
        <v>6.28</v>
      </c>
      <c r="BC367" s="21">
        <v>-0.1</v>
      </c>
      <c r="BD367" s="25"/>
    </row>
    <row r="368" spans="1:56" ht="13.2" x14ac:dyDescent="0.25">
      <c r="A368" s="7">
        <v>17</v>
      </c>
      <c r="B368">
        <v>4</v>
      </c>
      <c r="C368" s="21">
        <f t="shared" si="40"/>
        <v>530.1</v>
      </c>
      <c r="D368" s="21">
        <v>524.70000000000005</v>
      </c>
      <c r="E368" s="21">
        <v>530.1</v>
      </c>
      <c r="F368" s="26">
        <v>529.98</v>
      </c>
      <c r="G368" s="24">
        <v>17.8</v>
      </c>
      <c r="H368" s="21"/>
      <c r="I368" s="21">
        <f t="shared" si="41"/>
        <v>35.9</v>
      </c>
      <c r="J368" s="21">
        <v>38.200000000000003</v>
      </c>
      <c r="K368" s="21">
        <v>35.9</v>
      </c>
      <c r="L368" s="26">
        <v>35.79</v>
      </c>
      <c r="M368" s="24">
        <v>4.5</v>
      </c>
      <c r="N368" s="21"/>
      <c r="O368" s="21">
        <f t="shared" si="42"/>
        <v>98</v>
      </c>
      <c r="P368" s="21">
        <v>101.2</v>
      </c>
      <c r="Q368" s="21">
        <v>98</v>
      </c>
      <c r="R368" s="26">
        <v>98.16</v>
      </c>
      <c r="S368" s="24">
        <v>1.2</v>
      </c>
      <c r="T368" s="21"/>
      <c r="U368" s="21"/>
      <c r="V368" s="21">
        <v>664.1</v>
      </c>
      <c r="W368" s="21">
        <v>664</v>
      </c>
      <c r="X368" s="26">
        <v>663.93</v>
      </c>
      <c r="Y368" s="24">
        <v>23.5</v>
      </c>
      <c r="Z368" s="21"/>
      <c r="AA368" s="21">
        <f t="shared" si="43"/>
        <v>566</v>
      </c>
      <c r="AB368" s="21">
        <v>562.9</v>
      </c>
      <c r="AC368" s="21">
        <v>566</v>
      </c>
      <c r="AD368" s="26">
        <v>565.77</v>
      </c>
      <c r="AE368" s="24">
        <v>22.2</v>
      </c>
      <c r="AF368" s="21"/>
      <c r="AG368" s="21">
        <f t="shared" si="44"/>
        <v>79.8</v>
      </c>
      <c r="AH368" s="21">
        <v>79</v>
      </c>
      <c r="AI368" s="21">
        <v>79.8</v>
      </c>
      <c r="AJ368" s="26">
        <v>79.83</v>
      </c>
      <c r="AK368" s="24">
        <v>-0.1</v>
      </c>
      <c r="AL368" s="21"/>
      <c r="AM368" s="21">
        <f t="shared" si="45"/>
        <v>14.8</v>
      </c>
      <c r="AN368" s="21">
        <v>15.2</v>
      </c>
      <c r="AO368" s="21">
        <v>14.8</v>
      </c>
      <c r="AP368" s="26">
        <v>14.78</v>
      </c>
      <c r="AQ368" s="24">
        <v>-0.3</v>
      </c>
      <c r="AR368" s="21"/>
      <c r="AS368" s="21">
        <f t="shared" si="46"/>
        <v>85.2</v>
      </c>
      <c r="AT368" s="21">
        <v>84.8</v>
      </c>
      <c r="AU368" s="21">
        <v>85.2</v>
      </c>
      <c r="AV368" s="26">
        <v>85.22</v>
      </c>
      <c r="AW368" s="24">
        <v>0.3</v>
      </c>
      <c r="AX368" s="21"/>
      <c r="AY368" s="21">
        <f t="shared" si="47"/>
        <v>6.3</v>
      </c>
      <c r="AZ368" s="21">
        <v>6.8</v>
      </c>
      <c r="BA368" s="21">
        <v>6.3</v>
      </c>
      <c r="BB368" s="26">
        <v>6.33</v>
      </c>
      <c r="BC368" s="21">
        <v>0.5</v>
      </c>
      <c r="BD368" s="25"/>
    </row>
    <row r="369" spans="1:56" ht="13.2" x14ac:dyDescent="0.25">
      <c r="A369" s="7">
        <v>17</v>
      </c>
      <c r="B369">
        <v>5</v>
      </c>
      <c r="C369" s="21">
        <f t="shared" si="40"/>
        <v>524</v>
      </c>
      <c r="D369" s="21">
        <v>522.4</v>
      </c>
      <c r="E369" s="21">
        <v>524</v>
      </c>
      <c r="F369" s="26">
        <v>531.22</v>
      </c>
      <c r="G369" s="24">
        <v>14.8</v>
      </c>
      <c r="H369" s="21"/>
      <c r="I369" s="21">
        <f t="shared" si="41"/>
        <v>30.9</v>
      </c>
      <c r="J369" s="21">
        <v>33.5</v>
      </c>
      <c r="K369" s="21">
        <v>30.9</v>
      </c>
      <c r="L369" s="26">
        <v>36.43</v>
      </c>
      <c r="M369" s="24">
        <v>7.8</v>
      </c>
      <c r="N369" s="21"/>
      <c r="O369" s="21">
        <f t="shared" si="42"/>
        <v>110.9</v>
      </c>
      <c r="P369" s="21">
        <v>109.7</v>
      </c>
      <c r="Q369" s="21">
        <v>110.9</v>
      </c>
      <c r="R369" s="26">
        <v>98.16</v>
      </c>
      <c r="S369" s="24">
        <v>0.1</v>
      </c>
      <c r="T369" s="21"/>
      <c r="U369" s="21"/>
      <c r="V369" s="21">
        <v>665.6</v>
      </c>
      <c r="W369" s="21">
        <v>665.8</v>
      </c>
      <c r="X369" s="26">
        <v>665.81</v>
      </c>
      <c r="Y369" s="24">
        <v>22.6</v>
      </c>
      <c r="Z369" s="21"/>
      <c r="AA369" s="21">
        <f t="shared" si="43"/>
        <v>554.9</v>
      </c>
      <c r="AB369" s="21">
        <v>555.9</v>
      </c>
      <c r="AC369" s="21">
        <v>554.9</v>
      </c>
      <c r="AD369" s="26">
        <v>567.65</v>
      </c>
      <c r="AE369" s="24">
        <v>22.6</v>
      </c>
      <c r="AF369" s="21"/>
      <c r="AG369" s="21">
        <f t="shared" si="44"/>
        <v>78.7</v>
      </c>
      <c r="AH369" s="21">
        <v>78.5</v>
      </c>
      <c r="AI369" s="21">
        <v>78.7</v>
      </c>
      <c r="AJ369" s="26">
        <v>79.78</v>
      </c>
      <c r="AK369" s="24">
        <v>-0.5</v>
      </c>
      <c r="AL369" s="21"/>
      <c r="AM369" s="21">
        <f t="shared" si="45"/>
        <v>16.7</v>
      </c>
      <c r="AN369" s="21">
        <v>16.5</v>
      </c>
      <c r="AO369" s="21">
        <v>16.7</v>
      </c>
      <c r="AP369" s="26">
        <v>14.74</v>
      </c>
      <c r="AQ369" s="24">
        <v>-0.5</v>
      </c>
      <c r="AR369" s="21"/>
      <c r="AS369" s="21">
        <f t="shared" si="46"/>
        <v>83.3</v>
      </c>
      <c r="AT369" s="21">
        <v>83.5</v>
      </c>
      <c r="AU369" s="21">
        <v>83.3</v>
      </c>
      <c r="AV369" s="26">
        <v>85.26</v>
      </c>
      <c r="AW369" s="24">
        <v>0.5</v>
      </c>
      <c r="AX369" s="21"/>
      <c r="AY369" s="21">
        <f t="shared" si="47"/>
        <v>5.6</v>
      </c>
      <c r="AZ369" s="21">
        <v>6</v>
      </c>
      <c r="BA369" s="21">
        <v>5.6</v>
      </c>
      <c r="BB369" s="26">
        <v>6.42</v>
      </c>
      <c r="BC369" s="21">
        <v>1.1000000000000001</v>
      </c>
      <c r="BD369" s="25"/>
    </row>
    <row r="370" spans="1:56" ht="13.2" x14ac:dyDescent="0.25">
      <c r="A370" s="7">
        <v>17</v>
      </c>
      <c r="B370">
        <v>6</v>
      </c>
      <c r="C370" s="21">
        <f t="shared" si="40"/>
        <v>532.79999999999995</v>
      </c>
      <c r="D370" s="21">
        <v>547.1</v>
      </c>
      <c r="E370" s="21">
        <v>532.79999999999995</v>
      </c>
      <c r="F370" s="26">
        <v>532.24</v>
      </c>
      <c r="G370" s="24">
        <v>12.3</v>
      </c>
      <c r="H370" s="21"/>
      <c r="I370" s="21">
        <f t="shared" si="41"/>
        <v>39.700000000000003</v>
      </c>
      <c r="J370" s="21">
        <v>41.2</v>
      </c>
      <c r="K370" s="21">
        <v>39.700000000000003</v>
      </c>
      <c r="L370" s="26">
        <v>37.31</v>
      </c>
      <c r="M370" s="24">
        <v>10.6</v>
      </c>
      <c r="N370" s="21"/>
      <c r="O370" s="21">
        <f t="shared" si="42"/>
        <v>95.1</v>
      </c>
      <c r="P370" s="21">
        <v>79.099999999999994</v>
      </c>
      <c r="Q370" s="21">
        <v>95.1</v>
      </c>
      <c r="R370" s="26">
        <v>98.08</v>
      </c>
      <c r="S370" s="24">
        <v>-1.1000000000000001</v>
      </c>
      <c r="T370" s="21"/>
      <c r="U370" s="21"/>
      <c r="V370" s="21">
        <v>667.4</v>
      </c>
      <c r="W370" s="21">
        <v>667.6</v>
      </c>
      <c r="X370" s="26">
        <v>667.63</v>
      </c>
      <c r="Y370" s="24">
        <v>21.8</v>
      </c>
      <c r="Z370" s="21"/>
      <c r="AA370" s="21">
        <f t="shared" si="43"/>
        <v>572.5</v>
      </c>
      <c r="AB370" s="21">
        <v>588.29999999999995</v>
      </c>
      <c r="AC370" s="21">
        <v>572.5</v>
      </c>
      <c r="AD370" s="26">
        <v>569.54999999999995</v>
      </c>
      <c r="AE370" s="24">
        <v>22.9</v>
      </c>
      <c r="AF370" s="21"/>
      <c r="AG370" s="21">
        <f t="shared" si="44"/>
        <v>79.8</v>
      </c>
      <c r="AH370" s="21">
        <v>82</v>
      </c>
      <c r="AI370" s="21">
        <v>79.8</v>
      </c>
      <c r="AJ370" s="26">
        <v>79.72</v>
      </c>
      <c r="AK370" s="24">
        <v>-0.8</v>
      </c>
      <c r="AL370" s="21"/>
      <c r="AM370" s="21">
        <f t="shared" si="45"/>
        <v>14.2</v>
      </c>
      <c r="AN370" s="21">
        <v>11.8</v>
      </c>
      <c r="AO370" s="21">
        <v>14.2</v>
      </c>
      <c r="AP370" s="26">
        <v>14.69</v>
      </c>
      <c r="AQ370" s="24">
        <v>-0.6</v>
      </c>
      <c r="AR370" s="21"/>
      <c r="AS370" s="21">
        <f t="shared" si="46"/>
        <v>85.8</v>
      </c>
      <c r="AT370" s="21">
        <v>88.2</v>
      </c>
      <c r="AU370" s="21">
        <v>85.8</v>
      </c>
      <c r="AV370" s="26">
        <v>85.31</v>
      </c>
      <c r="AW370" s="24">
        <v>0.6</v>
      </c>
      <c r="AX370" s="21"/>
      <c r="AY370" s="21">
        <f t="shared" si="47"/>
        <v>6.9</v>
      </c>
      <c r="AZ370" s="21">
        <v>7</v>
      </c>
      <c r="BA370" s="21">
        <v>6.9</v>
      </c>
      <c r="BB370" s="26">
        <v>6.55</v>
      </c>
      <c r="BC370" s="21">
        <v>1.6</v>
      </c>
      <c r="BD370" s="25"/>
    </row>
    <row r="371" spans="1:56" ht="13.2" x14ac:dyDescent="0.25">
      <c r="A371" s="7">
        <v>17</v>
      </c>
      <c r="B371">
        <v>7</v>
      </c>
      <c r="C371" s="21">
        <f t="shared" si="40"/>
        <v>537.29999999999995</v>
      </c>
      <c r="D371" s="21">
        <v>553.5</v>
      </c>
      <c r="E371" s="21">
        <v>537.29999999999995</v>
      </c>
      <c r="F371" s="26">
        <v>533.16</v>
      </c>
      <c r="G371" s="24">
        <v>11</v>
      </c>
      <c r="H371" s="21"/>
      <c r="I371" s="21">
        <f t="shared" si="41"/>
        <v>43</v>
      </c>
      <c r="J371" s="21">
        <v>43.2</v>
      </c>
      <c r="K371" s="21">
        <v>43</v>
      </c>
      <c r="L371" s="26">
        <v>38.32</v>
      </c>
      <c r="M371" s="24">
        <v>12.1</v>
      </c>
      <c r="N371" s="21"/>
      <c r="O371" s="21">
        <f t="shared" si="42"/>
        <v>89.1</v>
      </c>
      <c r="P371" s="21">
        <v>72.3</v>
      </c>
      <c r="Q371" s="21">
        <v>89.1</v>
      </c>
      <c r="R371" s="26">
        <v>97.9</v>
      </c>
      <c r="S371" s="24">
        <v>-2.1</v>
      </c>
      <c r="T371" s="21"/>
      <c r="U371" s="21"/>
      <c r="V371" s="21">
        <v>669</v>
      </c>
      <c r="W371" s="21">
        <v>669.3</v>
      </c>
      <c r="X371" s="26">
        <v>669.38</v>
      </c>
      <c r="Y371" s="24">
        <v>21.1</v>
      </c>
      <c r="Z371" s="21"/>
      <c r="AA371" s="21">
        <f t="shared" si="43"/>
        <v>580.20000000000005</v>
      </c>
      <c r="AB371" s="21">
        <v>596.70000000000005</v>
      </c>
      <c r="AC371" s="21">
        <v>580.20000000000005</v>
      </c>
      <c r="AD371" s="26">
        <v>571.48</v>
      </c>
      <c r="AE371" s="24">
        <v>23.2</v>
      </c>
      <c r="AF371" s="21"/>
      <c r="AG371" s="21">
        <f t="shared" si="44"/>
        <v>80.3</v>
      </c>
      <c r="AH371" s="21">
        <v>82.7</v>
      </c>
      <c r="AI371" s="21">
        <v>80.3</v>
      </c>
      <c r="AJ371" s="26">
        <v>79.650000000000006</v>
      </c>
      <c r="AK371" s="24">
        <v>-0.9</v>
      </c>
      <c r="AL371" s="21"/>
      <c r="AM371" s="21">
        <f t="shared" si="45"/>
        <v>13.3</v>
      </c>
      <c r="AN371" s="21">
        <v>10.8</v>
      </c>
      <c r="AO371" s="21">
        <v>13.3</v>
      </c>
      <c r="AP371" s="26">
        <v>14.63</v>
      </c>
      <c r="AQ371" s="24">
        <v>-0.8</v>
      </c>
      <c r="AR371" s="21"/>
      <c r="AS371" s="21">
        <f t="shared" si="46"/>
        <v>86.7</v>
      </c>
      <c r="AT371" s="21">
        <v>89.2</v>
      </c>
      <c r="AU371" s="21">
        <v>86.7</v>
      </c>
      <c r="AV371" s="26">
        <v>85.37</v>
      </c>
      <c r="AW371" s="24">
        <v>0.8</v>
      </c>
      <c r="AX371" s="21"/>
      <c r="AY371" s="21">
        <f t="shared" si="47"/>
        <v>7.4</v>
      </c>
      <c r="AZ371" s="21">
        <v>7.2</v>
      </c>
      <c r="BA371" s="21">
        <v>7.4</v>
      </c>
      <c r="BB371" s="26">
        <v>6.71</v>
      </c>
      <c r="BC371" s="21">
        <v>1.9</v>
      </c>
      <c r="BD371" s="25"/>
    </row>
    <row r="372" spans="1:56" ht="13.2" x14ac:dyDescent="0.25">
      <c r="A372" s="7">
        <v>17</v>
      </c>
      <c r="B372">
        <v>8</v>
      </c>
      <c r="C372" s="21">
        <f t="shared" si="40"/>
        <v>533.5</v>
      </c>
      <c r="D372" s="21">
        <v>538.1</v>
      </c>
      <c r="E372" s="21">
        <v>533.5</v>
      </c>
      <c r="F372" s="26">
        <v>534.1</v>
      </c>
      <c r="G372" s="24">
        <v>11.3</v>
      </c>
      <c r="H372" s="21"/>
      <c r="I372" s="21">
        <f t="shared" si="41"/>
        <v>33.6</v>
      </c>
      <c r="J372" s="21">
        <v>33.9</v>
      </c>
      <c r="K372" s="21">
        <v>33.6</v>
      </c>
      <c r="L372" s="26">
        <v>39.28</v>
      </c>
      <c r="M372" s="24">
        <v>11.5</v>
      </c>
      <c r="N372" s="21"/>
      <c r="O372" s="21">
        <f t="shared" si="42"/>
        <v>103.8</v>
      </c>
      <c r="P372" s="21">
        <v>98.7</v>
      </c>
      <c r="Q372" s="21">
        <v>103.8</v>
      </c>
      <c r="R372" s="26">
        <v>97.7</v>
      </c>
      <c r="S372" s="24">
        <v>-2.4</v>
      </c>
      <c r="T372" s="21"/>
      <c r="U372" s="21"/>
      <c r="V372" s="21">
        <v>670.6</v>
      </c>
      <c r="W372" s="21">
        <v>671</v>
      </c>
      <c r="X372" s="26">
        <v>671.09</v>
      </c>
      <c r="Y372" s="24">
        <v>20.399999999999999</v>
      </c>
      <c r="Z372" s="21"/>
      <c r="AA372" s="21">
        <f t="shared" si="43"/>
        <v>567.1</v>
      </c>
      <c r="AB372" s="21">
        <v>571.9</v>
      </c>
      <c r="AC372" s="21">
        <v>567.1</v>
      </c>
      <c r="AD372" s="26">
        <v>573.39</v>
      </c>
      <c r="AE372" s="24">
        <v>22.8</v>
      </c>
      <c r="AF372" s="21"/>
      <c r="AG372" s="21">
        <f t="shared" si="44"/>
        <v>79.5</v>
      </c>
      <c r="AH372" s="21">
        <v>80.2</v>
      </c>
      <c r="AI372" s="21">
        <v>79.5</v>
      </c>
      <c r="AJ372" s="26">
        <v>79.59</v>
      </c>
      <c r="AK372" s="24">
        <v>-0.7</v>
      </c>
      <c r="AL372" s="21"/>
      <c r="AM372" s="21">
        <f t="shared" si="45"/>
        <v>15.5</v>
      </c>
      <c r="AN372" s="21">
        <v>14.7</v>
      </c>
      <c r="AO372" s="21">
        <v>15.5</v>
      </c>
      <c r="AP372" s="26">
        <v>14.56</v>
      </c>
      <c r="AQ372" s="24">
        <v>-0.8</v>
      </c>
      <c r="AR372" s="21"/>
      <c r="AS372" s="21">
        <f t="shared" si="46"/>
        <v>84.5</v>
      </c>
      <c r="AT372" s="21">
        <v>85.3</v>
      </c>
      <c r="AU372" s="21">
        <v>84.5</v>
      </c>
      <c r="AV372" s="26">
        <v>85.44</v>
      </c>
      <c r="AW372" s="24">
        <v>0.8</v>
      </c>
      <c r="AX372" s="21"/>
      <c r="AY372" s="21">
        <f t="shared" si="47"/>
        <v>5.9</v>
      </c>
      <c r="AZ372" s="21">
        <v>5.9</v>
      </c>
      <c r="BA372" s="21">
        <v>5.9</v>
      </c>
      <c r="BB372" s="26">
        <v>6.85</v>
      </c>
      <c r="BC372" s="21">
        <v>1.7</v>
      </c>
      <c r="BD372" s="25"/>
    </row>
    <row r="373" spans="1:56" ht="13.2" x14ac:dyDescent="0.25">
      <c r="A373" s="7">
        <v>17</v>
      </c>
      <c r="B373">
        <v>9</v>
      </c>
      <c r="C373" s="21">
        <f t="shared" si="40"/>
        <v>532.29999999999995</v>
      </c>
      <c r="D373" s="21">
        <v>533.4</v>
      </c>
      <c r="E373" s="21">
        <v>532.29999999999995</v>
      </c>
      <c r="F373" s="26">
        <v>535.14</v>
      </c>
      <c r="G373" s="24">
        <v>12.5</v>
      </c>
      <c r="H373" s="21"/>
      <c r="I373" s="21">
        <f t="shared" si="41"/>
        <v>39</v>
      </c>
      <c r="J373" s="21">
        <v>36.200000000000003</v>
      </c>
      <c r="K373" s="21">
        <v>39</v>
      </c>
      <c r="L373" s="26">
        <v>40.1</v>
      </c>
      <c r="M373" s="24">
        <v>9.8000000000000007</v>
      </c>
      <c r="N373" s="21"/>
      <c r="O373" s="21">
        <f t="shared" si="42"/>
        <v>101.6</v>
      </c>
      <c r="P373" s="21">
        <v>103.4</v>
      </c>
      <c r="Q373" s="21">
        <v>101.6</v>
      </c>
      <c r="R373" s="26">
        <v>97.51</v>
      </c>
      <c r="S373" s="24">
        <v>-2.2999999999999998</v>
      </c>
      <c r="T373" s="21"/>
      <c r="U373" s="21"/>
      <c r="V373" s="21">
        <v>673</v>
      </c>
      <c r="W373" s="21">
        <v>672.9</v>
      </c>
      <c r="X373" s="26">
        <v>672.75</v>
      </c>
      <c r="Y373" s="24">
        <v>20</v>
      </c>
      <c r="Z373" s="21"/>
      <c r="AA373" s="21">
        <f t="shared" si="43"/>
        <v>571.4</v>
      </c>
      <c r="AB373" s="21">
        <v>569.6</v>
      </c>
      <c r="AC373" s="21">
        <v>571.4</v>
      </c>
      <c r="AD373" s="26">
        <v>575.24</v>
      </c>
      <c r="AE373" s="24">
        <v>22.3</v>
      </c>
      <c r="AF373" s="21"/>
      <c r="AG373" s="21">
        <f t="shared" si="44"/>
        <v>79.099999999999994</v>
      </c>
      <c r="AH373" s="21">
        <v>79.3</v>
      </c>
      <c r="AI373" s="21">
        <v>79.099999999999994</v>
      </c>
      <c r="AJ373" s="26">
        <v>79.55</v>
      </c>
      <c r="AK373" s="24">
        <v>-0.5</v>
      </c>
      <c r="AL373" s="21"/>
      <c r="AM373" s="21">
        <f t="shared" si="45"/>
        <v>15.1</v>
      </c>
      <c r="AN373" s="21">
        <v>15.4</v>
      </c>
      <c r="AO373" s="21">
        <v>15.1</v>
      </c>
      <c r="AP373" s="26">
        <v>14.49</v>
      </c>
      <c r="AQ373" s="24">
        <v>-0.8</v>
      </c>
      <c r="AR373" s="21"/>
      <c r="AS373" s="21">
        <f t="shared" si="46"/>
        <v>84.9</v>
      </c>
      <c r="AT373" s="21">
        <v>84.6</v>
      </c>
      <c r="AU373" s="21">
        <v>84.9</v>
      </c>
      <c r="AV373" s="26">
        <v>85.51</v>
      </c>
      <c r="AW373" s="24">
        <v>0.8</v>
      </c>
      <c r="AX373" s="21"/>
      <c r="AY373" s="21">
        <f t="shared" si="47"/>
        <v>6.8</v>
      </c>
      <c r="AZ373" s="21">
        <v>6.4</v>
      </c>
      <c r="BA373" s="21">
        <v>6.8</v>
      </c>
      <c r="BB373" s="26">
        <v>6.97</v>
      </c>
      <c r="BC373" s="21">
        <v>1.4</v>
      </c>
      <c r="BD373" s="25"/>
    </row>
    <row r="374" spans="1:56" ht="13.2" x14ac:dyDescent="0.25">
      <c r="A374" s="7">
        <v>17</v>
      </c>
      <c r="B374">
        <v>10</v>
      </c>
      <c r="C374" s="21">
        <f t="shared" si="40"/>
        <v>534.6</v>
      </c>
      <c r="D374" s="21">
        <v>536.20000000000005</v>
      </c>
      <c r="E374" s="21">
        <v>534.6</v>
      </c>
      <c r="F374" s="26">
        <v>536.32000000000005</v>
      </c>
      <c r="G374" s="24">
        <v>14.2</v>
      </c>
      <c r="H374" s="21"/>
      <c r="I374" s="21">
        <f t="shared" si="41"/>
        <v>49.1</v>
      </c>
      <c r="J374" s="21">
        <v>43.1</v>
      </c>
      <c r="K374" s="21">
        <v>49.1</v>
      </c>
      <c r="L374" s="26">
        <v>40.729999999999997</v>
      </c>
      <c r="M374" s="24">
        <v>7.6</v>
      </c>
      <c r="N374" s="21"/>
      <c r="O374" s="21">
        <f t="shared" si="42"/>
        <v>90.7</v>
      </c>
      <c r="P374" s="21">
        <v>95.5</v>
      </c>
      <c r="Q374" s="21">
        <v>90.7</v>
      </c>
      <c r="R374" s="26">
        <v>97.34</v>
      </c>
      <c r="S374" s="24">
        <v>-2.1</v>
      </c>
      <c r="T374" s="21"/>
      <c r="U374" s="21"/>
      <c r="V374" s="21">
        <v>674.8</v>
      </c>
      <c r="W374" s="21">
        <v>674.4</v>
      </c>
      <c r="X374" s="26">
        <v>674.39</v>
      </c>
      <c r="Y374" s="24">
        <v>19.7</v>
      </c>
      <c r="Z374" s="21"/>
      <c r="AA374" s="21">
        <f t="shared" si="43"/>
        <v>583.70000000000005</v>
      </c>
      <c r="AB374" s="21">
        <v>579.29999999999995</v>
      </c>
      <c r="AC374" s="21">
        <v>583.70000000000005</v>
      </c>
      <c r="AD374" s="26">
        <v>577.04999999999995</v>
      </c>
      <c r="AE374" s="24">
        <v>21.7</v>
      </c>
      <c r="AF374" s="21"/>
      <c r="AG374" s="21">
        <f t="shared" si="44"/>
        <v>79.3</v>
      </c>
      <c r="AH374" s="21">
        <v>79.5</v>
      </c>
      <c r="AI374" s="21">
        <v>79.3</v>
      </c>
      <c r="AJ374" s="26">
        <v>79.53</v>
      </c>
      <c r="AK374" s="24">
        <v>-0.2</v>
      </c>
      <c r="AL374" s="21"/>
      <c r="AM374" s="21">
        <f t="shared" si="45"/>
        <v>13.5</v>
      </c>
      <c r="AN374" s="21">
        <v>14.2</v>
      </c>
      <c r="AO374" s="21">
        <v>13.5</v>
      </c>
      <c r="AP374" s="26">
        <v>14.43</v>
      </c>
      <c r="AQ374" s="24">
        <v>-0.7</v>
      </c>
      <c r="AR374" s="21"/>
      <c r="AS374" s="21">
        <f t="shared" si="46"/>
        <v>86.5</v>
      </c>
      <c r="AT374" s="21">
        <v>85.8</v>
      </c>
      <c r="AU374" s="21">
        <v>86.5</v>
      </c>
      <c r="AV374" s="26">
        <v>85.57</v>
      </c>
      <c r="AW374" s="24">
        <v>0.7</v>
      </c>
      <c r="AX374" s="21"/>
      <c r="AY374" s="21">
        <f t="shared" si="47"/>
        <v>8.4</v>
      </c>
      <c r="AZ374" s="21">
        <v>7.4</v>
      </c>
      <c r="BA374" s="21">
        <v>8.4</v>
      </c>
      <c r="BB374" s="26">
        <v>7.06</v>
      </c>
      <c r="BC374" s="21">
        <v>1</v>
      </c>
      <c r="BD374" s="25"/>
    </row>
    <row r="375" spans="1:56" ht="13.2" x14ac:dyDescent="0.25">
      <c r="A375" s="7">
        <v>17</v>
      </c>
      <c r="B375">
        <v>11</v>
      </c>
      <c r="C375" s="21">
        <f t="shared" si="40"/>
        <v>542.4</v>
      </c>
      <c r="D375" s="21">
        <v>537.70000000000005</v>
      </c>
      <c r="E375" s="21">
        <v>542.4</v>
      </c>
      <c r="F375" s="26">
        <v>537.64</v>
      </c>
      <c r="G375" s="24">
        <v>15.8</v>
      </c>
      <c r="H375" s="21"/>
      <c r="I375" s="21">
        <f t="shared" si="41"/>
        <v>39.799999999999997</v>
      </c>
      <c r="J375" s="21">
        <v>37.4</v>
      </c>
      <c r="K375" s="21">
        <v>39.799999999999997</v>
      </c>
      <c r="L375" s="26">
        <v>41.1</v>
      </c>
      <c r="M375" s="24">
        <v>4.5</v>
      </c>
      <c r="N375" s="21"/>
      <c r="O375" s="21">
        <f t="shared" si="42"/>
        <v>93.8</v>
      </c>
      <c r="P375" s="21">
        <v>101.1</v>
      </c>
      <c r="Q375" s="21">
        <v>93.8</v>
      </c>
      <c r="R375" s="26">
        <v>97.27</v>
      </c>
      <c r="S375" s="24">
        <v>-0.8</v>
      </c>
      <c r="T375" s="21"/>
      <c r="U375" s="21"/>
      <c r="V375" s="21">
        <v>676.3</v>
      </c>
      <c r="W375" s="21">
        <v>676</v>
      </c>
      <c r="X375" s="26">
        <v>676.01</v>
      </c>
      <c r="Y375" s="24">
        <v>19.399999999999999</v>
      </c>
      <c r="Z375" s="21"/>
      <c r="AA375" s="21">
        <f t="shared" si="43"/>
        <v>582.20000000000005</v>
      </c>
      <c r="AB375" s="21">
        <v>575.1</v>
      </c>
      <c r="AC375" s="21">
        <v>582.20000000000005</v>
      </c>
      <c r="AD375" s="26">
        <v>578.74</v>
      </c>
      <c r="AE375" s="24">
        <v>20.2</v>
      </c>
      <c r="AF375" s="21"/>
      <c r="AG375" s="21">
        <f t="shared" si="44"/>
        <v>80.2</v>
      </c>
      <c r="AH375" s="21">
        <v>79.5</v>
      </c>
      <c r="AI375" s="21">
        <v>80.2</v>
      </c>
      <c r="AJ375" s="26">
        <v>79.53</v>
      </c>
      <c r="AK375" s="24">
        <v>0</v>
      </c>
      <c r="AL375" s="21"/>
      <c r="AM375" s="21">
        <f t="shared" si="45"/>
        <v>13.9</v>
      </c>
      <c r="AN375" s="21">
        <v>15</v>
      </c>
      <c r="AO375" s="21">
        <v>13.9</v>
      </c>
      <c r="AP375" s="26">
        <v>14.39</v>
      </c>
      <c r="AQ375" s="24">
        <v>-0.5</v>
      </c>
      <c r="AR375" s="21"/>
      <c r="AS375" s="21">
        <f t="shared" si="46"/>
        <v>86.1</v>
      </c>
      <c r="AT375" s="21">
        <v>85</v>
      </c>
      <c r="AU375" s="21">
        <v>86.1</v>
      </c>
      <c r="AV375" s="26">
        <v>85.61</v>
      </c>
      <c r="AW375" s="24">
        <v>0.5</v>
      </c>
      <c r="AX375" s="21"/>
      <c r="AY375" s="21">
        <f t="shared" si="47"/>
        <v>6.8</v>
      </c>
      <c r="AZ375" s="21">
        <v>6.5</v>
      </c>
      <c r="BA375" s="21">
        <v>6.8</v>
      </c>
      <c r="BB375" s="26">
        <v>7.1</v>
      </c>
      <c r="BC375" s="21">
        <v>0.5</v>
      </c>
      <c r="BD375" s="25"/>
    </row>
    <row r="376" spans="1:56" ht="13.2" x14ac:dyDescent="0.25">
      <c r="A376" s="7">
        <v>17</v>
      </c>
      <c r="B376">
        <v>12</v>
      </c>
      <c r="C376" s="21">
        <f t="shared" si="40"/>
        <v>534</v>
      </c>
      <c r="D376" s="21">
        <v>527.9</v>
      </c>
      <c r="E376" s="21">
        <v>534</v>
      </c>
      <c r="F376" s="26">
        <v>539.05999999999995</v>
      </c>
      <c r="G376" s="24">
        <v>17.100000000000001</v>
      </c>
      <c r="H376" s="21"/>
      <c r="I376" s="21">
        <f t="shared" si="41"/>
        <v>42.6</v>
      </c>
      <c r="J376" s="21">
        <v>39.9</v>
      </c>
      <c r="K376" s="21">
        <v>42.6</v>
      </c>
      <c r="L376" s="26">
        <v>41.18</v>
      </c>
      <c r="M376" s="24">
        <v>1</v>
      </c>
      <c r="N376" s="21"/>
      <c r="O376" s="21">
        <f t="shared" si="42"/>
        <v>101</v>
      </c>
      <c r="P376" s="21">
        <v>109.9</v>
      </c>
      <c r="Q376" s="21">
        <v>101</v>
      </c>
      <c r="R376" s="26">
        <v>97.37</v>
      </c>
      <c r="S376" s="24">
        <v>1.2</v>
      </c>
      <c r="T376" s="21"/>
      <c r="U376" s="21"/>
      <c r="V376" s="21">
        <v>677.6</v>
      </c>
      <c r="W376" s="21">
        <v>677.5</v>
      </c>
      <c r="X376" s="26">
        <v>677.62</v>
      </c>
      <c r="Y376" s="24">
        <v>19.3</v>
      </c>
      <c r="Z376" s="21"/>
      <c r="AA376" s="21">
        <f t="shared" si="43"/>
        <v>576.5</v>
      </c>
      <c r="AB376" s="21">
        <v>567.70000000000005</v>
      </c>
      <c r="AC376" s="21">
        <v>576.5</v>
      </c>
      <c r="AD376" s="26">
        <v>580.24</v>
      </c>
      <c r="AE376" s="24">
        <v>18.100000000000001</v>
      </c>
      <c r="AF376" s="21"/>
      <c r="AG376" s="21">
        <f t="shared" si="44"/>
        <v>78.8</v>
      </c>
      <c r="AH376" s="21">
        <v>77.900000000000006</v>
      </c>
      <c r="AI376" s="21">
        <v>78.8</v>
      </c>
      <c r="AJ376" s="26">
        <v>79.55</v>
      </c>
      <c r="AK376" s="24">
        <v>0.3</v>
      </c>
      <c r="AL376" s="21"/>
      <c r="AM376" s="21">
        <f t="shared" si="45"/>
        <v>14.9</v>
      </c>
      <c r="AN376" s="21">
        <v>16.2</v>
      </c>
      <c r="AO376" s="21">
        <v>14.9</v>
      </c>
      <c r="AP376" s="26">
        <v>14.37</v>
      </c>
      <c r="AQ376" s="24">
        <v>-0.2</v>
      </c>
      <c r="AR376" s="21"/>
      <c r="AS376" s="21">
        <f t="shared" si="46"/>
        <v>85.1</v>
      </c>
      <c r="AT376" s="21">
        <v>83.8</v>
      </c>
      <c r="AU376" s="21">
        <v>85.1</v>
      </c>
      <c r="AV376" s="26">
        <v>85.63</v>
      </c>
      <c r="AW376" s="24">
        <v>0.2</v>
      </c>
      <c r="AX376" s="21"/>
      <c r="AY376" s="21">
        <f t="shared" si="47"/>
        <v>7.4</v>
      </c>
      <c r="AZ376" s="21">
        <v>7</v>
      </c>
      <c r="BA376" s="21">
        <v>7.4</v>
      </c>
      <c r="BB376" s="26">
        <v>7.1</v>
      </c>
      <c r="BC376" s="21">
        <v>-0.1</v>
      </c>
      <c r="BD376" s="25"/>
    </row>
    <row r="377" spans="1:56" ht="13.2" x14ac:dyDescent="0.25">
      <c r="A377" s="7"/>
      <c r="B377">
        <v>1</v>
      </c>
      <c r="C377" s="21">
        <f t="shared" si="40"/>
        <v>540</v>
      </c>
      <c r="D377" s="21">
        <v>530</v>
      </c>
      <c r="E377" s="21">
        <v>540</v>
      </c>
      <c r="F377" s="26">
        <v>540.47</v>
      </c>
      <c r="G377" s="24">
        <v>16.899999999999999</v>
      </c>
      <c r="H377" s="21"/>
      <c r="I377" s="21">
        <f t="shared" si="41"/>
        <v>42.7</v>
      </c>
      <c r="J377" s="21">
        <v>43.6</v>
      </c>
      <c r="K377" s="21">
        <v>42.7</v>
      </c>
      <c r="L377" s="26">
        <v>41.03</v>
      </c>
      <c r="M377" s="24">
        <v>-1.8</v>
      </c>
      <c r="N377" s="21"/>
      <c r="O377" s="21">
        <f t="shared" si="42"/>
        <v>96.5</v>
      </c>
      <c r="P377" s="21">
        <v>105.6</v>
      </c>
      <c r="Q377" s="21">
        <v>96.5</v>
      </c>
      <c r="R377" s="26">
        <v>97.72</v>
      </c>
      <c r="S377" s="24">
        <v>4.0999999999999996</v>
      </c>
      <c r="T377" s="21"/>
      <c r="U377" s="21"/>
      <c r="V377" s="21">
        <v>679.1</v>
      </c>
      <c r="W377" s="21">
        <v>679.1</v>
      </c>
      <c r="X377" s="26">
        <v>679.22</v>
      </c>
      <c r="Y377" s="24">
        <v>19.2</v>
      </c>
      <c r="Z377" s="21"/>
      <c r="AA377" s="21">
        <f t="shared" si="43"/>
        <v>582.6</v>
      </c>
      <c r="AB377" s="21">
        <v>573.5</v>
      </c>
      <c r="AC377" s="21">
        <v>582.6</v>
      </c>
      <c r="AD377" s="26">
        <v>581.5</v>
      </c>
      <c r="AE377" s="24">
        <v>15.1</v>
      </c>
      <c r="AF377" s="21"/>
      <c r="AG377" s="21">
        <f t="shared" si="44"/>
        <v>79.5</v>
      </c>
      <c r="AH377" s="21">
        <v>78</v>
      </c>
      <c r="AI377" s="21">
        <v>79.5</v>
      </c>
      <c r="AJ377" s="26">
        <v>79.569999999999993</v>
      </c>
      <c r="AK377" s="24">
        <v>0.2</v>
      </c>
      <c r="AL377" s="21"/>
      <c r="AM377" s="21">
        <f t="shared" si="45"/>
        <v>14.2</v>
      </c>
      <c r="AN377" s="21">
        <v>15.5</v>
      </c>
      <c r="AO377" s="21">
        <v>14.2</v>
      </c>
      <c r="AP377" s="26">
        <v>14.39</v>
      </c>
      <c r="AQ377" s="24">
        <v>0.2</v>
      </c>
      <c r="AR377" s="21"/>
      <c r="AS377" s="21">
        <f t="shared" si="46"/>
        <v>85.8</v>
      </c>
      <c r="AT377" s="21">
        <v>84.5</v>
      </c>
      <c r="AU377" s="21">
        <v>85.8</v>
      </c>
      <c r="AV377" s="26">
        <v>85.61</v>
      </c>
      <c r="AW377" s="24">
        <v>-0.2</v>
      </c>
      <c r="AX377" s="21"/>
      <c r="AY377" s="21">
        <f t="shared" si="47"/>
        <v>7.3</v>
      </c>
      <c r="AZ377" s="21">
        <v>7.6</v>
      </c>
      <c r="BA377" s="21">
        <v>7.3</v>
      </c>
      <c r="BB377" s="26">
        <v>7.06</v>
      </c>
      <c r="BC377" s="21">
        <v>-0.5</v>
      </c>
      <c r="BD377" s="25"/>
    </row>
    <row r="378" spans="1:56" ht="13.2" x14ac:dyDescent="0.25">
      <c r="A378" s="7">
        <v>18</v>
      </c>
      <c r="B378">
        <v>2</v>
      </c>
      <c r="C378" s="21">
        <f t="shared" si="40"/>
        <v>545</v>
      </c>
      <c r="D378" s="21">
        <v>536</v>
      </c>
      <c r="E378" s="21">
        <v>545</v>
      </c>
      <c r="F378" s="26">
        <v>541.73</v>
      </c>
      <c r="G378" s="24">
        <v>15.1</v>
      </c>
      <c r="H378" s="21"/>
      <c r="I378" s="21">
        <f t="shared" si="41"/>
        <v>34.9</v>
      </c>
      <c r="J378" s="21">
        <v>37.299999999999997</v>
      </c>
      <c r="K378" s="21">
        <v>34.9</v>
      </c>
      <c r="L378" s="26">
        <v>40.700000000000003</v>
      </c>
      <c r="M378" s="24">
        <v>-4</v>
      </c>
      <c r="N378" s="21"/>
      <c r="O378" s="21">
        <f t="shared" si="42"/>
        <v>100.8</v>
      </c>
      <c r="P378" s="21">
        <v>107.5</v>
      </c>
      <c r="Q378" s="21">
        <v>100.8</v>
      </c>
      <c r="R378" s="26">
        <v>98.38</v>
      </c>
      <c r="S378" s="24">
        <v>8</v>
      </c>
      <c r="T378" s="21"/>
      <c r="U378" s="21"/>
      <c r="V378" s="21">
        <v>680.7</v>
      </c>
      <c r="W378" s="21">
        <v>680.7</v>
      </c>
      <c r="X378" s="26">
        <v>680.81</v>
      </c>
      <c r="Y378" s="24">
        <v>19.100000000000001</v>
      </c>
      <c r="Z378" s="21"/>
      <c r="AA378" s="21">
        <f t="shared" si="43"/>
        <v>579.9</v>
      </c>
      <c r="AB378" s="21">
        <v>573.20000000000005</v>
      </c>
      <c r="AC378" s="21">
        <v>579.9</v>
      </c>
      <c r="AD378" s="26">
        <v>582.42999999999995</v>
      </c>
      <c r="AE378" s="24">
        <v>11.2</v>
      </c>
      <c r="AF378" s="21"/>
      <c r="AG378" s="21">
        <f t="shared" si="44"/>
        <v>80.099999999999994</v>
      </c>
      <c r="AH378" s="21">
        <v>78.7</v>
      </c>
      <c r="AI378" s="21">
        <v>80.099999999999994</v>
      </c>
      <c r="AJ378" s="26">
        <v>79.569999999999993</v>
      </c>
      <c r="AK378" s="24">
        <v>0</v>
      </c>
      <c r="AL378" s="21"/>
      <c r="AM378" s="21">
        <f t="shared" si="45"/>
        <v>14.8</v>
      </c>
      <c r="AN378" s="21">
        <v>15.8</v>
      </c>
      <c r="AO378" s="21">
        <v>14.8</v>
      </c>
      <c r="AP378" s="26">
        <v>14.45</v>
      </c>
      <c r="AQ378" s="24">
        <v>0.8</v>
      </c>
      <c r="AR378" s="21"/>
      <c r="AS378" s="21">
        <f t="shared" si="46"/>
        <v>85.2</v>
      </c>
      <c r="AT378" s="21">
        <v>84.2</v>
      </c>
      <c r="AU378" s="21">
        <v>85.2</v>
      </c>
      <c r="AV378" s="26">
        <v>85.55</v>
      </c>
      <c r="AW378" s="24">
        <v>-0.8</v>
      </c>
      <c r="AX378" s="21"/>
      <c r="AY378" s="21">
        <f t="shared" si="47"/>
        <v>6</v>
      </c>
      <c r="AZ378" s="21">
        <v>6.5</v>
      </c>
      <c r="BA378" s="21">
        <v>6</v>
      </c>
      <c r="BB378" s="26">
        <v>6.99</v>
      </c>
      <c r="BC378" s="21">
        <v>-0.8</v>
      </c>
      <c r="BD378" s="25"/>
    </row>
    <row r="379" spans="1:56" ht="13.2" x14ac:dyDescent="0.25">
      <c r="A379" s="7">
        <v>18</v>
      </c>
      <c r="B379">
        <v>3</v>
      </c>
      <c r="C379" s="21">
        <f t="shared" si="40"/>
        <v>538.9</v>
      </c>
      <c r="D379" s="21">
        <v>536.70000000000005</v>
      </c>
      <c r="E379" s="21">
        <v>538.9</v>
      </c>
      <c r="F379" s="26">
        <v>542.78</v>
      </c>
      <c r="G379" s="24">
        <v>12.6</v>
      </c>
      <c r="H379" s="21"/>
      <c r="I379" s="21">
        <f t="shared" si="41"/>
        <v>40.200000000000003</v>
      </c>
      <c r="J379" s="21">
        <v>44.4</v>
      </c>
      <c r="K379" s="21">
        <v>40.200000000000003</v>
      </c>
      <c r="L379" s="26">
        <v>40.24</v>
      </c>
      <c r="M379" s="24">
        <v>-5.5</v>
      </c>
      <c r="N379" s="21"/>
      <c r="O379" s="21">
        <f t="shared" si="42"/>
        <v>103.2</v>
      </c>
      <c r="P379" s="21">
        <v>101.2</v>
      </c>
      <c r="Q379" s="21">
        <v>103.2</v>
      </c>
      <c r="R379" s="26">
        <v>99.38</v>
      </c>
      <c r="S379" s="24">
        <v>11.9</v>
      </c>
      <c r="T379" s="21"/>
      <c r="U379" s="21"/>
      <c r="V379" s="21">
        <v>682.4</v>
      </c>
      <c r="W379" s="21">
        <v>682.4</v>
      </c>
      <c r="X379" s="26">
        <v>682.4</v>
      </c>
      <c r="Y379" s="24">
        <v>19</v>
      </c>
      <c r="Z379" s="21"/>
      <c r="AA379" s="21">
        <f t="shared" si="43"/>
        <v>579.1</v>
      </c>
      <c r="AB379" s="21">
        <v>581.1</v>
      </c>
      <c r="AC379" s="21">
        <v>579.1</v>
      </c>
      <c r="AD379" s="26">
        <v>583.02</v>
      </c>
      <c r="AE379" s="24">
        <v>7.1</v>
      </c>
      <c r="AF379" s="21"/>
      <c r="AG379" s="21">
        <f t="shared" si="44"/>
        <v>79</v>
      </c>
      <c r="AH379" s="21">
        <v>78.7</v>
      </c>
      <c r="AI379" s="21">
        <v>79</v>
      </c>
      <c r="AJ379" s="26">
        <v>79.540000000000006</v>
      </c>
      <c r="AK379" s="24">
        <v>-0.4</v>
      </c>
      <c r="AL379" s="21"/>
      <c r="AM379" s="21">
        <f t="shared" si="45"/>
        <v>15.1</v>
      </c>
      <c r="AN379" s="21">
        <v>14.8</v>
      </c>
      <c r="AO379" s="21">
        <v>15.1</v>
      </c>
      <c r="AP379" s="26">
        <v>14.56</v>
      </c>
      <c r="AQ379" s="24">
        <v>1.3</v>
      </c>
      <c r="AR379" s="21"/>
      <c r="AS379" s="21">
        <f t="shared" si="46"/>
        <v>84.9</v>
      </c>
      <c r="AT379" s="21">
        <v>85.2</v>
      </c>
      <c r="AU379" s="21">
        <v>84.9</v>
      </c>
      <c r="AV379" s="26">
        <v>85.44</v>
      </c>
      <c r="AW379" s="24">
        <v>-1.3</v>
      </c>
      <c r="AX379" s="21"/>
      <c r="AY379" s="21">
        <f t="shared" si="47"/>
        <v>6.9</v>
      </c>
      <c r="AZ379" s="21">
        <v>7.6</v>
      </c>
      <c r="BA379" s="21">
        <v>6.9</v>
      </c>
      <c r="BB379" s="26">
        <v>6.9</v>
      </c>
      <c r="BC379" s="21">
        <v>-1</v>
      </c>
      <c r="BD379" s="25"/>
    </row>
    <row r="380" spans="1:56" ht="13.2" x14ac:dyDescent="0.25">
      <c r="A380" s="7">
        <v>18</v>
      </c>
      <c r="B380">
        <v>4</v>
      </c>
      <c r="C380" s="21">
        <f t="shared" si="40"/>
        <v>548.4</v>
      </c>
      <c r="D380" s="21">
        <v>542.70000000000005</v>
      </c>
      <c r="E380" s="21">
        <v>548.4</v>
      </c>
      <c r="F380" s="26">
        <v>543.67999999999995</v>
      </c>
      <c r="G380" s="24">
        <v>10.8</v>
      </c>
      <c r="H380" s="21"/>
      <c r="I380" s="21">
        <f t="shared" si="41"/>
        <v>41.8</v>
      </c>
      <c r="J380" s="21">
        <v>44.7</v>
      </c>
      <c r="K380" s="21">
        <v>41.8</v>
      </c>
      <c r="L380" s="26">
        <v>39.68</v>
      </c>
      <c r="M380" s="24">
        <v>-6.7</v>
      </c>
      <c r="N380" s="21"/>
      <c r="O380" s="21">
        <f t="shared" si="42"/>
        <v>93.8</v>
      </c>
      <c r="P380" s="21">
        <v>96.8</v>
      </c>
      <c r="Q380" s="21">
        <v>93.8</v>
      </c>
      <c r="R380" s="26">
        <v>100.61</v>
      </c>
      <c r="S380" s="24">
        <v>14.8</v>
      </c>
      <c r="T380" s="21"/>
      <c r="U380" s="21"/>
      <c r="V380" s="21">
        <v>684.2</v>
      </c>
      <c r="W380" s="21">
        <v>684</v>
      </c>
      <c r="X380" s="26">
        <v>683.97</v>
      </c>
      <c r="Y380" s="24">
        <v>18.899999999999999</v>
      </c>
      <c r="Z380" s="21"/>
      <c r="AA380" s="21">
        <f t="shared" si="43"/>
        <v>590.29999999999995</v>
      </c>
      <c r="AB380" s="21">
        <v>587.4</v>
      </c>
      <c r="AC380" s="21">
        <v>590.29999999999995</v>
      </c>
      <c r="AD380" s="26">
        <v>583.36</v>
      </c>
      <c r="AE380" s="24">
        <v>4.0999999999999996</v>
      </c>
      <c r="AF380" s="21"/>
      <c r="AG380" s="21">
        <f t="shared" si="44"/>
        <v>80.2</v>
      </c>
      <c r="AH380" s="21">
        <v>79.3</v>
      </c>
      <c r="AI380" s="21">
        <v>80.2</v>
      </c>
      <c r="AJ380" s="26">
        <v>79.489999999999995</v>
      </c>
      <c r="AK380" s="24">
        <v>-0.6</v>
      </c>
      <c r="AL380" s="21"/>
      <c r="AM380" s="21">
        <f t="shared" si="45"/>
        <v>13.7</v>
      </c>
      <c r="AN380" s="21">
        <v>14.1</v>
      </c>
      <c r="AO380" s="21">
        <v>13.7</v>
      </c>
      <c r="AP380" s="26">
        <v>14.71</v>
      </c>
      <c r="AQ380" s="24">
        <v>1.8</v>
      </c>
      <c r="AR380" s="21"/>
      <c r="AS380" s="21">
        <f t="shared" si="46"/>
        <v>86.3</v>
      </c>
      <c r="AT380" s="21">
        <v>85.9</v>
      </c>
      <c r="AU380" s="21">
        <v>86.3</v>
      </c>
      <c r="AV380" s="26">
        <v>85.29</v>
      </c>
      <c r="AW380" s="24">
        <v>-1.8</v>
      </c>
      <c r="AX380" s="21"/>
      <c r="AY380" s="21">
        <f t="shared" si="47"/>
        <v>7.1</v>
      </c>
      <c r="AZ380" s="21">
        <v>7.6</v>
      </c>
      <c r="BA380" s="21">
        <v>7.1</v>
      </c>
      <c r="BB380" s="26">
        <v>6.8</v>
      </c>
      <c r="BC380" s="21">
        <v>-1.2</v>
      </c>
    </row>
    <row r="381" spans="1:56" ht="13.2" x14ac:dyDescent="0.25">
      <c r="A381" s="7">
        <v>18</v>
      </c>
      <c r="B381">
        <v>5</v>
      </c>
      <c r="C381" s="21">
        <f t="shared" si="40"/>
        <v>549.6</v>
      </c>
      <c r="D381" s="21">
        <v>546.9</v>
      </c>
      <c r="E381" s="21">
        <v>549.6</v>
      </c>
      <c r="F381" s="26">
        <v>544.53</v>
      </c>
      <c r="G381" s="24">
        <v>10.199999999999999</v>
      </c>
      <c r="H381" s="21"/>
      <c r="I381" s="21">
        <f t="shared" si="41"/>
        <v>33.9</v>
      </c>
      <c r="J381" s="21">
        <v>37.700000000000003</v>
      </c>
      <c r="K381" s="21">
        <v>33.9</v>
      </c>
      <c r="L381" s="26">
        <v>39.08</v>
      </c>
      <c r="M381" s="24">
        <v>-7.2</v>
      </c>
      <c r="N381" s="21"/>
      <c r="O381" s="21">
        <f t="shared" si="42"/>
        <v>102</v>
      </c>
      <c r="P381" s="21">
        <v>100.8</v>
      </c>
      <c r="Q381" s="21">
        <v>102</v>
      </c>
      <c r="R381" s="26">
        <v>101.91</v>
      </c>
      <c r="S381" s="24">
        <v>15.7</v>
      </c>
      <c r="T381" s="21"/>
      <c r="U381" s="21"/>
      <c r="V381" s="21">
        <v>685.4</v>
      </c>
      <c r="W381" s="21">
        <v>685.4</v>
      </c>
      <c r="X381" s="26">
        <v>685.53</v>
      </c>
      <c r="Y381" s="24">
        <v>18.7</v>
      </c>
      <c r="Z381" s="21"/>
      <c r="AA381" s="21">
        <f t="shared" si="43"/>
        <v>583.5</v>
      </c>
      <c r="AB381" s="21">
        <v>584.6</v>
      </c>
      <c r="AC381" s="21">
        <v>583.5</v>
      </c>
      <c r="AD381" s="26">
        <v>583.61</v>
      </c>
      <c r="AE381" s="24">
        <v>3</v>
      </c>
      <c r="AF381" s="21"/>
      <c r="AG381" s="21">
        <f t="shared" si="44"/>
        <v>80.2</v>
      </c>
      <c r="AH381" s="21">
        <v>79.8</v>
      </c>
      <c r="AI381" s="21">
        <v>80.2</v>
      </c>
      <c r="AJ381" s="26">
        <v>79.430000000000007</v>
      </c>
      <c r="AK381" s="24">
        <v>-0.7</v>
      </c>
      <c r="AL381" s="21"/>
      <c r="AM381" s="21">
        <f t="shared" si="45"/>
        <v>14.9</v>
      </c>
      <c r="AN381" s="21">
        <v>14.7</v>
      </c>
      <c r="AO381" s="21">
        <v>14.9</v>
      </c>
      <c r="AP381" s="26">
        <v>14.87</v>
      </c>
      <c r="AQ381" s="24">
        <v>1.9</v>
      </c>
      <c r="AR381" s="21"/>
      <c r="AS381" s="21">
        <f t="shared" si="46"/>
        <v>85.1</v>
      </c>
      <c r="AT381" s="21">
        <v>85.3</v>
      </c>
      <c r="AU381" s="21">
        <v>85.1</v>
      </c>
      <c r="AV381" s="26">
        <v>85.13</v>
      </c>
      <c r="AW381" s="24">
        <v>-1.9</v>
      </c>
      <c r="AX381" s="21"/>
      <c r="AY381" s="21">
        <f t="shared" si="47"/>
        <v>5.8</v>
      </c>
      <c r="AZ381" s="21">
        <v>6.4</v>
      </c>
      <c r="BA381" s="21">
        <v>5.8</v>
      </c>
      <c r="BB381" s="26">
        <v>6.7</v>
      </c>
      <c r="BC381" s="21">
        <v>-1.3</v>
      </c>
    </row>
    <row r="382" spans="1:56" ht="13.2" x14ac:dyDescent="0.25">
      <c r="A382" s="7">
        <v>18</v>
      </c>
      <c r="B382">
        <v>6</v>
      </c>
      <c r="C382" s="21">
        <f t="shared" si="40"/>
        <v>540.6</v>
      </c>
      <c r="D382" s="21">
        <v>557.1</v>
      </c>
      <c r="E382" s="21">
        <v>540.6</v>
      </c>
      <c r="F382" s="26">
        <v>545.36</v>
      </c>
      <c r="G382" s="24">
        <v>10</v>
      </c>
      <c r="H382" s="21"/>
      <c r="I382" s="21">
        <f t="shared" si="41"/>
        <v>45.2</v>
      </c>
      <c r="J382" s="21">
        <v>45.2</v>
      </c>
      <c r="K382" s="21">
        <v>45.2</v>
      </c>
      <c r="L382" s="26">
        <v>38.549999999999997</v>
      </c>
      <c r="M382" s="24">
        <v>-6.4</v>
      </c>
      <c r="N382" s="21"/>
      <c r="O382" s="21">
        <f t="shared" si="42"/>
        <v>101.2</v>
      </c>
      <c r="P382" s="21">
        <v>84.6</v>
      </c>
      <c r="Q382" s="21">
        <v>101.2</v>
      </c>
      <c r="R382" s="26">
        <v>103.14</v>
      </c>
      <c r="S382" s="24">
        <v>14.7</v>
      </c>
      <c r="T382" s="21"/>
      <c r="U382" s="21"/>
      <c r="V382" s="21">
        <v>686.9</v>
      </c>
      <c r="W382" s="21">
        <v>687</v>
      </c>
      <c r="X382" s="26">
        <v>687.06</v>
      </c>
      <c r="Y382" s="24">
        <v>18.3</v>
      </c>
      <c r="Z382" s="21"/>
      <c r="AA382" s="21">
        <f t="shared" si="43"/>
        <v>585.79999999999995</v>
      </c>
      <c r="AB382" s="21">
        <v>602.29999999999995</v>
      </c>
      <c r="AC382" s="21">
        <v>585.79999999999995</v>
      </c>
      <c r="AD382" s="26">
        <v>583.91999999999996</v>
      </c>
      <c r="AE382" s="24">
        <v>3.6</v>
      </c>
      <c r="AF382" s="21"/>
      <c r="AG382" s="21">
        <f t="shared" si="44"/>
        <v>78.7</v>
      </c>
      <c r="AH382" s="21">
        <v>81.099999999999994</v>
      </c>
      <c r="AI382" s="21">
        <v>78.7</v>
      </c>
      <c r="AJ382" s="26">
        <v>79.38</v>
      </c>
      <c r="AK382" s="24">
        <v>-0.7</v>
      </c>
      <c r="AL382" s="21"/>
      <c r="AM382" s="21">
        <f t="shared" si="45"/>
        <v>14.7</v>
      </c>
      <c r="AN382" s="21">
        <v>12.3</v>
      </c>
      <c r="AO382" s="21">
        <v>14.7</v>
      </c>
      <c r="AP382" s="26">
        <v>15.01</v>
      </c>
      <c r="AQ382" s="24">
        <v>1.7</v>
      </c>
      <c r="AR382" s="21"/>
      <c r="AS382" s="21">
        <f t="shared" si="46"/>
        <v>85.3</v>
      </c>
      <c r="AT382" s="21">
        <v>87.7</v>
      </c>
      <c r="AU382" s="21">
        <v>85.3</v>
      </c>
      <c r="AV382" s="26">
        <v>84.99</v>
      </c>
      <c r="AW382" s="24">
        <v>-1.7</v>
      </c>
      <c r="AX382" s="21"/>
      <c r="AY382" s="21">
        <f t="shared" si="47"/>
        <v>7.7</v>
      </c>
      <c r="AZ382" s="21">
        <v>7.5</v>
      </c>
      <c r="BA382" s="21">
        <v>7.7</v>
      </c>
      <c r="BB382" s="26">
        <v>6.6</v>
      </c>
      <c r="BC382" s="21">
        <v>-1.1000000000000001</v>
      </c>
    </row>
    <row r="383" spans="1:56" ht="13.2" x14ac:dyDescent="0.25">
      <c r="A383" s="7">
        <v>18</v>
      </c>
      <c r="B383">
        <v>7</v>
      </c>
      <c r="C383" s="21">
        <f t="shared" si="40"/>
        <v>547</v>
      </c>
      <c r="D383" s="21">
        <v>564.9</v>
      </c>
      <c r="E383" s="21">
        <v>547</v>
      </c>
      <c r="F383" s="26">
        <v>546.17999999999995</v>
      </c>
      <c r="G383" s="24">
        <v>9.8000000000000007</v>
      </c>
      <c r="H383" s="21"/>
      <c r="I383" s="21">
        <f t="shared" si="41"/>
        <v>39.200000000000003</v>
      </c>
      <c r="J383" s="21">
        <v>39.4</v>
      </c>
      <c r="K383" s="21">
        <v>39.200000000000003</v>
      </c>
      <c r="L383" s="26">
        <v>38.159999999999997</v>
      </c>
      <c r="M383" s="24">
        <v>-4.7</v>
      </c>
      <c r="N383" s="21"/>
      <c r="O383" s="21">
        <f t="shared" si="42"/>
        <v>102.3</v>
      </c>
      <c r="P383" s="21">
        <v>83.9</v>
      </c>
      <c r="Q383" s="21">
        <v>102.3</v>
      </c>
      <c r="R383" s="26">
        <v>104.21</v>
      </c>
      <c r="S383" s="24">
        <v>12.8</v>
      </c>
      <c r="T383" s="21"/>
      <c r="U383" s="21"/>
      <c r="V383" s="21">
        <v>688.2</v>
      </c>
      <c r="W383" s="21">
        <v>688.6</v>
      </c>
      <c r="X383" s="26">
        <v>688.54</v>
      </c>
      <c r="Y383" s="24">
        <v>17.899999999999999</v>
      </c>
      <c r="Z383" s="21"/>
      <c r="AA383" s="21">
        <f t="shared" si="43"/>
        <v>586.20000000000005</v>
      </c>
      <c r="AB383" s="21">
        <v>604.4</v>
      </c>
      <c r="AC383" s="21">
        <v>586.20000000000005</v>
      </c>
      <c r="AD383" s="26">
        <v>584.34</v>
      </c>
      <c r="AE383" s="24">
        <v>5.0999999999999996</v>
      </c>
      <c r="AF383" s="21"/>
      <c r="AG383" s="21">
        <f t="shared" si="44"/>
        <v>79.400000000000006</v>
      </c>
      <c r="AH383" s="21">
        <v>82.1</v>
      </c>
      <c r="AI383" s="21">
        <v>79.400000000000006</v>
      </c>
      <c r="AJ383" s="26">
        <v>79.319999999999993</v>
      </c>
      <c r="AK383" s="24">
        <v>-0.6</v>
      </c>
      <c r="AL383" s="21"/>
      <c r="AM383" s="21">
        <f t="shared" si="45"/>
        <v>14.9</v>
      </c>
      <c r="AN383" s="21">
        <v>12.2</v>
      </c>
      <c r="AO383" s="21">
        <v>14.9</v>
      </c>
      <c r="AP383" s="26">
        <v>15.13</v>
      </c>
      <c r="AQ383" s="24">
        <v>1.5</v>
      </c>
      <c r="AR383" s="21"/>
      <c r="AS383" s="21">
        <f t="shared" si="46"/>
        <v>85.1</v>
      </c>
      <c r="AT383" s="21">
        <v>87.8</v>
      </c>
      <c r="AU383" s="21">
        <v>85.1</v>
      </c>
      <c r="AV383" s="26">
        <v>84.87</v>
      </c>
      <c r="AW383" s="24">
        <v>-1.5</v>
      </c>
      <c r="AX383" s="21"/>
      <c r="AY383" s="21">
        <f t="shared" si="47"/>
        <v>6.7</v>
      </c>
      <c r="AZ383" s="21">
        <v>6.5</v>
      </c>
      <c r="BA383" s="21">
        <v>6.7</v>
      </c>
      <c r="BB383" s="26">
        <v>6.53</v>
      </c>
      <c r="BC383" s="21">
        <v>-0.9</v>
      </c>
    </row>
    <row r="384" spans="1:56" ht="13.2" x14ac:dyDescent="0.25">
      <c r="A384" s="7">
        <v>18</v>
      </c>
      <c r="B384">
        <v>8</v>
      </c>
      <c r="C384" s="21">
        <f t="shared" si="40"/>
        <v>546.70000000000005</v>
      </c>
      <c r="D384" s="21">
        <v>550.6</v>
      </c>
      <c r="E384" s="21">
        <v>546.70000000000005</v>
      </c>
      <c r="F384" s="26">
        <v>547.02</v>
      </c>
      <c r="G384" s="24">
        <v>10.199999999999999</v>
      </c>
      <c r="H384" s="21"/>
      <c r="I384" s="21">
        <f t="shared" si="41"/>
        <v>35.700000000000003</v>
      </c>
      <c r="J384" s="21">
        <v>36.200000000000003</v>
      </c>
      <c r="K384" s="21">
        <v>35.700000000000003</v>
      </c>
      <c r="L384" s="26">
        <v>37.950000000000003</v>
      </c>
      <c r="M384" s="24">
        <v>-2.6</v>
      </c>
      <c r="N384" s="21"/>
      <c r="O384" s="21">
        <f t="shared" si="42"/>
        <v>107.7</v>
      </c>
      <c r="P384" s="21">
        <v>103</v>
      </c>
      <c r="Q384" s="21">
        <v>107.7</v>
      </c>
      <c r="R384" s="26">
        <v>105.02</v>
      </c>
      <c r="S384" s="24">
        <v>9.6999999999999993</v>
      </c>
      <c r="T384" s="21"/>
      <c r="U384" s="21"/>
      <c r="V384" s="21">
        <v>689.8</v>
      </c>
      <c r="W384" s="21">
        <v>690.1</v>
      </c>
      <c r="X384" s="26">
        <v>689.99</v>
      </c>
      <c r="Y384" s="24">
        <v>17.3</v>
      </c>
      <c r="Z384" s="21"/>
      <c r="AA384" s="21">
        <f t="shared" si="43"/>
        <v>582.4</v>
      </c>
      <c r="AB384" s="21">
        <v>586.70000000000005</v>
      </c>
      <c r="AC384" s="21">
        <v>582.4</v>
      </c>
      <c r="AD384" s="26">
        <v>584.97</v>
      </c>
      <c r="AE384" s="24">
        <v>7.6</v>
      </c>
      <c r="AF384" s="21"/>
      <c r="AG384" s="21">
        <f t="shared" si="44"/>
        <v>79.2</v>
      </c>
      <c r="AH384" s="21">
        <v>79.8</v>
      </c>
      <c r="AI384" s="21">
        <v>79.2</v>
      </c>
      <c r="AJ384" s="26">
        <v>79.28</v>
      </c>
      <c r="AK384" s="24">
        <v>-0.5</v>
      </c>
      <c r="AL384" s="21"/>
      <c r="AM384" s="21">
        <f t="shared" si="45"/>
        <v>15.6</v>
      </c>
      <c r="AN384" s="21">
        <v>14.9</v>
      </c>
      <c r="AO384" s="21">
        <v>15.6</v>
      </c>
      <c r="AP384" s="26">
        <v>15.22</v>
      </c>
      <c r="AQ384" s="24">
        <v>1</v>
      </c>
      <c r="AR384" s="21"/>
      <c r="AS384" s="21">
        <f t="shared" si="46"/>
        <v>84.4</v>
      </c>
      <c r="AT384" s="21">
        <v>85.1</v>
      </c>
      <c r="AU384" s="21">
        <v>84.4</v>
      </c>
      <c r="AV384" s="26">
        <v>84.78</v>
      </c>
      <c r="AW384" s="24">
        <v>-1</v>
      </c>
      <c r="AX384" s="21"/>
      <c r="AY384" s="21">
        <f t="shared" si="47"/>
        <v>6.1</v>
      </c>
      <c r="AZ384" s="21">
        <v>6.2</v>
      </c>
      <c r="BA384" s="21">
        <v>6.1</v>
      </c>
      <c r="BB384" s="26">
        <v>6.49</v>
      </c>
      <c r="BC384" s="21">
        <v>-0.5</v>
      </c>
    </row>
    <row r="385" spans="1:55" ht="13.2" x14ac:dyDescent="0.25">
      <c r="A385" s="7">
        <v>18</v>
      </c>
      <c r="B385">
        <v>9</v>
      </c>
      <c r="C385" s="21">
        <f t="shared" si="40"/>
        <v>542.70000000000005</v>
      </c>
      <c r="D385" s="21">
        <v>544.79999999999995</v>
      </c>
      <c r="E385" s="21">
        <v>542.70000000000005</v>
      </c>
      <c r="F385" s="26">
        <v>547.94000000000005</v>
      </c>
      <c r="G385" s="24">
        <v>11</v>
      </c>
      <c r="H385" s="21"/>
      <c r="I385" s="21">
        <f t="shared" si="41"/>
        <v>36</v>
      </c>
      <c r="J385" s="21">
        <v>32.6</v>
      </c>
      <c r="K385" s="21">
        <v>36</v>
      </c>
      <c r="L385" s="26">
        <v>37.94</v>
      </c>
      <c r="M385" s="24">
        <v>-0.1</v>
      </c>
      <c r="N385" s="21"/>
      <c r="O385" s="21">
        <f t="shared" si="42"/>
        <v>112.8</v>
      </c>
      <c r="P385" s="21">
        <v>114.1</v>
      </c>
      <c r="Q385" s="21">
        <v>112.8</v>
      </c>
      <c r="R385" s="26">
        <v>105.5</v>
      </c>
      <c r="S385" s="24">
        <v>5.8</v>
      </c>
      <c r="T385" s="21"/>
      <c r="U385" s="21"/>
      <c r="V385" s="21">
        <v>691.5</v>
      </c>
      <c r="W385" s="21">
        <v>691.5</v>
      </c>
      <c r="X385" s="26">
        <v>691.38</v>
      </c>
      <c r="Y385" s="24">
        <v>16.7</v>
      </c>
      <c r="Z385" s="21"/>
      <c r="AA385" s="21">
        <f t="shared" si="43"/>
        <v>578.70000000000005</v>
      </c>
      <c r="AB385" s="21">
        <v>577.4</v>
      </c>
      <c r="AC385" s="21">
        <v>578.70000000000005</v>
      </c>
      <c r="AD385" s="26">
        <v>585.88</v>
      </c>
      <c r="AE385" s="24">
        <v>10.9</v>
      </c>
      <c r="AF385" s="21"/>
      <c r="AG385" s="21">
        <f t="shared" si="44"/>
        <v>78.5</v>
      </c>
      <c r="AH385" s="21">
        <v>78.8</v>
      </c>
      <c r="AI385" s="21">
        <v>78.5</v>
      </c>
      <c r="AJ385" s="26">
        <v>79.25</v>
      </c>
      <c r="AK385" s="24">
        <v>-0.3</v>
      </c>
      <c r="AL385" s="21"/>
      <c r="AM385" s="21">
        <f t="shared" si="45"/>
        <v>16.3</v>
      </c>
      <c r="AN385" s="21">
        <v>16.5</v>
      </c>
      <c r="AO385" s="21">
        <v>16.3</v>
      </c>
      <c r="AP385" s="26">
        <v>15.26</v>
      </c>
      <c r="AQ385" s="24">
        <v>0.5</v>
      </c>
      <c r="AR385" s="21"/>
      <c r="AS385" s="21">
        <f t="shared" si="46"/>
        <v>83.7</v>
      </c>
      <c r="AT385" s="21">
        <v>83.5</v>
      </c>
      <c r="AU385" s="21">
        <v>83.7</v>
      </c>
      <c r="AV385" s="26">
        <v>84.74</v>
      </c>
      <c r="AW385" s="24">
        <v>-0.5</v>
      </c>
      <c r="AX385" s="21"/>
      <c r="AY385" s="21">
        <f t="shared" si="47"/>
        <v>6.2</v>
      </c>
      <c r="AZ385" s="21">
        <v>5.6</v>
      </c>
      <c r="BA385" s="21">
        <v>6.2</v>
      </c>
      <c r="BB385" s="26">
        <v>6.48</v>
      </c>
      <c r="BC385" s="21">
        <v>-0.1</v>
      </c>
    </row>
    <row r="386" spans="1:55" ht="13.2" x14ac:dyDescent="0.25">
      <c r="A386" s="7">
        <v>18</v>
      </c>
      <c r="B386">
        <v>10</v>
      </c>
      <c r="C386" s="21">
        <f t="shared" si="40"/>
        <v>551.20000000000005</v>
      </c>
      <c r="D386" s="21">
        <v>553.29999999999995</v>
      </c>
      <c r="E386" s="21">
        <v>551.20000000000005</v>
      </c>
      <c r="F386" s="26">
        <v>548.86</v>
      </c>
      <c r="G386" s="24">
        <v>11.1</v>
      </c>
      <c r="H386" s="21"/>
      <c r="I386" s="21">
        <f t="shared" si="41"/>
        <v>41.2</v>
      </c>
      <c r="J386" s="21">
        <v>33.5</v>
      </c>
      <c r="K386" s="21">
        <v>41.2</v>
      </c>
      <c r="L386" s="26">
        <v>38.08</v>
      </c>
      <c r="M386" s="24">
        <v>1.7</v>
      </c>
      <c r="N386" s="21"/>
      <c r="O386" s="21">
        <f t="shared" si="42"/>
        <v>100.6</v>
      </c>
      <c r="P386" s="21">
        <v>106.6</v>
      </c>
      <c r="Q386" s="21">
        <v>100.6</v>
      </c>
      <c r="R386" s="26">
        <v>105.79</v>
      </c>
      <c r="S386" s="24">
        <v>3.5</v>
      </c>
      <c r="T386" s="21"/>
      <c r="U386" s="21"/>
      <c r="V386" s="21">
        <v>693.3</v>
      </c>
      <c r="W386" s="21">
        <v>693.1</v>
      </c>
      <c r="X386" s="26">
        <v>692.73</v>
      </c>
      <c r="Y386" s="24">
        <v>16.2</v>
      </c>
      <c r="Z386" s="21"/>
      <c r="AA386" s="21">
        <f t="shared" si="43"/>
        <v>592.4</v>
      </c>
      <c r="AB386" s="21">
        <v>586.79999999999995</v>
      </c>
      <c r="AC386" s="21">
        <v>592.4</v>
      </c>
      <c r="AD386" s="26">
        <v>586.94000000000005</v>
      </c>
      <c r="AE386" s="24">
        <v>12.8</v>
      </c>
      <c r="AF386" s="21"/>
      <c r="AG386" s="21">
        <f t="shared" si="44"/>
        <v>79.5</v>
      </c>
      <c r="AH386" s="21">
        <v>79.8</v>
      </c>
      <c r="AI386" s="21">
        <v>79.5</v>
      </c>
      <c r="AJ386" s="26">
        <v>79.23</v>
      </c>
      <c r="AK386" s="24">
        <v>-0.3</v>
      </c>
      <c r="AL386" s="21"/>
      <c r="AM386" s="21">
        <f t="shared" si="45"/>
        <v>14.5</v>
      </c>
      <c r="AN386" s="21">
        <v>15.4</v>
      </c>
      <c r="AO386" s="21">
        <v>14.5</v>
      </c>
      <c r="AP386" s="26">
        <v>15.27</v>
      </c>
      <c r="AQ386" s="24">
        <v>0.1</v>
      </c>
      <c r="AR386" s="21"/>
      <c r="AS386" s="21">
        <f t="shared" si="46"/>
        <v>85.5</v>
      </c>
      <c r="AT386" s="21">
        <v>84.6</v>
      </c>
      <c r="AU386" s="21">
        <v>85.5</v>
      </c>
      <c r="AV386" s="26">
        <v>84.73</v>
      </c>
      <c r="AW386" s="24">
        <v>-0.1</v>
      </c>
      <c r="AX386" s="21"/>
      <c r="AY386" s="21">
        <f t="shared" si="47"/>
        <v>7</v>
      </c>
      <c r="AZ386" s="21">
        <v>5.7</v>
      </c>
      <c r="BA386" s="21">
        <v>7</v>
      </c>
      <c r="BB386" s="26">
        <v>6.49</v>
      </c>
      <c r="BC386" s="21">
        <v>0.2</v>
      </c>
    </row>
    <row r="387" spans="1:55" ht="13.2" x14ac:dyDescent="0.25">
      <c r="A387" s="7">
        <v>18</v>
      </c>
      <c r="B387">
        <v>11</v>
      </c>
      <c r="C387" s="21">
        <f t="shared" si="40"/>
        <v>540.9</v>
      </c>
      <c r="D387" s="21">
        <v>536.5</v>
      </c>
      <c r="E387" s="21">
        <v>540.9</v>
      </c>
      <c r="F387" s="26">
        <v>549.64</v>
      </c>
      <c r="G387" s="24">
        <v>9.3000000000000007</v>
      </c>
      <c r="H387" s="21"/>
      <c r="I387" s="21">
        <f t="shared" si="41"/>
        <v>36.5</v>
      </c>
      <c r="J387" s="21">
        <v>33.6</v>
      </c>
      <c r="K387" s="21">
        <v>36.5</v>
      </c>
      <c r="L387" s="26">
        <v>38.380000000000003</v>
      </c>
      <c r="M387" s="24">
        <v>3.6</v>
      </c>
      <c r="N387" s="21"/>
      <c r="O387" s="21">
        <f t="shared" si="42"/>
        <v>116.7</v>
      </c>
      <c r="P387" s="21">
        <v>124.2</v>
      </c>
      <c r="Q387" s="21">
        <v>116.7</v>
      </c>
      <c r="R387" s="26">
        <v>106.04</v>
      </c>
      <c r="S387" s="24">
        <v>2.9</v>
      </c>
      <c r="T387" s="21"/>
      <c r="U387" s="21"/>
      <c r="V387" s="21">
        <v>694.3</v>
      </c>
      <c r="W387" s="21">
        <v>694.1</v>
      </c>
      <c r="X387" s="26">
        <v>694.05</v>
      </c>
      <c r="Y387" s="24">
        <v>15.8</v>
      </c>
      <c r="Z387" s="21"/>
      <c r="AA387" s="21">
        <f t="shared" si="43"/>
        <v>577.4</v>
      </c>
      <c r="AB387" s="21">
        <v>570.1</v>
      </c>
      <c r="AC387" s="21">
        <v>577.4</v>
      </c>
      <c r="AD387" s="26">
        <v>588.02</v>
      </c>
      <c r="AE387" s="24">
        <v>12.9</v>
      </c>
      <c r="AF387" s="21"/>
      <c r="AG387" s="21">
        <f t="shared" si="44"/>
        <v>77.900000000000006</v>
      </c>
      <c r="AH387" s="21">
        <v>77.3</v>
      </c>
      <c r="AI387" s="21">
        <v>77.900000000000006</v>
      </c>
      <c r="AJ387" s="26">
        <v>79.19</v>
      </c>
      <c r="AK387" s="24">
        <v>-0.5</v>
      </c>
      <c r="AL387" s="21"/>
      <c r="AM387" s="21">
        <f t="shared" si="45"/>
        <v>16.8</v>
      </c>
      <c r="AN387" s="21">
        <v>17.899999999999999</v>
      </c>
      <c r="AO387" s="21">
        <v>16.8</v>
      </c>
      <c r="AP387" s="26">
        <v>15.28</v>
      </c>
      <c r="AQ387" s="24">
        <v>0.1</v>
      </c>
      <c r="AR387" s="21"/>
      <c r="AS387" s="21">
        <f t="shared" si="46"/>
        <v>83.2</v>
      </c>
      <c r="AT387" s="21">
        <v>82.1</v>
      </c>
      <c r="AU387" s="21">
        <v>83.2</v>
      </c>
      <c r="AV387" s="26">
        <v>84.72</v>
      </c>
      <c r="AW387" s="24">
        <v>-0.1</v>
      </c>
      <c r="AX387" s="21"/>
      <c r="AY387" s="21">
        <f t="shared" si="47"/>
        <v>6.3</v>
      </c>
      <c r="AZ387" s="21">
        <v>5.9</v>
      </c>
      <c r="BA387" s="21">
        <v>6.3</v>
      </c>
      <c r="BB387" s="26">
        <v>6.53</v>
      </c>
      <c r="BC387" s="21">
        <v>0.5</v>
      </c>
    </row>
    <row r="388" spans="1:55" ht="13.2" x14ac:dyDescent="0.25">
      <c r="A388" s="7">
        <v>18</v>
      </c>
      <c r="B388">
        <v>12</v>
      </c>
      <c r="C388" s="21">
        <f t="shared" si="40"/>
        <v>554.79999999999995</v>
      </c>
      <c r="D388" s="21">
        <v>547.5</v>
      </c>
      <c r="E388" s="21">
        <v>554.79999999999995</v>
      </c>
      <c r="F388" s="26">
        <v>550.19000000000005</v>
      </c>
      <c r="G388" s="24">
        <v>6.6</v>
      </c>
      <c r="H388" s="21"/>
      <c r="I388" s="21">
        <f t="shared" si="41"/>
        <v>33.200000000000003</v>
      </c>
      <c r="J388" s="21">
        <v>31.9</v>
      </c>
      <c r="K388" s="21">
        <v>33.200000000000003</v>
      </c>
      <c r="L388" s="26">
        <v>38.81</v>
      </c>
      <c r="M388" s="24">
        <v>5.2</v>
      </c>
      <c r="N388" s="21"/>
      <c r="O388" s="21">
        <f t="shared" si="42"/>
        <v>107.4</v>
      </c>
      <c r="P388" s="21">
        <v>116</v>
      </c>
      <c r="Q388" s="21">
        <v>107.4</v>
      </c>
      <c r="R388" s="26">
        <v>106.35</v>
      </c>
      <c r="S388" s="24">
        <v>3.8</v>
      </c>
      <c r="T388" s="21"/>
      <c r="U388" s="21"/>
      <c r="V388" s="21">
        <v>695.4</v>
      </c>
      <c r="W388" s="21">
        <v>695.3</v>
      </c>
      <c r="X388" s="26">
        <v>695.35</v>
      </c>
      <c r="Y388" s="24">
        <v>15.5</v>
      </c>
      <c r="Z388" s="21"/>
      <c r="AA388" s="21">
        <f t="shared" si="43"/>
        <v>587.9</v>
      </c>
      <c r="AB388" s="21">
        <v>579.4</v>
      </c>
      <c r="AC388" s="21">
        <v>587.9</v>
      </c>
      <c r="AD388" s="26">
        <v>589</v>
      </c>
      <c r="AE388" s="24">
        <v>11.8</v>
      </c>
      <c r="AF388" s="21"/>
      <c r="AG388" s="21">
        <f t="shared" si="44"/>
        <v>79.8</v>
      </c>
      <c r="AH388" s="21">
        <v>78.7</v>
      </c>
      <c r="AI388" s="21">
        <v>79.8</v>
      </c>
      <c r="AJ388" s="26">
        <v>79.12</v>
      </c>
      <c r="AK388" s="24">
        <v>-0.8</v>
      </c>
      <c r="AL388" s="21"/>
      <c r="AM388" s="21">
        <f t="shared" si="45"/>
        <v>15.4</v>
      </c>
      <c r="AN388" s="21">
        <v>16.7</v>
      </c>
      <c r="AO388" s="21">
        <v>15.4</v>
      </c>
      <c r="AP388" s="26">
        <v>15.29</v>
      </c>
      <c r="AQ388" s="24">
        <v>0.2</v>
      </c>
      <c r="AR388" s="21"/>
      <c r="AS388" s="21">
        <f t="shared" si="46"/>
        <v>84.6</v>
      </c>
      <c r="AT388" s="21">
        <v>83.3</v>
      </c>
      <c r="AU388" s="21">
        <v>84.6</v>
      </c>
      <c r="AV388" s="26">
        <v>84.71</v>
      </c>
      <c r="AW388" s="24">
        <v>-0.2</v>
      </c>
      <c r="AX388" s="21"/>
      <c r="AY388" s="21">
        <f t="shared" si="47"/>
        <v>5.6</v>
      </c>
      <c r="AZ388" s="21">
        <v>5.5</v>
      </c>
      <c r="BA388" s="21">
        <v>5.6</v>
      </c>
      <c r="BB388" s="26">
        <v>6.59</v>
      </c>
      <c r="BC388" s="21">
        <v>0.7</v>
      </c>
    </row>
    <row r="389" spans="1:55" ht="13.2" x14ac:dyDescent="0.25">
      <c r="A389" s="7"/>
      <c r="B389">
        <v>1</v>
      </c>
      <c r="C389" s="21">
        <f t="shared" ref="C389:C452" si="48">$B$2*E389+(1-$B$2)*D389</f>
        <v>561.29999999999995</v>
      </c>
      <c r="D389" s="21">
        <v>549.9</v>
      </c>
      <c r="E389" s="21">
        <v>561.29999999999995</v>
      </c>
      <c r="F389" s="26">
        <v>550.55999999999995</v>
      </c>
      <c r="G389" s="24">
        <v>4.4000000000000004</v>
      </c>
      <c r="H389" s="21"/>
      <c r="I389" s="21">
        <f t="shared" ref="I389:I452" si="49">$B$2*K389+(1-$B$2)*J389</f>
        <v>38.200000000000003</v>
      </c>
      <c r="J389" s="21">
        <v>38.5</v>
      </c>
      <c r="K389" s="21">
        <v>38.200000000000003</v>
      </c>
      <c r="L389" s="26">
        <v>39.31</v>
      </c>
      <c r="M389" s="24">
        <v>5.9</v>
      </c>
      <c r="N389" s="21"/>
      <c r="O389" s="21">
        <f t="shared" ref="O389:O452" si="50">$B$2*Q389+(1-$B$2)*P389</f>
        <v>96.9</v>
      </c>
      <c r="P389" s="21">
        <v>107.9</v>
      </c>
      <c r="Q389" s="21">
        <v>96.9</v>
      </c>
      <c r="R389" s="26">
        <v>106.76</v>
      </c>
      <c r="S389" s="24">
        <v>4.9000000000000004</v>
      </c>
      <c r="T389" s="21"/>
      <c r="U389" s="21"/>
      <c r="V389" s="21">
        <v>696.4</v>
      </c>
      <c r="W389" s="21">
        <v>696.3</v>
      </c>
      <c r="X389" s="26">
        <v>696.62</v>
      </c>
      <c r="Y389" s="24">
        <v>15.3</v>
      </c>
      <c r="Z389" s="21"/>
      <c r="AA389" s="21">
        <f t="shared" ref="AA389:AA452" si="51">$B$2*AC389+(1-$B$2)*AB389</f>
        <v>599.5</v>
      </c>
      <c r="AB389" s="21">
        <v>588.4</v>
      </c>
      <c r="AC389" s="21">
        <v>599.5</v>
      </c>
      <c r="AD389" s="26">
        <v>589.86</v>
      </c>
      <c r="AE389" s="24">
        <v>10.4</v>
      </c>
      <c r="AF389" s="21"/>
      <c r="AG389" s="21">
        <f t="shared" ref="AG389:AG452" si="52">$B$2*AI389+(1-$B$2)*AH389</f>
        <v>80.599999999999994</v>
      </c>
      <c r="AH389" s="21">
        <v>79</v>
      </c>
      <c r="AI389" s="21">
        <v>80.599999999999994</v>
      </c>
      <c r="AJ389" s="26">
        <v>79.03</v>
      </c>
      <c r="AK389" s="24">
        <v>-1.1000000000000001</v>
      </c>
      <c r="AL389" s="21"/>
      <c r="AM389" s="21">
        <f t="shared" ref="AM389:AM452" si="53">$B$2*AO389+(1-$B$2)*AN389</f>
        <v>13.9</v>
      </c>
      <c r="AN389" s="21">
        <v>15.5</v>
      </c>
      <c r="AO389" s="21">
        <v>13.9</v>
      </c>
      <c r="AP389" s="26">
        <v>15.33</v>
      </c>
      <c r="AQ389" s="24">
        <v>0.4</v>
      </c>
      <c r="AR389" s="21"/>
      <c r="AS389" s="21">
        <f t="shared" ref="AS389:AS452" si="54">$B$2*AU389+(1-$B$2)*AT389</f>
        <v>86.1</v>
      </c>
      <c r="AT389" s="21">
        <v>84.5</v>
      </c>
      <c r="AU389" s="21">
        <v>86.1</v>
      </c>
      <c r="AV389" s="26">
        <v>84.67</v>
      </c>
      <c r="AW389" s="24">
        <v>-0.4</v>
      </c>
      <c r="AX389" s="21"/>
      <c r="AY389" s="21">
        <f t="shared" ref="AY389:AY452" si="55">$B$2*BA389+(1-$B$2)*AZ389</f>
        <v>6.4</v>
      </c>
      <c r="AZ389" s="21">
        <v>6.5</v>
      </c>
      <c r="BA389" s="21">
        <v>6.4</v>
      </c>
      <c r="BB389" s="26">
        <v>6.66</v>
      </c>
      <c r="BC389" s="21">
        <v>0.9</v>
      </c>
    </row>
    <row r="390" spans="1:55" ht="13.2" x14ac:dyDescent="0.25">
      <c r="A390" s="7">
        <v>19</v>
      </c>
      <c r="B390">
        <v>2</v>
      </c>
      <c r="C390" s="21">
        <f t="shared" si="48"/>
        <v>553</v>
      </c>
      <c r="D390" s="21">
        <v>542.29999999999995</v>
      </c>
      <c r="E390" s="21">
        <v>553</v>
      </c>
      <c r="F390" s="26">
        <v>550.76</v>
      </c>
      <c r="G390" s="24">
        <v>2.5</v>
      </c>
      <c r="H390" s="21"/>
      <c r="I390" s="21">
        <f t="shared" si="49"/>
        <v>41.9</v>
      </c>
      <c r="J390" s="21">
        <v>44.6</v>
      </c>
      <c r="K390" s="21">
        <v>41.9</v>
      </c>
      <c r="L390" s="26">
        <v>39.82</v>
      </c>
      <c r="M390" s="24">
        <v>6.2</v>
      </c>
      <c r="N390" s="21"/>
      <c r="O390" s="21">
        <f t="shared" si="50"/>
        <v>102.6</v>
      </c>
      <c r="P390" s="21">
        <v>110.7</v>
      </c>
      <c r="Q390" s="21">
        <v>102.6</v>
      </c>
      <c r="R390" s="26">
        <v>107.29</v>
      </c>
      <c r="S390" s="24">
        <v>6.4</v>
      </c>
      <c r="T390" s="21"/>
      <c r="U390" s="21"/>
      <c r="V390" s="21">
        <v>697.6</v>
      </c>
      <c r="W390" s="21">
        <v>697.5</v>
      </c>
      <c r="X390" s="26">
        <v>697.88</v>
      </c>
      <c r="Y390" s="24">
        <v>15.1</v>
      </c>
      <c r="Z390" s="21"/>
      <c r="AA390" s="21">
        <f t="shared" si="51"/>
        <v>594.9</v>
      </c>
      <c r="AB390" s="21">
        <v>586.79999999999995</v>
      </c>
      <c r="AC390" s="21">
        <v>594.9</v>
      </c>
      <c r="AD390" s="26">
        <v>590.58000000000004</v>
      </c>
      <c r="AE390" s="24">
        <v>8.6999999999999993</v>
      </c>
      <c r="AF390" s="21"/>
      <c r="AG390" s="21">
        <f t="shared" si="52"/>
        <v>79.3</v>
      </c>
      <c r="AH390" s="21">
        <v>77.7</v>
      </c>
      <c r="AI390" s="21">
        <v>79.3</v>
      </c>
      <c r="AJ390" s="26">
        <v>78.92</v>
      </c>
      <c r="AK390" s="24">
        <v>-1.4</v>
      </c>
      <c r="AL390" s="21"/>
      <c r="AM390" s="21">
        <f t="shared" si="53"/>
        <v>14.7</v>
      </c>
      <c r="AN390" s="21">
        <v>15.9</v>
      </c>
      <c r="AO390" s="21">
        <v>14.7</v>
      </c>
      <c r="AP390" s="26">
        <v>15.37</v>
      </c>
      <c r="AQ390" s="24">
        <v>0.6</v>
      </c>
      <c r="AR390" s="21"/>
      <c r="AS390" s="21">
        <f t="shared" si="54"/>
        <v>85.3</v>
      </c>
      <c r="AT390" s="21">
        <v>84.1</v>
      </c>
      <c r="AU390" s="21">
        <v>85.3</v>
      </c>
      <c r="AV390" s="26">
        <v>84.63</v>
      </c>
      <c r="AW390" s="24">
        <v>-0.6</v>
      </c>
      <c r="AX390" s="21"/>
      <c r="AY390" s="21">
        <f t="shared" si="55"/>
        <v>7</v>
      </c>
      <c r="AZ390" s="21">
        <v>7.6</v>
      </c>
      <c r="BA390" s="21">
        <v>7</v>
      </c>
      <c r="BB390" s="26">
        <v>6.74</v>
      </c>
      <c r="BC390" s="21">
        <v>1</v>
      </c>
    </row>
    <row r="391" spans="1:55" ht="13.2" x14ac:dyDescent="0.25">
      <c r="A391" s="7">
        <v>19</v>
      </c>
      <c r="B391">
        <v>3</v>
      </c>
      <c r="C391" s="21">
        <f t="shared" si="48"/>
        <v>545.4</v>
      </c>
      <c r="D391" s="21">
        <v>543.29999999999995</v>
      </c>
      <c r="E391" s="21">
        <v>545.4</v>
      </c>
      <c r="F391" s="26">
        <v>550.83000000000004</v>
      </c>
      <c r="G391" s="24">
        <v>0.9</v>
      </c>
      <c r="H391" s="21"/>
      <c r="I391" s="21">
        <f t="shared" si="49"/>
        <v>48.4</v>
      </c>
      <c r="J391" s="21">
        <v>54</v>
      </c>
      <c r="K391" s="21">
        <v>48.4</v>
      </c>
      <c r="L391" s="26">
        <v>40.29</v>
      </c>
      <c r="M391" s="24">
        <v>5.6</v>
      </c>
      <c r="N391" s="21"/>
      <c r="O391" s="21">
        <f t="shared" si="50"/>
        <v>105.2</v>
      </c>
      <c r="P391" s="21">
        <v>101.7</v>
      </c>
      <c r="Q391" s="21">
        <v>105.2</v>
      </c>
      <c r="R391" s="26">
        <v>107.99</v>
      </c>
      <c r="S391" s="24">
        <v>8.4</v>
      </c>
      <c r="T391" s="21"/>
      <c r="U391" s="21"/>
      <c r="V391" s="21">
        <v>699</v>
      </c>
      <c r="W391" s="21">
        <v>698.9</v>
      </c>
      <c r="X391" s="26">
        <v>699.11</v>
      </c>
      <c r="Y391" s="24">
        <v>14.8</v>
      </c>
      <c r="Z391" s="21"/>
      <c r="AA391" s="21">
        <f t="shared" si="51"/>
        <v>593.79999999999995</v>
      </c>
      <c r="AB391" s="21">
        <v>597.29999999999995</v>
      </c>
      <c r="AC391" s="21">
        <v>593.79999999999995</v>
      </c>
      <c r="AD391" s="26">
        <v>591.12</v>
      </c>
      <c r="AE391" s="24">
        <v>6.4</v>
      </c>
      <c r="AF391" s="21"/>
      <c r="AG391" s="21">
        <f t="shared" si="52"/>
        <v>78</v>
      </c>
      <c r="AH391" s="21">
        <v>77.7</v>
      </c>
      <c r="AI391" s="21">
        <v>78</v>
      </c>
      <c r="AJ391" s="26">
        <v>78.790000000000006</v>
      </c>
      <c r="AK391" s="24">
        <v>-1.5</v>
      </c>
      <c r="AL391" s="21"/>
      <c r="AM391" s="21">
        <f t="shared" si="53"/>
        <v>15.1</v>
      </c>
      <c r="AN391" s="21">
        <v>14.5</v>
      </c>
      <c r="AO391" s="21">
        <v>15.1</v>
      </c>
      <c r="AP391" s="26">
        <v>15.45</v>
      </c>
      <c r="AQ391" s="24">
        <v>0.9</v>
      </c>
      <c r="AR391" s="21"/>
      <c r="AS391" s="21">
        <f t="shared" si="54"/>
        <v>84.9</v>
      </c>
      <c r="AT391" s="21">
        <v>85.5</v>
      </c>
      <c r="AU391" s="21">
        <v>84.9</v>
      </c>
      <c r="AV391" s="26">
        <v>84.55</v>
      </c>
      <c r="AW391" s="24">
        <v>-0.9</v>
      </c>
      <c r="AX391" s="21"/>
      <c r="AY391" s="21">
        <f t="shared" si="55"/>
        <v>8.1</v>
      </c>
      <c r="AZ391" s="21">
        <v>9</v>
      </c>
      <c r="BA391" s="21">
        <v>8.1</v>
      </c>
      <c r="BB391" s="26">
        <v>6.82</v>
      </c>
      <c r="BC391" s="21">
        <v>0.9</v>
      </c>
    </row>
    <row r="392" spans="1:55" ht="13.2" x14ac:dyDescent="0.25">
      <c r="A392" s="7">
        <v>19</v>
      </c>
      <c r="B392">
        <v>4</v>
      </c>
      <c r="C392" s="21">
        <f t="shared" si="48"/>
        <v>551</v>
      </c>
      <c r="D392" s="21">
        <v>545.4</v>
      </c>
      <c r="E392" s="21">
        <v>551</v>
      </c>
      <c r="F392" s="26">
        <v>550.75</v>
      </c>
      <c r="G392" s="24">
        <v>-1</v>
      </c>
      <c r="H392" s="21"/>
      <c r="I392" s="21">
        <f t="shared" si="49"/>
        <v>41.3</v>
      </c>
      <c r="J392" s="21">
        <v>44</v>
      </c>
      <c r="K392" s="21">
        <v>41.3</v>
      </c>
      <c r="L392" s="26">
        <v>40.65</v>
      </c>
      <c r="M392" s="24">
        <v>4.4000000000000004</v>
      </c>
      <c r="N392" s="21"/>
      <c r="O392" s="21">
        <f t="shared" si="50"/>
        <v>107.9</v>
      </c>
      <c r="P392" s="21">
        <v>111</v>
      </c>
      <c r="Q392" s="21">
        <v>107.9</v>
      </c>
      <c r="R392" s="26">
        <v>108.91</v>
      </c>
      <c r="S392" s="24">
        <v>11</v>
      </c>
      <c r="T392" s="21"/>
      <c r="U392" s="21"/>
      <c r="V392" s="21">
        <v>700.4</v>
      </c>
      <c r="W392" s="21">
        <v>700.2</v>
      </c>
      <c r="X392" s="26">
        <v>700.31</v>
      </c>
      <c r="Y392" s="24">
        <v>14.4</v>
      </c>
      <c r="Z392" s="21"/>
      <c r="AA392" s="21">
        <f t="shared" si="51"/>
        <v>592.29999999999995</v>
      </c>
      <c r="AB392" s="21">
        <v>589.4</v>
      </c>
      <c r="AC392" s="21">
        <v>592.29999999999995</v>
      </c>
      <c r="AD392" s="26">
        <v>591.4</v>
      </c>
      <c r="AE392" s="24">
        <v>3.4</v>
      </c>
      <c r="AF392" s="21"/>
      <c r="AG392" s="21">
        <f t="shared" si="52"/>
        <v>78.7</v>
      </c>
      <c r="AH392" s="21">
        <v>77.900000000000006</v>
      </c>
      <c r="AI392" s="21">
        <v>78.7</v>
      </c>
      <c r="AJ392" s="26">
        <v>78.64</v>
      </c>
      <c r="AK392" s="24">
        <v>-1.8</v>
      </c>
      <c r="AL392" s="21"/>
      <c r="AM392" s="21">
        <f t="shared" si="53"/>
        <v>15.4</v>
      </c>
      <c r="AN392" s="21">
        <v>15.8</v>
      </c>
      <c r="AO392" s="21">
        <v>15.4</v>
      </c>
      <c r="AP392" s="26">
        <v>15.55</v>
      </c>
      <c r="AQ392" s="24">
        <v>1.3</v>
      </c>
      <c r="AR392" s="21"/>
      <c r="AS392" s="21">
        <f t="shared" si="54"/>
        <v>84.6</v>
      </c>
      <c r="AT392" s="21">
        <v>84.2</v>
      </c>
      <c r="AU392" s="21">
        <v>84.6</v>
      </c>
      <c r="AV392" s="26">
        <v>84.45</v>
      </c>
      <c r="AW392" s="24">
        <v>-1.3</v>
      </c>
      <c r="AX392" s="21"/>
      <c r="AY392" s="21">
        <f t="shared" si="55"/>
        <v>7</v>
      </c>
      <c r="AZ392" s="21">
        <v>7.5</v>
      </c>
      <c r="BA392" s="21">
        <v>7</v>
      </c>
      <c r="BB392" s="26">
        <v>6.87</v>
      </c>
      <c r="BC392" s="21">
        <v>0.7</v>
      </c>
    </row>
    <row r="393" spans="1:55" ht="13.2" x14ac:dyDescent="0.25">
      <c r="A393" s="7">
        <v>19</v>
      </c>
      <c r="B393">
        <v>5</v>
      </c>
      <c r="C393" s="21">
        <f t="shared" si="48"/>
        <v>552.6</v>
      </c>
      <c r="D393" s="21">
        <v>549.70000000000005</v>
      </c>
      <c r="E393" s="21">
        <v>552.6</v>
      </c>
      <c r="F393" s="26">
        <v>550.51</v>
      </c>
      <c r="G393" s="24">
        <v>-2.9</v>
      </c>
      <c r="H393" s="21"/>
      <c r="I393" s="21">
        <f t="shared" si="49"/>
        <v>38</v>
      </c>
      <c r="J393" s="21">
        <v>43.2</v>
      </c>
      <c r="K393" s="21">
        <v>38</v>
      </c>
      <c r="L393" s="26">
        <v>40.93</v>
      </c>
      <c r="M393" s="24">
        <v>3.3</v>
      </c>
      <c r="N393" s="21"/>
      <c r="O393" s="21">
        <f t="shared" si="50"/>
        <v>111.1</v>
      </c>
      <c r="P393" s="21">
        <v>108.7</v>
      </c>
      <c r="Q393" s="21">
        <v>111.1</v>
      </c>
      <c r="R393" s="26">
        <v>110.03</v>
      </c>
      <c r="S393" s="24">
        <v>13.5</v>
      </c>
      <c r="T393" s="21"/>
      <c r="U393" s="21"/>
      <c r="V393" s="21">
        <v>701.5</v>
      </c>
      <c r="W393" s="21">
        <v>701.6</v>
      </c>
      <c r="X393" s="26">
        <v>701.47</v>
      </c>
      <c r="Y393" s="24">
        <v>14</v>
      </c>
      <c r="Z393" s="21"/>
      <c r="AA393" s="21">
        <f t="shared" si="51"/>
        <v>590.5</v>
      </c>
      <c r="AB393" s="21">
        <v>592.79999999999995</v>
      </c>
      <c r="AC393" s="21">
        <v>590.5</v>
      </c>
      <c r="AD393" s="26">
        <v>591.44000000000005</v>
      </c>
      <c r="AE393" s="24">
        <v>0.4</v>
      </c>
      <c r="AF393" s="21"/>
      <c r="AG393" s="21">
        <f t="shared" si="52"/>
        <v>78.8</v>
      </c>
      <c r="AH393" s="21">
        <v>78.400000000000006</v>
      </c>
      <c r="AI393" s="21">
        <v>78.8</v>
      </c>
      <c r="AJ393" s="26">
        <v>78.48</v>
      </c>
      <c r="AK393" s="24">
        <v>-2</v>
      </c>
      <c r="AL393" s="21"/>
      <c r="AM393" s="21">
        <f t="shared" si="53"/>
        <v>15.8</v>
      </c>
      <c r="AN393" s="21">
        <v>15.5</v>
      </c>
      <c r="AO393" s="21">
        <v>15.8</v>
      </c>
      <c r="AP393" s="26">
        <v>15.69</v>
      </c>
      <c r="AQ393" s="24">
        <v>1.6</v>
      </c>
      <c r="AR393" s="21"/>
      <c r="AS393" s="21">
        <f t="shared" si="54"/>
        <v>84.2</v>
      </c>
      <c r="AT393" s="21">
        <v>84.5</v>
      </c>
      <c r="AU393" s="21">
        <v>84.2</v>
      </c>
      <c r="AV393" s="26">
        <v>84.31</v>
      </c>
      <c r="AW393" s="24">
        <v>-1.6</v>
      </c>
      <c r="AX393" s="21"/>
      <c r="AY393" s="21">
        <f t="shared" si="55"/>
        <v>6.4</v>
      </c>
      <c r="AZ393" s="21">
        <v>7.3</v>
      </c>
      <c r="BA393" s="21">
        <v>6.4</v>
      </c>
      <c r="BB393" s="26">
        <v>6.92</v>
      </c>
      <c r="BC393" s="21">
        <v>0.6</v>
      </c>
    </row>
    <row r="394" spans="1:55" ht="13.2" x14ac:dyDescent="0.25">
      <c r="A394" s="7">
        <v>19</v>
      </c>
      <c r="B394">
        <v>6</v>
      </c>
      <c r="C394" s="21">
        <f t="shared" si="48"/>
        <v>549.4</v>
      </c>
      <c r="D394" s="21">
        <v>567.70000000000005</v>
      </c>
      <c r="E394" s="21">
        <v>549.4</v>
      </c>
      <c r="F394" s="26">
        <v>550.22</v>
      </c>
      <c r="G394" s="24">
        <v>-3.5</v>
      </c>
      <c r="H394" s="21"/>
      <c r="I394" s="21">
        <f t="shared" si="49"/>
        <v>37</v>
      </c>
      <c r="J394" s="21">
        <v>35.799999999999997</v>
      </c>
      <c r="K394" s="21">
        <v>37</v>
      </c>
      <c r="L394" s="26">
        <v>41.08</v>
      </c>
      <c r="M394" s="24">
        <v>1.8</v>
      </c>
      <c r="N394" s="21"/>
      <c r="O394" s="21">
        <f t="shared" si="50"/>
        <v>116.5</v>
      </c>
      <c r="P394" s="21">
        <v>99.3</v>
      </c>
      <c r="Q394" s="21">
        <v>116.5</v>
      </c>
      <c r="R394" s="26">
        <v>111.29</v>
      </c>
      <c r="S394" s="24">
        <v>15.1</v>
      </c>
      <c r="T394" s="21"/>
      <c r="U394" s="21"/>
      <c r="V394" s="21">
        <v>702.8</v>
      </c>
      <c r="W394" s="21">
        <v>702.9</v>
      </c>
      <c r="X394" s="26">
        <v>702.59</v>
      </c>
      <c r="Y394" s="24">
        <v>13.4</v>
      </c>
      <c r="Z394" s="21"/>
      <c r="AA394" s="21">
        <f t="shared" si="51"/>
        <v>586.4</v>
      </c>
      <c r="AB394" s="21">
        <v>603.5</v>
      </c>
      <c r="AC394" s="21">
        <v>586.4</v>
      </c>
      <c r="AD394" s="26">
        <v>591.29999999999995</v>
      </c>
      <c r="AE394" s="24">
        <v>-1.7</v>
      </c>
      <c r="AF394" s="21"/>
      <c r="AG394" s="21">
        <f t="shared" si="52"/>
        <v>78.2</v>
      </c>
      <c r="AH394" s="21">
        <v>80.8</v>
      </c>
      <c r="AI394" s="21">
        <v>78.2</v>
      </c>
      <c r="AJ394" s="26">
        <v>78.31</v>
      </c>
      <c r="AK394" s="24">
        <v>-2</v>
      </c>
      <c r="AL394" s="21"/>
      <c r="AM394" s="21">
        <f t="shared" si="53"/>
        <v>16.600000000000001</v>
      </c>
      <c r="AN394" s="21">
        <v>14.1</v>
      </c>
      <c r="AO394" s="21">
        <v>16.600000000000001</v>
      </c>
      <c r="AP394" s="26">
        <v>15.84</v>
      </c>
      <c r="AQ394" s="24">
        <v>1.8</v>
      </c>
      <c r="AR394" s="21"/>
      <c r="AS394" s="21">
        <f t="shared" si="54"/>
        <v>83.4</v>
      </c>
      <c r="AT394" s="21">
        <v>85.9</v>
      </c>
      <c r="AU394" s="21">
        <v>83.4</v>
      </c>
      <c r="AV394" s="26">
        <v>84.16</v>
      </c>
      <c r="AW394" s="24">
        <v>-1.8</v>
      </c>
      <c r="AX394" s="21"/>
      <c r="AY394" s="21">
        <f t="shared" si="55"/>
        <v>6.3</v>
      </c>
      <c r="AZ394" s="21">
        <v>5.9</v>
      </c>
      <c r="BA394" s="21">
        <v>6.3</v>
      </c>
      <c r="BB394" s="26">
        <v>6.95</v>
      </c>
      <c r="BC394" s="21">
        <v>0.3</v>
      </c>
    </row>
    <row r="395" spans="1:55" ht="13.2" x14ac:dyDescent="0.25">
      <c r="A395" s="7">
        <v>19</v>
      </c>
      <c r="B395">
        <v>7</v>
      </c>
      <c r="C395" s="21">
        <f t="shared" si="48"/>
        <v>544.6</v>
      </c>
      <c r="D395" s="21">
        <v>563.6</v>
      </c>
      <c r="E395" s="21">
        <v>544.6</v>
      </c>
      <c r="F395" s="26">
        <v>549.99</v>
      </c>
      <c r="G395" s="24">
        <v>-2.8</v>
      </c>
      <c r="H395" s="21"/>
      <c r="I395" s="21">
        <f t="shared" si="49"/>
        <v>46.2</v>
      </c>
      <c r="J395" s="21">
        <v>45.8</v>
      </c>
      <c r="K395" s="21">
        <v>46.2</v>
      </c>
      <c r="L395" s="26">
        <v>41.16</v>
      </c>
      <c r="M395" s="24">
        <v>1</v>
      </c>
      <c r="N395" s="21"/>
      <c r="O395" s="21">
        <f t="shared" si="50"/>
        <v>113.1</v>
      </c>
      <c r="P395" s="21">
        <v>94.1</v>
      </c>
      <c r="Q395" s="21">
        <v>113.1</v>
      </c>
      <c r="R395" s="26">
        <v>112.49</v>
      </c>
      <c r="S395" s="24">
        <v>14.4</v>
      </c>
      <c r="T395" s="21"/>
      <c r="U395" s="21"/>
      <c r="V395" s="21">
        <v>703.5</v>
      </c>
      <c r="W395" s="21">
        <v>703.9</v>
      </c>
      <c r="X395" s="26">
        <v>703.64</v>
      </c>
      <c r="Y395" s="24">
        <v>12.6</v>
      </c>
      <c r="Z395" s="21"/>
      <c r="AA395" s="21">
        <f t="shared" si="51"/>
        <v>590.79999999999995</v>
      </c>
      <c r="AB395" s="21">
        <v>609.4</v>
      </c>
      <c r="AC395" s="21">
        <v>590.79999999999995</v>
      </c>
      <c r="AD395" s="26">
        <v>591.15</v>
      </c>
      <c r="AE395" s="24">
        <v>-1.8</v>
      </c>
      <c r="AF395" s="21"/>
      <c r="AG395" s="21">
        <f t="shared" si="52"/>
        <v>77.400000000000006</v>
      </c>
      <c r="AH395" s="21">
        <v>80.099999999999994</v>
      </c>
      <c r="AI395" s="21">
        <v>77.400000000000006</v>
      </c>
      <c r="AJ395" s="26">
        <v>78.16</v>
      </c>
      <c r="AK395" s="24">
        <v>-1.8</v>
      </c>
      <c r="AL395" s="21"/>
      <c r="AM395" s="21">
        <f t="shared" si="53"/>
        <v>16.100000000000001</v>
      </c>
      <c r="AN395" s="21">
        <v>13.4</v>
      </c>
      <c r="AO395" s="21">
        <v>16.100000000000001</v>
      </c>
      <c r="AP395" s="26">
        <v>15.99</v>
      </c>
      <c r="AQ395" s="24">
        <v>1.8</v>
      </c>
      <c r="AR395" s="21"/>
      <c r="AS395" s="21">
        <f t="shared" si="54"/>
        <v>83.9</v>
      </c>
      <c r="AT395" s="21">
        <v>86.6</v>
      </c>
      <c r="AU395" s="21">
        <v>83.9</v>
      </c>
      <c r="AV395" s="26">
        <v>84.01</v>
      </c>
      <c r="AW395" s="24">
        <v>-1.8</v>
      </c>
      <c r="AX395" s="21"/>
      <c r="AY395" s="21">
        <f t="shared" si="55"/>
        <v>7.8</v>
      </c>
      <c r="AZ395" s="21">
        <v>7.5</v>
      </c>
      <c r="BA395" s="21">
        <v>7.8</v>
      </c>
      <c r="BB395" s="26">
        <v>6.96</v>
      </c>
      <c r="BC395" s="21">
        <v>0.2</v>
      </c>
    </row>
    <row r="396" spans="1:55" ht="13.2" x14ac:dyDescent="0.25">
      <c r="A396" s="7">
        <v>19</v>
      </c>
      <c r="B396">
        <v>8</v>
      </c>
      <c r="C396" s="21">
        <f t="shared" si="48"/>
        <v>545.4</v>
      </c>
      <c r="D396" s="21">
        <v>548.6</v>
      </c>
      <c r="E396" s="21">
        <v>545.4</v>
      </c>
      <c r="F396" s="26">
        <v>549.94000000000005</v>
      </c>
      <c r="G396" s="24">
        <v>-0.6</v>
      </c>
      <c r="H396" s="21"/>
      <c r="I396" s="21">
        <f t="shared" si="49"/>
        <v>39.9</v>
      </c>
      <c r="J396" s="21">
        <v>41.3</v>
      </c>
      <c r="K396" s="21">
        <v>39.9</v>
      </c>
      <c r="L396" s="26">
        <v>41.33</v>
      </c>
      <c r="M396" s="24">
        <v>2.1</v>
      </c>
      <c r="N396" s="21"/>
      <c r="O396" s="21">
        <f t="shared" si="50"/>
        <v>119.4</v>
      </c>
      <c r="P396" s="21">
        <v>114.4</v>
      </c>
      <c r="Q396" s="21">
        <v>119.4</v>
      </c>
      <c r="R396" s="26">
        <v>113.35</v>
      </c>
      <c r="S396" s="24">
        <v>10.3</v>
      </c>
      <c r="T396" s="21"/>
      <c r="U396" s="21"/>
      <c r="V396" s="21">
        <v>704.3</v>
      </c>
      <c r="W396" s="21">
        <v>704.7</v>
      </c>
      <c r="X396" s="26">
        <v>704.62</v>
      </c>
      <c r="Y396" s="24">
        <v>11.7</v>
      </c>
      <c r="Z396" s="21"/>
      <c r="AA396" s="21">
        <f t="shared" si="51"/>
        <v>585.29999999999995</v>
      </c>
      <c r="AB396" s="21">
        <v>590</v>
      </c>
      <c r="AC396" s="21">
        <v>585.29999999999995</v>
      </c>
      <c r="AD396" s="26">
        <v>591.27</v>
      </c>
      <c r="AE396" s="24">
        <v>1.4</v>
      </c>
      <c r="AF396" s="21"/>
      <c r="AG396" s="21">
        <f t="shared" si="52"/>
        <v>77.400000000000006</v>
      </c>
      <c r="AH396" s="21">
        <v>77.900000000000006</v>
      </c>
      <c r="AI396" s="21">
        <v>77.400000000000006</v>
      </c>
      <c r="AJ396" s="26">
        <v>78.05</v>
      </c>
      <c r="AK396" s="24">
        <v>-1.4</v>
      </c>
      <c r="AL396" s="21"/>
      <c r="AM396" s="21">
        <f t="shared" si="53"/>
        <v>16.899999999999999</v>
      </c>
      <c r="AN396" s="21">
        <v>16.2</v>
      </c>
      <c r="AO396" s="21">
        <v>16.899999999999999</v>
      </c>
      <c r="AP396" s="26">
        <v>16.09</v>
      </c>
      <c r="AQ396" s="24">
        <v>1.2</v>
      </c>
      <c r="AR396" s="21"/>
      <c r="AS396" s="21">
        <f t="shared" si="54"/>
        <v>83.1</v>
      </c>
      <c r="AT396" s="21">
        <v>83.8</v>
      </c>
      <c r="AU396" s="21">
        <v>83.1</v>
      </c>
      <c r="AV396" s="26">
        <v>83.91</v>
      </c>
      <c r="AW396" s="24">
        <v>-1.2</v>
      </c>
      <c r="AX396" s="21"/>
      <c r="AY396" s="21">
        <f t="shared" si="55"/>
        <v>6.8</v>
      </c>
      <c r="AZ396" s="21">
        <v>7</v>
      </c>
      <c r="BA396" s="21">
        <v>6.8</v>
      </c>
      <c r="BB396" s="26">
        <v>6.99</v>
      </c>
      <c r="BC396" s="21">
        <v>0.3</v>
      </c>
    </row>
    <row r="397" spans="1:55" ht="13.2" x14ac:dyDescent="0.25">
      <c r="A397" s="7">
        <v>19</v>
      </c>
      <c r="B397">
        <v>9</v>
      </c>
      <c r="C397" s="21">
        <f t="shared" si="48"/>
        <v>553.79999999999995</v>
      </c>
      <c r="D397" s="21">
        <v>557.4</v>
      </c>
      <c r="E397" s="21">
        <v>553.79999999999995</v>
      </c>
      <c r="F397" s="26">
        <v>550.29999999999995</v>
      </c>
      <c r="G397" s="24">
        <v>4.4000000000000004</v>
      </c>
      <c r="H397" s="21"/>
      <c r="I397" s="21">
        <f t="shared" si="49"/>
        <v>42.9</v>
      </c>
      <c r="J397" s="21">
        <v>38.6</v>
      </c>
      <c r="K397" s="21">
        <v>42.9</v>
      </c>
      <c r="L397" s="26">
        <v>41.6</v>
      </c>
      <c r="M397" s="24">
        <v>3.2</v>
      </c>
      <c r="N397" s="21"/>
      <c r="O397" s="21">
        <f t="shared" si="50"/>
        <v>108.6</v>
      </c>
      <c r="P397" s="21">
        <v>109.3</v>
      </c>
      <c r="Q397" s="21">
        <v>108.6</v>
      </c>
      <c r="R397" s="26">
        <v>113.6</v>
      </c>
      <c r="S397" s="24">
        <v>3</v>
      </c>
      <c r="T397" s="21"/>
      <c r="U397" s="21"/>
      <c r="V397" s="21">
        <v>705.3</v>
      </c>
      <c r="W397" s="21">
        <v>705.3</v>
      </c>
      <c r="X397" s="26">
        <v>705.51</v>
      </c>
      <c r="Y397" s="24">
        <v>10.7</v>
      </c>
      <c r="Z397" s="21"/>
      <c r="AA397" s="21">
        <f t="shared" si="51"/>
        <v>596.70000000000005</v>
      </c>
      <c r="AB397" s="21">
        <v>596</v>
      </c>
      <c r="AC397" s="21">
        <v>596.70000000000005</v>
      </c>
      <c r="AD397" s="26">
        <v>591.91</v>
      </c>
      <c r="AE397" s="24">
        <v>7.6</v>
      </c>
      <c r="AF397" s="21"/>
      <c r="AG397" s="21">
        <f t="shared" si="52"/>
        <v>78.5</v>
      </c>
      <c r="AH397" s="21">
        <v>79</v>
      </c>
      <c r="AI397" s="21">
        <v>78.5</v>
      </c>
      <c r="AJ397" s="26">
        <v>78</v>
      </c>
      <c r="AK397" s="24">
        <v>-0.6</v>
      </c>
      <c r="AL397" s="21"/>
      <c r="AM397" s="21">
        <f t="shared" si="53"/>
        <v>15.4</v>
      </c>
      <c r="AN397" s="21">
        <v>15.5</v>
      </c>
      <c r="AO397" s="21">
        <v>15.4</v>
      </c>
      <c r="AP397" s="26">
        <v>16.100000000000001</v>
      </c>
      <c r="AQ397" s="24">
        <v>0.2</v>
      </c>
      <c r="AR397" s="21"/>
      <c r="AS397" s="21">
        <f t="shared" si="54"/>
        <v>84.6</v>
      </c>
      <c r="AT397" s="21">
        <v>84.5</v>
      </c>
      <c r="AU397" s="21">
        <v>84.6</v>
      </c>
      <c r="AV397" s="26">
        <v>83.9</v>
      </c>
      <c r="AW397" s="24">
        <v>-0.2</v>
      </c>
      <c r="AX397" s="21"/>
      <c r="AY397" s="21">
        <f t="shared" si="55"/>
        <v>7.2</v>
      </c>
      <c r="AZ397" s="21">
        <v>6.5</v>
      </c>
      <c r="BA397" s="21">
        <v>7.2</v>
      </c>
      <c r="BB397" s="26">
        <v>7.03</v>
      </c>
      <c r="BC397" s="21">
        <v>0.5</v>
      </c>
    </row>
    <row r="398" spans="1:55" ht="13.2" x14ac:dyDescent="0.25">
      <c r="A398" s="7">
        <v>19</v>
      </c>
      <c r="B398">
        <v>10</v>
      </c>
      <c r="C398" s="21">
        <f t="shared" si="48"/>
        <v>563.29999999999995</v>
      </c>
      <c r="D398" s="21">
        <v>564.20000000000005</v>
      </c>
      <c r="E398" s="21">
        <v>563.29999999999995</v>
      </c>
      <c r="F398" s="26">
        <v>551.34</v>
      </c>
      <c r="G398" s="24">
        <v>12.4</v>
      </c>
      <c r="H398" s="21"/>
      <c r="I398" s="21">
        <f t="shared" si="49"/>
        <v>32.9</v>
      </c>
      <c r="J398" s="21">
        <v>24.1</v>
      </c>
      <c r="K398" s="21">
        <v>32.9</v>
      </c>
      <c r="L398" s="26">
        <v>41.95</v>
      </c>
      <c r="M398" s="24">
        <v>4.2</v>
      </c>
      <c r="N398" s="21"/>
      <c r="O398" s="21">
        <f t="shared" si="50"/>
        <v>109.9</v>
      </c>
      <c r="P398" s="21">
        <v>118.1</v>
      </c>
      <c r="Q398" s="21">
        <v>109.9</v>
      </c>
      <c r="R398" s="26">
        <v>113.01</v>
      </c>
      <c r="S398" s="24">
        <v>-7.1</v>
      </c>
      <c r="T398" s="21"/>
      <c r="U398" s="21"/>
      <c r="V398" s="21">
        <v>706.4</v>
      </c>
      <c r="W398" s="21">
        <v>706.2</v>
      </c>
      <c r="X398" s="26">
        <v>706.3</v>
      </c>
      <c r="Y398" s="24">
        <v>9.5</v>
      </c>
      <c r="Z398" s="21"/>
      <c r="AA398" s="21">
        <f t="shared" si="51"/>
        <v>596.20000000000005</v>
      </c>
      <c r="AB398" s="21">
        <v>588.4</v>
      </c>
      <c r="AC398" s="21">
        <v>596.20000000000005</v>
      </c>
      <c r="AD398" s="26">
        <v>593.28</v>
      </c>
      <c r="AE398" s="24">
        <v>16.600000000000001</v>
      </c>
      <c r="AF398" s="21"/>
      <c r="AG398" s="21">
        <f t="shared" si="52"/>
        <v>79.8</v>
      </c>
      <c r="AH398" s="21">
        <v>79.900000000000006</v>
      </c>
      <c r="AI398" s="21">
        <v>79.8</v>
      </c>
      <c r="AJ398" s="26">
        <v>78.06</v>
      </c>
      <c r="AK398" s="24">
        <v>0.7</v>
      </c>
      <c r="AL398" s="21"/>
      <c r="AM398" s="21">
        <f t="shared" si="53"/>
        <v>15.6</v>
      </c>
      <c r="AN398" s="21">
        <v>16.7</v>
      </c>
      <c r="AO398" s="21">
        <v>15.6</v>
      </c>
      <c r="AP398" s="26">
        <v>16</v>
      </c>
      <c r="AQ398" s="24">
        <v>-1.2</v>
      </c>
      <c r="AR398" s="21"/>
      <c r="AS398" s="21">
        <f t="shared" si="54"/>
        <v>84.4</v>
      </c>
      <c r="AT398" s="21">
        <v>83.3</v>
      </c>
      <c r="AU398" s="21">
        <v>84.4</v>
      </c>
      <c r="AV398" s="26">
        <v>84</v>
      </c>
      <c r="AW398" s="24">
        <v>1.2</v>
      </c>
      <c r="AX398" s="21"/>
      <c r="AY398" s="21">
        <f t="shared" si="55"/>
        <v>5.5</v>
      </c>
      <c r="AZ398" s="21">
        <v>4.0999999999999996</v>
      </c>
      <c r="BA398" s="21">
        <v>5.5</v>
      </c>
      <c r="BB398" s="26">
        <v>7.07</v>
      </c>
      <c r="BC398" s="21">
        <v>0.5</v>
      </c>
    </row>
    <row r="399" spans="1:55" ht="13.2" x14ac:dyDescent="0.25">
      <c r="A399" s="7">
        <v>19</v>
      </c>
      <c r="B399">
        <v>11</v>
      </c>
      <c r="C399" s="21">
        <f t="shared" si="48"/>
        <v>557.79999999999995</v>
      </c>
      <c r="D399" s="21">
        <v>553.4</v>
      </c>
      <c r="E399" s="21">
        <v>557.79999999999995</v>
      </c>
      <c r="F399" s="26">
        <v>553.30999999999995</v>
      </c>
      <c r="G399" s="24">
        <v>23.6</v>
      </c>
      <c r="H399" s="21"/>
      <c r="I399" s="21">
        <f t="shared" si="49"/>
        <v>46.4</v>
      </c>
      <c r="J399" s="21">
        <v>42.7</v>
      </c>
      <c r="K399" s="21">
        <v>46.4</v>
      </c>
      <c r="L399" s="26">
        <v>42.33</v>
      </c>
      <c r="M399" s="24">
        <v>4.5</v>
      </c>
      <c r="N399" s="21"/>
      <c r="O399" s="21">
        <f t="shared" si="50"/>
        <v>102.7</v>
      </c>
      <c r="P399" s="21">
        <v>111</v>
      </c>
      <c r="Q399" s="21">
        <v>102.7</v>
      </c>
      <c r="R399" s="26">
        <v>111.34</v>
      </c>
      <c r="S399" s="24">
        <v>-20</v>
      </c>
      <c r="T399" s="21"/>
      <c r="U399" s="21"/>
      <c r="V399" s="21">
        <v>707.1</v>
      </c>
      <c r="W399" s="21">
        <v>706.9</v>
      </c>
      <c r="X399" s="26">
        <v>706.98</v>
      </c>
      <c r="Y399" s="24">
        <v>8.1999999999999993</v>
      </c>
      <c r="Z399" s="21"/>
      <c r="AA399" s="21">
        <f t="shared" si="51"/>
        <v>604.20000000000005</v>
      </c>
      <c r="AB399" s="21">
        <v>596.1</v>
      </c>
      <c r="AC399" s="21">
        <v>604.20000000000005</v>
      </c>
      <c r="AD399" s="26">
        <v>595.63</v>
      </c>
      <c r="AE399" s="24">
        <v>28.2</v>
      </c>
      <c r="AF399" s="21"/>
      <c r="AG399" s="21">
        <f t="shared" si="52"/>
        <v>78.900000000000006</v>
      </c>
      <c r="AH399" s="21">
        <v>78.3</v>
      </c>
      <c r="AI399" s="21">
        <v>78.900000000000006</v>
      </c>
      <c r="AJ399" s="26">
        <v>78.260000000000005</v>
      </c>
      <c r="AK399" s="24">
        <v>2.4</v>
      </c>
      <c r="AL399" s="21"/>
      <c r="AM399" s="21">
        <f t="shared" si="53"/>
        <v>14.5</v>
      </c>
      <c r="AN399" s="21">
        <v>15.7</v>
      </c>
      <c r="AO399" s="21">
        <v>14.5</v>
      </c>
      <c r="AP399" s="26">
        <v>15.75</v>
      </c>
      <c r="AQ399" s="24">
        <v>-3</v>
      </c>
      <c r="AR399" s="21"/>
      <c r="AS399" s="21">
        <f t="shared" si="54"/>
        <v>85.5</v>
      </c>
      <c r="AT399" s="21">
        <v>84.3</v>
      </c>
      <c r="AU399" s="21">
        <v>85.5</v>
      </c>
      <c r="AV399" s="26">
        <v>84.25</v>
      </c>
      <c r="AW399" s="24">
        <v>3</v>
      </c>
      <c r="AX399" s="21"/>
      <c r="AY399" s="21">
        <f t="shared" si="55"/>
        <v>7.7</v>
      </c>
      <c r="AZ399" s="21">
        <v>7.2</v>
      </c>
      <c r="BA399" s="21">
        <v>7.7</v>
      </c>
      <c r="BB399" s="26">
        <v>7.11</v>
      </c>
      <c r="BC399" s="21">
        <v>0.4</v>
      </c>
    </row>
    <row r="400" spans="1:55" ht="13.2" x14ac:dyDescent="0.25">
      <c r="A400" s="7">
        <v>19</v>
      </c>
      <c r="B400">
        <v>12</v>
      </c>
      <c r="C400" s="21">
        <f t="shared" si="48"/>
        <v>548</v>
      </c>
      <c r="D400" s="21">
        <v>541.1</v>
      </c>
      <c r="E400" s="21">
        <v>548</v>
      </c>
      <c r="F400" s="26">
        <v>556.35</v>
      </c>
      <c r="G400" s="24">
        <v>36.5</v>
      </c>
      <c r="H400" s="21"/>
      <c r="I400" s="21">
        <f t="shared" si="49"/>
        <v>42.5</v>
      </c>
      <c r="J400" s="21">
        <v>42.3</v>
      </c>
      <c r="K400" s="21">
        <v>42.5</v>
      </c>
      <c r="L400" s="26">
        <v>42.68</v>
      </c>
      <c r="M400" s="24">
        <v>4.3</v>
      </c>
      <c r="N400" s="21"/>
      <c r="O400" s="21">
        <f t="shared" si="50"/>
        <v>117.2</v>
      </c>
      <c r="P400" s="21">
        <v>124.4</v>
      </c>
      <c r="Q400" s="21">
        <v>117.2</v>
      </c>
      <c r="R400" s="26">
        <v>108.52</v>
      </c>
      <c r="S400" s="24">
        <v>-33.9</v>
      </c>
      <c r="T400" s="21"/>
      <c r="U400" s="21"/>
      <c r="V400" s="21">
        <v>707.8</v>
      </c>
      <c r="W400" s="21">
        <v>707.7</v>
      </c>
      <c r="X400" s="26">
        <v>707.55</v>
      </c>
      <c r="Y400" s="24">
        <v>6.9</v>
      </c>
      <c r="Z400" s="21"/>
      <c r="AA400" s="21">
        <f t="shared" si="51"/>
        <v>590.5</v>
      </c>
      <c r="AB400" s="21">
        <v>583.4</v>
      </c>
      <c r="AC400" s="21">
        <v>590.5</v>
      </c>
      <c r="AD400" s="26">
        <v>599.03</v>
      </c>
      <c r="AE400" s="24">
        <v>40.799999999999997</v>
      </c>
      <c r="AF400" s="21"/>
      <c r="AG400" s="21">
        <f t="shared" si="52"/>
        <v>77.400000000000006</v>
      </c>
      <c r="AH400" s="21">
        <v>76.400000000000006</v>
      </c>
      <c r="AI400" s="21">
        <v>77.400000000000006</v>
      </c>
      <c r="AJ400" s="26">
        <v>78.63</v>
      </c>
      <c r="AK400" s="24">
        <v>4.4000000000000004</v>
      </c>
      <c r="AL400" s="21"/>
      <c r="AM400" s="21">
        <f t="shared" si="53"/>
        <v>16.600000000000001</v>
      </c>
      <c r="AN400" s="21">
        <v>17.600000000000001</v>
      </c>
      <c r="AO400" s="21">
        <v>16.600000000000001</v>
      </c>
      <c r="AP400" s="26">
        <v>15.34</v>
      </c>
      <c r="AQ400" s="24">
        <v>-4.9000000000000004</v>
      </c>
      <c r="AR400" s="21"/>
      <c r="AS400" s="21">
        <f t="shared" si="54"/>
        <v>83.4</v>
      </c>
      <c r="AT400" s="21">
        <v>82.4</v>
      </c>
      <c r="AU400" s="21">
        <v>83.4</v>
      </c>
      <c r="AV400" s="26">
        <v>84.66</v>
      </c>
      <c r="AW400" s="24">
        <v>4.9000000000000004</v>
      </c>
      <c r="AX400" s="21"/>
      <c r="AY400" s="21">
        <f t="shared" si="55"/>
        <v>7.2</v>
      </c>
      <c r="AZ400" s="21">
        <v>7.2</v>
      </c>
      <c r="BA400" s="21">
        <v>7.2</v>
      </c>
      <c r="BB400" s="26">
        <v>7.13</v>
      </c>
      <c r="BC400" s="21">
        <v>0.2</v>
      </c>
    </row>
    <row r="401" spans="1:55" ht="13.2" x14ac:dyDescent="0.25">
      <c r="A401" s="7"/>
      <c r="B401">
        <v>1</v>
      </c>
      <c r="C401" s="21">
        <f t="shared" si="48"/>
        <v>552.29999999999995</v>
      </c>
      <c r="D401" s="21">
        <v>540.20000000000005</v>
      </c>
      <c r="E401" s="21">
        <v>552.29999999999995</v>
      </c>
      <c r="F401" s="26">
        <v>560.39</v>
      </c>
      <c r="G401" s="24">
        <v>48.5</v>
      </c>
      <c r="H401" s="21"/>
      <c r="I401" s="21">
        <f t="shared" si="49"/>
        <v>41.8</v>
      </c>
      <c r="J401" s="21">
        <v>42</v>
      </c>
      <c r="K401" s="21">
        <v>41.8</v>
      </c>
      <c r="L401" s="26">
        <v>42.86</v>
      </c>
      <c r="M401" s="24">
        <v>2.1</v>
      </c>
      <c r="N401" s="21"/>
      <c r="O401" s="21">
        <f t="shared" si="50"/>
        <v>114.1</v>
      </c>
      <c r="P401" s="21">
        <v>126</v>
      </c>
      <c r="Q401" s="21">
        <v>114.1</v>
      </c>
      <c r="R401" s="26">
        <v>104.76</v>
      </c>
      <c r="S401" s="24">
        <v>-45.1</v>
      </c>
      <c r="T401" s="21"/>
      <c r="U401" s="21"/>
      <c r="V401" s="21">
        <v>708.2</v>
      </c>
      <c r="W401" s="21">
        <v>708.1</v>
      </c>
      <c r="X401" s="26">
        <v>708.01</v>
      </c>
      <c r="Y401" s="24">
        <v>5.6</v>
      </c>
      <c r="Z401" s="21"/>
      <c r="AA401" s="21">
        <f t="shared" si="51"/>
        <v>594.1</v>
      </c>
      <c r="AB401" s="21">
        <v>582.1</v>
      </c>
      <c r="AC401" s="21">
        <v>594.1</v>
      </c>
      <c r="AD401" s="26">
        <v>603.25</v>
      </c>
      <c r="AE401" s="24">
        <v>50.6</v>
      </c>
      <c r="AF401" s="21"/>
      <c r="AG401" s="21">
        <f t="shared" si="52"/>
        <v>78</v>
      </c>
      <c r="AH401" s="21">
        <v>76.3</v>
      </c>
      <c r="AI401" s="21">
        <v>78</v>
      </c>
      <c r="AJ401" s="26">
        <v>79.150000000000006</v>
      </c>
      <c r="AK401" s="24">
        <v>6.2</v>
      </c>
      <c r="AL401" s="21"/>
      <c r="AM401" s="21">
        <f t="shared" si="53"/>
        <v>16.100000000000001</v>
      </c>
      <c r="AN401" s="21">
        <v>17.8</v>
      </c>
      <c r="AO401" s="21">
        <v>16.100000000000001</v>
      </c>
      <c r="AP401" s="26">
        <v>14.8</v>
      </c>
      <c r="AQ401" s="24">
        <v>-6.5</v>
      </c>
      <c r="AR401" s="21"/>
      <c r="AS401" s="21">
        <f t="shared" si="54"/>
        <v>83.9</v>
      </c>
      <c r="AT401" s="21">
        <v>82.2</v>
      </c>
      <c r="AU401" s="21">
        <v>83.9</v>
      </c>
      <c r="AV401" s="26">
        <v>85.2</v>
      </c>
      <c r="AW401" s="24">
        <v>6.5</v>
      </c>
      <c r="AX401" s="21"/>
      <c r="AY401" s="21">
        <f t="shared" si="55"/>
        <v>7</v>
      </c>
      <c r="AZ401" s="21">
        <v>7.2</v>
      </c>
      <c r="BA401" s="21">
        <v>7</v>
      </c>
      <c r="BB401" s="26">
        <v>7.1</v>
      </c>
      <c r="BC401" s="21">
        <v>-0.3</v>
      </c>
    </row>
    <row r="402" spans="1:55" ht="13.2" x14ac:dyDescent="0.25">
      <c r="A402" s="7">
        <v>20</v>
      </c>
      <c r="B402">
        <v>2</v>
      </c>
      <c r="C402" s="21">
        <f t="shared" si="48"/>
        <v>556</v>
      </c>
      <c r="D402" s="21">
        <v>544.20000000000005</v>
      </c>
      <c r="E402" s="21">
        <v>556</v>
      </c>
      <c r="F402" s="26">
        <v>565.37</v>
      </c>
      <c r="G402" s="24">
        <v>59.8</v>
      </c>
      <c r="H402" s="21"/>
      <c r="I402" s="21">
        <f t="shared" si="49"/>
        <v>49</v>
      </c>
      <c r="J402" s="21">
        <v>52</v>
      </c>
      <c r="K402" s="21">
        <v>49</v>
      </c>
      <c r="L402" s="26">
        <v>42.71</v>
      </c>
      <c r="M402" s="24">
        <v>-1.8</v>
      </c>
      <c r="N402" s="21"/>
      <c r="O402" s="21">
        <f t="shared" si="50"/>
        <v>103.5</v>
      </c>
      <c r="P402" s="21">
        <v>112.4</v>
      </c>
      <c r="Q402" s="21">
        <v>103.5</v>
      </c>
      <c r="R402" s="26">
        <v>100.28</v>
      </c>
      <c r="S402" s="24">
        <v>-53.7</v>
      </c>
      <c r="T402" s="21"/>
      <c r="U402" s="21"/>
      <c r="V402" s="21">
        <v>708.7</v>
      </c>
      <c r="W402" s="21">
        <v>708.6</v>
      </c>
      <c r="X402" s="26">
        <v>708.37</v>
      </c>
      <c r="Y402" s="24">
        <v>4.3</v>
      </c>
      <c r="Z402" s="21"/>
      <c r="AA402" s="21">
        <f t="shared" si="51"/>
        <v>605.1</v>
      </c>
      <c r="AB402" s="21">
        <v>596.20000000000005</v>
      </c>
      <c r="AC402" s="21">
        <v>605.1</v>
      </c>
      <c r="AD402" s="26">
        <v>608.09</v>
      </c>
      <c r="AE402" s="24">
        <v>58</v>
      </c>
      <c r="AF402" s="21"/>
      <c r="AG402" s="21">
        <f t="shared" si="52"/>
        <v>78.5</v>
      </c>
      <c r="AH402" s="21">
        <v>76.8</v>
      </c>
      <c r="AI402" s="21">
        <v>78.5</v>
      </c>
      <c r="AJ402" s="26">
        <v>79.81</v>
      </c>
      <c r="AK402" s="24">
        <v>8</v>
      </c>
      <c r="AL402" s="21"/>
      <c r="AM402" s="21">
        <f t="shared" si="53"/>
        <v>14.6</v>
      </c>
      <c r="AN402" s="21">
        <v>15.9</v>
      </c>
      <c r="AO402" s="21">
        <v>14.6</v>
      </c>
      <c r="AP402" s="26">
        <v>14.16</v>
      </c>
      <c r="AQ402" s="24">
        <v>-7.7</v>
      </c>
      <c r="AR402" s="21"/>
      <c r="AS402" s="21">
        <f t="shared" si="54"/>
        <v>85.4</v>
      </c>
      <c r="AT402" s="21">
        <v>84.1</v>
      </c>
      <c r="AU402" s="21">
        <v>85.4</v>
      </c>
      <c r="AV402" s="26">
        <v>85.84</v>
      </c>
      <c r="AW402" s="24">
        <v>7.7</v>
      </c>
      <c r="AX402" s="21"/>
      <c r="AY402" s="21">
        <f t="shared" si="55"/>
        <v>8.1</v>
      </c>
      <c r="AZ402" s="21">
        <v>8.6999999999999993</v>
      </c>
      <c r="BA402" s="21">
        <v>8.1</v>
      </c>
      <c r="BB402" s="26">
        <v>7.02</v>
      </c>
      <c r="BC402" s="21">
        <v>-1</v>
      </c>
    </row>
    <row r="403" spans="1:55" ht="13.2" x14ac:dyDescent="0.25">
      <c r="A403" s="7">
        <v>20</v>
      </c>
      <c r="B403">
        <v>3</v>
      </c>
      <c r="C403" s="21">
        <f t="shared" si="48"/>
        <v>538.20000000000005</v>
      </c>
      <c r="D403" s="21">
        <v>536.20000000000005</v>
      </c>
      <c r="E403" s="21">
        <v>538.20000000000005</v>
      </c>
      <c r="F403" s="26">
        <v>535.97</v>
      </c>
      <c r="G403" s="24">
        <v>-352.8</v>
      </c>
      <c r="H403" s="21"/>
      <c r="I403" s="21">
        <f t="shared" si="49"/>
        <v>39.1</v>
      </c>
      <c r="J403" s="21">
        <v>45.9</v>
      </c>
      <c r="K403" s="21">
        <v>39.1</v>
      </c>
      <c r="L403" s="26">
        <v>42.2</v>
      </c>
      <c r="M403" s="24">
        <v>-6.1</v>
      </c>
      <c r="N403" s="21"/>
      <c r="O403" s="21">
        <f t="shared" si="50"/>
        <v>131.5</v>
      </c>
      <c r="P403" s="21">
        <v>126.8</v>
      </c>
      <c r="Q403" s="21">
        <v>131.5</v>
      </c>
      <c r="R403" s="26">
        <v>130.46</v>
      </c>
      <c r="S403" s="24">
        <v>362.1</v>
      </c>
      <c r="T403" s="21"/>
      <c r="U403" s="21"/>
      <c r="V403" s="21">
        <v>708.9</v>
      </c>
      <c r="W403" s="21">
        <v>708.8</v>
      </c>
      <c r="X403" s="26">
        <v>708.63</v>
      </c>
      <c r="Y403" s="24">
        <v>3.1</v>
      </c>
      <c r="Z403" s="21"/>
      <c r="AA403" s="21">
        <f t="shared" si="51"/>
        <v>577.29999999999995</v>
      </c>
      <c r="AB403" s="21">
        <v>582.1</v>
      </c>
      <c r="AC403" s="21">
        <v>577.29999999999995</v>
      </c>
      <c r="AD403" s="26">
        <v>578.16999999999996</v>
      </c>
      <c r="AE403" s="24">
        <v>-358.9</v>
      </c>
      <c r="AF403" s="21"/>
      <c r="AG403" s="21">
        <f t="shared" si="52"/>
        <v>75.900000000000006</v>
      </c>
      <c r="AH403" s="21">
        <v>75.599999999999994</v>
      </c>
      <c r="AI403" s="21">
        <v>75.900000000000006</v>
      </c>
      <c r="AJ403" s="26">
        <v>75.63</v>
      </c>
      <c r="AK403" s="24">
        <v>-50.1</v>
      </c>
      <c r="AL403" s="21"/>
      <c r="AM403" s="21">
        <f t="shared" si="53"/>
        <v>18.600000000000001</v>
      </c>
      <c r="AN403" s="21">
        <v>17.899999999999999</v>
      </c>
      <c r="AO403" s="21">
        <v>18.600000000000001</v>
      </c>
      <c r="AP403" s="26">
        <v>18.41</v>
      </c>
      <c r="AQ403" s="24">
        <v>51</v>
      </c>
      <c r="AR403" s="21"/>
      <c r="AS403" s="21">
        <f t="shared" si="54"/>
        <v>81.400000000000006</v>
      </c>
      <c r="AT403" s="21">
        <v>82.1</v>
      </c>
      <c r="AU403" s="21">
        <v>81.400000000000006</v>
      </c>
      <c r="AV403" s="26">
        <v>81.59</v>
      </c>
      <c r="AW403" s="24">
        <v>-51</v>
      </c>
      <c r="AX403" s="21"/>
      <c r="AY403" s="21">
        <f t="shared" si="55"/>
        <v>6.8</v>
      </c>
      <c r="AZ403" s="21">
        <v>7.9</v>
      </c>
      <c r="BA403" s="21">
        <v>6.8</v>
      </c>
      <c r="BB403" s="26">
        <v>7.3</v>
      </c>
      <c r="BC403" s="21">
        <v>3.3</v>
      </c>
    </row>
    <row r="404" spans="1:55" ht="13.2" x14ac:dyDescent="0.25">
      <c r="A404" s="7">
        <v>20</v>
      </c>
      <c r="B404">
        <v>4</v>
      </c>
      <c r="C404" s="21">
        <f t="shared" si="48"/>
        <v>532.6</v>
      </c>
      <c r="D404" s="21">
        <v>526.6</v>
      </c>
      <c r="E404" s="21">
        <v>532.6</v>
      </c>
      <c r="F404" s="26">
        <v>535.39</v>
      </c>
      <c r="G404" s="24">
        <v>-7</v>
      </c>
      <c r="H404" s="21"/>
      <c r="I404" s="21">
        <f t="shared" si="49"/>
        <v>44.6</v>
      </c>
      <c r="J404" s="21">
        <v>47</v>
      </c>
      <c r="K404" s="21">
        <v>44.6</v>
      </c>
      <c r="L404" s="26">
        <v>45.25</v>
      </c>
      <c r="M404" s="24">
        <v>36.5</v>
      </c>
      <c r="N404" s="21"/>
      <c r="O404" s="21">
        <f t="shared" si="50"/>
        <v>131.69999999999999</v>
      </c>
      <c r="P404" s="21">
        <v>135.5</v>
      </c>
      <c r="Q404" s="21">
        <v>131.69999999999999</v>
      </c>
      <c r="R404" s="26">
        <v>128.16999999999999</v>
      </c>
      <c r="S404" s="24">
        <v>-27.5</v>
      </c>
      <c r="T404" s="21"/>
      <c r="U404" s="21"/>
      <c r="V404" s="21">
        <v>709.1</v>
      </c>
      <c r="W404" s="21">
        <v>708.9</v>
      </c>
      <c r="X404" s="26">
        <v>708.81</v>
      </c>
      <c r="Y404" s="24">
        <v>2.1</v>
      </c>
      <c r="Z404" s="21"/>
      <c r="AA404" s="21">
        <f t="shared" si="51"/>
        <v>577.20000000000005</v>
      </c>
      <c r="AB404" s="21">
        <v>573.6</v>
      </c>
      <c r="AC404" s="21">
        <v>577.20000000000005</v>
      </c>
      <c r="AD404" s="26">
        <v>580.64</v>
      </c>
      <c r="AE404" s="24">
        <v>29.6</v>
      </c>
      <c r="AF404" s="21"/>
      <c r="AG404" s="21">
        <f t="shared" si="52"/>
        <v>75.099999999999994</v>
      </c>
      <c r="AH404" s="21">
        <v>74.3</v>
      </c>
      <c r="AI404" s="21">
        <v>75.099999999999994</v>
      </c>
      <c r="AJ404" s="26">
        <v>75.53</v>
      </c>
      <c r="AK404" s="24">
        <v>-1.2</v>
      </c>
      <c r="AL404" s="21"/>
      <c r="AM404" s="21">
        <f t="shared" si="53"/>
        <v>18.600000000000001</v>
      </c>
      <c r="AN404" s="21">
        <v>19.100000000000001</v>
      </c>
      <c r="AO404" s="21">
        <v>18.600000000000001</v>
      </c>
      <c r="AP404" s="26">
        <v>18.079999999999998</v>
      </c>
      <c r="AQ404" s="24">
        <v>-3.9</v>
      </c>
      <c r="AR404" s="21"/>
      <c r="AS404" s="21">
        <f t="shared" si="54"/>
        <v>81.400000000000006</v>
      </c>
      <c r="AT404" s="21">
        <v>80.900000000000006</v>
      </c>
      <c r="AU404" s="21">
        <v>81.400000000000006</v>
      </c>
      <c r="AV404" s="26">
        <v>81.92</v>
      </c>
      <c r="AW404" s="24">
        <v>3.9</v>
      </c>
      <c r="AX404" s="21"/>
      <c r="AY404" s="21">
        <f t="shared" si="55"/>
        <v>7.7</v>
      </c>
      <c r="AZ404" s="21">
        <v>8.1999999999999993</v>
      </c>
      <c r="BA404" s="21">
        <v>7.7</v>
      </c>
      <c r="BB404" s="26">
        <v>7.79</v>
      </c>
      <c r="BC404" s="21">
        <v>5.9</v>
      </c>
    </row>
    <row r="405" spans="1:55" ht="13.2" x14ac:dyDescent="0.25">
      <c r="A405" s="7">
        <v>20</v>
      </c>
      <c r="B405">
        <v>5</v>
      </c>
      <c r="C405" s="21">
        <f t="shared" si="48"/>
        <v>539.1</v>
      </c>
      <c r="D405" s="21">
        <v>536.4</v>
      </c>
      <c r="E405" s="21">
        <v>539.1</v>
      </c>
      <c r="F405" s="26">
        <v>541.78</v>
      </c>
      <c r="G405" s="24">
        <v>76.599999999999994</v>
      </c>
      <c r="H405" s="21"/>
      <c r="I405" s="21">
        <f t="shared" si="49"/>
        <v>57.9</v>
      </c>
      <c r="J405" s="21">
        <v>63.8</v>
      </c>
      <c r="K405" s="21">
        <v>57.9</v>
      </c>
      <c r="L405" s="26">
        <v>44.16</v>
      </c>
      <c r="M405" s="24">
        <v>-13.1</v>
      </c>
      <c r="N405" s="21"/>
      <c r="O405" s="21">
        <f t="shared" si="50"/>
        <v>112</v>
      </c>
      <c r="P405" s="21">
        <v>108.8</v>
      </c>
      <c r="Q405" s="21">
        <v>112</v>
      </c>
      <c r="R405" s="26">
        <v>122.97</v>
      </c>
      <c r="S405" s="24">
        <v>-62.3</v>
      </c>
      <c r="T405" s="21"/>
      <c r="U405" s="21"/>
      <c r="V405" s="21">
        <v>708.9</v>
      </c>
      <c r="W405" s="21">
        <v>709</v>
      </c>
      <c r="X405" s="26">
        <v>708.91</v>
      </c>
      <c r="Y405" s="24">
        <v>1.2</v>
      </c>
      <c r="Z405" s="21"/>
      <c r="AA405" s="21">
        <f t="shared" si="51"/>
        <v>597</v>
      </c>
      <c r="AB405" s="21">
        <v>600.1</v>
      </c>
      <c r="AC405" s="21">
        <v>597</v>
      </c>
      <c r="AD405" s="26">
        <v>585.92999999999995</v>
      </c>
      <c r="AE405" s="24">
        <v>63.6</v>
      </c>
      <c r="AF405" s="21"/>
      <c r="AG405" s="21">
        <f t="shared" si="52"/>
        <v>76</v>
      </c>
      <c r="AH405" s="21">
        <v>75.7</v>
      </c>
      <c r="AI405" s="21">
        <v>76</v>
      </c>
      <c r="AJ405" s="26">
        <v>76.42</v>
      </c>
      <c r="AK405" s="24">
        <v>10.7</v>
      </c>
      <c r="AL405" s="21"/>
      <c r="AM405" s="21">
        <f t="shared" si="53"/>
        <v>15.8</v>
      </c>
      <c r="AN405" s="21">
        <v>15.4</v>
      </c>
      <c r="AO405" s="21">
        <v>15.8</v>
      </c>
      <c r="AP405" s="26">
        <v>17.350000000000001</v>
      </c>
      <c r="AQ405" s="24">
        <v>-8.8000000000000007</v>
      </c>
      <c r="AR405" s="21"/>
      <c r="AS405" s="21">
        <f t="shared" si="54"/>
        <v>84.2</v>
      </c>
      <c r="AT405" s="21">
        <v>84.6</v>
      </c>
      <c r="AU405" s="21">
        <v>84.2</v>
      </c>
      <c r="AV405" s="26">
        <v>82.65</v>
      </c>
      <c r="AW405" s="24">
        <v>8.8000000000000007</v>
      </c>
      <c r="AX405" s="21"/>
      <c r="AY405" s="21">
        <f t="shared" si="55"/>
        <v>9.6999999999999993</v>
      </c>
      <c r="AZ405" s="21">
        <v>10.6</v>
      </c>
      <c r="BA405" s="21">
        <v>9.6999999999999993</v>
      </c>
      <c r="BB405" s="26">
        <v>7.54</v>
      </c>
      <c r="BC405" s="21">
        <v>-3.1</v>
      </c>
    </row>
    <row r="406" spans="1:55" ht="13.2" x14ac:dyDescent="0.25">
      <c r="A406" s="7">
        <v>20</v>
      </c>
      <c r="B406">
        <v>6</v>
      </c>
      <c r="C406" s="21">
        <f t="shared" si="48"/>
        <v>541.20000000000005</v>
      </c>
      <c r="D406" s="21">
        <v>560.20000000000005</v>
      </c>
      <c r="E406" s="21">
        <v>541.20000000000005</v>
      </c>
      <c r="F406" s="26">
        <v>532.21</v>
      </c>
      <c r="G406" s="24">
        <v>-114.8</v>
      </c>
      <c r="H406" s="21"/>
      <c r="I406" s="21">
        <f t="shared" si="49"/>
        <v>51.2</v>
      </c>
      <c r="J406" s="21">
        <v>49.5</v>
      </c>
      <c r="K406" s="21">
        <v>51.2</v>
      </c>
      <c r="L406" s="26">
        <v>58.74</v>
      </c>
      <c r="M406" s="24">
        <v>175</v>
      </c>
      <c r="N406" s="21"/>
      <c r="O406" s="21">
        <f t="shared" si="50"/>
        <v>116.5</v>
      </c>
      <c r="P406" s="21">
        <v>99</v>
      </c>
      <c r="Q406" s="21">
        <v>116.5</v>
      </c>
      <c r="R406" s="26">
        <v>118</v>
      </c>
      <c r="S406" s="24">
        <v>-59.7</v>
      </c>
      <c r="T406" s="21"/>
      <c r="U406" s="21"/>
      <c r="V406" s="21">
        <v>708.7</v>
      </c>
      <c r="W406" s="21">
        <v>708.8</v>
      </c>
      <c r="X406" s="26">
        <v>708.96</v>
      </c>
      <c r="Y406" s="24">
        <v>0.6</v>
      </c>
      <c r="Z406" s="21"/>
      <c r="AA406" s="21">
        <f t="shared" si="51"/>
        <v>592.4</v>
      </c>
      <c r="AB406" s="21">
        <v>609.70000000000005</v>
      </c>
      <c r="AC406" s="21">
        <v>592.4</v>
      </c>
      <c r="AD406" s="26">
        <v>590.95000000000005</v>
      </c>
      <c r="AE406" s="24">
        <v>60.2</v>
      </c>
      <c r="AF406" s="21"/>
      <c r="AG406" s="21">
        <f t="shared" si="52"/>
        <v>76.400000000000006</v>
      </c>
      <c r="AH406" s="21">
        <v>79.099999999999994</v>
      </c>
      <c r="AI406" s="21">
        <v>76.400000000000006</v>
      </c>
      <c r="AJ406" s="26">
        <v>75.069999999999993</v>
      </c>
      <c r="AK406" s="24">
        <v>-16.3</v>
      </c>
      <c r="AL406" s="21"/>
      <c r="AM406" s="21">
        <f t="shared" si="53"/>
        <v>16.399999999999999</v>
      </c>
      <c r="AN406" s="21">
        <v>14</v>
      </c>
      <c r="AO406" s="21">
        <v>16.399999999999999</v>
      </c>
      <c r="AP406" s="26">
        <v>16.64</v>
      </c>
      <c r="AQ406" s="24">
        <v>-8.4</v>
      </c>
      <c r="AR406" s="21"/>
      <c r="AS406" s="21">
        <f t="shared" si="54"/>
        <v>83.6</v>
      </c>
      <c r="AT406" s="21">
        <v>86</v>
      </c>
      <c r="AU406" s="21">
        <v>83.6</v>
      </c>
      <c r="AV406" s="26">
        <v>83.36</v>
      </c>
      <c r="AW406" s="24">
        <v>8.4</v>
      </c>
      <c r="AX406" s="21"/>
      <c r="AY406" s="21">
        <f t="shared" si="55"/>
        <v>8.6</v>
      </c>
      <c r="AZ406" s="21">
        <v>8.1</v>
      </c>
      <c r="BA406" s="21">
        <v>8.6</v>
      </c>
      <c r="BB406" s="26">
        <v>9.94</v>
      </c>
      <c r="BC406" s="21">
        <v>28.8</v>
      </c>
    </row>
    <row r="407" spans="1:55" ht="13.2" x14ac:dyDescent="0.25">
      <c r="A407" s="7">
        <v>20</v>
      </c>
      <c r="B407">
        <v>7</v>
      </c>
      <c r="C407" s="21">
        <f t="shared" si="48"/>
        <v>547.70000000000005</v>
      </c>
      <c r="D407" s="21">
        <v>566.6</v>
      </c>
      <c r="E407" s="21">
        <v>547.70000000000005</v>
      </c>
      <c r="F407" s="26">
        <v>537.87</v>
      </c>
      <c r="G407" s="24">
        <v>68</v>
      </c>
      <c r="H407" s="21"/>
      <c r="I407" s="21">
        <f t="shared" si="49"/>
        <v>48.2</v>
      </c>
      <c r="J407" s="21">
        <v>47.1</v>
      </c>
      <c r="K407" s="21">
        <v>48.2</v>
      </c>
      <c r="L407" s="26">
        <v>57.5</v>
      </c>
      <c r="M407" s="24">
        <v>-14.9</v>
      </c>
      <c r="N407" s="21"/>
      <c r="O407" s="21">
        <f t="shared" si="50"/>
        <v>112.8</v>
      </c>
      <c r="P407" s="21">
        <v>94.7</v>
      </c>
      <c r="Q407" s="21">
        <v>112.8</v>
      </c>
      <c r="R407" s="26">
        <v>113.6</v>
      </c>
      <c r="S407" s="24">
        <v>-52.9</v>
      </c>
      <c r="T407" s="21"/>
      <c r="U407" s="21"/>
      <c r="V407" s="21">
        <v>708.4</v>
      </c>
      <c r="W407" s="21">
        <v>708.7</v>
      </c>
      <c r="X407" s="26">
        <v>708.97</v>
      </c>
      <c r="Y407" s="24">
        <v>0.2</v>
      </c>
      <c r="Z407" s="21"/>
      <c r="AA407" s="21">
        <f t="shared" si="51"/>
        <v>595.9</v>
      </c>
      <c r="AB407" s="21">
        <v>613.70000000000005</v>
      </c>
      <c r="AC407" s="21">
        <v>595.9</v>
      </c>
      <c r="AD407" s="26">
        <v>595.37</v>
      </c>
      <c r="AE407" s="24">
        <v>53</v>
      </c>
      <c r="AF407" s="21"/>
      <c r="AG407" s="21">
        <f t="shared" si="52"/>
        <v>77.3</v>
      </c>
      <c r="AH407" s="21">
        <v>80</v>
      </c>
      <c r="AI407" s="21">
        <v>77.3</v>
      </c>
      <c r="AJ407" s="26">
        <v>75.87</v>
      </c>
      <c r="AK407" s="24">
        <v>9.6</v>
      </c>
      <c r="AL407" s="21"/>
      <c r="AM407" s="21">
        <f t="shared" si="53"/>
        <v>15.9</v>
      </c>
      <c r="AN407" s="21">
        <v>13.4</v>
      </c>
      <c r="AO407" s="21">
        <v>15.9</v>
      </c>
      <c r="AP407" s="26">
        <v>16.02</v>
      </c>
      <c r="AQ407" s="24">
        <v>-7.5</v>
      </c>
      <c r="AR407" s="21"/>
      <c r="AS407" s="21">
        <f t="shared" si="54"/>
        <v>84.1</v>
      </c>
      <c r="AT407" s="21">
        <v>86.6</v>
      </c>
      <c r="AU407" s="21">
        <v>84.1</v>
      </c>
      <c r="AV407" s="26">
        <v>83.98</v>
      </c>
      <c r="AW407" s="24">
        <v>7.5</v>
      </c>
      <c r="AX407" s="21"/>
      <c r="AY407" s="21">
        <f t="shared" si="55"/>
        <v>8.1</v>
      </c>
      <c r="AZ407" s="21">
        <v>7.7</v>
      </c>
      <c r="BA407" s="21">
        <v>8.1</v>
      </c>
      <c r="BB407" s="26">
        <v>9.66</v>
      </c>
      <c r="BC407" s="21">
        <v>-3.4</v>
      </c>
    </row>
    <row r="408" spans="1:55" ht="13.2" x14ac:dyDescent="0.25">
      <c r="A408" s="7">
        <v>20</v>
      </c>
      <c r="B408">
        <v>8</v>
      </c>
      <c r="C408" s="21">
        <f t="shared" si="48"/>
        <v>546.79999999999995</v>
      </c>
      <c r="D408" s="21">
        <v>550.29999999999995</v>
      </c>
      <c r="E408" s="21">
        <v>546.79999999999995</v>
      </c>
      <c r="F408" s="26">
        <v>542.78</v>
      </c>
      <c r="G408" s="24">
        <v>58.8</v>
      </c>
      <c r="H408" s="21"/>
      <c r="I408" s="21">
        <f t="shared" si="49"/>
        <v>62.5</v>
      </c>
      <c r="J408" s="21">
        <v>64.400000000000006</v>
      </c>
      <c r="K408" s="21">
        <v>62.5</v>
      </c>
      <c r="L408" s="26">
        <v>56.31</v>
      </c>
      <c r="M408" s="24">
        <v>-14.3</v>
      </c>
      <c r="N408" s="21"/>
      <c r="O408" s="21">
        <f t="shared" si="50"/>
        <v>99.5</v>
      </c>
      <c r="P408" s="21">
        <v>93.8</v>
      </c>
      <c r="Q408" s="21">
        <v>99.5</v>
      </c>
      <c r="R408" s="26">
        <v>109.89</v>
      </c>
      <c r="S408" s="24">
        <v>-44.5</v>
      </c>
      <c r="T408" s="21"/>
      <c r="U408" s="21"/>
      <c r="V408" s="21">
        <v>708.5</v>
      </c>
      <c r="W408" s="21">
        <v>708.8</v>
      </c>
      <c r="X408" s="26">
        <v>708.97</v>
      </c>
      <c r="Y408" s="24">
        <v>0</v>
      </c>
      <c r="Z408" s="21"/>
      <c r="AA408" s="21">
        <f t="shared" si="51"/>
        <v>609.29999999999995</v>
      </c>
      <c r="AB408" s="21">
        <v>614.70000000000005</v>
      </c>
      <c r="AC408" s="21">
        <v>609.29999999999995</v>
      </c>
      <c r="AD408" s="26">
        <v>599.08000000000004</v>
      </c>
      <c r="AE408" s="24">
        <v>44.5</v>
      </c>
      <c r="AF408" s="21"/>
      <c r="AG408" s="21">
        <f t="shared" si="52"/>
        <v>77.099999999999994</v>
      </c>
      <c r="AH408" s="21">
        <v>77.7</v>
      </c>
      <c r="AI408" s="21">
        <v>77.099999999999994</v>
      </c>
      <c r="AJ408" s="26">
        <v>76.56</v>
      </c>
      <c r="AK408" s="24">
        <v>8.3000000000000007</v>
      </c>
      <c r="AL408" s="21"/>
      <c r="AM408" s="21">
        <f t="shared" si="53"/>
        <v>14</v>
      </c>
      <c r="AN408" s="21">
        <v>13.2</v>
      </c>
      <c r="AO408" s="21">
        <v>14</v>
      </c>
      <c r="AP408" s="26">
        <v>15.5</v>
      </c>
      <c r="AQ408" s="24">
        <v>-6.3</v>
      </c>
      <c r="AR408" s="21"/>
      <c r="AS408" s="21">
        <f t="shared" si="54"/>
        <v>86</v>
      </c>
      <c r="AT408" s="21">
        <v>86.8</v>
      </c>
      <c r="AU408" s="21">
        <v>86</v>
      </c>
      <c r="AV408" s="26">
        <v>84.5</v>
      </c>
      <c r="AW408" s="24">
        <v>6.3</v>
      </c>
      <c r="AX408" s="21"/>
      <c r="AY408" s="21">
        <f t="shared" si="55"/>
        <v>10.3</v>
      </c>
      <c r="AZ408" s="21">
        <v>10.5</v>
      </c>
      <c r="BA408" s="21">
        <v>10.3</v>
      </c>
      <c r="BB408" s="26">
        <v>9.4</v>
      </c>
      <c r="BC408" s="21">
        <v>-3.1</v>
      </c>
    </row>
    <row r="409" spans="1:55" ht="13.2" x14ac:dyDescent="0.25">
      <c r="A409" s="7">
        <v>20</v>
      </c>
      <c r="B409">
        <v>9</v>
      </c>
      <c r="C409" s="21">
        <f t="shared" si="48"/>
        <v>551.79999999999995</v>
      </c>
      <c r="D409" s="21">
        <v>556.20000000000005</v>
      </c>
      <c r="E409" s="21">
        <v>551.79999999999995</v>
      </c>
      <c r="F409" s="26">
        <v>546.72</v>
      </c>
      <c r="G409" s="24">
        <v>47.3</v>
      </c>
      <c r="H409" s="21"/>
      <c r="I409" s="21">
        <f t="shared" si="49"/>
        <v>52.9</v>
      </c>
      <c r="J409" s="21">
        <v>48.7</v>
      </c>
      <c r="K409" s="21">
        <v>52.9</v>
      </c>
      <c r="L409" s="26">
        <v>55.31</v>
      </c>
      <c r="M409" s="24">
        <v>-12</v>
      </c>
      <c r="N409" s="21"/>
      <c r="O409" s="21">
        <f t="shared" si="50"/>
        <v>104.2</v>
      </c>
      <c r="P409" s="21">
        <v>103.9</v>
      </c>
      <c r="Q409" s="21">
        <v>104.2</v>
      </c>
      <c r="R409" s="26">
        <v>106.95</v>
      </c>
      <c r="S409" s="24">
        <v>-35.299999999999997</v>
      </c>
      <c r="T409" s="21"/>
      <c r="U409" s="21"/>
      <c r="V409" s="21">
        <v>708.9</v>
      </c>
      <c r="W409" s="21">
        <v>708.9</v>
      </c>
      <c r="X409" s="26">
        <v>708.97</v>
      </c>
      <c r="Y409" s="24">
        <v>0</v>
      </c>
      <c r="Z409" s="21"/>
      <c r="AA409" s="21">
        <f t="shared" si="51"/>
        <v>604.79999999999995</v>
      </c>
      <c r="AB409" s="21">
        <v>604.9</v>
      </c>
      <c r="AC409" s="21">
        <v>604.79999999999995</v>
      </c>
      <c r="AD409" s="26">
        <v>602.02</v>
      </c>
      <c r="AE409" s="24">
        <v>35.299999999999997</v>
      </c>
      <c r="AF409" s="21"/>
      <c r="AG409" s="21">
        <f t="shared" si="52"/>
        <v>77.8</v>
      </c>
      <c r="AH409" s="21">
        <v>78.5</v>
      </c>
      <c r="AI409" s="21">
        <v>77.8</v>
      </c>
      <c r="AJ409" s="26">
        <v>77.11</v>
      </c>
      <c r="AK409" s="24">
        <v>6.7</v>
      </c>
      <c r="AL409" s="21"/>
      <c r="AM409" s="21">
        <f t="shared" si="53"/>
        <v>14.7</v>
      </c>
      <c r="AN409" s="21">
        <v>14.7</v>
      </c>
      <c r="AO409" s="21">
        <v>14.7</v>
      </c>
      <c r="AP409" s="26">
        <v>15.08</v>
      </c>
      <c r="AQ409" s="24">
        <v>-5</v>
      </c>
      <c r="AR409" s="21"/>
      <c r="AS409" s="21">
        <f t="shared" si="54"/>
        <v>85.3</v>
      </c>
      <c r="AT409" s="21">
        <v>85.3</v>
      </c>
      <c r="AU409" s="21">
        <v>85.3</v>
      </c>
      <c r="AV409" s="26">
        <v>84.92</v>
      </c>
      <c r="AW409" s="24">
        <v>5</v>
      </c>
      <c r="AX409" s="21"/>
      <c r="AY409" s="21">
        <f t="shared" si="55"/>
        <v>8.6999999999999993</v>
      </c>
      <c r="AZ409" s="21">
        <v>8.1</v>
      </c>
      <c r="BA409" s="21">
        <v>8.6999999999999993</v>
      </c>
      <c r="BB409" s="26">
        <v>9.19</v>
      </c>
      <c r="BC409" s="21">
        <v>-2.5</v>
      </c>
    </row>
    <row r="410" spans="1:55" ht="13.2" x14ac:dyDescent="0.25">
      <c r="A410" s="7">
        <v>20</v>
      </c>
      <c r="B410">
        <v>10</v>
      </c>
      <c r="C410" s="21">
        <f t="shared" si="48"/>
        <v>536.29999999999995</v>
      </c>
      <c r="D410" s="21">
        <v>536.79999999999995</v>
      </c>
      <c r="E410" s="21">
        <v>536.29999999999995</v>
      </c>
      <c r="F410" s="26">
        <v>549.64</v>
      </c>
      <c r="G410" s="24">
        <v>35.1</v>
      </c>
      <c r="H410" s="21"/>
      <c r="I410" s="21">
        <f t="shared" si="49"/>
        <v>52.8</v>
      </c>
      <c r="J410" s="21">
        <v>43.1</v>
      </c>
      <c r="K410" s="21">
        <v>52.8</v>
      </c>
      <c r="L410" s="26">
        <v>54.56</v>
      </c>
      <c r="M410" s="24">
        <v>-8.9</v>
      </c>
      <c r="N410" s="21"/>
      <c r="O410" s="21">
        <f t="shared" si="50"/>
        <v>119.6</v>
      </c>
      <c r="P410" s="21">
        <v>129.1</v>
      </c>
      <c r="Q410" s="21">
        <v>119.6</v>
      </c>
      <c r="R410" s="26">
        <v>104.78</v>
      </c>
      <c r="S410" s="24">
        <v>-26</v>
      </c>
      <c r="T410" s="21"/>
      <c r="U410" s="21"/>
      <c r="V410" s="21">
        <v>709</v>
      </c>
      <c r="W410" s="21">
        <v>708.8</v>
      </c>
      <c r="X410" s="26">
        <v>708.98</v>
      </c>
      <c r="Y410" s="24">
        <v>0.1</v>
      </c>
      <c r="Z410" s="21"/>
      <c r="AA410" s="21">
        <f t="shared" si="51"/>
        <v>589.20000000000005</v>
      </c>
      <c r="AB410" s="21">
        <v>579.9</v>
      </c>
      <c r="AC410" s="21">
        <v>589.20000000000005</v>
      </c>
      <c r="AD410" s="26">
        <v>604.20000000000005</v>
      </c>
      <c r="AE410" s="24">
        <v>26.2</v>
      </c>
      <c r="AF410" s="21"/>
      <c r="AG410" s="21">
        <f t="shared" si="52"/>
        <v>75.7</v>
      </c>
      <c r="AH410" s="21">
        <v>75.7</v>
      </c>
      <c r="AI410" s="21">
        <v>75.7</v>
      </c>
      <c r="AJ410" s="26">
        <v>77.53</v>
      </c>
      <c r="AK410" s="24">
        <v>4.9000000000000004</v>
      </c>
      <c r="AL410" s="21"/>
      <c r="AM410" s="21">
        <f t="shared" si="53"/>
        <v>16.899999999999999</v>
      </c>
      <c r="AN410" s="21">
        <v>18.2</v>
      </c>
      <c r="AO410" s="21">
        <v>16.899999999999999</v>
      </c>
      <c r="AP410" s="26">
        <v>14.78</v>
      </c>
      <c r="AQ410" s="24">
        <v>-3.7</v>
      </c>
      <c r="AR410" s="21"/>
      <c r="AS410" s="21">
        <f t="shared" si="54"/>
        <v>83.1</v>
      </c>
      <c r="AT410" s="21">
        <v>81.8</v>
      </c>
      <c r="AU410" s="21">
        <v>83.1</v>
      </c>
      <c r="AV410" s="26">
        <v>85.22</v>
      </c>
      <c r="AW410" s="24">
        <v>3.7</v>
      </c>
      <c r="AX410" s="21"/>
      <c r="AY410" s="21">
        <f t="shared" si="55"/>
        <v>9</v>
      </c>
      <c r="AZ410" s="21">
        <v>7.4</v>
      </c>
      <c r="BA410" s="21">
        <v>9</v>
      </c>
      <c r="BB410" s="26">
        <v>9.0299999999999994</v>
      </c>
      <c r="BC410" s="21">
        <v>-1.9</v>
      </c>
    </row>
    <row r="411" spans="1:55" ht="13.2" x14ac:dyDescent="0.25">
      <c r="A411" s="7">
        <v>20</v>
      </c>
      <c r="B411">
        <v>11</v>
      </c>
      <c r="C411" s="21">
        <f t="shared" si="48"/>
        <v>552.29999999999995</v>
      </c>
      <c r="D411" s="21">
        <v>548.70000000000005</v>
      </c>
      <c r="E411" s="21">
        <v>552.29999999999995</v>
      </c>
      <c r="F411" s="26">
        <v>551.67999999999995</v>
      </c>
      <c r="G411" s="24">
        <v>24.5</v>
      </c>
      <c r="H411" s="21"/>
      <c r="I411" s="21">
        <f t="shared" si="49"/>
        <v>50.3</v>
      </c>
      <c r="J411" s="21">
        <v>46.4</v>
      </c>
      <c r="K411" s="21">
        <v>50.3</v>
      </c>
      <c r="L411" s="26">
        <v>54.09</v>
      </c>
      <c r="M411" s="24">
        <v>-5.6</v>
      </c>
      <c r="N411" s="21"/>
      <c r="O411" s="21">
        <f t="shared" si="50"/>
        <v>106.3</v>
      </c>
      <c r="P411" s="21">
        <v>114.1</v>
      </c>
      <c r="Q411" s="21">
        <v>106.3</v>
      </c>
      <c r="R411" s="26">
        <v>103.23</v>
      </c>
      <c r="S411" s="24">
        <v>-18.600000000000001</v>
      </c>
      <c r="T411" s="21"/>
      <c r="U411" s="21"/>
      <c r="V411" s="21">
        <v>709.2</v>
      </c>
      <c r="W411" s="21">
        <v>708.9</v>
      </c>
      <c r="X411" s="26">
        <v>709</v>
      </c>
      <c r="Y411" s="24">
        <v>0.3</v>
      </c>
      <c r="Z411" s="21"/>
      <c r="AA411" s="21">
        <f t="shared" si="51"/>
        <v>602.6</v>
      </c>
      <c r="AB411" s="21">
        <v>595.1</v>
      </c>
      <c r="AC411" s="21">
        <v>602.6</v>
      </c>
      <c r="AD411" s="26">
        <v>605.78</v>
      </c>
      <c r="AE411" s="24">
        <v>18.899999999999999</v>
      </c>
      <c r="AF411" s="21"/>
      <c r="AG411" s="21">
        <f t="shared" si="52"/>
        <v>77.900000000000006</v>
      </c>
      <c r="AH411" s="21">
        <v>77.400000000000006</v>
      </c>
      <c r="AI411" s="21">
        <v>77.900000000000006</v>
      </c>
      <c r="AJ411" s="26">
        <v>77.81</v>
      </c>
      <c r="AK411" s="24">
        <v>3.4</v>
      </c>
      <c r="AL411" s="21"/>
      <c r="AM411" s="21">
        <f t="shared" si="53"/>
        <v>15</v>
      </c>
      <c r="AN411" s="21">
        <v>16.100000000000001</v>
      </c>
      <c r="AO411" s="21">
        <v>15</v>
      </c>
      <c r="AP411" s="26">
        <v>14.56</v>
      </c>
      <c r="AQ411" s="24">
        <v>-2.6</v>
      </c>
      <c r="AR411" s="21"/>
      <c r="AS411" s="21">
        <f t="shared" si="54"/>
        <v>85</v>
      </c>
      <c r="AT411" s="21">
        <v>83.9</v>
      </c>
      <c r="AU411" s="21">
        <v>85</v>
      </c>
      <c r="AV411" s="26">
        <v>85.44</v>
      </c>
      <c r="AW411" s="24">
        <v>2.6</v>
      </c>
      <c r="AX411" s="21"/>
      <c r="AY411" s="21">
        <f t="shared" si="55"/>
        <v>8.4</v>
      </c>
      <c r="AZ411" s="21">
        <v>7.8</v>
      </c>
      <c r="BA411" s="21">
        <v>8.4</v>
      </c>
      <c r="BB411" s="26">
        <v>8.93</v>
      </c>
      <c r="BC411" s="21">
        <v>-1.2</v>
      </c>
    </row>
    <row r="412" spans="1:55" ht="13.2" x14ac:dyDescent="0.25">
      <c r="A412" s="7">
        <v>20</v>
      </c>
      <c r="B412">
        <v>12</v>
      </c>
      <c r="C412" s="21">
        <f t="shared" si="48"/>
        <v>556.1</v>
      </c>
      <c r="D412" s="21">
        <v>549.20000000000005</v>
      </c>
      <c r="E412" s="21">
        <v>556.1</v>
      </c>
      <c r="F412" s="26">
        <v>553.14</v>
      </c>
      <c r="G412" s="24">
        <v>17.5</v>
      </c>
      <c r="H412" s="21"/>
      <c r="I412" s="21">
        <f t="shared" si="49"/>
        <v>62.2</v>
      </c>
      <c r="J412" s="21">
        <v>62.8</v>
      </c>
      <c r="K412" s="21">
        <v>62.2</v>
      </c>
      <c r="L412" s="26">
        <v>53.85</v>
      </c>
      <c r="M412" s="24">
        <v>-3</v>
      </c>
      <c r="N412" s="21"/>
      <c r="O412" s="21">
        <f t="shared" si="50"/>
        <v>90.7</v>
      </c>
      <c r="P412" s="21">
        <v>97.2</v>
      </c>
      <c r="Q412" s="21">
        <v>90.7</v>
      </c>
      <c r="R412" s="26">
        <v>102.05</v>
      </c>
      <c r="S412" s="24">
        <v>-14.1</v>
      </c>
      <c r="T412" s="21"/>
      <c r="U412" s="21"/>
      <c r="V412" s="21">
        <v>709.2</v>
      </c>
      <c r="W412" s="21">
        <v>709</v>
      </c>
      <c r="X412" s="26">
        <v>709.04</v>
      </c>
      <c r="Y412" s="24">
        <v>0.4</v>
      </c>
      <c r="Z412" s="21"/>
      <c r="AA412" s="21">
        <f t="shared" si="51"/>
        <v>618.29999999999995</v>
      </c>
      <c r="AB412" s="21">
        <v>612</v>
      </c>
      <c r="AC412" s="21">
        <v>618.29999999999995</v>
      </c>
      <c r="AD412" s="26">
        <v>606.98</v>
      </c>
      <c r="AE412" s="24">
        <v>14.5</v>
      </c>
      <c r="AF412" s="21"/>
      <c r="AG412" s="21">
        <f t="shared" si="52"/>
        <v>78.400000000000006</v>
      </c>
      <c r="AH412" s="21">
        <v>77.400000000000006</v>
      </c>
      <c r="AI412" s="21">
        <v>78.400000000000006</v>
      </c>
      <c r="AJ412" s="26">
        <v>78.010000000000005</v>
      </c>
      <c r="AK412" s="24">
        <v>2.4</v>
      </c>
      <c r="AL412" s="21"/>
      <c r="AM412" s="21">
        <f t="shared" si="53"/>
        <v>12.8</v>
      </c>
      <c r="AN412" s="21">
        <v>13.7</v>
      </c>
      <c r="AO412" s="21">
        <v>12.8</v>
      </c>
      <c r="AP412" s="26">
        <v>14.39</v>
      </c>
      <c r="AQ412" s="24">
        <v>-2</v>
      </c>
      <c r="AR412" s="21"/>
      <c r="AS412" s="21">
        <f t="shared" si="54"/>
        <v>87.2</v>
      </c>
      <c r="AT412" s="21">
        <v>86.3</v>
      </c>
      <c r="AU412" s="21">
        <v>87.2</v>
      </c>
      <c r="AV412" s="26">
        <v>85.61</v>
      </c>
      <c r="AW412" s="24">
        <v>2</v>
      </c>
      <c r="AX412" s="21"/>
      <c r="AY412" s="21">
        <f t="shared" si="55"/>
        <v>10.1</v>
      </c>
      <c r="AZ412" s="21">
        <v>10.3</v>
      </c>
      <c r="BA412" s="21">
        <v>10.1</v>
      </c>
      <c r="BB412" s="26">
        <v>8.8699999999999992</v>
      </c>
      <c r="BC412" s="21">
        <v>-0.7</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2" max="53" man="1"/>
    <brk id="100" max="53" man="1"/>
    <brk id="148" max="53" man="1"/>
    <brk id="196" max="53" man="1"/>
    <brk id="244" max="53" man="1"/>
    <brk id="329"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Kamath Marija BV/AKU-S</cp:lastModifiedBy>
  <cp:lastPrinted>2011-02-02T14:06:00Z</cp:lastPrinted>
  <dcterms:created xsi:type="dcterms:W3CDTF">1999-02-02T07:34:51Z</dcterms:created>
  <dcterms:modified xsi:type="dcterms:W3CDTF">2021-01-26T10:23:29Z</dcterms:modified>
</cp:coreProperties>
</file>