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ES\INF\02. FOI\UF0301 FoU\Universitets och högskolesektorn\FoU inom UoH-sektorn, 260 130-0\2021\Gemensamt\Minirapport\"/>
    </mc:Choice>
  </mc:AlternateContent>
  <xr:revisionPtr revIDLastSave="0" documentId="13_ncr:1_{1CC3AADB-7D28-49E7-98CE-47A87972BA94}" xr6:coauthVersionLast="47" xr6:coauthVersionMax="47" xr10:uidLastSave="{00000000-0000-0000-0000-000000000000}"/>
  <bookViews>
    <workbookView xWindow="1300" yWindow="-110" windowWidth="18010" windowHeight="11020" xr2:uid="{5332DE79-6A47-4F07-9EAC-CB30F620DD49}"/>
  </bookViews>
  <sheets>
    <sheet name="Figur 1" sheetId="1" r:id="rId1"/>
    <sheet name="Figur 2" sheetId="2" r:id="rId2"/>
    <sheet name="Figur 3" sheetId="3" r:id="rId3"/>
    <sheet name="Figur 4" sheetId="4" r:id="rId4"/>
    <sheet name="Figur 5" sheetId="5" r:id="rId5"/>
    <sheet name="Figur 6" sheetId="6" r:id="rId6"/>
    <sheet name="Figur 7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<sst xmlns="http://schemas.openxmlformats.org/spreadsheetml/2006/main" count="178" uniqueCount="70">
  <si>
    <t>Företagssektorn</t>
  </si>
  <si>
    <t>Offentliga sektorn</t>
  </si>
  <si>
    <t>Universitets- och högskolesektorn</t>
  </si>
  <si>
    <t>Privata icke-vinstdrivande sektorn</t>
  </si>
  <si>
    <t>Utlandet</t>
  </si>
  <si>
    <t>Totalt</t>
  </si>
  <si>
    <t>Naturvetenskap</t>
  </si>
  <si>
    <t>Teknik</t>
  </si>
  <si>
    <t>Medicin och hälsovetenskap</t>
  </si>
  <si>
    <t>Lantbruksvetenskap och veterinärmedicin</t>
  </si>
  <si>
    <t>Samhällsvetenskap</t>
  </si>
  <si>
    <t>Humaniora och konst</t>
  </si>
  <si>
    <t>FoU-utgifter</t>
  </si>
  <si>
    <t>Grundforskning</t>
  </si>
  <si>
    <t>Tillämpad forskning</t>
  </si>
  <si>
    <t>Utvecklingsverksamhet</t>
  </si>
  <si>
    <t>Samtliga forskningsämnesområden</t>
  </si>
  <si>
    <t>Danmark*</t>
  </si>
  <si>
    <t>Island*</t>
  </si>
  <si>
    <t>Norge*</t>
  </si>
  <si>
    <t>Sverige**</t>
  </si>
  <si>
    <t>* Data avser referensåret 2019 angett i miljoner euro</t>
  </si>
  <si>
    <t>** Data avser referensåret 2021 anget i miljoner svenska kronor</t>
  </si>
  <si>
    <t>Heltidsekvivalenter</t>
  </si>
  <si>
    <t>Utgifter per heltidsekvivalent</t>
  </si>
  <si>
    <t>Doktorander</t>
  </si>
  <si>
    <t xml:space="preserve">Annan forskande och undervisande personal </t>
  </si>
  <si>
    <t>Lektorer</t>
  </si>
  <si>
    <t>Administrativ och teknisk personal</t>
  </si>
  <si>
    <t>Meriterings-anställda</t>
  </si>
  <si>
    <t>Professorer</t>
  </si>
  <si>
    <t>Adjunkter</t>
  </si>
  <si>
    <t>År</t>
  </si>
  <si>
    <t>Kvinnor</t>
  </si>
  <si>
    <t>Män</t>
  </si>
  <si>
    <t>Anställningskategori</t>
  </si>
  <si>
    <t>Forskningsämnesområde</t>
  </si>
  <si>
    <t>Land</t>
  </si>
  <si>
    <t>Yngre än 35 år</t>
  </si>
  <si>
    <t>35-44 år</t>
  </si>
  <si>
    <t>45-54 år</t>
  </si>
  <si>
    <t>55-64 år</t>
  </si>
  <si>
    <t xml:space="preserve">65 år eller äldre </t>
  </si>
  <si>
    <t>Administrativ personal</t>
  </si>
  <si>
    <t>Annan forskande och undervisande personal</t>
  </si>
  <si>
    <t>Meriteringsanställningar</t>
  </si>
  <si>
    <t>Teknisk personal</t>
  </si>
  <si>
    <t>Åldersgrupp</t>
  </si>
  <si>
    <t>Kvinnor*</t>
  </si>
  <si>
    <t>* Antal heltidsekvivalenter omskrivet i negativa tal</t>
  </si>
  <si>
    <t xml:space="preserve">Källdata i SSD: </t>
  </si>
  <si>
    <t>https://www.statistikdatabasen.scb.se/sq/132168</t>
  </si>
  <si>
    <t>Källdata hos Eurostat:</t>
  </si>
  <si>
    <t>GERD by sector of performance and type of R&amp;D [RD_E_GERDACT__custom_4061631]</t>
  </si>
  <si>
    <t>Källdata i SSD:</t>
  </si>
  <si>
    <t>GERD by sector of performance and fields of R&amp;D [RD_E_GERDSC__custom_4061836]</t>
  </si>
  <si>
    <t>Källdata hos SCB:</t>
  </si>
  <si>
    <t>Utgifter för egen FoU efter typ av FoU och forskningsämnesområde, 2021</t>
  </si>
  <si>
    <t>https://www.statistikdatabasen.scb.se/sq/132171</t>
  </si>
  <si>
    <t>https://www.statistikdatabasen.scb.se/sq/132172</t>
  </si>
  <si>
    <t>https://www.statistikdatabasen.scb.se/sq/132173</t>
  </si>
  <si>
    <t>https://www.statistikdatabasen.scb.se/sq/132174</t>
  </si>
  <si>
    <t>Respektive finansierande sektors andel av totala FoU-utgifter per forskningsämnesområde, 2021. Procent.</t>
  </si>
  <si>
    <t>FoU-utgifter efter forskningsämnesområde och finansierande sektor, 2021. Tkr.</t>
  </si>
  <si>
    <t>FoU-utgifter efter land och typ av FoU, 2019 respektive 2021. Nationell valuta i miljoner.</t>
  </si>
  <si>
    <t>FoU-ugifter efter land och forskningsämnesområde 2019 respektive 2021. Mnkr och miljoner euro.</t>
  </si>
  <si>
    <t>FoU-utgifter per heltidsekvivalent, 2019-2021. Mnkr, 2021 års prisnivå.</t>
  </si>
  <si>
    <t>FoU-verksamhet efter anställningskategori av kvinnor respektive män, 2019-2021. Antal heltidsekvivalenter.</t>
  </si>
  <si>
    <t>FoU-verksamhet efter åldersgrupp och anställningskategori av kvinnor respektive män, 2021. Antal heltidsekvivalenter.</t>
  </si>
  <si>
    <t>FoU-utgifter efter typ av FoU, 2021. Tkr.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</si>
</sst>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9"/>
      <color theme="1"/>
      <name val="Roboto"/>
      <family val="2"/>
    </font>
    <font>
      <sz val="9"/>
      <color theme="1"/>
      <name val="Roboto"/>
      <family val="2"/>
    </font>
    <font>
      <sz val="9"/>
      <color theme="1"/>
      <name val="Roboto"/>
    </font>
    <font>
      <b/>
      <sz val="9"/>
      <color theme="1"/>
      <name val="Roboto"/>
    </font>
    <font>
      <sz val="9"/>
      <color theme="3"/>
      <name val="Roboto"/>
      <family val="2"/>
    </font>
    <font>
      <b/>
      <sz val="9"/>
      <color theme="3"/>
      <name val="Roboto"/>
    </font>
    <font>
      <sz val="9"/>
      <color theme="3"/>
      <name val="Roboto"/>
    </font>
    <font>
      <sz val="9"/>
      <color theme="3"/>
      <name val="Roboto"/>
      <scheme val="minor"/>
    </font>
    <font>
      <u/>
      <sz val="9"/>
      <color theme="10"/>
      <name val="Roboto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3" fillId="0" borderId="0" xfId="0" applyFont="1"/>
    <xf numFmtId="9" fontId="0" fillId="0" borderId="0" xfId="1" applyFont="1"/>
    <xf numFmtId="3" fontId="0" fillId="0" borderId="0" xfId="0" applyNumberFormat="1"/>
    <xf numFmtId="0" fontId="5" fillId="0" borderId="0" xfId="0" applyFont="1"/>
    <xf numFmtId="49" fontId="4" fillId="0" borderId="5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49" fontId="4" fillId="2" borderId="11" xfId="0" applyNumberFormat="1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49" fontId="4" fillId="2" borderId="5" xfId="0" applyNumberFormat="1" applyFont="1" applyFill="1" applyBorder="1"/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49" fontId="4" fillId="2" borderId="8" xfId="0" applyNumberFormat="1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0" fontId="6" fillId="0" borderId="4" xfId="0" applyFont="1" applyBorder="1"/>
    <xf numFmtId="3" fontId="6" fillId="0" borderId="5" xfId="0" applyNumberFormat="1" applyFont="1" applyBorder="1"/>
    <xf numFmtId="0" fontId="6" fillId="0" borderId="7" xfId="0" applyFont="1" applyBorder="1"/>
    <xf numFmtId="3" fontId="6" fillId="0" borderId="8" xfId="0" applyNumberFormat="1" applyFont="1" applyBorder="1"/>
    <xf numFmtId="0" fontId="6" fillId="2" borderId="13" xfId="0" applyFont="1" applyFill="1" applyBorder="1"/>
    <xf numFmtId="0" fontId="6" fillId="2" borderId="1" xfId="0" applyFont="1" applyFill="1" applyBorder="1"/>
    <xf numFmtId="3" fontId="6" fillId="2" borderId="2" xfId="0" applyNumberFormat="1" applyFont="1" applyFill="1" applyBorder="1"/>
    <xf numFmtId="0" fontId="6" fillId="2" borderId="4" xfId="0" applyFont="1" applyFill="1" applyBorder="1"/>
    <xf numFmtId="3" fontId="6" fillId="2" borderId="5" xfId="0" applyNumberFormat="1" applyFont="1" applyFill="1" applyBorder="1"/>
    <xf numFmtId="0" fontId="6" fillId="2" borderId="10" xfId="0" applyFont="1" applyFill="1" applyBorder="1"/>
    <xf numFmtId="3" fontId="6" fillId="0" borderId="6" xfId="0" applyNumberFormat="1" applyFont="1" applyBorder="1"/>
    <xf numFmtId="3" fontId="6" fillId="0" borderId="9" xfId="0" applyNumberFormat="1" applyFont="1" applyBorder="1"/>
    <xf numFmtId="9" fontId="6" fillId="0" borderId="5" xfId="1" applyFont="1" applyBorder="1"/>
    <xf numFmtId="9" fontId="6" fillId="0" borderId="6" xfId="1" applyFont="1" applyBorder="1"/>
    <xf numFmtId="9" fontId="6" fillId="0" borderId="8" xfId="1" applyFont="1" applyBorder="1"/>
    <xf numFmtId="9" fontId="6" fillId="0" borderId="9" xfId="1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6" xfId="0" applyNumberFormat="1" applyFont="1" applyFill="1" applyBorder="1"/>
    <xf numFmtId="9" fontId="6" fillId="2" borderId="11" xfId="1" applyFont="1" applyFill="1" applyBorder="1"/>
    <xf numFmtId="9" fontId="6" fillId="2" borderId="12" xfId="1" applyFont="1" applyFill="1" applyBorder="1"/>
    <xf numFmtId="9" fontId="6" fillId="2" borderId="5" xfId="1" applyFont="1" applyFill="1" applyBorder="1"/>
    <xf numFmtId="9" fontId="6" fillId="2" borderId="6" xfId="1" applyFont="1" applyFill="1" applyBorder="1"/>
    <xf numFmtId="0" fontId="6" fillId="0" borderId="17" xfId="0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0" fontId="5" fillId="0" borderId="15" xfId="0" applyFont="1" applyBorder="1" applyAlignment="1"/>
    <xf numFmtId="0" fontId="5" fillId="0" borderId="21" xfId="0" applyFont="1" applyBorder="1" applyAlignment="1"/>
    <xf numFmtId="3" fontId="5" fillId="0" borderId="23" xfId="0" applyNumberFormat="1" applyFont="1" applyBorder="1"/>
    <xf numFmtId="3" fontId="5" fillId="0" borderId="24" xfId="0" applyNumberFormat="1" applyFont="1" applyBorder="1"/>
    <xf numFmtId="0" fontId="5" fillId="0" borderId="14" xfId="0" applyFont="1" applyBorder="1" applyAlignment="1"/>
    <xf numFmtId="3" fontId="5" fillId="2" borderId="22" xfId="0" applyNumberFormat="1" applyFont="1" applyFill="1" applyBorder="1"/>
    <xf numFmtId="3" fontId="5" fillId="2" borderId="23" xfId="0" applyNumberFormat="1" applyFont="1" applyFill="1" applyBorder="1"/>
    <xf numFmtId="0" fontId="5" fillId="0" borderId="0" xfId="0" applyFont="1" applyAlignment="1"/>
    <xf numFmtId="0" fontId="7" fillId="0" borderId="5" xfId="0" applyFont="1" applyBorder="1"/>
    <xf numFmtId="0" fontId="7" fillId="0" borderId="8" xfId="0" applyFont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21" xfId="0" applyFont="1" applyFill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0" fontId="7" fillId="2" borderId="11" xfId="0" applyFont="1" applyFill="1" applyBorder="1"/>
    <xf numFmtId="3" fontId="4" fillId="2" borderId="22" xfId="0" applyNumberFormat="1" applyFont="1" applyFill="1" applyBorder="1"/>
    <xf numFmtId="0" fontId="7" fillId="2" borderId="5" xfId="0" applyFont="1" applyFill="1" applyBorder="1"/>
    <xf numFmtId="3" fontId="4" fillId="2" borderId="23" xfId="0" applyNumberFormat="1" applyFont="1" applyFill="1" applyBorder="1"/>
    <xf numFmtId="0" fontId="8" fillId="0" borderId="0" xfId="2"/>
    <xf numFmtId="4" fontId="0" fillId="0" borderId="0" xfId="0" applyNumberFormat="1"/>
    <xf numFmtId="164" fontId="6" fillId="2" borderId="2" xfId="0" applyNumberFormat="1" applyFont="1" applyFill="1" applyBorder="1"/>
    <xf numFmtId="164" fontId="6" fillId="0" borderId="5" xfId="0" applyNumberFormat="1" applyFont="1" applyBorder="1"/>
    <xf numFmtId="164" fontId="6" fillId="2" borderId="5" xfId="0" applyNumberFormat="1" applyFont="1" applyFill="1" applyBorder="1"/>
    <xf numFmtId="164" fontId="6" fillId="0" borderId="8" xfId="0" applyNumberFormat="1" applyFont="1" applyBorder="1"/>
    <xf numFmtId="164" fontId="6" fillId="2" borderId="3" xfId="0" applyNumberFormat="1" applyFont="1" applyFill="1" applyBorder="1"/>
    <xf numFmtId="164" fontId="6" fillId="0" borderId="6" xfId="0" applyNumberFormat="1" applyFont="1" applyBorder="1"/>
    <xf numFmtId="164" fontId="6" fillId="2" borderId="6" xfId="0" applyNumberFormat="1" applyFont="1" applyFill="1" applyBorder="1"/>
    <xf numFmtId="164" fontId="6" fillId="0" borderId="9" xfId="0" applyNumberFormat="1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DEDFF"/>
      <color rgb="FFD2C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1'!$B$14</c:f>
              <c:strCache>
                <c:ptCount val="1"/>
                <c:pt idx="0">
                  <c:v>Företagssektorn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1'!$A$15:$A$20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1'!$B$15:$B$20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4-4FDA-8E91-553510A05328}"/>
            </c:ext>
          </c:extLst>
        </c:ser>
        <c:ser>
          <c:idx val="1"/>
          <c:order val="1"/>
          <c:tx>
            <c:strRef>
              <c:f>'Figur 1'!$C$14</c:f>
              <c:strCache>
                <c:ptCount val="1"/>
                <c:pt idx="0">
                  <c:v>Offentliga sektorn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1'!$A$15:$A$20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1'!$C$15:$C$20</c:f>
              <c:numCache>
                <c:formatCode>0%</c:formatCode>
                <c:ptCount val="6"/>
                <c:pt idx="0">
                  <c:v>0.76</c:v>
                </c:pt>
                <c:pt idx="1">
                  <c:v>0.74</c:v>
                </c:pt>
                <c:pt idx="2">
                  <c:v>0.61</c:v>
                </c:pt>
                <c:pt idx="3">
                  <c:v>0.75</c:v>
                </c:pt>
                <c:pt idx="4">
                  <c:v>0.83</c:v>
                </c:pt>
                <c:pt idx="5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4-4FDA-8E91-553510A05328}"/>
            </c:ext>
          </c:extLst>
        </c:ser>
        <c:ser>
          <c:idx val="2"/>
          <c:order val="2"/>
          <c:tx>
            <c:strRef>
              <c:f>'Figur 1'!$D$14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1'!$A$15:$A$20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1'!$D$15:$D$20</c:f>
              <c:numCache>
                <c:formatCode>0%</c:formatCode>
                <c:ptCount val="6"/>
                <c:pt idx="0">
                  <c:v>0.03</c:v>
                </c:pt>
                <c:pt idx="1">
                  <c:v>0.04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54-4FDA-8E91-553510A05328}"/>
            </c:ext>
          </c:extLst>
        </c:ser>
        <c:ser>
          <c:idx val="3"/>
          <c:order val="3"/>
          <c:tx>
            <c:strRef>
              <c:f>'Figur 1'!$E$14</c:f>
              <c:strCache>
                <c:ptCount val="1"/>
                <c:pt idx="0">
                  <c:v>Privata icke-vinstdrivande sektorn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1'!$A$15:$A$20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1'!$E$15:$E$20</c:f>
              <c:numCache>
                <c:formatCode>0%</c:formatCode>
                <c:ptCount val="6"/>
                <c:pt idx="0">
                  <c:v>0.12</c:v>
                </c:pt>
                <c:pt idx="1">
                  <c:v>0.08</c:v>
                </c:pt>
                <c:pt idx="2">
                  <c:v>0.22</c:v>
                </c:pt>
                <c:pt idx="3">
                  <c:v>0.13</c:v>
                </c:pt>
                <c:pt idx="4">
                  <c:v>0.09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4-4FDA-8E91-553510A05328}"/>
            </c:ext>
          </c:extLst>
        </c:ser>
        <c:ser>
          <c:idx val="4"/>
          <c:order val="4"/>
          <c:tx>
            <c:strRef>
              <c:f>'Figur 1'!$F$14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1'!$A$15:$A$20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1'!$F$15:$F$20</c:f>
              <c:numCache>
                <c:formatCode>0%</c:formatCode>
                <c:ptCount val="6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54-4FDA-8E91-553510A05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rgbClr val="1E00BE"/>
            </a:solidFill>
            <a:ln>
              <a:solidFill>
                <a:schemeClr val="bg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7'!$C$19:$C$23</c:f>
              <c:numCache>
                <c:formatCode>#,##0</c:formatCode>
                <c:ptCount val="5"/>
                <c:pt idx="0">
                  <c:v>-2232</c:v>
                </c:pt>
                <c:pt idx="1">
                  <c:v>-858</c:v>
                </c:pt>
                <c:pt idx="2">
                  <c:v>-179</c:v>
                </c:pt>
                <c:pt idx="3">
                  <c:v>-60</c:v>
                </c:pt>
                <c:pt idx="4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0-4641-B4CF-46999C25439C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7'!$D$19:$D$23</c:f>
              <c:numCache>
                <c:formatCode>#,##0</c:formatCode>
                <c:ptCount val="5"/>
                <c:pt idx="0">
                  <c:v>2612</c:v>
                </c:pt>
                <c:pt idx="1">
                  <c:v>585</c:v>
                </c:pt>
                <c:pt idx="2">
                  <c:v>81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0-4641-B4CF-46999C254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3000"/>
          <c:min val="-3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15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7'!$C$24:$C$28</c:f>
              <c:numCache>
                <c:formatCode>#,##0</c:formatCode>
                <c:ptCount val="5"/>
                <c:pt idx="0">
                  <c:v>-16</c:v>
                </c:pt>
                <c:pt idx="1">
                  <c:v>-317</c:v>
                </c:pt>
                <c:pt idx="2">
                  <c:v>-548</c:v>
                </c:pt>
                <c:pt idx="3">
                  <c:v>-403</c:v>
                </c:pt>
                <c:pt idx="4">
                  <c:v>-70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3-4550-9210-BED09D757AF6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7'!$D$24:$D$28</c:f>
              <c:numCache>
                <c:formatCode>#,##0</c:formatCode>
                <c:ptCount val="5"/>
                <c:pt idx="0">
                  <c:v>12</c:v>
                </c:pt>
                <c:pt idx="1">
                  <c:v>413</c:v>
                </c:pt>
                <c:pt idx="2">
                  <c:v>603</c:v>
                </c:pt>
                <c:pt idx="3">
                  <c:v>382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3-4550-9210-BED09D757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700"/>
          <c:min val="-7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35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7'!$C$29:$C$33</c:f>
              <c:numCache>
                <c:formatCode>#,##0</c:formatCode>
                <c:ptCount val="5"/>
                <c:pt idx="0">
                  <c:v>-351</c:v>
                </c:pt>
                <c:pt idx="1">
                  <c:v>-476</c:v>
                </c:pt>
                <c:pt idx="2">
                  <c:v>-105</c:v>
                </c:pt>
                <c:pt idx="3">
                  <c:v>-23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A-4360-B062-88458171EDEC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7'!$D$29:$D$33</c:f>
              <c:numCache>
                <c:formatCode>#,##0</c:formatCode>
                <c:ptCount val="5"/>
                <c:pt idx="0">
                  <c:v>559</c:v>
                </c:pt>
                <c:pt idx="1">
                  <c:v>701</c:v>
                </c:pt>
                <c:pt idx="2">
                  <c:v>61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A-4360-B062-88458171E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800"/>
          <c:min val="-8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4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7'!$C$34:$C$38</c:f>
              <c:numCache>
                <c:formatCode>#,##0</c:formatCode>
                <c:ptCount val="5"/>
                <c:pt idx="0">
                  <c:v>0</c:v>
                </c:pt>
                <c:pt idx="1">
                  <c:v>-19</c:v>
                </c:pt>
                <c:pt idx="2">
                  <c:v>-239</c:v>
                </c:pt>
                <c:pt idx="3">
                  <c:v>-294</c:v>
                </c:pt>
                <c:pt idx="4">
                  <c:v>-132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0-4998-9225-5A47B860B4AA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7'!$D$34:$D$38</c:f>
              <c:numCache>
                <c:formatCode>#,##0</c:formatCode>
                <c:ptCount val="5"/>
                <c:pt idx="0">
                  <c:v>0</c:v>
                </c:pt>
                <c:pt idx="1">
                  <c:v>69</c:v>
                </c:pt>
                <c:pt idx="2">
                  <c:v>473</c:v>
                </c:pt>
                <c:pt idx="3">
                  <c:v>541</c:v>
                </c:pt>
                <c:pt idx="4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0-4998-9225-5A47B860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700"/>
          <c:min val="-7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35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7'!$C$39:$C$43</c:f>
              <c:numCache>
                <c:formatCode>#,##0</c:formatCode>
                <c:ptCount val="5"/>
                <c:pt idx="0">
                  <c:v>-151</c:v>
                </c:pt>
                <c:pt idx="1">
                  <c:v>-255</c:v>
                </c:pt>
                <c:pt idx="2">
                  <c:v>-158</c:v>
                </c:pt>
                <c:pt idx="3">
                  <c:v>-159</c:v>
                </c:pt>
                <c:pt idx="4">
                  <c:v>-50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B-4A44-B656-EB5D73BF36B6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7'!$D$39:$D$43</c:f>
              <c:numCache>
                <c:formatCode>#,##0</c:formatCode>
                <c:ptCount val="5"/>
                <c:pt idx="0">
                  <c:v>102</c:v>
                </c:pt>
                <c:pt idx="1">
                  <c:v>287</c:v>
                </c:pt>
                <c:pt idx="2">
                  <c:v>233</c:v>
                </c:pt>
                <c:pt idx="3">
                  <c:v>183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B-4A44-B656-EB5D73BF3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400"/>
          <c:min val="-4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2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Grundforskning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2'!$A$4:$A$10</c:f>
              <c:strCache>
                <c:ptCount val="7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  <c:pt idx="6">
                  <c:v>Samtliga forskningsämnesområden</c:v>
                </c:pt>
              </c:strCache>
            </c:strRef>
          </c:cat>
          <c:val>
            <c:numRef>
              <c:f>'Figur 2'!$B$4:$B$10</c:f>
              <c:numCache>
                <c:formatCode>#,##0</c:formatCode>
                <c:ptCount val="7"/>
                <c:pt idx="0">
                  <c:v>5346436</c:v>
                </c:pt>
                <c:pt idx="1">
                  <c:v>1568344</c:v>
                </c:pt>
                <c:pt idx="2">
                  <c:v>5194622</c:v>
                </c:pt>
                <c:pt idx="3">
                  <c:v>665566</c:v>
                </c:pt>
                <c:pt idx="4">
                  <c:v>2929332</c:v>
                </c:pt>
                <c:pt idx="5">
                  <c:v>1728355</c:v>
                </c:pt>
                <c:pt idx="6">
                  <c:v>17432655.778825909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6-485C-AC92-B7C77DD7AD61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Tillämpad forskning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2'!$A$4:$A$10</c:f>
              <c:strCache>
                <c:ptCount val="7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  <c:pt idx="6">
                  <c:v>Samtliga forskningsämnesområden</c:v>
                </c:pt>
              </c:strCache>
            </c:strRef>
          </c:cat>
          <c:val>
            <c:numRef>
              <c:f>'Figur 2'!$C$4:$C$10</c:f>
              <c:numCache>
                <c:formatCode>#,##0</c:formatCode>
                <c:ptCount val="7"/>
                <c:pt idx="0">
                  <c:v>3847645</c:v>
                </c:pt>
                <c:pt idx="1">
                  <c:v>4012555</c:v>
                </c:pt>
                <c:pt idx="2">
                  <c:v>5469135</c:v>
                </c:pt>
                <c:pt idx="3">
                  <c:v>1459905</c:v>
                </c:pt>
                <c:pt idx="4">
                  <c:v>2266690</c:v>
                </c:pt>
                <c:pt idx="5">
                  <c:v>609344</c:v>
                </c:pt>
                <c:pt idx="6">
                  <c:v>17665273.477744423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6-485C-AC92-B7C77DD7AD61}"/>
            </c:ext>
          </c:extLst>
        </c:ser>
        <c:ser>
          <c:idx val="2"/>
          <c:order val="2"/>
          <c:tx>
            <c:strRef>
              <c:f>'Figur 2'!$D$3</c:f>
              <c:strCache>
                <c:ptCount val="1"/>
                <c:pt idx="0">
                  <c:v>Utvecklingsverksamhet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2'!$A$4:$A$10</c:f>
              <c:strCache>
                <c:ptCount val="7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  <c:pt idx="6">
                  <c:v>Samtliga forskningsämnesområden</c:v>
                </c:pt>
              </c:strCache>
            </c:strRef>
          </c:cat>
          <c:val>
            <c:numRef>
              <c:f>'Figur 2'!$D$4:$D$10</c:f>
              <c:numCache>
                <c:formatCode>#,##0</c:formatCode>
                <c:ptCount val="7"/>
                <c:pt idx="0">
                  <c:v>2100679</c:v>
                </c:pt>
                <c:pt idx="1">
                  <c:v>1638362</c:v>
                </c:pt>
                <c:pt idx="2">
                  <c:v>2128649</c:v>
                </c:pt>
                <c:pt idx="3">
                  <c:v>553488</c:v>
                </c:pt>
                <c:pt idx="4">
                  <c:v>998830</c:v>
                </c:pt>
                <c:pt idx="5">
                  <c:v>462352</c:v>
                </c:pt>
                <c:pt idx="6">
                  <c:v>7882360.2619488938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6-485C-AC92-B7C77DD7A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max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Grundforskning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3'!$B$4:$B$7</c:f>
              <c:numCache>
                <c:formatCode>#,##0</c:formatCode>
                <c:ptCount val="4"/>
                <c:pt idx="0">
                  <c:v>9723</c:v>
                </c:pt>
                <c:pt idx="1">
                  <c:v>17432.655778825909</c:v>
                </c:pt>
                <c:pt idx="2">
                  <c:v>11240</c:v>
                </c:pt>
                <c:pt idx="3">
                  <c:v>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A-4384-A24A-9165AE16E478}"/>
            </c:ext>
          </c:extLst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Tillämpad forskning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3'!$C$4:$C$7</c:f>
              <c:numCache>
                <c:formatCode>#,##0</c:formatCode>
                <c:ptCount val="4"/>
                <c:pt idx="0">
                  <c:v>10290</c:v>
                </c:pt>
                <c:pt idx="1">
                  <c:v>17665.273477744424</c:v>
                </c:pt>
                <c:pt idx="2">
                  <c:v>6828</c:v>
                </c:pt>
                <c:pt idx="3">
                  <c:v>11315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A-4384-A24A-9165AE16E478}"/>
            </c:ext>
          </c:extLst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Utvecklingsverksamhet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3'!$D$4:$D$7</c:f>
              <c:numCache>
                <c:formatCode>#,##0</c:formatCode>
                <c:ptCount val="4"/>
                <c:pt idx="0">
                  <c:v>3108</c:v>
                </c:pt>
                <c:pt idx="1">
                  <c:v>7882.3602619488938</c:v>
                </c:pt>
                <c:pt idx="2">
                  <c:v>1817</c:v>
                </c:pt>
                <c:pt idx="3">
                  <c:v>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A-4384-A24A-9165AE16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Naturvetenskap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4'!$B$4:$B$7</c:f>
              <c:numCache>
                <c:formatCode>#,##0</c:formatCode>
                <c:ptCount val="4"/>
                <c:pt idx="0">
                  <c:v>754</c:v>
                </c:pt>
                <c:pt idx="1">
                  <c:v>11295</c:v>
                </c:pt>
                <c:pt idx="2">
                  <c:v>30</c:v>
                </c:pt>
                <c:pt idx="3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C-4D5B-A536-D757C70932A6}"/>
            </c:ext>
          </c:extLst>
        </c:ser>
        <c:ser>
          <c:idx val="1"/>
          <c:order val="1"/>
          <c:tx>
            <c:strRef>
              <c:f>'Figur 4'!$C$3</c:f>
              <c:strCache>
                <c:ptCount val="1"/>
                <c:pt idx="0">
                  <c:v>Teknik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4'!$C$4:$C$7</c:f>
              <c:numCache>
                <c:formatCode>#,##0</c:formatCode>
                <c:ptCount val="4"/>
                <c:pt idx="0">
                  <c:v>561</c:v>
                </c:pt>
                <c:pt idx="1">
                  <c:v>7219</c:v>
                </c:pt>
                <c:pt idx="2">
                  <c:v>15</c:v>
                </c:pt>
                <c:pt idx="3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C-4D5B-A536-D757C70932A6}"/>
            </c:ext>
          </c:extLst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Medicin och hälsovetenskap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4'!$D$4:$D$7</c:f>
              <c:numCache>
                <c:formatCode>#,##0</c:formatCode>
                <c:ptCount val="4"/>
                <c:pt idx="0">
                  <c:v>1025</c:v>
                </c:pt>
                <c:pt idx="1">
                  <c:v>12793</c:v>
                </c:pt>
                <c:pt idx="2">
                  <c:v>38</c:v>
                </c:pt>
                <c:pt idx="3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6C-4D5B-A536-D757C70932A6}"/>
            </c:ext>
          </c:extLst>
        </c:ser>
        <c:ser>
          <c:idx val="3"/>
          <c:order val="3"/>
          <c:tx>
            <c:strRef>
              <c:f>'Figur 4'!$E$3</c:f>
              <c:strCache>
                <c:ptCount val="1"/>
                <c:pt idx="0">
                  <c:v>Lantbruksvetenskap och veterinärmedicin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4'!$E$4:$E$7</c:f>
              <c:numCache>
                <c:formatCode>#,##0</c:formatCode>
                <c:ptCount val="4"/>
                <c:pt idx="0">
                  <c:v>166</c:v>
                </c:pt>
                <c:pt idx="1">
                  <c:v>2679</c:v>
                </c:pt>
                <c:pt idx="2">
                  <c:v>8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6C-4D5B-A536-D757C70932A6}"/>
            </c:ext>
          </c:extLst>
        </c:ser>
        <c:ser>
          <c:idx val="4"/>
          <c:order val="4"/>
          <c:tx>
            <c:strRef>
              <c:f>'Figur 4'!$F$3</c:f>
              <c:strCache>
                <c:ptCount val="1"/>
                <c:pt idx="0">
                  <c:v>Samhällsvetenskap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4'!$F$4:$F$7</c:f>
              <c:numCache>
                <c:formatCode>#,##0</c:formatCode>
                <c:ptCount val="4"/>
                <c:pt idx="0">
                  <c:v>421</c:v>
                </c:pt>
                <c:pt idx="1">
                  <c:v>6195</c:v>
                </c:pt>
                <c:pt idx="2">
                  <c:v>41</c:v>
                </c:pt>
                <c:pt idx="3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6C-4D5B-A536-D757C70932A6}"/>
            </c:ext>
          </c:extLst>
        </c:ser>
        <c:ser>
          <c:idx val="5"/>
          <c:order val="5"/>
          <c:tx>
            <c:strRef>
              <c:f>'Figur 4'!$G$3</c:f>
              <c:strCache>
                <c:ptCount val="1"/>
                <c:pt idx="0">
                  <c:v>Humaniora och konst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Danmark</c:v>
              </c:pt>
              <c:pt idx="1">
                <c:v> Sverige</c:v>
              </c:pt>
              <c:pt idx="2">
                <c:v> Island</c:v>
              </c:pt>
              <c:pt idx="3">
                <c:v> Norge</c:v>
              </c:pt>
            </c:strLit>
          </c:cat>
          <c:val>
            <c:numRef>
              <c:f>'Figur 4'!$G$4:$G$7</c:f>
              <c:numCache>
                <c:formatCode>#,##0</c:formatCode>
                <c:ptCount val="4"/>
                <c:pt idx="0">
                  <c:v>180</c:v>
                </c:pt>
                <c:pt idx="1">
                  <c:v>2800</c:v>
                </c:pt>
                <c:pt idx="2">
                  <c:v>14</c:v>
                </c:pt>
                <c:pt idx="3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6C-4D5B-A536-D757C709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632234251968504"/>
          <c:y val="4.9773755656108594E-2"/>
          <c:w val="0.57570103346456691"/>
          <c:h val="0.74366765240317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5'!$B$3:$D$3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5'!$A$5:$A$10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5'!$D$5:$D$10</c:f>
              <c:numCache>
                <c:formatCode>0.0</c:formatCode>
                <c:ptCount val="6"/>
                <c:pt idx="0">
                  <c:v>2.2000000000000002</c:v>
                </c:pt>
                <c:pt idx="1">
                  <c:v>2.4</c:v>
                </c:pt>
                <c:pt idx="2">
                  <c:v>2.5</c:v>
                </c:pt>
                <c:pt idx="3">
                  <c:v>4.0999999999999996</c:v>
                </c:pt>
                <c:pt idx="4">
                  <c:v>1.8</c:v>
                </c:pt>
                <c:pt idx="5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3-4C5E-8C4D-1259764CFD98}"/>
            </c:ext>
          </c:extLst>
        </c:ser>
        <c:ser>
          <c:idx val="1"/>
          <c:order val="1"/>
          <c:tx>
            <c:strRef>
              <c:f>'Figur 5'!$E$3:$G$3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5'!$A$5:$A$10</c:f>
              <c:strCache>
                <c:ptCount val="6"/>
                <c:pt idx="0">
                  <c:v>Naturvetenskap</c:v>
                </c:pt>
                <c:pt idx="1">
                  <c:v>Teknik</c:v>
                </c:pt>
                <c:pt idx="2">
                  <c:v>Medicin och hälsovetenskap</c:v>
                </c:pt>
                <c:pt idx="3">
                  <c:v>Lantbruksvetenskap och veterinärmedicin</c:v>
                </c:pt>
                <c:pt idx="4">
                  <c:v>Samhällsvetenskap</c:v>
                </c:pt>
                <c:pt idx="5">
                  <c:v>Humaniora och konst</c:v>
                </c:pt>
              </c:strCache>
            </c:strRef>
          </c:cat>
          <c:val>
            <c:numRef>
              <c:f>'Figur 5'!$G$5:$G$10</c:f>
              <c:numCache>
                <c:formatCode>0.0</c:formatCode>
                <c:ptCount val="6"/>
                <c:pt idx="0">
                  <c:v>1.9</c:v>
                </c:pt>
                <c:pt idx="1">
                  <c:v>2.1</c:v>
                </c:pt>
                <c:pt idx="2">
                  <c:v>2.4</c:v>
                </c:pt>
                <c:pt idx="3">
                  <c:v>5.6</c:v>
                </c:pt>
                <c:pt idx="4">
                  <c:v>1.7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3-4C5E-8C4D-1259764C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Mnkr</a:t>
                </a:r>
              </a:p>
            </c:rich>
          </c:tx>
          <c:layout>
            <c:manualLayout>
              <c:xMode val="edge"/>
              <c:yMode val="edge"/>
              <c:x val="0.90919192913385827"/>
              <c:y val="0.89314141162218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max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6'!$A$4:$B$17</c:f>
              <c:multiLvlStrCache>
                <c:ptCount val="14"/>
                <c:lvl>
                  <c:pt idx="0">
                    <c:v>2021</c:v>
                  </c:pt>
                  <c:pt idx="1">
                    <c:v>2019</c:v>
                  </c:pt>
                  <c:pt idx="2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5">
                    <c:v>2019</c:v>
                  </c:pt>
                  <c:pt idx="6">
                    <c:v>2021</c:v>
                  </c:pt>
                  <c:pt idx="7">
                    <c:v>2019</c:v>
                  </c:pt>
                  <c:pt idx="8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2019</c:v>
                  </c:pt>
                  <c:pt idx="12">
                    <c:v>2021</c:v>
                  </c:pt>
                  <c:pt idx="13">
                    <c:v>2019</c:v>
                  </c:pt>
                </c:lvl>
                <c:lvl>
                  <c:pt idx="0">
                    <c:v>Doktorander</c:v>
                  </c:pt>
                  <c:pt idx="2">
                    <c:v>Annan forskande och undervisande personal </c:v>
                  </c:pt>
                  <c:pt idx="4">
                    <c:v>Lektorer</c:v>
                  </c:pt>
                  <c:pt idx="6">
                    <c:v>Administrativ och teknisk personal</c:v>
                  </c:pt>
                  <c:pt idx="8">
                    <c:v>Meriterings-anställda</c:v>
                  </c:pt>
                  <c:pt idx="10">
                    <c:v>Professorer</c:v>
                  </c:pt>
                  <c:pt idx="12">
                    <c:v>Adjunkter</c:v>
                  </c:pt>
                </c:lvl>
              </c:multiLvlStrCache>
            </c:multiLvlStrRef>
          </c:cat>
          <c:val>
            <c:numRef>
              <c:f>'Figur 6'!$C$4:$C$17</c:f>
              <c:numCache>
                <c:formatCode>#,##0</c:formatCode>
                <c:ptCount val="14"/>
                <c:pt idx="0">
                  <c:v>3333</c:v>
                </c:pt>
                <c:pt idx="1">
                  <c:v>3246</c:v>
                </c:pt>
                <c:pt idx="2">
                  <c:v>1434</c:v>
                </c:pt>
                <c:pt idx="3">
                  <c:v>1566</c:v>
                </c:pt>
                <c:pt idx="4">
                  <c:v>1354</c:v>
                </c:pt>
                <c:pt idx="5">
                  <c:v>1261</c:v>
                </c:pt>
                <c:pt idx="6">
                  <c:v>1519</c:v>
                </c:pt>
                <c:pt idx="7">
                  <c:v>1462</c:v>
                </c:pt>
                <c:pt idx="8">
                  <c:v>954</c:v>
                </c:pt>
                <c:pt idx="9">
                  <c:v>1151</c:v>
                </c:pt>
                <c:pt idx="10">
                  <c:v>684</c:v>
                </c:pt>
                <c:pt idx="11">
                  <c:v>639</c:v>
                </c:pt>
                <c:pt idx="12">
                  <c:v>263</c:v>
                </c:pt>
                <c:pt idx="13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0-4FD8-8AC6-AAD6C7F242B4}"/>
            </c:ext>
          </c:extLst>
        </c:ser>
        <c:ser>
          <c:idx val="1"/>
          <c:order val="1"/>
          <c:tx>
            <c:strRef>
              <c:f>'Figur 6'!$D$3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6'!$A$4:$B$17</c:f>
              <c:multiLvlStrCache>
                <c:ptCount val="14"/>
                <c:lvl>
                  <c:pt idx="0">
                    <c:v>2021</c:v>
                  </c:pt>
                  <c:pt idx="1">
                    <c:v>2019</c:v>
                  </c:pt>
                  <c:pt idx="2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5">
                    <c:v>2019</c:v>
                  </c:pt>
                  <c:pt idx="6">
                    <c:v>2021</c:v>
                  </c:pt>
                  <c:pt idx="7">
                    <c:v>2019</c:v>
                  </c:pt>
                  <c:pt idx="8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2019</c:v>
                  </c:pt>
                  <c:pt idx="12">
                    <c:v>2021</c:v>
                  </c:pt>
                  <c:pt idx="13">
                    <c:v>2019</c:v>
                  </c:pt>
                </c:lvl>
                <c:lvl>
                  <c:pt idx="0">
                    <c:v>Doktorander</c:v>
                  </c:pt>
                  <c:pt idx="2">
                    <c:v>Annan forskande och undervisande personal </c:v>
                  </c:pt>
                  <c:pt idx="4">
                    <c:v>Lektorer</c:v>
                  </c:pt>
                  <c:pt idx="6">
                    <c:v>Administrativ och teknisk personal</c:v>
                  </c:pt>
                  <c:pt idx="8">
                    <c:v>Meriterings-anställda</c:v>
                  </c:pt>
                  <c:pt idx="10">
                    <c:v>Professorer</c:v>
                  </c:pt>
                  <c:pt idx="12">
                    <c:v>Adjunkter</c:v>
                  </c:pt>
                </c:lvl>
              </c:multiLvlStrCache>
            </c:multiLvlStrRef>
          </c:cat>
          <c:val>
            <c:numRef>
              <c:f>'Figur 6'!$D$4:$D$17</c:f>
              <c:numCache>
                <c:formatCode>#,##0</c:formatCode>
                <c:ptCount val="14"/>
                <c:pt idx="0">
                  <c:v>3289</c:v>
                </c:pt>
                <c:pt idx="1">
                  <c:v>3417</c:v>
                </c:pt>
                <c:pt idx="2">
                  <c:v>1676</c:v>
                </c:pt>
                <c:pt idx="3">
                  <c:v>1897</c:v>
                </c:pt>
                <c:pt idx="4">
                  <c:v>1464</c:v>
                </c:pt>
                <c:pt idx="5">
                  <c:v>1518</c:v>
                </c:pt>
                <c:pt idx="6">
                  <c:v>1189</c:v>
                </c:pt>
                <c:pt idx="7">
                  <c:v>1401</c:v>
                </c:pt>
                <c:pt idx="8">
                  <c:v>1330</c:v>
                </c:pt>
                <c:pt idx="9">
                  <c:v>1440</c:v>
                </c:pt>
                <c:pt idx="10">
                  <c:v>1550</c:v>
                </c:pt>
                <c:pt idx="11">
                  <c:v>1673</c:v>
                </c:pt>
                <c:pt idx="12">
                  <c:v>152</c:v>
                </c:pt>
                <c:pt idx="13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0-4FD8-8AC6-AAD6C7F24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7'!$C$4:$C$8</c:f>
              <c:numCache>
                <c:formatCode>#,##0</c:formatCode>
                <c:ptCount val="5"/>
                <c:pt idx="0">
                  <c:v>-15</c:v>
                </c:pt>
                <c:pt idx="1">
                  <c:v>-83</c:v>
                </c:pt>
                <c:pt idx="2">
                  <c:v>-67</c:v>
                </c:pt>
                <c:pt idx="3">
                  <c:v>-88</c:v>
                </c:pt>
                <c:pt idx="4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6-4D14-90C0-3B7EA70D81D7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7'!$D$4:$D$8</c:f>
              <c:numCache>
                <c:formatCode>#,##0</c:formatCode>
                <c:ptCount val="5"/>
                <c:pt idx="0">
                  <c:v>29</c:v>
                </c:pt>
                <c:pt idx="1">
                  <c:v>31</c:v>
                </c:pt>
                <c:pt idx="2">
                  <c:v>55</c:v>
                </c:pt>
                <c:pt idx="3">
                  <c:v>30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6-4D14-90C0-3B7EA70D8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5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7'!$C$9:$C$13</c:f>
              <c:numCache>
                <c:formatCode>#,##0</c:formatCode>
                <c:ptCount val="5"/>
                <c:pt idx="0">
                  <c:v>-114</c:v>
                </c:pt>
                <c:pt idx="1">
                  <c:v>-143</c:v>
                </c:pt>
                <c:pt idx="2">
                  <c:v>-247</c:v>
                </c:pt>
                <c:pt idx="3">
                  <c:v>-239</c:v>
                </c:pt>
                <c:pt idx="4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7-48A5-8990-0F6603844206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7'!$D$9:$D$13</c:f>
              <c:numCache>
                <c:formatCode>#,##0</c:formatCode>
                <c:ptCount val="5"/>
                <c:pt idx="0">
                  <c:v>43</c:v>
                </c:pt>
                <c:pt idx="1">
                  <c:v>94</c:v>
                </c:pt>
                <c:pt idx="2">
                  <c:v>88</c:v>
                </c:pt>
                <c:pt idx="3">
                  <c:v>81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7-48A5-8990-0F6603844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300"/>
          <c:min val="-3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15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Kvinnor</c:v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7'!$C$14:$C$18</c:f>
              <c:numCache>
                <c:formatCode>#,##0</c:formatCode>
                <c:ptCount val="5"/>
                <c:pt idx="0">
                  <c:v>-265</c:v>
                </c:pt>
                <c:pt idx="1">
                  <c:v>-605</c:v>
                </c:pt>
                <c:pt idx="2">
                  <c:v>-372</c:v>
                </c:pt>
                <c:pt idx="3">
                  <c:v>-145</c:v>
                </c:pt>
                <c:pt idx="4">
                  <c:v>-46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D-474A-A310-BCBDF0D32348}"/>
            </c:ext>
          </c:extLst>
        </c:ser>
        <c:ser>
          <c:idx val="1"/>
          <c:order val="1"/>
          <c:tx>
            <c:v>Män</c:v>
          </c:tx>
          <c:spPr>
            <a:solidFill>
              <a:srgbClr val="EDEDFF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strLit>
              <c:ptCount val="5"/>
              <c:pt idx="0">
                <c:v>Yngre än 35 år</c:v>
              </c:pt>
              <c:pt idx="1">
                <c:v>35-44 år</c:v>
              </c:pt>
              <c:pt idx="2">
                <c:v>45-54 år</c:v>
              </c:pt>
              <c:pt idx="3">
                <c:v>55-64 år</c:v>
              </c:pt>
              <c:pt idx="4">
                <c:v>65 år eller äldre </c:v>
              </c:pt>
            </c:strLit>
          </c:cat>
          <c:val>
            <c:numRef>
              <c:f>'Figur 7'!$D$14:$D$18</c:f>
              <c:numCache>
                <c:formatCode>#,##0</c:formatCode>
                <c:ptCount val="5"/>
                <c:pt idx="0">
                  <c:v>273</c:v>
                </c:pt>
                <c:pt idx="1">
                  <c:v>656</c:v>
                </c:pt>
                <c:pt idx="2">
                  <c:v>404</c:v>
                </c:pt>
                <c:pt idx="3">
                  <c:v>248</c:v>
                </c:pt>
                <c:pt idx="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D-474A-A310-BCBDF0D32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12446800"/>
        <c:axId val="412447216"/>
      </c:barChart>
      <c:catAx>
        <c:axId val="41244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7216"/>
        <c:crosses val="autoZero"/>
        <c:auto val="1"/>
        <c:lblAlgn val="ctr"/>
        <c:lblOffset val="100"/>
        <c:noMultiLvlLbl val="0"/>
      </c:catAx>
      <c:valAx>
        <c:axId val="412447216"/>
        <c:scaling>
          <c:orientation val="minMax"/>
          <c:max val="800"/>
          <c:min val="-8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12446800"/>
        <c:crosses val="max"/>
        <c:crossBetween val="between"/>
        <c:majorUnit val="4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406400</xdr:colOff>
      <xdr:row>18</xdr:row>
      <xdr:rowOff>63500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6B4E47F-5EA7-4298-BE45-AAF8F25F4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558800</xdr:colOff>
      <xdr:row>13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EFC586-5620-48ED-85D6-2E4D369F7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558800</xdr:colOff>
      <xdr:row>13</xdr:row>
      <xdr:rowOff>123825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D27B59CE-D0EA-43B4-AE39-BEA274E4E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558800</xdr:colOff>
      <xdr:row>26</xdr:row>
      <xdr:rowOff>133350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EF06C6E-6C00-419B-A249-0D1E8E77C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16</xdr:col>
      <xdr:colOff>558800</xdr:colOff>
      <xdr:row>26</xdr:row>
      <xdr:rowOff>133350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F03F261-B929-4BD3-B535-7DF664F49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558800</xdr:colOff>
      <xdr:row>39</xdr:row>
      <xdr:rowOff>133350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2DF3AE7-0A83-4432-8CDB-C49E5F0DA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16</xdr:col>
      <xdr:colOff>558800</xdr:colOff>
      <xdr:row>39</xdr:row>
      <xdr:rowOff>133350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EC3B85E7-E43E-4F3E-9584-CC8EB2772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10</xdr:col>
      <xdr:colOff>558800</xdr:colOff>
      <xdr:row>52</xdr:row>
      <xdr:rowOff>123825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8ACC2DBE-0BD1-4AD1-9BB0-E3CDDE353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41</xdr:row>
      <xdr:rowOff>0</xdr:rowOff>
    </xdr:from>
    <xdr:to>
      <xdr:col>16</xdr:col>
      <xdr:colOff>558800</xdr:colOff>
      <xdr:row>52</xdr:row>
      <xdr:rowOff>123825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86717F17-C86B-4FDA-ACBF-4A8C39698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406400</xdr:colOff>
      <xdr:row>18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E66FE30-02DF-42B9-BDBC-F55BCEC175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406400</xdr:colOff>
      <xdr:row>18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D6CB57B-56E2-4CA7-A4A3-199D0837C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406400</xdr:colOff>
      <xdr:row>18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C3B62B7-1E07-4DB5-863E-D061F4E3A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406400</xdr:colOff>
      <xdr:row>18</xdr:row>
      <xdr:rowOff>63500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49CEF21-2D71-431D-A019-1918AC2BF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406400</xdr:colOff>
      <xdr:row>35</xdr:row>
      <xdr:rowOff>51436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4C049F6-5864-4985-8202-6EAE006FF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databasen.scb.se/sq/13216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cb.se/hitta-statistik/statistik-efter-amne/utbildning-och-forskning/forskning/forskning-och-utveckling-i-sverige/pong/tabell-och-diagram/forskning-och-utveckling-inom-universitets--och-hogskolesektorn/utgifter-for-egen-fou-efter-typ-av-fou-och-forskningsamnesomrade-2021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scb.se/hitta-statistik/statistik-efter-amne/utbildning-och-forskning/forskning/forskning-och-utveckling-i-sverige/pong/tabell-och-diagram/forskning-och-utveckling-inom-universitets--och-hogskolesektorn/utgifter-for-egen-fou-efter-typ-av-fou-och-forskningsamnesomrade-2021/" TargetMode="External"/><Relationship Id="rId1" Type="http://schemas.openxmlformats.org/officeDocument/2006/relationships/hyperlink" Target="https://ec.europa.eu/eurostat/databrowser/bookmark/504c8ca4-9390-487f-b6f7-df79072e9f77?lang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istikdatabasen.scb.se/sq/132173" TargetMode="External"/><Relationship Id="rId1" Type="http://schemas.openxmlformats.org/officeDocument/2006/relationships/hyperlink" Target="https://ec.europa.eu/eurostat/databrowser/bookmark/f67e0b12-ea94-497f-a4ad-6a259d2dc1a8?lang=en" TargetMode="External"/><Relationship Id="rId4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databasen.scb.se/sq/132172" TargetMode="External"/><Relationship Id="rId1" Type="http://schemas.openxmlformats.org/officeDocument/2006/relationships/hyperlink" Target="https://www.statistikdatabasen.scb.se/sq/132171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statistikdatabasen.scb.se/sq/13217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12BB-B977-4228-AF33-44CF62311D22}">
  <dimension ref="A1:H32"/>
  <sheetViews>
    <sheetView tabSelected="1" workbookViewId="0"/>
  </sheetViews>
  <sheetFormatPr defaultRowHeight="13" x14ac:dyDescent="0.35"/>
  <cols>
    <col min="1" max="1" width="33.3984375" customWidth="1"/>
    <col min="2" max="2" width="13.69921875" bestFit="1" customWidth="1"/>
    <col min="3" max="3" width="14.8984375" bestFit="1" customWidth="1"/>
    <col min="4" max="4" width="27.3984375" bestFit="1" customWidth="1"/>
    <col min="5" max="5" width="27.59765625" bestFit="1" customWidth="1"/>
    <col min="6" max="6" width="8.8984375" bestFit="1" customWidth="1"/>
    <col min="7" max="7" width="9.8984375" bestFit="1" customWidth="1"/>
  </cols>
  <sheetData>
    <row r="1" spans="1:8" x14ac:dyDescent="0.35">
      <c r="A1" s="4" t="s">
        <v>63</v>
      </c>
    </row>
    <row r="2" spans="1:8" ht="13.5" thickBot="1" x14ac:dyDescent="0.4">
      <c r="A2" s="4"/>
    </row>
    <row r="3" spans="1:8" ht="13.5" thickBot="1" x14ac:dyDescent="0.4">
      <c r="A3" s="11" t="s">
        <v>36</v>
      </c>
      <c r="B3" s="55" t="s">
        <v>0</v>
      </c>
      <c r="C3" s="55" t="s">
        <v>1</v>
      </c>
      <c r="D3" s="55" t="s">
        <v>2</v>
      </c>
      <c r="E3" s="55" t="s">
        <v>3</v>
      </c>
      <c r="F3" s="51" t="s">
        <v>4</v>
      </c>
      <c r="G3" s="52" t="s">
        <v>5</v>
      </c>
      <c r="H3" s="3"/>
    </row>
    <row r="4" spans="1:8" x14ac:dyDescent="0.35">
      <c r="A4" s="32" t="s">
        <v>6</v>
      </c>
      <c r="B4" s="39">
        <v>195459</v>
      </c>
      <c r="C4" s="39">
        <v>8549813</v>
      </c>
      <c r="D4" s="39">
        <v>360140</v>
      </c>
      <c r="E4" s="39">
        <v>1332209</v>
      </c>
      <c r="F4" s="40">
        <v>857196</v>
      </c>
      <c r="G4" s="56">
        <v>11294818</v>
      </c>
    </row>
    <row r="5" spans="1:8" x14ac:dyDescent="0.35">
      <c r="A5" s="23" t="s">
        <v>7</v>
      </c>
      <c r="B5" s="24">
        <v>382186</v>
      </c>
      <c r="C5" s="24">
        <v>5335831</v>
      </c>
      <c r="D5" s="24">
        <v>289728</v>
      </c>
      <c r="E5" s="24">
        <v>591106</v>
      </c>
      <c r="F5" s="33">
        <v>620409</v>
      </c>
      <c r="G5" s="53">
        <v>7219261</v>
      </c>
    </row>
    <row r="6" spans="1:8" x14ac:dyDescent="0.35">
      <c r="A6" s="30" t="s">
        <v>8</v>
      </c>
      <c r="B6" s="31">
        <v>340477</v>
      </c>
      <c r="C6" s="31">
        <v>7850642</v>
      </c>
      <c r="D6" s="31">
        <v>538325</v>
      </c>
      <c r="E6" s="31">
        <v>2846071</v>
      </c>
      <c r="F6" s="41">
        <v>1217514</v>
      </c>
      <c r="G6" s="57">
        <v>12793028</v>
      </c>
    </row>
    <row r="7" spans="1:8" x14ac:dyDescent="0.35">
      <c r="A7" s="23" t="s">
        <v>9</v>
      </c>
      <c r="B7" s="24">
        <v>144819</v>
      </c>
      <c r="C7" s="24">
        <v>2010081</v>
      </c>
      <c r="D7" s="24">
        <v>51139</v>
      </c>
      <c r="E7" s="24">
        <v>360192</v>
      </c>
      <c r="F7" s="33">
        <v>112728</v>
      </c>
      <c r="G7" s="53">
        <v>2678959</v>
      </c>
    </row>
    <row r="8" spans="1:8" x14ac:dyDescent="0.35">
      <c r="A8" s="30" t="s">
        <v>10</v>
      </c>
      <c r="B8" s="31">
        <v>137943</v>
      </c>
      <c r="C8" s="31">
        <v>5162347</v>
      </c>
      <c r="D8" s="31">
        <v>136485</v>
      </c>
      <c r="E8" s="31">
        <v>532347</v>
      </c>
      <c r="F8" s="41">
        <v>225729</v>
      </c>
      <c r="G8" s="57">
        <v>6194852</v>
      </c>
    </row>
    <row r="9" spans="1:8" ht="13.5" thickBot="1" x14ac:dyDescent="0.4">
      <c r="A9" s="25" t="s">
        <v>11</v>
      </c>
      <c r="B9" s="26">
        <v>15281</v>
      </c>
      <c r="C9" s="26">
        <v>2394233</v>
      </c>
      <c r="D9" s="26">
        <v>35023</v>
      </c>
      <c r="E9" s="26">
        <v>293136</v>
      </c>
      <c r="F9" s="34">
        <v>62407</v>
      </c>
      <c r="G9" s="54">
        <v>2800081</v>
      </c>
    </row>
    <row r="12" spans="1:8" x14ac:dyDescent="0.35">
      <c r="A12" s="4" t="s">
        <v>62</v>
      </c>
    </row>
    <row r="13" spans="1:8" ht="13.5" thickBot="1" x14ac:dyDescent="0.4">
      <c r="A13" s="4"/>
    </row>
    <row r="14" spans="1:8" ht="13.5" thickBot="1" x14ac:dyDescent="0.4">
      <c r="A14" s="11" t="s">
        <v>36</v>
      </c>
      <c r="B14" s="12" t="s">
        <v>0</v>
      </c>
      <c r="C14" s="12" t="s">
        <v>1</v>
      </c>
      <c r="D14" s="12" t="s">
        <v>2</v>
      </c>
      <c r="E14" s="12" t="s">
        <v>3</v>
      </c>
      <c r="F14" s="13" t="s">
        <v>4</v>
      </c>
    </row>
    <row r="15" spans="1:8" x14ac:dyDescent="0.35">
      <c r="A15" s="32" t="s">
        <v>6</v>
      </c>
      <c r="B15" s="42">
        <v>0.02</v>
      </c>
      <c r="C15" s="42">
        <v>0.76</v>
      </c>
      <c r="D15" s="42">
        <v>0.03</v>
      </c>
      <c r="E15" s="42">
        <v>0.12</v>
      </c>
      <c r="F15" s="43">
        <v>0.08</v>
      </c>
    </row>
    <row r="16" spans="1:8" x14ac:dyDescent="0.35">
      <c r="A16" s="23" t="s">
        <v>7</v>
      </c>
      <c r="B16" s="35">
        <v>0.05</v>
      </c>
      <c r="C16" s="35">
        <v>0.74</v>
      </c>
      <c r="D16" s="35">
        <v>0.04</v>
      </c>
      <c r="E16" s="35">
        <v>0.08</v>
      </c>
      <c r="F16" s="36">
        <v>0.09</v>
      </c>
    </row>
    <row r="17" spans="1:7" x14ac:dyDescent="0.35">
      <c r="A17" s="30" t="s">
        <v>8</v>
      </c>
      <c r="B17" s="44">
        <v>0.03</v>
      </c>
      <c r="C17" s="44">
        <v>0.61</v>
      </c>
      <c r="D17" s="44">
        <v>0.04</v>
      </c>
      <c r="E17" s="44">
        <v>0.22</v>
      </c>
      <c r="F17" s="45">
        <v>0.1</v>
      </c>
    </row>
    <row r="18" spans="1:7" x14ac:dyDescent="0.35">
      <c r="A18" s="23" t="s">
        <v>9</v>
      </c>
      <c r="B18" s="35">
        <v>0.05</v>
      </c>
      <c r="C18" s="35">
        <v>0.75</v>
      </c>
      <c r="D18" s="35">
        <v>0.02</v>
      </c>
      <c r="E18" s="35">
        <v>0.13</v>
      </c>
      <c r="F18" s="36">
        <v>0.04</v>
      </c>
    </row>
    <row r="19" spans="1:7" x14ac:dyDescent="0.35">
      <c r="A19" s="30" t="s">
        <v>10</v>
      </c>
      <c r="B19" s="44">
        <v>0.02</v>
      </c>
      <c r="C19" s="44">
        <v>0.83</v>
      </c>
      <c r="D19" s="44">
        <v>0.02</v>
      </c>
      <c r="E19" s="44">
        <v>0.09</v>
      </c>
      <c r="F19" s="45">
        <v>0.04</v>
      </c>
    </row>
    <row r="20" spans="1:7" ht="13.5" thickBot="1" x14ac:dyDescent="0.4">
      <c r="A20" s="25" t="s">
        <v>11</v>
      </c>
      <c r="B20" s="37">
        <v>0.01</v>
      </c>
      <c r="C20" s="37">
        <v>0.86</v>
      </c>
      <c r="D20" s="37">
        <v>0.01</v>
      </c>
      <c r="E20" s="37">
        <v>0.1</v>
      </c>
      <c r="F20" s="38">
        <v>0.02</v>
      </c>
    </row>
    <row r="21" spans="1:7" x14ac:dyDescent="0.35">
      <c r="F21" s="5"/>
    </row>
    <row r="23" spans="1:7" x14ac:dyDescent="0.35">
      <c r="A23" t="s">
        <v>50</v>
      </c>
    </row>
    <row r="24" spans="1:7" x14ac:dyDescent="0.35">
      <c r="A24" s="71" t="s">
        <v>51</v>
      </c>
      <c r="B24" s="1"/>
      <c r="C24" s="1"/>
      <c r="D24" s="1"/>
      <c r="E24" s="1"/>
      <c r="F24" s="1"/>
      <c r="G24" s="1"/>
    </row>
    <row r="25" spans="1:7" x14ac:dyDescent="0.35">
      <c r="A25" s="1"/>
      <c r="B25" s="2"/>
      <c r="C25" s="2"/>
      <c r="D25" s="2"/>
      <c r="E25" s="2"/>
      <c r="F25" s="2"/>
      <c r="G25" s="6"/>
    </row>
    <row r="26" spans="1:7" x14ac:dyDescent="0.35">
      <c r="A26" s="1"/>
      <c r="B26" s="2"/>
      <c r="C26" s="2"/>
      <c r="D26" s="2"/>
      <c r="E26" s="2"/>
      <c r="F26" s="2"/>
      <c r="G26" s="6"/>
    </row>
    <row r="27" spans="1:7" x14ac:dyDescent="0.35">
      <c r="A27" s="1"/>
      <c r="B27" s="2"/>
      <c r="C27" s="2"/>
      <c r="D27" s="2"/>
      <c r="E27" s="2"/>
      <c r="F27" s="2"/>
      <c r="G27" s="2"/>
    </row>
    <row r="28" spans="1:7" x14ac:dyDescent="0.35">
      <c r="A28" s="1"/>
      <c r="B28" s="2"/>
      <c r="C28" s="2"/>
      <c r="D28" s="2"/>
      <c r="E28" s="2"/>
      <c r="F28" s="2"/>
      <c r="G28" s="2"/>
    </row>
    <row r="29" spans="1:7" x14ac:dyDescent="0.35">
      <c r="A29" s="1"/>
      <c r="B29" s="2"/>
      <c r="C29" s="2"/>
      <c r="D29" s="2"/>
      <c r="E29" s="2"/>
      <c r="F29" s="2"/>
      <c r="G29" s="2"/>
    </row>
    <row r="30" spans="1:7" x14ac:dyDescent="0.35">
      <c r="A30" s="1"/>
      <c r="B30" s="2"/>
      <c r="C30" s="2"/>
      <c r="D30" s="2"/>
      <c r="E30" s="2"/>
      <c r="F30" s="2"/>
      <c r="G30" s="2"/>
    </row>
    <row r="31" spans="1:7" x14ac:dyDescent="0.35">
      <c r="B31" s="2"/>
      <c r="C31" s="2"/>
      <c r="D31" s="2"/>
      <c r="E31" s="2"/>
      <c r="F31" s="2"/>
      <c r="G31" s="2"/>
    </row>
    <row r="32" spans="1:7" x14ac:dyDescent="0.35">
      <c r="B32" s="2"/>
      <c r="C32" s="2"/>
      <c r="D32" s="2"/>
      <c r="E32" s="2"/>
      <c r="F32" s="2"/>
      <c r="G32" s="2"/>
    </row>
  </sheetData>
  <hyperlinks>
    <hyperlink ref="A24" r:id="rId1" xr:uid="{42DE3367-AF12-4F82-8158-AC65F232AFA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3281-118A-424E-BC54-083ED8A6C5DE}">
  <dimension ref="A1:D25"/>
  <sheetViews>
    <sheetView workbookViewId="0"/>
  </sheetViews>
  <sheetFormatPr defaultRowHeight="13" x14ac:dyDescent="0.35"/>
  <cols>
    <col min="1" max="1" width="33.8984375" bestFit="1" customWidth="1"/>
    <col min="2" max="2" width="13.09765625" bestFit="1" customWidth="1"/>
    <col min="3" max="3" width="16.296875" bestFit="1" customWidth="1"/>
    <col min="4" max="4" width="18.8984375" bestFit="1" customWidth="1"/>
  </cols>
  <sheetData>
    <row r="1" spans="1:4" x14ac:dyDescent="0.35">
      <c r="A1" s="4" t="s">
        <v>69</v>
      </c>
    </row>
    <row r="2" spans="1:4" ht="13.5" thickBot="1" x14ac:dyDescent="0.4"/>
    <row r="3" spans="1:4" ht="13.5" thickBot="1" x14ac:dyDescent="0.4">
      <c r="A3" s="11" t="s">
        <v>36</v>
      </c>
      <c r="B3" s="12" t="s">
        <v>13</v>
      </c>
      <c r="C3" s="12" t="s">
        <v>14</v>
      </c>
      <c r="D3" s="13" t="s">
        <v>15</v>
      </c>
    </row>
    <row r="4" spans="1:4" x14ac:dyDescent="0.35">
      <c r="A4" s="32" t="s">
        <v>6</v>
      </c>
      <c r="B4" s="39">
        <v>5346436</v>
      </c>
      <c r="C4" s="39">
        <v>3847645</v>
      </c>
      <c r="D4" s="40">
        <v>2100679</v>
      </c>
    </row>
    <row r="5" spans="1:4" x14ac:dyDescent="0.35">
      <c r="A5" s="23" t="s">
        <v>7</v>
      </c>
      <c r="B5" s="24">
        <v>1568344</v>
      </c>
      <c r="C5" s="24">
        <v>4012555</v>
      </c>
      <c r="D5" s="33">
        <v>1638362</v>
      </c>
    </row>
    <row r="6" spans="1:4" x14ac:dyDescent="0.35">
      <c r="A6" s="30" t="s">
        <v>8</v>
      </c>
      <c r="B6" s="31">
        <v>5194622</v>
      </c>
      <c r="C6" s="31">
        <v>5469135</v>
      </c>
      <c r="D6" s="41">
        <v>2128649</v>
      </c>
    </row>
    <row r="7" spans="1:4" x14ac:dyDescent="0.35">
      <c r="A7" s="23" t="s">
        <v>9</v>
      </c>
      <c r="B7" s="24">
        <v>665566</v>
      </c>
      <c r="C7" s="24">
        <v>1459905</v>
      </c>
      <c r="D7" s="33">
        <v>553488</v>
      </c>
    </row>
    <row r="8" spans="1:4" x14ac:dyDescent="0.35">
      <c r="A8" s="30" t="s">
        <v>10</v>
      </c>
      <c r="B8" s="31">
        <v>2929332</v>
      </c>
      <c r="C8" s="31">
        <v>2266690</v>
      </c>
      <c r="D8" s="41">
        <v>998830</v>
      </c>
    </row>
    <row r="9" spans="1:4" ht="13.5" thickBot="1" x14ac:dyDescent="0.4">
      <c r="A9" s="46" t="s">
        <v>11</v>
      </c>
      <c r="B9" s="47">
        <v>1728355</v>
      </c>
      <c r="C9" s="47">
        <v>609344</v>
      </c>
      <c r="D9" s="48">
        <v>462352</v>
      </c>
    </row>
    <row r="10" spans="1:4" ht="13.5" thickBot="1" x14ac:dyDescent="0.4">
      <c r="A10" s="11" t="s">
        <v>16</v>
      </c>
      <c r="B10" s="49">
        <v>17432655.778825909</v>
      </c>
      <c r="C10" s="49">
        <v>17665273.477744423</v>
      </c>
      <c r="D10" s="50">
        <v>7882360.2619488938</v>
      </c>
    </row>
    <row r="13" spans="1:4" x14ac:dyDescent="0.35">
      <c r="A13" t="s">
        <v>56</v>
      </c>
    </row>
    <row r="14" spans="1:4" x14ac:dyDescent="0.35">
      <c r="A14" s="71" t="s">
        <v>57</v>
      </c>
    </row>
    <row r="17" spans="2:4" x14ac:dyDescent="0.35">
      <c r="B17" s="6"/>
      <c r="C17" s="6"/>
      <c r="D17" s="6"/>
    </row>
    <row r="18" spans="2:4" x14ac:dyDescent="0.35">
      <c r="B18" s="6"/>
      <c r="C18" s="6"/>
      <c r="D18" s="6"/>
    </row>
    <row r="19" spans="2:4" x14ac:dyDescent="0.35">
      <c r="B19" s="6"/>
      <c r="C19" s="6"/>
      <c r="D19" s="6"/>
    </row>
    <row r="20" spans="2:4" x14ac:dyDescent="0.35">
      <c r="B20" s="6"/>
      <c r="C20" s="6"/>
      <c r="D20" s="6"/>
    </row>
    <row r="21" spans="2:4" x14ac:dyDescent="0.35">
      <c r="B21" s="6"/>
      <c r="C21" s="6"/>
      <c r="D21" s="6"/>
    </row>
    <row r="22" spans="2:4" x14ac:dyDescent="0.35">
      <c r="B22" s="6"/>
      <c r="C22" s="6"/>
      <c r="D22" s="6"/>
    </row>
    <row r="23" spans="2:4" x14ac:dyDescent="0.35">
      <c r="B23" s="6"/>
      <c r="C23" s="6"/>
      <c r="D23" s="6"/>
    </row>
    <row r="24" spans="2:4" x14ac:dyDescent="0.35">
      <c r="B24" s="6"/>
      <c r="C24" s="6"/>
      <c r="D24" s="6"/>
    </row>
    <row r="25" spans="2:4" x14ac:dyDescent="0.35">
      <c r="B25" s="6"/>
      <c r="C25" s="6"/>
      <c r="D25" s="6"/>
    </row>
  </sheetData>
  <hyperlinks>
    <hyperlink ref="A14" r:id="rId1" xr:uid="{94495595-7A72-4B10-A23C-E27956E3EC2C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C15B-634B-4553-8644-FA42D73B6E8C}">
  <dimension ref="A1:P25"/>
  <sheetViews>
    <sheetView workbookViewId="0"/>
  </sheetViews>
  <sheetFormatPr defaultRowHeight="13" x14ac:dyDescent="0.35"/>
  <cols>
    <col min="2" max="2" width="13.09765625" bestFit="1" customWidth="1"/>
    <col min="3" max="3" width="16.59765625" bestFit="1" customWidth="1"/>
    <col min="4" max="4" width="19" bestFit="1" customWidth="1"/>
  </cols>
  <sheetData>
    <row r="1" spans="1:16" x14ac:dyDescent="0.35">
      <c r="A1" s="4" t="s">
        <v>64</v>
      </c>
    </row>
    <row r="2" spans="1:16" ht="13.5" thickBot="1" x14ac:dyDescent="0.4"/>
    <row r="3" spans="1:16" ht="13.5" thickBot="1" x14ac:dyDescent="0.4">
      <c r="A3" s="11" t="s">
        <v>37</v>
      </c>
      <c r="B3" s="12" t="s">
        <v>13</v>
      </c>
      <c r="C3" s="12" t="s">
        <v>14</v>
      </c>
      <c r="D3" s="13" t="s">
        <v>15</v>
      </c>
      <c r="E3" s="1"/>
      <c r="N3" s="6"/>
      <c r="O3" s="6"/>
      <c r="P3" s="6"/>
    </row>
    <row r="4" spans="1:16" x14ac:dyDescent="0.35">
      <c r="A4" s="32" t="s">
        <v>17</v>
      </c>
      <c r="B4" s="39">
        <v>9723</v>
      </c>
      <c r="C4" s="39">
        <v>10290</v>
      </c>
      <c r="D4" s="40">
        <v>3108</v>
      </c>
      <c r="N4" s="6"/>
      <c r="O4" s="6"/>
      <c r="P4" s="6"/>
    </row>
    <row r="5" spans="1:16" x14ac:dyDescent="0.35">
      <c r="A5" s="23" t="s">
        <v>20</v>
      </c>
      <c r="B5" s="24">
        <v>17432.655778825909</v>
      </c>
      <c r="C5" s="24">
        <v>17665.273477744424</v>
      </c>
      <c r="D5" s="33">
        <v>7882.3602619488938</v>
      </c>
      <c r="N5" s="6"/>
      <c r="O5" s="6"/>
      <c r="P5" s="6"/>
    </row>
    <row r="6" spans="1:16" x14ac:dyDescent="0.35">
      <c r="A6" s="30" t="s">
        <v>18</v>
      </c>
      <c r="B6" s="31">
        <v>11240</v>
      </c>
      <c r="C6" s="31">
        <v>6828</v>
      </c>
      <c r="D6" s="41">
        <v>1817</v>
      </c>
      <c r="N6" s="6"/>
      <c r="O6" s="6"/>
      <c r="P6" s="6"/>
    </row>
    <row r="7" spans="1:16" ht="13.5" thickBot="1" x14ac:dyDescent="0.4">
      <c r="A7" s="25" t="s">
        <v>19</v>
      </c>
      <c r="B7" s="26">
        <v>9292</v>
      </c>
      <c r="C7" s="26">
        <v>11315</v>
      </c>
      <c r="D7" s="34">
        <v>3039</v>
      </c>
      <c r="N7" s="6"/>
      <c r="O7" s="6"/>
      <c r="P7" s="6"/>
    </row>
    <row r="8" spans="1:16" x14ac:dyDescent="0.35">
      <c r="A8" s="1"/>
      <c r="N8" s="6"/>
      <c r="O8" s="6"/>
      <c r="P8" s="6"/>
    </row>
    <row r="9" spans="1:16" ht="13.5" thickBot="1" x14ac:dyDescent="0.4">
      <c r="N9" s="6"/>
      <c r="O9" s="6"/>
      <c r="P9" s="6"/>
    </row>
    <row r="10" spans="1:16" ht="13.5" thickBot="1" x14ac:dyDescent="0.4">
      <c r="A10" s="11" t="s">
        <v>37</v>
      </c>
      <c r="B10" s="12" t="s">
        <v>13</v>
      </c>
      <c r="C10" s="12" t="s">
        <v>14</v>
      </c>
      <c r="D10" s="13" t="s">
        <v>15</v>
      </c>
      <c r="N10" s="6"/>
      <c r="O10" s="6"/>
      <c r="P10" s="6"/>
    </row>
    <row r="11" spans="1:16" x14ac:dyDescent="0.35">
      <c r="A11" s="32" t="s">
        <v>17</v>
      </c>
      <c r="B11" s="42">
        <v>0.42</v>
      </c>
      <c r="C11" s="42">
        <v>0.45</v>
      </c>
      <c r="D11" s="43">
        <v>0.13</v>
      </c>
      <c r="N11" s="6"/>
      <c r="O11" s="6"/>
      <c r="P11" s="6"/>
    </row>
    <row r="12" spans="1:16" x14ac:dyDescent="0.35">
      <c r="A12" s="23" t="s">
        <v>20</v>
      </c>
      <c r="B12" s="35">
        <v>0.41</v>
      </c>
      <c r="C12" s="35">
        <v>0.38</v>
      </c>
      <c r="D12" s="36">
        <v>0.21</v>
      </c>
      <c r="N12" s="6"/>
      <c r="O12" s="6"/>
      <c r="P12" s="6"/>
    </row>
    <row r="13" spans="1:16" x14ac:dyDescent="0.35">
      <c r="A13" s="30" t="s">
        <v>18</v>
      </c>
      <c r="B13" s="44">
        <v>0.56999999999999995</v>
      </c>
      <c r="C13" s="44">
        <v>0.34</v>
      </c>
      <c r="D13" s="45">
        <v>0.09</v>
      </c>
      <c r="N13" s="6"/>
      <c r="O13" s="6"/>
      <c r="P13" s="6"/>
    </row>
    <row r="14" spans="1:16" ht="13.5" thickBot="1" x14ac:dyDescent="0.4">
      <c r="A14" s="25" t="s">
        <v>19</v>
      </c>
      <c r="B14" s="37">
        <v>0.39</v>
      </c>
      <c r="C14" s="37">
        <v>0.48</v>
      </c>
      <c r="D14" s="38">
        <v>0.13</v>
      </c>
      <c r="N14" s="6"/>
      <c r="O14" s="6"/>
      <c r="P14" s="6"/>
    </row>
    <row r="15" spans="1:16" x14ac:dyDescent="0.35">
      <c r="B15" s="5"/>
      <c r="C15" s="5"/>
      <c r="D15" s="5"/>
      <c r="N15" s="6"/>
      <c r="O15" s="6"/>
      <c r="P15" s="6"/>
    </row>
    <row r="16" spans="1:16" x14ac:dyDescent="0.35">
      <c r="N16" s="6"/>
      <c r="O16" s="6"/>
      <c r="P16" s="6"/>
    </row>
    <row r="17" spans="1:16" x14ac:dyDescent="0.35">
      <c r="A17" t="s">
        <v>21</v>
      </c>
      <c r="N17" s="6"/>
      <c r="O17" s="6"/>
      <c r="P17" s="6"/>
    </row>
    <row r="18" spans="1:16" x14ac:dyDescent="0.35">
      <c r="A18" t="s">
        <v>22</v>
      </c>
      <c r="N18" s="6"/>
      <c r="O18" s="6"/>
      <c r="P18" s="6"/>
    </row>
    <row r="19" spans="1:16" x14ac:dyDescent="0.35">
      <c r="N19" s="6"/>
      <c r="O19" s="6"/>
      <c r="P19" s="6"/>
    </row>
    <row r="20" spans="1:16" x14ac:dyDescent="0.35">
      <c r="N20" s="6"/>
      <c r="O20" s="6"/>
      <c r="P20" s="6"/>
    </row>
    <row r="21" spans="1:16" x14ac:dyDescent="0.35">
      <c r="A21" t="s">
        <v>52</v>
      </c>
    </row>
    <row r="22" spans="1:16" x14ac:dyDescent="0.35">
      <c r="A22" s="71" t="s">
        <v>53</v>
      </c>
    </row>
    <row r="24" spans="1:16" x14ac:dyDescent="0.35">
      <c r="A24" t="s">
        <v>56</v>
      </c>
    </row>
    <row r="25" spans="1:16" x14ac:dyDescent="0.35">
      <c r="A25" s="71" t="s">
        <v>57</v>
      </c>
    </row>
  </sheetData>
  <hyperlinks>
    <hyperlink ref="A22" r:id="rId1" display="https://ec.europa.eu/eurostat/databrowser/bookmark/504c8ca4-9390-487f-b6f7-df79072e9f77?lang=en" xr:uid="{37610C51-3394-45E7-A8D2-75B69566B658}"/>
    <hyperlink ref="A25" r:id="rId2" xr:uid="{09783996-2407-472B-B756-8130A355D99D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8127-FCDC-4068-B90A-522C7B0743EC}">
  <dimension ref="A1:G22"/>
  <sheetViews>
    <sheetView workbookViewId="0"/>
  </sheetViews>
  <sheetFormatPr defaultRowHeight="13" x14ac:dyDescent="0.35"/>
  <cols>
    <col min="2" max="2" width="13.3984375" bestFit="1" customWidth="1"/>
    <col min="3" max="3" width="12" bestFit="1" customWidth="1"/>
    <col min="4" max="4" width="23.3984375" bestFit="1" customWidth="1"/>
    <col min="5" max="5" width="33.8984375" bestFit="1" customWidth="1"/>
    <col min="6" max="6" width="16.09765625" bestFit="1" customWidth="1"/>
    <col min="7" max="7" width="18" bestFit="1" customWidth="1"/>
  </cols>
  <sheetData>
    <row r="1" spans="1:7" x14ac:dyDescent="0.35">
      <c r="A1" s="4" t="s">
        <v>65</v>
      </c>
    </row>
    <row r="2" spans="1:7" ht="13.5" thickBot="1" x14ac:dyDescent="0.4"/>
    <row r="3" spans="1:7" ht="13.5" thickBot="1" x14ac:dyDescent="0.4">
      <c r="A3" s="11" t="s">
        <v>37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3" t="s">
        <v>11</v>
      </c>
    </row>
    <row r="4" spans="1:7" x14ac:dyDescent="0.35">
      <c r="A4" s="32" t="s">
        <v>17</v>
      </c>
      <c r="B4" s="39">
        <v>754</v>
      </c>
      <c r="C4" s="39">
        <v>561</v>
      </c>
      <c r="D4" s="39">
        <v>1025</v>
      </c>
      <c r="E4" s="39">
        <v>166</v>
      </c>
      <c r="F4" s="39">
        <v>421</v>
      </c>
      <c r="G4" s="40">
        <v>180</v>
      </c>
    </row>
    <row r="5" spans="1:7" x14ac:dyDescent="0.35">
      <c r="A5" s="23" t="s">
        <v>20</v>
      </c>
      <c r="B5" s="24">
        <v>11295</v>
      </c>
      <c r="C5" s="24">
        <v>7219</v>
      </c>
      <c r="D5" s="24">
        <v>12793</v>
      </c>
      <c r="E5" s="24">
        <v>2679</v>
      </c>
      <c r="F5" s="24">
        <v>6195</v>
      </c>
      <c r="G5" s="33">
        <v>2800</v>
      </c>
    </row>
    <row r="6" spans="1:7" x14ac:dyDescent="0.35">
      <c r="A6" s="30" t="s">
        <v>18</v>
      </c>
      <c r="B6" s="31">
        <v>30</v>
      </c>
      <c r="C6" s="31">
        <v>15</v>
      </c>
      <c r="D6" s="31">
        <v>38</v>
      </c>
      <c r="E6" s="31">
        <v>8</v>
      </c>
      <c r="F6" s="31">
        <v>41</v>
      </c>
      <c r="G6" s="41">
        <v>14</v>
      </c>
    </row>
    <row r="7" spans="1:7" ht="13.5" thickBot="1" x14ac:dyDescent="0.4">
      <c r="A7" s="25" t="s">
        <v>19</v>
      </c>
      <c r="B7" s="26">
        <v>528</v>
      </c>
      <c r="C7" s="26">
        <v>320</v>
      </c>
      <c r="D7" s="26">
        <v>856</v>
      </c>
      <c r="E7" s="26">
        <v>84</v>
      </c>
      <c r="F7" s="26">
        <v>672</v>
      </c>
      <c r="G7" s="34">
        <v>213</v>
      </c>
    </row>
    <row r="9" spans="1:7" x14ac:dyDescent="0.35">
      <c r="A9" t="s">
        <v>21</v>
      </c>
    </row>
    <row r="10" spans="1:7" x14ac:dyDescent="0.35">
      <c r="A10" t="s">
        <v>22</v>
      </c>
    </row>
    <row r="13" spans="1:7" x14ac:dyDescent="0.35">
      <c r="A13" t="s">
        <v>52</v>
      </c>
    </row>
    <row r="14" spans="1:7" x14ac:dyDescent="0.35">
      <c r="A14" s="71" t="s">
        <v>55</v>
      </c>
    </row>
    <row r="15" spans="1:7" x14ac:dyDescent="0.35">
      <c r="A15" s="71"/>
    </row>
    <row r="16" spans="1:7" x14ac:dyDescent="0.35">
      <c r="A16" t="s">
        <v>54</v>
      </c>
    </row>
    <row r="17" spans="1:7" x14ac:dyDescent="0.35">
      <c r="A17" s="71" t="s">
        <v>60</v>
      </c>
    </row>
    <row r="19" spans="1:7" x14ac:dyDescent="0.35">
      <c r="B19" s="72"/>
      <c r="C19" s="72"/>
      <c r="D19" s="72"/>
      <c r="E19" s="72"/>
      <c r="F19" s="72"/>
      <c r="G19" s="72"/>
    </row>
    <row r="20" spans="1:7" x14ac:dyDescent="0.35">
      <c r="B20" s="72"/>
      <c r="C20" s="72"/>
      <c r="D20" s="72"/>
      <c r="E20" s="72"/>
      <c r="F20" s="72"/>
      <c r="G20" s="72"/>
    </row>
    <row r="21" spans="1:7" x14ac:dyDescent="0.35">
      <c r="B21" s="72"/>
      <c r="C21" s="72"/>
      <c r="D21" s="72"/>
      <c r="E21" s="72"/>
      <c r="F21" s="72"/>
      <c r="G21" s="72"/>
    </row>
    <row r="22" spans="1:7" x14ac:dyDescent="0.35">
      <c r="B22" s="72"/>
      <c r="C22" s="72"/>
      <c r="D22" s="72"/>
      <c r="E22" s="72"/>
      <c r="F22" s="72"/>
      <c r="G22" s="72"/>
    </row>
  </sheetData>
  <hyperlinks>
    <hyperlink ref="A14" r:id="rId1" display="https://ec.europa.eu/eurostat/databrowser/bookmark/f67e0b12-ea94-497f-a4ad-6a259d2dc1a8?lang=en" xr:uid="{C74E392A-EDC5-4D93-BB58-1B97DB30FCE2}"/>
    <hyperlink ref="A17" r:id="rId2" xr:uid="{29E2176B-691B-4CE8-8EAF-5397662EB172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5ACE-40C0-402B-9735-5B83F965168F}">
  <dimension ref="A1:G23"/>
  <sheetViews>
    <sheetView workbookViewId="0"/>
  </sheetViews>
  <sheetFormatPr defaultRowHeight="13" x14ac:dyDescent="0.35"/>
  <cols>
    <col min="1" max="1" width="33.8984375" bestFit="1" customWidth="1"/>
    <col min="2" max="2" width="10.3984375" bestFit="1" customWidth="1"/>
    <col min="3" max="3" width="15.59765625" bestFit="1" customWidth="1"/>
    <col min="4" max="4" width="22.69921875" customWidth="1"/>
    <col min="5" max="5" width="10.09765625" bestFit="1" customWidth="1"/>
    <col min="6" max="6" width="15.69921875" bestFit="1" customWidth="1"/>
    <col min="7" max="7" width="23.296875" bestFit="1" customWidth="1"/>
  </cols>
  <sheetData>
    <row r="1" spans="1:7" x14ac:dyDescent="0.35">
      <c r="A1" s="4" t="s">
        <v>66</v>
      </c>
      <c r="B1" s="1"/>
      <c r="C1" s="1"/>
      <c r="D1" s="1"/>
    </row>
    <row r="2" spans="1:7" ht="13.5" thickBot="1" x14ac:dyDescent="0.4">
      <c r="A2" s="1"/>
      <c r="B2" s="1"/>
      <c r="C2" s="1"/>
      <c r="D2" s="1"/>
    </row>
    <row r="3" spans="1:7" ht="13.5" thickBot="1" x14ac:dyDescent="0.4">
      <c r="A3" s="27"/>
      <c r="B3" s="81">
        <v>2021</v>
      </c>
      <c r="C3" s="81"/>
      <c r="D3" s="81"/>
      <c r="E3" s="81">
        <v>2019</v>
      </c>
      <c r="F3" s="81"/>
      <c r="G3" s="82"/>
    </row>
    <row r="4" spans="1:7" ht="13.5" thickBot="1" x14ac:dyDescent="0.4">
      <c r="A4" s="11" t="s">
        <v>36</v>
      </c>
      <c r="B4" s="12" t="s">
        <v>12</v>
      </c>
      <c r="C4" s="12" t="s">
        <v>23</v>
      </c>
      <c r="D4" s="12" t="s">
        <v>24</v>
      </c>
      <c r="E4" s="12" t="s">
        <v>12</v>
      </c>
      <c r="F4" s="12" t="s">
        <v>23</v>
      </c>
      <c r="G4" s="13" t="s">
        <v>24</v>
      </c>
    </row>
    <row r="5" spans="1:7" x14ac:dyDescent="0.35">
      <c r="A5" s="28" t="s">
        <v>6</v>
      </c>
      <c r="B5" s="29">
        <v>11295</v>
      </c>
      <c r="C5" s="29">
        <v>5168</v>
      </c>
      <c r="D5" s="73">
        <v>2.2000000000000002</v>
      </c>
      <c r="E5" s="29">
        <v>10617</v>
      </c>
      <c r="F5" s="29">
        <v>5473</v>
      </c>
      <c r="G5" s="77">
        <v>1.9</v>
      </c>
    </row>
    <row r="6" spans="1:7" x14ac:dyDescent="0.35">
      <c r="A6" s="23" t="s">
        <v>7</v>
      </c>
      <c r="B6" s="24">
        <v>7219</v>
      </c>
      <c r="C6" s="24">
        <v>3038</v>
      </c>
      <c r="D6" s="74">
        <v>2.4</v>
      </c>
      <c r="E6" s="24">
        <v>7073</v>
      </c>
      <c r="F6" s="24">
        <v>3302</v>
      </c>
      <c r="G6" s="78">
        <v>2.1</v>
      </c>
    </row>
    <row r="7" spans="1:7" x14ac:dyDescent="0.35">
      <c r="A7" s="30" t="s">
        <v>8</v>
      </c>
      <c r="B7" s="31">
        <v>12793</v>
      </c>
      <c r="C7" s="31">
        <v>5021</v>
      </c>
      <c r="D7" s="75">
        <v>2.5</v>
      </c>
      <c r="E7" s="31">
        <v>12627</v>
      </c>
      <c r="F7" s="31">
        <v>5179</v>
      </c>
      <c r="G7" s="79">
        <v>2.4</v>
      </c>
    </row>
    <row r="8" spans="1:7" x14ac:dyDescent="0.35">
      <c r="A8" s="23" t="s">
        <v>9</v>
      </c>
      <c r="B8" s="24">
        <v>2679</v>
      </c>
      <c r="C8" s="24">
        <v>646</v>
      </c>
      <c r="D8" s="74">
        <v>4.0999999999999996</v>
      </c>
      <c r="E8" s="24">
        <v>3339</v>
      </c>
      <c r="F8" s="24">
        <v>599</v>
      </c>
      <c r="G8" s="78">
        <v>5.6</v>
      </c>
    </row>
    <row r="9" spans="1:7" x14ac:dyDescent="0.35">
      <c r="A9" s="30" t="s">
        <v>10</v>
      </c>
      <c r="B9" s="31">
        <v>6195</v>
      </c>
      <c r="C9" s="31">
        <v>3411</v>
      </c>
      <c r="D9" s="75">
        <v>1.8</v>
      </c>
      <c r="E9" s="31">
        <v>6071</v>
      </c>
      <c r="F9" s="31">
        <v>3507</v>
      </c>
      <c r="G9" s="79">
        <v>1.7</v>
      </c>
    </row>
    <row r="10" spans="1:7" ht="13.5" thickBot="1" x14ac:dyDescent="0.4">
      <c r="A10" s="25" t="s">
        <v>11</v>
      </c>
      <c r="B10" s="26">
        <v>2800</v>
      </c>
      <c r="C10" s="26">
        <v>1268</v>
      </c>
      <c r="D10" s="76">
        <v>2.2000000000000002</v>
      </c>
      <c r="E10" s="26">
        <v>2801</v>
      </c>
      <c r="F10" s="26">
        <v>1380</v>
      </c>
      <c r="G10" s="80">
        <v>2</v>
      </c>
    </row>
    <row r="13" spans="1:7" x14ac:dyDescent="0.35">
      <c r="A13" t="s">
        <v>54</v>
      </c>
    </row>
    <row r="14" spans="1:7" x14ac:dyDescent="0.35">
      <c r="A14" s="71" t="s">
        <v>59</v>
      </c>
    </row>
    <row r="15" spans="1:7" x14ac:dyDescent="0.35">
      <c r="A15" s="71" t="s">
        <v>58</v>
      </c>
    </row>
    <row r="18" spans="2:7" x14ac:dyDescent="0.35">
      <c r="B18" s="6"/>
      <c r="C18" s="6"/>
      <c r="D18" s="6"/>
      <c r="E18" s="6"/>
      <c r="F18" s="6"/>
      <c r="G18" s="6"/>
    </row>
    <row r="19" spans="2:7" x14ac:dyDescent="0.35">
      <c r="B19" s="6"/>
      <c r="C19" s="6"/>
      <c r="D19" s="6"/>
      <c r="E19" s="6"/>
      <c r="F19" s="6"/>
      <c r="G19" s="6"/>
    </row>
    <row r="20" spans="2:7" x14ac:dyDescent="0.35">
      <c r="B20" s="6"/>
      <c r="C20" s="6"/>
      <c r="D20" s="6"/>
      <c r="E20" s="6"/>
      <c r="F20" s="6"/>
      <c r="G20" s="6"/>
    </row>
    <row r="21" spans="2:7" x14ac:dyDescent="0.35">
      <c r="B21" s="6"/>
      <c r="C21" s="6"/>
      <c r="D21" s="6"/>
      <c r="E21" s="6"/>
      <c r="F21" s="6"/>
      <c r="G21" s="6"/>
    </row>
    <row r="22" spans="2:7" x14ac:dyDescent="0.35">
      <c r="B22" s="6"/>
      <c r="C22" s="6"/>
      <c r="D22" s="6"/>
      <c r="E22" s="6"/>
      <c r="F22" s="6"/>
      <c r="G22" s="6"/>
    </row>
    <row r="23" spans="2:7" x14ac:dyDescent="0.35">
      <c r="B23" s="6"/>
      <c r="C23" s="6"/>
      <c r="D23" s="6"/>
      <c r="E23" s="6"/>
      <c r="F23" s="6"/>
      <c r="G23" s="6"/>
    </row>
  </sheetData>
  <mergeCells count="2">
    <mergeCell ref="B3:D3"/>
    <mergeCell ref="E3:G3"/>
  </mergeCells>
  <hyperlinks>
    <hyperlink ref="A15" r:id="rId1" xr:uid="{7B1E23C3-A745-4EDA-8BA8-222560B43229}"/>
    <hyperlink ref="A14" r:id="rId2" xr:uid="{017CB9AA-5A3E-4F7C-A702-7212CCDE7419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935D-887C-4E20-85FE-7DCF7EFF43DB}">
  <dimension ref="A1:D21"/>
  <sheetViews>
    <sheetView workbookViewId="0"/>
  </sheetViews>
  <sheetFormatPr defaultRowHeight="13" x14ac:dyDescent="0.35"/>
  <cols>
    <col min="1" max="1" width="36.8984375" customWidth="1"/>
    <col min="2" max="4" width="9.09765625" customWidth="1"/>
  </cols>
  <sheetData>
    <row r="1" spans="1:4" x14ac:dyDescent="0.35">
      <c r="A1" s="4" t="s">
        <v>67</v>
      </c>
    </row>
    <row r="2" spans="1:4" ht="13.5" thickBot="1" x14ac:dyDescent="0.4"/>
    <row r="3" spans="1:4" ht="13.5" thickBot="1" x14ac:dyDescent="0.4">
      <c r="A3" s="11" t="s">
        <v>35</v>
      </c>
      <c r="B3" s="12" t="s">
        <v>32</v>
      </c>
      <c r="C3" s="12" t="s">
        <v>33</v>
      </c>
      <c r="D3" s="13" t="s">
        <v>34</v>
      </c>
    </row>
    <row r="4" spans="1:4" x14ac:dyDescent="0.35">
      <c r="A4" s="83" t="s">
        <v>25</v>
      </c>
      <c r="B4" s="14">
        <v>2021</v>
      </c>
      <c r="C4" s="15">
        <v>3333</v>
      </c>
      <c r="D4" s="16">
        <v>3289</v>
      </c>
    </row>
    <row r="5" spans="1:4" x14ac:dyDescent="0.35">
      <c r="A5" s="84"/>
      <c r="B5" s="17">
        <v>2019</v>
      </c>
      <c r="C5" s="18">
        <v>3246</v>
      </c>
      <c r="D5" s="19">
        <v>3417</v>
      </c>
    </row>
    <row r="6" spans="1:4" x14ac:dyDescent="0.35">
      <c r="A6" s="87" t="s">
        <v>26</v>
      </c>
      <c r="B6" s="8">
        <v>2021</v>
      </c>
      <c r="C6" s="9">
        <v>1434</v>
      </c>
      <c r="D6" s="10">
        <v>1676</v>
      </c>
    </row>
    <row r="7" spans="1:4" x14ac:dyDescent="0.35">
      <c r="A7" s="88"/>
      <c r="B7" s="8">
        <v>2019</v>
      </c>
      <c r="C7" s="9">
        <v>1566</v>
      </c>
      <c r="D7" s="10">
        <v>1897</v>
      </c>
    </row>
    <row r="8" spans="1:4" x14ac:dyDescent="0.35">
      <c r="A8" s="85" t="s">
        <v>27</v>
      </c>
      <c r="B8" s="17">
        <v>2021</v>
      </c>
      <c r="C8" s="18">
        <v>1354</v>
      </c>
      <c r="D8" s="19">
        <v>1464</v>
      </c>
    </row>
    <row r="9" spans="1:4" x14ac:dyDescent="0.35">
      <c r="A9" s="84"/>
      <c r="B9" s="17">
        <v>2019</v>
      </c>
      <c r="C9" s="18">
        <v>1261</v>
      </c>
      <c r="D9" s="19">
        <v>1518</v>
      </c>
    </row>
    <row r="10" spans="1:4" x14ac:dyDescent="0.35">
      <c r="A10" s="87" t="s">
        <v>28</v>
      </c>
      <c r="B10" s="8">
        <v>2021</v>
      </c>
      <c r="C10" s="9">
        <v>1519</v>
      </c>
      <c r="D10" s="10">
        <v>1189</v>
      </c>
    </row>
    <row r="11" spans="1:4" x14ac:dyDescent="0.35">
      <c r="A11" s="88"/>
      <c r="B11" s="8">
        <v>2019</v>
      </c>
      <c r="C11" s="9">
        <v>1462</v>
      </c>
      <c r="D11" s="10">
        <v>1401</v>
      </c>
    </row>
    <row r="12" spans="1:4" x14ac:dyDescent="0.35">
      <c r="A12" s="85" t="s">
        <v>29</v>
      </c>
      <c r="B12" s="17">
        <v>2021</v>
      </c>
      <c r="C12" s="18">
        <v>954</v>
      </c>
      <c r="D12" s="19">
        <v>1330</v>
      </c>
    </row>
    <row r="13" spans="1:4" x14ac:dyDescent="0.35">
      <c r="A13" s="84"/>
      <c r="B13" s="17">
        <v>2019</v>
      </c>
      <c r="C13" s="18">
        <v>1151</v>
      </c>
      <c r="D13" s="19">
        <v>1440</v>
      </c>
    </row>
    <row r="14" spans="1:4" x14ac:dyDescent="0.35">
      <c r="A14" s="87" t="s">
        <v>30</v>
      </c>
      <c r="B14" s="8">
        <v>2021</v>
      </c>
      <c r="C14" s="9">
        <v>684</v>
      </c>
      <c r="D14" s="10">
        <v>1550</v>
      </c>
    </row>
    <row r="15" spans="1:4" x14ac:dyDescent="0.35">
      <c r="A15" s="88"/>
      <c r="B15" s="8">
        <v>2019</v>
      </c>
      <c r="C15" s="9">
        <v>639</v>
      </c>
      <c r="D15" s="10">
        <v>1673</v>
      </c>
    </row>
    <row r="16" spans="1:4" x14ac:dyDescent="0.35">
      <c r="A16" s="85" t="s">
        <v>31</v>
      </c>
      <c r="B16" s="17">
        <v>2021</v>
      </c>
      <c r="C16" s="18">
        <v>263</v>
      </c>
      <c r="D16" s="19">
        <v>152</v>
      </c>
    </row>
    <row r="17" spans="1:4" ht="13.5" thickBot="1" x14ac:dyDescent="0.4">
      <c r="A17" s="86"/>
      <c r="B17" s="20">
        <v>2019</v>
      </c>
      <c r="C17" s="21">
        <v>248</v>
      </c>
      <c r="D17" s="22">
        <v>161</v>
      </c>
    </row>
    <row r="20" spans="1:4" x14ac:dyDescent="0.35">
      <c r="A20" t="s">
        <v>54</v>
      </c>
    </row>
    <row r="21" spans="1:4" x14ac:dyDescent="0.35">
      <c r="A21" s="71" t="s">
        <v>61</v>
      </c>
    </row>
  </sheetData>
  <mergeCells count="7">
    <mergeCell ref="A4:A5"/>
    <mergeCell ref="A16:A17"/>
    <mergeCell ref="A14:A15"/>
    <mergeCell ref="A12:A13"/>
    <mergeCell ref="A10:A11"/>
    <mergeCell ref="A8:A9"/>
    <mergeCell ref="A6:A7"/>
  </mergeCells>
  <hyperlinks>
    <hyperlink ref="A21" r:id="rId1" xr:uid="{4675E88C-53EE-4F9D-A0EB-B81F99ADC102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0094-324A-4D1A-9268-28CE3A683E35}">
  <dimension ref="A1:U45"/>
  <sheetViews>
    <sheetView workbookViewId="0"/>
  </sheetViews>
  <sheetFormatPr defaultRowHeight="13" x14ac:dyDescent="0.35"/>
  <cols>
    <col min="1" max="1" width="36.3984375" bestFit="1" customWidth="1"/>
    <col min="2" max="2" width="13.3984375" bestFit="1" customWidth="1"/>
    <col min="3" max="4" width="9.09765625" customWidth="1"/>
  </cols>
  <sheetData>
    <row r="1" spans="1:21" x14ac:dyDescent="0.35">
      <c r="A1" s="4" t="s">
        <v>68</v>
      </c>
    </row>
    <row r="2" spans="1:21" ht="13.5" thickBot="1" x14ac:dyDescent="0.4">
      <c r="A2" s="7"/>
      <c r="B2" s="7"/>
      <c r="C2" s="58"/>
      <c r="D2" s="58"/>
      <c r="G2" s="4" t="s">
        <v>31</v>
      </c>
      <c r="M2" s="4" t="s">
        <v>43</v>
      </c>
    </row>
    <row r="3" spans="1:21" ht="13.5" thickBot="1" x14ac:dyDescent="0.4">
      <c r="A3" s="61" t="s">
        <v>35</v>
      </c>
      <c r="B3" s="62" t="s">
        <v>47</v>
      </c>
      <c r="C3" s="62" t="s">
        <v>48</v>
      </c>
      <c r="D3" s="63" t="s">
        <v>34</v>
      </c>
      <c r="E3" s="64" t="s">
        <v>5</v>
      </c>
    </row>
    <row r="4" spans="1:21" x14ac:dyDescent="0.35">
      <c r="A4" s="90" t="s">
        <v>31</v>
      </c>
      <c r="B4" s="67" t="s">
        <v>38</v>
      </c>
      <c r="C4" s="39">
        <v>-15</v>
      </c>
      <c r="D4" s="40">
        <v>29</v>
      </c>
      <c r="E4" s="68">
        <v>45</v>
      </c>
      <c r="S4" s="6"/>
      <c r="T4" s="6"/>
      <c r="U4" s="6"/>
    </row>
    <row r="5" spans="1:21" x14ac:dyDescent="0.35">
      <c r="A5" s="91"/>
      <c r="B5" s="69" t="s">
        <v>39</v>
      </c>
      <c r="C5" s="31">
        <v>-83</v>
      </c>
      <c r="D5" s="41">
        <v>31</v>
      </c>
      <c r="E5" s="70">
        <v>114</v>
      </c>
      <c r="S5" s="6"/>
      <c r="T5" s="6"/>
      <c r="U5" s="6"/>
    </row>
    <row r="6" spans="1:21" x14ac:dyDescent="0.35">
      <c r="A6" s="91"/>
      <c r="B6" s="69" t="s">
        <v>40</v>
      </c>
      <c r="C6" s="31">
        <v>-67</v>
      </c>
      <c r="D6" s="41">
        <v>55</v>
      </c>
      <c r="E6" s="70">
        <v>121</v>
      </c>
      <c r="S6" s="6"/>
      <c r="T6" s="6"/>
      <c r="U6" s="6"/>
    </row>
    <row r="7" spans="1:21" x14ac:dyDescent="0.35">
      <c r="A7" s="91"/>
      <c r="B7" s="69" t="s">
        <v>41</v>
      </c>
      <c r="C7" s="31">
        <v>-88</v>
      </c>
      <c r="D7" s="41">
        <v>30</v>
      </c>
      <c r="E7" s="70">
        <v>117</v>
      </c>
      <c r="S7" s="6"/>
      <c r="T7" s="6"/>
      <c r="U7" s="6"/>
    </row>
    <row r="8" spans="1:21" x14ac:dyDescent="0.35">
      <c r="A8" s="91"/>
      <c r="B8" s="69" t="s">
        <v>42</v>
      </c>
      <c r="C8" s="31">
        <v>-10</v>
      </c>
      <c r="D8" s="41">
        <v>7</v>
      </c>
      <c r="E8" s="70">
        <v>17</v>
      </c>
      <c r="S8" s="6"/>
      <c r="T8" s="6"/>
      <c r="U8" s="6"/>
    </row>
    <row r="9" spans="1:21" x14ac:dyDescent="0.35">
      <c r="A9" s="89" t="s">
        <v>43</v>
      </c>
      <c r="B9" s="59" t="s">
        <v>38</v>
      </c>
      <c r="C9" s="24">
        <v>-114</v>
      </c>
      <c r="D9" s="33">
        <v>43</v>
      </c>
      <c r="E9" s="65">
        <v>157</v>
      </c>
      <c r="S9" s="6"/>
      <c r="T9" s="6"/>
      <c r="U9" s="6"/>
    </row>
    <row r="10" spans="1:21" x14ac:dyDescent="0.35">
      <c r="A10" s="89"/>
      <c r="B10" s="59" t="s">
        <v>39</v>
      </c>
      <c r="C10" s="24">
        <v>-143</v>
      </c>
      <c r="D10" s="33">
        <v>94</v>
      </c>
      <c r="E10" s="65">
        <v>237</v>
      </c>
      <c r="S10" s="6"/>
      <c r="T10" s="6"/>
      <c r="U10" s="6"/>
    </row>
    <row r="11" spans="1:21" x14ac:dyDescent="0.35">
      <c r="A11" s="89"/>
      <c r="B11" s="59" t="s">
        <v>40</v>
      </c>
      <c r="C11" s="24">
        <v>-247</v>
      </c>
      <c r="D11" s="33">
        <v>88</v>
      </c>
      <c r="E11" s="65">
        <v>335</v>
      </c>
      <c r="S11" s="6"/>
      <c r="T11" s="6"/>
      <c r="U11" s="6"/>
    </row>
    <row r="12" spans="1:21" x14ac:dyDescent="0.35">
      <c r="A12" s="89"/>
      <c r="B12" s="59" t="s">
        <v>41</v>
      </c>
      <c r="C12" s="24">
        <v>-239</v>
      </c>
      <c r="D12" s="33">
        <v>81</v>
      </c>
      <c r="E12" s="65">
        <v>319</v>
      </c>
      <c r="S12" s="6"/>
      <c r="T12" s="6"/>
      <c r="U12" s="6"/>
    </row>
    <row r="13" spans="1:21" x14ac:dyDescent="0.35">
      <c r="A13" s="89"/>
      <c r="B13" s="59" t="s">
        <v>42</v>
      </c>
      <c r="C13" s="24">
        <v>-5</v>
      </c>
      <c r="D13" s="33">
        <v>40</v>
      </c>
      <c r="E13" s="65">
        <v>45</v>
      </c>
      <c r="S13" s="6"/>
      <c r="T13" s="6"/>
      <c r="U13" s="6"/>
    </row>
    <row r="14" spans="1:21" x14ac:dyDescent="0.35">
      <c r="A14" s="91" t="s">
        <v>44</v>
      </c>
      <c r="B14" s="69" t="s">
        <v>38</v>
      </c>
      <c r="C14" s="31">
        <v>-265</v>
      </c>
      <c r="D14" s="41">
        <v>273</v>
      </c>
      <c r="E14" s="70">
        <v>539</v>
      </c>
      <c r="S14" s="6"/>
      <c r="T14" s="6"/>
      <c r="U14" s="6"/>
    </row>
    <row r="15" spans="1:21" x14ac:dyDescent="0.35">
      <c r="A15" s="91"/>
      <c r="B15" s="69" t="s">
        <v>39</v>
      </c>
      <c r="C15" s="31">
        <v>-605</v>
      </c>
      <c r="D15" s="41">
        <v>656</v>
      </c>
      <c r="E15" s="70">
        <v>1262</v>
      </c>
      <c r="G15" s="4" t="s">
        <v>44</v>
      </c>
      <c r="M15" s="4" t="s">
        <v>25</v>
      </c>
      <c r="S15" s="6"/>
      <c r="T15" s="6"/>
      <c r="U15" s="6"/>
    </row>
    <row r="16" spans="1:21" x14ac:dyDescent="0.35">
      <c r="A16" s="91"/>
      <c r="B16" s="69" t="s">
        <v>40</v>
      </c>
      <c r="C16" s="31">
        <v>-372</v>
      </c>
      <c r="D16" s="41">
        <v>404</v>
      </c>
      <c r="E16" s="70">
        <v>776</v>
      </c>
      <c r="S16" s="6"/>
      <c r="T16" s="6"/>
      <c r="U16" s="6"/>
    </row>
    <row r="17" spans="1:21" x14ac:dyDescent="0.35">
      <c r="A17" s="91"/>
      <c r="B17" s="69" t="s">
        <v>41</v>
      </c>
      <c r="C17" s="31">
        <v>-145</v>
      </c>
      <c r="D17" s="41">
        <v>248</v>
      </c>
      <c r="E17" s="70">
        <v>393</v>
      </c>
      <c r="S17" s="6"/>
      <c r="T17" s="6"/>
      <c r="U17" s="6"/>
    </row>
    <row r="18" spans="1:21" x14ac:dyDescent="0.35">
      <c r="A18" s="91"/>
      <c r="B18" s="69" t="s">
        <v>42</v>
      </c>
      <c r="C18" s="31">
        <v>-46</v>
      </c>
      <c r="D18" s="41">
        <v>94</v>
      </c>
      <c r="E18" s="70">
        <v>140</v>
      </c>
      <c r="S18" s="6"/>
      <c r="T18" s="6"/>
      <c r="U18" s="6"/>
    </row>
    <row r="19" spans="1:21" x14ac:dyDescent="0.35">
      <c r="A19" s="89" t="s">
        <v>25</v>
      </c>
      <c r="B19" s="59" t="s">
        <v>38</v>
      </c>
      <c r="C19" s="24">
        <v>-2232</v>
      </c>
      <c r="D19" s="33">
        <v>2612</v>
      </c>
      <c r="E19" s="65">
        <v>4844</v>
      </c>
      <c r="S19" s="6"/>
      <c r="T19" s="6"/>
      <c r="U19" s="6"/>
    </row>
    <row r="20" spans="1:21" x14ac:dyDescent="0.35">
      <c r="A20" s="89"/>
      <c r="B20" s="59" t="s">
        <v>39</v>
      </c>
      <c r="C20" s="24">
        <v>-858</v>
      </c>
      <c r="D20" s="33">
        <v>585</v>
      </c>
      <c r="E20" s="65">
        <v>1443</v>
      </c>
      <c r="S20" s="6"/>
      <c r="T20" s="6"/>
      <c r="U20" s="6"/>
    </row>
    <row r="21" spans="1:21" x14ac:dyDescent="0.35">
      <c r="A21" s="89"/>
      <c r="B21" s="59" t="s">
        <v>40</v>
      </c>
      <c r="C21" s="24">
        <v>-179</v>
      </c>
      <c r="D21" s="33">
        <v>81</v>
      </c>
      <c r="E21" s="65">
        <v>260</v>
      </c>
      <c r="S21" s="6"/>
      <c r="T21" s="6"/>
      <c r="U21" s="6"/>
    </row>
    <row r="22" spans="1:21" x14ac:dyDescent="0.35">
      <c r="A22" s="89"/>
      <c r="B22" s="59" t="s">
        <v>41</v>
      </c>
      <c r="C22" s="24">
        <v>-60</v>
      </c>
      <c r="D22" s="33">
        <v>11</v>
      </c>
      <c r="E22" s="65">
        <v>71</v>
      </c>
      <c r="S22" s="6"/>
      <c r="T22" s="6"/>
      <c r="U22" s="6"/>
    </row>
    <row r="23" spans="1:21" x14ac:dyDescent="0.35">
      <c r="A23" s="89"/>
      <c r="B23" s="59" t="s">
        <v>42</v>
      </c>
      <c r="C23" s="24">
        <v>-4</v>
      </c>
      <c r="D23" s="33">
        <v>0</v>
      </c>
      <c r="E23" s="65">
        <v>4</v>
      </c>
      <c r="S23" s="6"/>
      <c r="T23" s="6"/>
      <c r="U23" s="6"/>
    </row>
    <row r="24" spans="1:21" x14ac:dyDescent="0.35">
      <c r="A24" s="91" t="s">
        <v>27</v>
      </c>
      <c r="B24" s="69" t="s">
        <v>38</v>
      </c>
      <c r="C24" s="31">
        <v>-16</v>
      </c>
      <c r="D24" s="41">
        <v>12</v>
      </c>
      <c r="E24" s="70">
        <v>28</v>
      </c>
      <c r="S24" s="6"/>
      <c r="T24" s="6"/>
      <c r="U24" s="6"/>
    </row>
    <row r="25" spans="1:21" x14ac:dyDescent="0.35">
      <c r="A25" s="91"/>
      <c r="B25" s="69" t="s">
        <v>39</v>
      </c>
      <c r="C25" s="31">
        <v>-317</v>
      </c>
      <c r="D25" s="41">
        <v>413</v>
      </c>
      <c r="E25" s="70">
        <v>730</v>
      </c>
      <c r="S25" s="6"/>
      <c r="T25" s="6"/>
      <c r="U25" s="6"/>
    </row>
    <row r="26" spans="1:21" x14ac:dyDescent="0.35">
      <c r="A26" s="91"/>
      <c r="B26" s="69" t="s">
        <v>40</v>
      </c>
      <c r="C26" s="31">
        <v>-548</v>
      </c>
      <c r="D26" s="41">
        <v>603</v>
      </c>
      <c r="E26" s="70">
        <v>1151</v>
      </c>
      <c r="S26" s="6"/>
      <c r="T26" s="6"/>
      <c r="U26" s="6"/>
    </row>
    <row r="27" spans="1:21" x14ac:dyDescent="0.35">
      <c r="A27" s="91"/>
      <c r="B27" s="69" t="s">
        <v>41</v>
      </c>
      <c r="C27" s="31">
        <v>-403</v>
      </c>
      <c r="D27" s="41">
        <v>382</v>
      </c>
      <c r="E27" s="70">
        <v>785</v>
      </c>
      <c r="S27" s="6"/>
      <c r="T27" s="6"/>
      <c r="U27" s="6"/>
    </row>
    <row r="28" spans="1:21" x14ac:dyDescent="0.35">
      <c r="A28" s="91"/>
      <c r="B28" s="69" t="s">
        <v>42</v>
      </c>
      <c r="C28" s="31">
        <v>-70</v>
      </c>
      <c r="D28" s="41">
        <v>55</v>
      </c>
      <c r="E28" s="70">
        <v>124</v>
      </c>
      <c r="G28" s="4" t="s">
        <v>27</v>
      </c>
      <c r="M28" s="4" t="s">
        <v>45</v>
      </c>
      <c r="S28" s="6"/>
      <c r="T28" s="6"/>
      <c r="U28" s="6"/>
    </row>
    <row r="29" spans="1:21" x14ac:dyDescent="0.35">
      <c r="A29" s="89" t="s">
        <v>45</v>
      </c>
      <c r="B29" s="59" t="s">
        <v>38</v>
      </c>
      <c r="C29" s="24">
        <v>-351</v>
      </c>
      <c r="D29" s="33">
        <v>559</v>
      </c>
      <c r="E29" s="65">
        <v>910</v>
      </c>
      <c r="S29" s="6"/>
      <c r="T29" s="6"/>
      <c r="U29" s="6"/>
    </row>
    <row r="30" spans="1:21" x14ac:dyDescent="0.35">
      <c r="A30" s="89"/>
      <c r="B30" s="59" t="s">
        <v>39</v>
      </c>
      <c r="C30" s="24">
        <v>-476</v>
      </c>
      <c r="D30" s="33">
        <v>701</v>
      </c>
      <c r="E30" s="65">
        <v>1177</v>
      </c>
      <c r="S30" s="6"/>
      <c r="T30" s="6"/>
      <c r="U30" s="6"/>
    </row>
    <row r="31" spans="1:21" x14ac:dyDescent="0.35">
      <c r="A31" s="89"/>
      <c r="B31" s="59" t="s">
        <v>40</v>
      </c>
      <c r="C31" s="24">
        <v>-105</v>
      </c>
      <c r="D31" s="33">
        <v>61</v>
      </c>
      <c r="E31" s="65">
        <v>166</v>
      </c>
      <c r="S31" s="6"/>
      <c r="T31" s="6"/>
      <c r="U31" s="6"/>
    </row>
    <row r="32" spans="1:21" x14ac:dyDescent="0.35">
      <c r="A32" s="89"/>
      <c r="B32" s="59" t="s">
        <v>41</v>
      </c>
      <c r="C32" s="24">
        <v>-23</v>
      </c>
      <c r="D32" s="33">
        <v>10</v>
      </c>
      <c r="E32" s="65">
        <v>33</v>
      </c>
      <c r="S32" s="6"/>
      <c r="T32" s="6"/>
      <c r="U32" s="6"/>
    </row>
    <row r="33" spans="1:21" x14ac:dyDescent="0.35">
      <c r="A33" s="89"/>
      <c r="B33" s="59" t="s">
        <v>42</v>
      </c>
      <c r="C33" s="24">
        <v>0</v>
      </c>
      <c r="D33" s="33">
        <v>0</v>
      </c>
      <c r="E33" s="65">
        <v>0</v>
      </c>
      <c r="S33" s="6"/>
      <c r="T33" s="6"/>
      <c r="U33" s="6"/>
    </row>
    <row r="34" spans="1:21" x14ac:dyDescent="0.35">
      <c r="A34" s="91" t="s">
        <v>30</v>
      </c>
      <c r="B34" s="69" t="s">
        <v>38</v>
      </c>
      <c r="C34" s="31">
        <v>0</v>
      </c>
      <c r="D34" s="41">
        <v>0</v>
      </c>
      <c r="E34" s="70">
        <v>0</v>
      </c>
      <c r="S34" s="6"/>
      <c r="T34" s="6"/>
      <c r="U34" s="6"/>
    </row>
    <row r="35" spans="1:21" x14ac:dyDescent="0.35">
      <c r="A35" s="91"/>
      <c r="B35" s="69" t="s">
        <v>39</v>
      </c>
      <c r="C35" s="31">
        <v>-19</v>
      </c>
      <c r="D35" s="41">
        <v>69</v>
      </c>
      <c r="E35" s="70">
        <v>88</v>
      </c>
      <c r="S35" s="6"/>
      <c r="T35" s="6"/>
      <c r="U35" s="6"/>
    </row>
    <row r="36" spans="1:21" x14ac:dyDescent="0.35">
      <c r="A36" s="91"/>
      <c r="B36" s="69" t="s">
        <v>40</v>
      </c>
      <c r="C36" s="31">
        <v>-239</v>
      </c>
      <c r="D36" s="41">
        <v>473</v>
      </c>
      <c r="E36" s="70">
        <v>712</v>
      </c>
      <c r="S36" s="6"/>
      <c r="T36" s="6"/>
      <c r="U36" s="6"/>
    </row>
    <row r="37" spans="1:21" x14ac:dyDescent="0.35">
      <c r="A37" s="91"/>
      <c r="B37" s="69" t="s">
        <v>41</v>
      </c>
      <c r="C37" s="31">
        <v>-294</v>
      </c>
      <c r="D37" s="41">
        <v>541</v>
      </c>
      <c r="E37" s="70">
        <v>835</v>
      </c>
      <c r="S37" s="6"/>
      <c r="T37" s="6"/>
      <c r="U37" s="6"/>
    </row>
    <row r="38" spans="1:21" x14ac:dyDescent="0.35">
      <c r="A38" s="91"/>
      <c r="B38" s="69" t="s">
        <v>42</v>
      </c>
      <c r="C38" s="31">
        <v>-132</v>
      </c>
      <c r="D38" s="41">
        <v>468</v>
      </c>
      <c r="E38" s="70">
        <v>599</v>
      </c>
      <c r="S38" s="6"/>
      <c r="T38" s="6"/>
      <c r="U38" s="6"/>
    </row>
    <row r="39" spans="1:21" x14ac:dyDescent="0.35">
      <c r="A39" s="89" t="s">
        <v>46</v>
      </c>
      <c r="B39" s="59" t="s">
        <v>38</v>
      </c>
      <c r="C39" s="24">
        <v>-151</v>
      </c>
      <c r="D39" s="33">
        <v>102</v>
      </c>
      <c r="E39" s="65">
        <v>252</v>
      </c>
      <c r="S39" s="6"/>
      <c r="T39" s="6"/>
      <c r="U39" s="6"/>
    </row>
    <row r="40" spans="1:21" x14ac:dyDescent="0.35">
      <c r="A40" s="89"/>
      <c r="B40" s="59" t="s">
        <v>39</v>
      </c>
      <c r="C40" s="24">
        <v>-255</v>
      </c>
      <c r="D40" s="33">
        <v>287</v>
      </c>
      <c r="E40" s="65">
        <v>542</v>
      </c>
      <c r="S40" s="6"/>
      <c r="T40" s="6"/>
      <c r="U40" s="6"/>
    </row>
    <row r="41" spans="1:21" x14ac:dyDescent="0.35">
      <c r="A41" s="89"/>
      <c r="B41" s="59" t="s">
        <v>40</v>
      </c>
      <c r="C41" s="24">
        <v>-158</v>
      </c>
      <c r="D41" s="33">
        <v>233</v>
      </c>
      <c r="E41" s="65">
        <v>391</v>
      </c>
      <c r="G41" s="4" t="s">
        <v>30</v>
      </c>
      <c r="M41" s="4" t="s">
        <v>46</v>
      </c>
      <c r="S41" s="6"/>
      <c r="T41" s="6"/>
      <c r="U41" s="6"/>
    </row>
    <row r="42" spans="1:21" x14ac:dyDescent="0.35">
      <c r="A42" s="89"/>
      <c r="B42" s="59" t="s">
        <v>41</v>
      </c>
      <c r="C42" s="24">
        <v>-159</v>
      </c>
      <c r="D42" s="33">
        <v>183</v>
      </c>
      <c r="E42" s="65">
        <v>343</v>
      </c>
      <c r="S42" s="6"/>
      <c r="T42" s="6"/>
      <c r="U42" s="6"/>
    </row>
    <row r="43" spans="1:21" ht="13.5" thickBot="1" x14ac:dyDescent="0.4">
      <c r="A43" s="92"/>
      <c r="B43" s="60" t="s">
        <v>42</v>
      </c>
      <c r="C43" s="26">
        <v>-50</v>
      </c>
      <c r="D43" s="34">
        <v>37</v>
      </c>
      <c r="E43" s="66">
        <v>87</v>
      </c>
      <c r="S43" s="6"/>
      <c r="T43" s="6"/>
      <c r="U43" s="6"/>
    </row>
    <row r="45" spans="1:21" x14ac:dyDescent="0.35">
      <c r="A45" t="s">
        <v>49</v>
      </c>
    </row>
  </sheetData>
  <mergeCells count="8">
    <mergeCell ref="A9:A13"/>
    <mergeCell ref="A4:A8"/>
    <mergeCell ref="A39:A43"/>
    <mergeCell ref="A34:A38"/>
    <mergeCell ref="A29:A33"/>
    <mergeCell ref="A24:A28"/>
    <mergeCell ref="A19:A23"/>
    <mergeCell ref="A14:A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Figur 1</vt:lpstr>
      <vt:lpstr>Figur 2</vt:lpstr>
      <vt:lpstr>Figur 3</vt:lpstr>
      <vt:lpstr>Figur 4</vt:lpstr>
      <vt:lpstr>Figur 5</vt:lpstr>
      <vt:lpstr>Figur 6</vt:lpstr>
      <vt:lpstr>Figur 7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Stendahl Elin ESA/NUP/INF-S</dc:creator>
  <cp:lastModifiedBy>Stendahl Elin ESA/NUP/INF-S</cp:lastModifiedBy>
  <dcterms:created xsi:type="dcterms:W3CDTF">2022-12-06T10:20:15Z</dcterms:created>
  <dcterms:modified xsi:type="dcterms:W3CDTF">2023-02-17T06:26:30Z</dcterms:modified>
</cp:coreProperties>
</file>