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915" windowHeight="1321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<sst xmlns="http://schemas.openxmlformats.org/spreadsheetml/2006/main" count="42" uniqueCount="32">
  <si>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</si>
  <si>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</si>
  <si>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</si>
  <si>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</si>
  <si>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</si>
  <si>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</si>
  <si>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</si>
  <si>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</si>
  <si>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</si>
  <si>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</si>
  <si>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</si>
  <si>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</si>
  <si>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</si>
  <si>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Handelsnetto</t>
  </si>
  <si>
    <t>Export</t>
  </si>
  <si>
    <t>Import</t>
  </si>
  <si>
    <t>Månad</t>
  </si>
  <si>
    <t>År</t>
  </si>
  <si>
    <t>Trend</t>
  </si>
  <si>
    <t>Okorrigerat</t>
  </si>
  <si>
    <t>Varor. Miljoner kr, löpande priser</t>
  </si>
  <si>
    <t>Data t.o.m februari 2024</t>
  </si>
  <si>
    <t>Export, import och handelsnetto</t>
  </si>
  <si>
    <t>Net trade</t>
  </si>
  <si>
    <t>Exports</t>
  </si>
  <si>
    <t>Imports</t>
  </si>
  <si>
    <t>Month</t>
  </si>
  <si>
    <t>Year</t>
  </si>
  <si>
    <t>Unadjusted</t>
  </si>
  <si>
    <t>SEK millions, current prices</t>
  </si>
  <si>
    <t>Data up to and including February 2024</t>
  </si>
  <si>
    <t>Exports, imports and net trade of goods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</si>
</sst>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3" xfId="0" applyNumberFormat="1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01"/>
          <c:w val="0.971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Data!$G$8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Data!$G$177:$G$418</c:f>
              <c:numCache>
                <c:ptCount val="242"/>
                <c:pt idx="0">
                  <c:v>57140.38375682413</c:v>
                </c:pt>
                <c:pt idx="1">
                  <c:v>57918.17234833736</c:v>
                </c:pt>
                <c:pt idx="2">
                  <c:v>58945.87511701364</c:v>
                </c:pt>
                <c:pt idx="3">
                  <c:v>60138.11926837465</c:v>
                </c:pt>
                <c:pt idx="4">
                  <c:v>61345.18984796397</c:v>
                </c:pt>
                <c:pt idx="5">
                  <c:v>62361.265454264285</c:v>
                </c:pt>
                <c:pt idx="6">
                  <c:v>63063.320325847024</c:v>
                </c:pt>
                <c:pt idx="7">
                  <c:v>63510.70961050752</c:v>
                </c:pt>
                <c:pt idx="8">
                  <c:v>63803.08591014348</c:v>
                </c:pt>
                <c:pt idx="9">
                  <c:v>63931.10368829539</c:v>
                </c:pt>
                <c:pt idx="10">
                  <c:v>63982.13253881706</c:v>
                </c:pt>
                <c:pt idx="11">
                  <c:v>64129.754518037626</c:v>
                </c:pt>
                <c:pt idx="12">
                  <c:v>64509.71704861412</c:v>
                </c:pt>
                <c:pt idx="13">
                  <c:v>65164.53006489492</c:v>
                </c:pt>
                <c:pt idx="14">
                  <c:v>66007.79283509604</c:v>
                </c:pt>
                <c:pt idx="15">
                  <c:v>66846.52717123288</c:v>
                </c:pt>
                <c:pt idx="16">
                  <c:v>67663.67197628996</c:v>
                </c:pt>
                <c:pt idx="17">
                  <c:v>68491.31498242677</c:v>
                </c:pt>
                <c:pt idx="18">
                  <c:v>69372.20462325888</c:v>
                </c:pt>
                <c:pt idx="19">
                  <c:v>70291.9097409944</c:v>
                </c:pt>
                <c:pt idx="20">
                  <c:v>71288.03715167126</c:v>
                </c:pt>
                <c:pt idx="21">
                  <c:v>72360.75770650845</c:v>
                </c:pt>
                <c:pt idx="22">
                  <c:v>73359.11530707017</c:v>
                </c:pt>
                <c:pt idx="23">
                  <c:v>74171.579021937</c:v>
                </c:pt>
                <c:pt idx="24">
                  <c:v>74810.3103871423</c:v>
                </c:pt>
                <c:pt idx="25">
                  <c:v>75390.86720048588</c:v>
                </c:pt>
                <c:pt idx="26">
                  <c:v>75958.17195453601</c:v>
                </c:pt>
                <c:pt idx="27">
                  <c:v>76523.67103551848</c:v>
                </c:pt>
                <c:pt idx="28">
                  <c:v>77148.85885973206</c:v>
                </c:pt>
                <c:pt idx="29">
                  <c:v>77804.7425531102</c:v>
                </c:pt>
                <c:pt idx="30">
                  <c:v>78551.57796958019</c:v>
                </c:pt>
                <c:pt idx="31">
                  <c:v>79388.42735856041</c:v>
                </c:pt>
                <c:pt idx="32">
                  <c:v>80273.67285360908</c:v>
                </c:pt>
                <c:pt idx="33">
                  <c:v>81205.13328599399</c:v>
                </c:pt>
                <c:pt idx="34">
                  <c:v>82118.00973393318</c:v>
                </c:pt>
                <c:pt idx="35">
                  <c:v>82886.82432470033</c:v>
                </c:pt>
                <c:pt idx="36">
                  <c:v>83380.30702639629</c:v>
                </c:pt>
                <c:pt idx="37">
                  <c:v>83711.77058575356</c:v>
                </c:pt>
                <c:pt idx="38">
                  <c:v>84026.77412744917</c:v>
                </c:pt>
                <c:pt idx="39">
                  <c:v>84533.56088396063</c:v>
                </c:pt>
                <c:pt idx="40">
                  <c:v>85172.12074596023</c:v>
                </c:pt>
                <c:pt idx="41">
                  <c:v>85920.76241665945</c:v>
                </c:pt>
                <c:pt idx="42">
                  <c:v>86785.8490698914</c:v>
                </c:pt>
                <c:pt idx="43">
                  <c:v>87666.23915741147</c:v>
                </c:pt>
                <c:pt idx="44">
                  <c:v>88525.04295868531</c:v>
                </c:pt>
                <c:pt idx="45">
                  <c:v>89206.88613373431</c:v>
                </c:pt>
                <c:pt idx="46">
                  <c:v>89789.4578218899</c:v>
                </c:pt>
                <c:pt idx="47">
                  <c:v>90402.20475046913</c:v>
                </c:pt>
                <c:pt idx="48">
                  <c:v>91109.74462428746</c:v>
                </c:pt>
                <c:pt idx="49">
                  <c:v>91941.68678204749</c:v>
                </c:pt>
                <c:pt idx="50">
                  <c:v>92809.85251164463</c:v>
                </c:pt>
                <c:pt idx="51">
                  <c:v>93595.52785276975</c:v>
                </c:pt>
                <c:pt idx="52">
                  <c:v>94173.73793232001</c:v>
                </c:pt>
                <c:pt idx="53">
                  <c:v>94338.98817106242</c:v>
                </c:pt>
                <c:pt idx="54">
                  <c:v>93872.33009865493</c:v>
                </c:pt>
                <c:pt idx="55">
                  <c:v>92875.98995158076</c:v>
                </c:pt>
                <c:pt idx="56">
                  <c:v>91609.51216528796</c:v>
                </c:pt>
                <c:pt idx="57">
                  <c:v>90455.61450137725</c:v>
                </c:pt>
                <c:pt idx="58">
                  <c:v>89645.79670763202</c:v>
                </c:pt>
                <c:pt idx="59">
                  <c:v>75999.51716084048</c:v>
                </c:pt>
                <c:pt idx="60">
                  <c:v>75548.2809882639</c:v>
                </c:pt>
                <c:pt idx="61">
                  <c:v>74904.22020232241</c:v>
                </c:pt>
                <c:pt idx="62">
                  <c:v>74033.42259033768</c:v>
                </c:pt>
                <c:pt idx="63">
                  <c:v>73186.43422100469</c:v>
                </c:pt>
                <c:pt idx="64">
                  <c:v>72669.52126492592</c:v>
                </c:pt>
                <c:pt idx="65">
                  <c:v>72828.48730877368</c:v>
                </c:pt>
                <c:pt idx="66">
                  <c:v>73782.32132450512</c:v>
                </c:pt>
                <c:pt idx="67">
                  <c:v>75252.94367258686</c:v>
                </c:pt>
                <c:pt idx="68">
                  <c:v>76909.04148667282</c:v>
                </c:pt>
                <c:pt idx="69">
                  <c:v>78490.94834051374</c:v>
                </c:pt>
                <c:pt idx="70">
                  <c:v>79839.38397964307</c:v>
                </c:pt>
                <c:pt idx="71">
                  <c:v>81091.965769235</c:v>
                </c:pt>
                <c:pt idx="72">
                  <c:v>82566.4572655744</c:v>
                </c:pt>
                <c:pt idx="73">
                  <c:v>84311.6192937918</c:v>
                </c:pt>
                <c:pt idx="74">
                  <c:v>86255.50302076897</c:v>
                </c:pt>
                <c:pt idx="75">
                  <c:v>88122.60707299708</c:v>
                </c:pt>
                <c:pt idx="76">
                  <c:v>89654.5812234886</c:v>
                </c:pt>
                <c:pt idx="77">
                  <c:v>90705.49912663303</c:v>
                </c:pt>
                <c:pt idx="78">
                  <c:v>91204.1442802119</c:v>
                </c:pt>
                <c:pt idx="79">
                  <c:v>91463.2195285747</c:v>
                </c:pt>
                <c:pt idx="80">
                  <c:v>91724.45390834936</c:v>
                </c:pt>
                <c:pt idx="81">
                  <c:v>92102.22620634662</c:v>
                </c:pt>
                <c:pt idx="82">
                  <c:v>92718.44746298612</c:v>
                </c:pt>
                <c:pt idx="83">
                  <c:v>93520.81870343453</c:v>
                </c:pt>
                <c:pt idx="84">
                  <c:v>94287.36341060523</c:v>
                </c:pt>
                <c:pt idx="85">
                  <c:v>94982.70439494068</c:v>
                </c:pt>
                <c:pt idx="86">
                  <c:v>95561.63963168564</c:v>
                </c:pt>
                <c:pt idx="87">
                  <c:v>95905.55943909698</c:v>
                </c:pt>
                <c:pt idx="88">
                  <c:v>96068.92904315057</c:v>
                </c:pt>
                <c:pt idx="89">
                  <c:v>96005.44399730014</c:v>
                </c:pt>
                <c:pt idx="90">
                  <c:v>95886.90678216789</c:v>
                </c:pt>
                <c:pt idx="91">
                  <c:v>95696.42663782788</c:v>
                </c:pt>
                <c:pt idx="92">
                  <c:v>95463.2648174882</c:v>
                </c:pt>
                <c:pt idx="93">
                  <c:v>95360.3852981662</c:v>
                </c:pt>
                <c:pt idx="94">
                  <c:v>95394.13325590479</c:v>
                </c:pt>
                <c:pt idx="95">
                  <c:v>95459.15581734043</c:v>
                </c:pt>
                <c:pt idx="96">
                  <c:v>95449.7112201221</c:v>
                </c:pt>
                <c:pt idx="97">
                  <c:v>95287.22119611691</c:v>
                </c:pt>
                <c:pt idx="98">
                  <c:v>95008.34741973205</c:v>
                </c:pt>
                <c:pt idx="99">
                  <c:v>94670.92092076034</c:v>
                </c:pt>
                <c:pt idx="100">
                  <c:v>94198.37975752592</c:v>
                </c:pt>
                <c:pt idx="101">
                  <c:v>93635.99024954221</c:v>
                </c:pt>
                <c:pt idx="102">
                  <c:v>92940.81740155816</c:v>
                </c:pt>
                <c:pt idx="103">
                  <c:v>92156.88411907663</c:v>
                </c:pt>
                <c:pt idx="104">
                  <c:v>91410.9315903349</c:v>
                </c:pt>
                <c:pt idx="105">
                  <c:v>90626.76982573776</c:v>
                </c:pt>
                <c:pt idx="106">
                  <c:v>89798.08555718898</c:v>
                </c:pt>
                <c:pt idx="107">
                  <c:v>88969.81140845388</c:v>
                </c:pt>
                <c:pt idx="108">
                  <c:v>88158.71317037585</c:v>
                </c:pt>
                <c:pt idx="109">
                  <c:v>87459.53602664264</c:v>
                </c:pt>
                <c:pt idx="110">
                  <c:v>86932.74549217409</c:v>
                </c:pt>
                <c:pt idx="111">
                  <c:v>86664.46036194978</c:v>
                </c:pt>
                <c:pt idx="112">
                  <c:v>86655.87615850098</c:v>
                </c:pt>
                <c:pt idx="113">
                  <c:v>86720.37440133988</c:v>
                </c:pt>
                <c:pt idx="114">
                  <c:v>86775.11799543178</c:v>
                </c:pt>
                <c:pt idx="115">
                  <c:v>86956.99302910388</c:v>
                </c:pt>
                <c:pt idx="116">
                  <c:v>87306.84993626701</c:v>
                </c:pt>
                <c:pt idx="117">
                  <c:v>87834.1616547117</c:v>
                </c:pt>
                <c:pt idx="118">
                  <c:v>88464.46172297884</c:v>
                </c:pt>
                <c:pt idx="119">
                  <c:v>89211.32608890494</c:v>
                </c:pt>
                <c:pt idx="120">
                  <c:v>89968.11868732239</c:v>
                </c:pt>
                <c:pt idx="121">
                  <c:v>90576.9747026523</c:v>
                </c:pt>
                <c:pt idx="122">
                  <c:v>91019.82526500795</c:v>
                </c:pt>
                <c:pt idx="123">
                  <c:v>91417.35354363447</c:v>
                </c:pt>
                <c:pt idx="124">
                  <c:v>91891.19282858307</c:v>
                </c:pt>
                <c:pt idx="125">
                  <c:v>92502.59934289508</c:v>
                </c:pt>
                <c:pt idx="126">
                  <c:v>93094.3796217633</c:v>
                </c:pt>
                <c:pt idx="127">
                  <c:v>93404.75170207708</c:v>
                </c:pt>
                <c:pt idx="128">
                  <c:v>93418.25332581777</c:v>
                </c:pt>
                <c:pt idx="129">
                  <c:v>93419.92383846015</c:v>
                </c:pt>
                <c:pt idx="130">
                  <c:v>93574.35123186799</c:v>
                </c:pt>
                <c:pt idx="131">
                  <c:v>93815.97762741565</c:v>
                </c:pt>
                <c:pt idx="132">
                  <c:v>94251.32152771561</c:v>
                </c:pt>
                <c:pt idx="133">
                  <c:v>94901.49306423179</c:v>
                </c:pt>
                <c:pt idx="134">
                  <c:v>95593.0271721333</c:v>
                </c:pt>
                <c:pt idx="135">
                  <c:v>96200.95391022466</c:v>
                </c:pt>
                <c:pt idx="136">
                  <c:v>96726.60380721746</c:v>
                </c:pt>
                <c:pt idx="137">
                  <c:v>97301.53463393413</c:v>
                </c:pt>
                <c:pt idx="138">
                  <c:v>98028.7414993173</c:v>
                </c:pt>
                <c:pt idx="139">
                  <c:v>98693.62715475903</c:v>
                </c:pt>
                <c:pt idx="140">
                  <c:v>98971.54303656459</c:v>
                </c:pt>
                <c:pt idx="141">
                  <c:v>98650.59226904073</c:v>
                </c:pt>
                <c:pt idx="142">
                  <c:v>97814.52810470817</c:v>
                </c:pt>
                <c:pt idx="143">
                  <c:v>96815.94016906503</c:v>
                </c:pt>
                <c:pt idx="144">
                  <c:v>96035.12726880392</c:v>
                </c:pt>
                <c:pt idx="145">
                  <c:v>95705.02923616799</c:v>
                </c:pt>
                <c:pt idx="146">
                  <c:v>96005.20355997409</c:v>
                </c:pt>
                <c:pt idx="147">
                  <c:v>96769.32864577624</c:v>
                </c:pt>
                <c:pt idx="148">
                  <c:v>97709.07653889747</c:v>
                </c:pt>
                <c:pt idx="149">
                  <c:v>98623.29280038664</c:v>
                </c:pt>
                <c:pt idx="150">
                  <c:v>99540.60892660983</c:v>
                </c:pt>
                <c:pt idx="151">
                  <c:v>100656.9062978278</c:v>
                </c:pt>
                <c:pt idx="152">
                  <c:v>102019.7563760886</c:v>
                </c:pt>
                <c:pt idx="153">
                  <c:v>103538.4532616129</c:v>
                </c:pt>
                <c:pt idx="154">
                  <c:v>105113.17989297914</c:v>
                </c:pt>
                <c:pt idx="155">
                  <c:v>106612.47294513095</c:v>
                </c:pt>
                <c:pt idx="156">
                  <c:v>107715.06386127853</c:v>
                </c:pt>
                <c:pt idx="157">
                  <c:v>108319.29108335676</c:v>
                </c:pt>
                <c:pt idx="158">
                  <c:v>108512.83227326897</c:v>
                </c:pt>
                <c:pt idx="159">
                  <c:v>108440.64041269271</c:v>
                </c:pt>
                <c:pt idx="160">
                  <c:v>108282.21293602903</c:v>
                </c:pt>
                <c:pt idx="161">
                  <c:v>108155.44545828643</c:v>
                </c:pt>
                <c:pt idx="162">
                  <c:v>108178.16702427041</c:v>
                </c:pt>
                <c:pt idx="163">
                  <c:v>108557.30567960792</c:v>
                </c:pt>
                <c:pt idx="164">
                  <c:v>109444.15613173143</c:v>
                </c:pt>
                <c:pt idx="165">
                  <c:v>110786.7233519036</c:v>
                </c:pt>
                <c:pt idx="166">
                  <c:v>112425.81843147511</c:v>
                </c:pt>
                <c:pt idx="167">
                  <c:v>114273.02449062253</c:v>
                </c:pt>
                <c:pt idx="168">
                  <c:v>116329.73448547852</c:v>
                </c:pt>
                <c:pt idx="169">
                  <c:v>118473.5986226508</c:v>
                </c:pt>
                <c:pt idx="170">
                  <c:v>120435.38479521086</c:v>
                </c:pt>
                <c:pt idx="171">
                  <c:v>122065.0315046333</c:v>
                </c:pt>
                <c:pt idx="172">
                  <c:v>123245.28611187215</c:v>
                </c:pt>
                <c:pt idx="173">
                  <c:v>123967.70975206442</c:v>
                </c:pt>
                <c:pt idx="174">
                  <c:v>124221.13043463782</c:v>
                </c:pt>
                <c:pt idx="175">
                  <c:v>124181.24059326013</c:v>
                </c:pt>
                <c:pt idx="176">
                  <c:v>124129.72055357447</c:v>
                </c:pt>
                <c:pt idx="177">
                  <c:v>124226.16313027855</c:v>
                </c:pt>
                <c:pt idx="178">
                  <c:v>124562.98030939141</c:v>
                </c:pt>
                <c:pt idx="179">
                  <c:v>125025.87649877448</c:v>
                </c:pt>
                <c:pt idx="180">
                  <c:v>125386.46806067636</c:v>
                </c:pt>
                <c:pt idx="181">
                  <c:v>125564.64260470131</c:v>
                </c:pt>
                <c:pt idx="182">
                  <c:v>125596.07242131273</c:v>
                </c:pt>
                <c:pt idx="183">
                  <c:v>125473.64165875882</c:v>
                </c:pt>
                <c:pt idx="184">
                  <c:v>125390.2531237129</c:v>
                </c:pt>
                <c:pt idx="185">
                  <c:v>125407.60506915147</c:v>
                </c:pt>
                <c:pt idx="186">
                  <c:v>125505.53271812105</c:v>
                </c:pt>
                <c:pt idx="187">
                  <c:v>125581.9570699091</c:v>
                </c:pt>
                <c:pt idx="188">
                  <c:v>125460.38479749026</c:v>
                </c:pt>
                <c:pt idx="189">
                  <c:v>125014.59444408715</c:v>
                </c:pt>
                <c:pt idx="190">
                  <c:v>124128.33722074333</c:v>
                </c:pt>
                <c:pt idx="191">
                  <c:v>122769.39545687429</c:v>
                </c:pt>
                <c:pt idx="192">
                  <c:v>121307.91593966768</c:v>
                </c:pt>
                <c:pt idx="193">
                  <c:v>120107.17108176742</c:v>
                </c:pt>
                <c:pt idx="194">
                  <c:v>119592.21290641397</c:v>
                </c:pt>
                <c:pt idx="195">
                  <c:v>102011.13931642125</c:v>
                </c:pt>
                <c:pt idx="196">
                  <c:v>103672.90364619938</c:v>
                </c:pt>
                <c:pt idx="197">
                  <c:v>106266.25257285639</c:v>
                </c:pt>
                <c:pt idx="198">
                  <c:v>109407.92831557078</c:v>
                </c:pt>
                <c:pt idx="199">
                  <c:v>112498.9809203898</c:v>
                </c:pt>
                <c:pt idx="200">
                  <c:v>115173.83182907349</c:v>
                </c:pt>
                <c:pt idx="201">
                  <c:v>117377.10812772409</c:v>
                </c:pt>
                <c:pt idx="202">
                  <c:v>119241.65543602296</c:v>
                </c:pt>
                <c:pt idx="203">
                  <c:v>121027.07934331862</c:v>
                </c:pt>
                <c:pt idx="204">
                  <c:v>122920.47086505775</c:v>
                </c:pt>
                <c:pt idx="205">
                  <c:v>124924.40081050925</c:v>
                </c:pt>
                <c:pt idx="206">
                  <c:v>126897.61388394232</c:v>
                </c:pt>
                <c:pt idx="207">
                  <c:v>128590.85949500269</c:v>
                </c:pt>
                <c:pt idx="208">
                  <c:v>129941.98129632909</c:v>
                </c:pt>
                <c:pt idx="209">
                  <c:v>131033.83218320603</c:v>
                </c:pt>
                <c:pt idx="210">
                  <c:v>132127.18878674821</c:v>
                </c:pt>
                <c:pt idx="211">
                  <c:v>133774.9763113718</c:v>
                </c:pt>
                <c:pt idx="212">
                  <c:v>136277.74328582778</c:v>
                </c:pt>
                <c:pt idx="213">
                  <c:v>139872.55001502656</c:v>
                </c:pt>
                <c:pt idx="214">
                  <c:v>144463.29843090195</c:v>
                </c:pt>
                <c:pt idx="215">
                  <c:v>149742.7408552694</c:v>
                </c:pt>
                <c:pt idx="216">
                  <c:v>155207.09818785125</c:v>
                </c:pt>
                <c:pt idx="217">
                  <c:v>160551.5586013092</c:v>
                </c:pt>
                <c:pt idx="218">
                  <c:v>165400.91171382408</c:v>
                </c:pt>
                <c:pt idx="219">
                  <c:v>169356.8961693703</c:v>
                </c:pt>
                <c:pt idx="220">
                  <c:v>172274.07802257012</c:v>
                </c:pt>
                <c:pt idx="221">
                  <c:v>174189.21291633768</c:v>
                </c:pt>
                <c:pt idx="222">
                  <c:v>175352.29345623558</c:v>
                </c:pt>
                <c:pt idx="223">
                  <c:v>175976.17379405262</c:v>
                </c:pt>
                <c:pt idx="224">
                  <c:v>176306.70284018788</c:v>
                </c:pt>
                <c:pt idx="225">
                  <c:v>176413.8215320183</c:v>
                </c:pt>
                <c:pt idx="226">
                  <c:v>176228.39647641167</c:v>
                </c:pt>
                <c:pt idx="227">
                  <c:v>175655.3253753662</c:v>
                </c:pt>
                <c:pt idx="228">
                  <c:v>174518.92842279485</c:v>
                </c:pt>
                <c:pt idx="229">
                  <c:v>172930.85482142793</c:v>
                </c:pt>
                <c:pt idx="230">
                  <c:v>171226.78643496137</c:v>
                </c:pt>
                <c:pt idx="231">
                  <c:v>169904.8714498959</c:v>
                </c:pt>
                <c:pt idx="232">
                  <c:v>169254.18577262005</c:v>
                </c:pt>
                <c:pt idx="233">
                  <c:v>169242.04304455858</c:v>
                </c:pt>
                <c:pt idx="234">
                  <c:v>169653.44916561738</c:v>
                </c:pt>
                <c:pt idx="235">
                  <c:v>170002.17459817705</c:v>
                </c:pt>
                <c:pt idx="236">
                  <c:v>169938.43491908055</c:v>
                </c:pt>
                <c:pt idx="237">
                  <c:v>169225.50517101857</c:v>
                </c:pt>
                <c:pt idx="238">
                  <c:v>168041.4582990338</c:v>
                </c:pt>
                <c:pt idx="239">
                  <c:v>166743.3224218687</c:v>
                </c:pt>
                <c:pt idx="240">
                  <c:v>165819.77210442</c:v>
                </c:pt>
                <c:pt idx="241">
                  <c:v>165458.00750274473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Data!$H$8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Data!$H$176:$H$418</c:f>
              <c:numCache>
                <c:ptCount val="243"/>
                <c:pt idx="0">
                  <c:v>69620.73922113399</c:v>
                </c:pt>
                <c:pt idx="1">
                  <c:v>70353.53351751906</c:v>
                </c:pt>
                <c:pt idx="2">
                  <c:v>71587.76043817843</c:v>
                </c:pt>
                <c:pt idx="3">
                  <c:v>73105.04868626915</c:v>
                </c:pt>
                <c:pt idx="4">
                  <c:v>74556.36365954728</c:v>
                </c:pt>
                <c:pt idx="5">
                  <c:v>75670.87509881545</c:v>
                </c:pt>
                <c:pt idx="6">
                  <c:v>76285.27831729659</c:v>
                </c:pt>
                <c:pt idx="7">
                  <c:v>76477.77024573073</c:v>
                </c:pt>
                <c:pt idx="8">
                  <c:v>76443.6480298411</c:v>
                </c:pt>
                <c:pt idx="9">
                  <c:v>76342.5477162744</c:v>
                </c:pt>
                <c:pt idx="10">
                  <c:v>76215.15900502357</c:v>
                </c:pt>
                <c:pt idx="11">
                  <c:v>76199.92534396397</c:v>
                </c:pt>
                <c:pt idx="12">
                  <c:v>76263.3053532402</c:v>
                </c:pt>
                <c:pt idx="13">
                  <c:v>76443.07371913003</c:v>
                </c:pt>
                <c:pt idx="14">
                  <c:v>76847.48916013355</c:v>
                </c:pt>
                <c:pt idx="15">
                  <c:v>77642.02646725677</c:v>
                </c:pt>
                <c:pt idx="16">
                  <c:v>78784.16443863646</c:v>
                </c:pt>
                <c:pt idx="17">
                  <c:v>80139.63092926038</c:v>
                </c:pt>
                <c:pt idx="18">
                  <c:v>81468.31585322694</c:v>
                </c:pt>
                <c:pt idx="19">
                  <c:v>82555.12436419551</c:v>
                </c:pt>
                <c:pt idx="20">
                  <c:v>83398.76969229407</c:v>
                </c:pt>
                <c:pt idx="21">
                  <c:v>84154.04507445479</c:v>
                </c:pt>
                <c:pt idx="22">
                  <c:v>84968.38385448178</c:v>
                </c:pt>
                <c:pt idx="23">
                  <c:v>85854.35399883857</c:v>
                </c:pt>
                <c:pt idx="24">
                  <c:v>86774.33468149025</c:v>
                </c:pt>
                <c:pt idx="25">
                  <c:v>87666.91476971815</c:v>
                </c:pt>
                <c:pt idx="26">
                  <c:v>88381.08283957394</c:v>
                </c:pt>
                <c:pt idx="27">
                  <c:v>88831.44944560854</c:v>
                </c:pt>
                <c:pt idx="28">
                  <c:v>89048.1447337243</c:v>
                </c:pt>
                <c:pt idx="29">
                  <c:v>89198.95997500577</c:v>
                </c:pt>
                <c:pt idx="30">
                  <c:v>89467.15786325297</c:v>
                </c:pt>
                <c:pt idx="31">
                  <c:v>89998.55540082316</c:v>
                </c:pt>
                <c:pt idx="32">
                  <c:v>90701.98417714272</c:v>
                </c:pt>
                <c:pt idx="33">
                  <c:v>91398.42776564394</c:v>
                </c:pt>
                <c:pt idx="34">
                  <c:v>92031.17377059248</c:v>
                </c:pt>
                <c:pt idx="35">
                  <c:v>92482.31478431867</c:v>
                </c:pt>
                <c:pt idx="36">
                  <c:v>92743.79182457714</c:v>
                </c:pt>
                <c:pt idx="37">
                  <c:v>92848.25029360547</c:v>
                </c:pt>
                <c:pt idx="38">
                  <c:v>92919.01619163726</c:v>
                </c:pt>
                <c:pt idx="39">
                  <c:v>93071.26526369974</c:v>
                </c:pt>
                <c:pt idx="40">
                  <c:v>93369.14139592914</c:v>
                </c:pt>
                <c:pt idx="41">
                  <c:v>93728.6920156109</c:v>
                </c:pt>
                <c:pt idx="42">
                  <c:v>94146.2280476664</c:v>
                </c:pt>
                <c:pt idx="43">
                  <c:v>94610.29540148092</c:v>
                </c:pt>
                <c:pt idx="44">
                  <c:v>95262.2312188261</c:v>
                </c:pt>
                <c:pt idx="45">
                  <c:v>96354.4373207823</c:v>
                </c:pt>
                <c:pt idx="46">
                  <c:v>97789.0400692731</c:v>
                </c:pt>
                <c:pt idx="47">
                  <c:v>99379.01846768317</c:v>
                </c:pt>
                <c:pt idx="48">
                  <c:v>100918.60727814355</c:v>
                </c:pt>
                <c:pt idx="49">
                  <c:v>102067.17769344011</c:v>
                </c:pt>
                <c:pt idx="50">
                  <c:v>102720.46066762508</c:v>
                </c:pt>
                <c:pt idx="51">
                  <c:v>102825.38251477688</c:v>
                </c:pt>
                <c:pt idx="52">
                  <c:v>102464.29319405746</c:v>
                </c:pt>
                <c:pt idx="53">
                  <c:v>101904.4163687146</c:v>
                </c:pt>
                <c:pt idx="54">
                  <c:v>101320.08970690444</c:v>
                </c:pt>
                <c:pt idx="55">
                  <c:v>100773.19327263249</c:v>
                </c:pt>
                <c:pt idx="56">
                  <c:v>100162.96684408889</c:v>
                </c:pt>
                <c:pt idx="57">
                  <c:v>99342.77141038931</c:v>
                </c:pt>
                <c:pt idx="58">
                  <c:v>98430.96997676427</c:v>
                </c:pt>
                <c:pt idx="59">
                  <c:v>97622.9718992199</c:v>
                </c:pt>
                <c:pt idx="60">
                  <c:v>83915.52961638012</c:v>
                </c:pt>
                <c:pt idx="61">
                  <c:v>83296.90030620253</c:v>
                </c:pt>
                <c:pt idx="62">
                  <c:v>82669.0336641682</c:v>
                </c:pt>
                <c:pt idx="63">
                  <c:v>82051.95879024541</c:v>
                </c:pt>
                <c:pt idx="64">
                  <c:v>81615.11139484419</c:v>
                </c:pt>
                <c:pt idx="65">
                  <c:v>81391.7095403302</c:v>
                </c:pt>
                <c:pt idx="66">
                  <c:v>81436.86607127625</c:v>
                </c:pt>
                <c:pt idx="67">
                  <c:v>81754.2379609261</c:v>
                </c:pt>
                <c:pt idx="68">
                  <c:v>82270.60883758513</c:v>
                </c:pt>
                <c:pt idx="69">
                  <c:v>82773.61086569932</c:v>
                </c:pt>
                <c:pt idx="70">
                  <c:v>83190.36253097645</c:v>
                </c:pt>
                <c:pt idx="71">
                  <c:v>83628.67165345328</c:v>
                </c:pt>
                <c:pt idx="72">
                  <c:v>84334.50239375513</c:v>
                </c:pt>
                <c:pt idx="73">
                  <c:v>85456.41602080218</c:v>
                </c:pt>
                <c:pt idx="74">
                  <c:v>87097.31595513535</c:v>
                </c:pt>
                <c:pt idx="75">
                  <c:v>89141.21380127652</c:v>
                </c:pt>
                <c:pt idx="76">
                  <c:v>91234.98250343862</c:v>
                </c:pt>
                <c:pt idx="77">
                  <c:v>93099.93067318977</c:v>
                </c:pt>
                <c:pt idx="78">
                  <c:v>94590.03864169824</c:v>
                </c:pt>
                <c:pt idx="79">
                  <c:v>95806.82008498997</c:v>
                </c:pt>
                <c:pt idx="80">
                  <c:v>96844.26897389007</c:v>
                </c:pt>
                <c:pt idx="81">
                  <c:v>97872.8785149923</c:v>
                </c:pt>
                <c:pt idx="82">
                  <c:v>98949.35847428358</c:v>
                </c:pt>
                <c:pt idx="83">
                  <c:v>99927.93708310438</c:v>
                </c:pt>
                <c:pt idx="84">
                  <c:v>100785.13140674427</c:v>
                </c:pt>
                <c:pt idx="85">
                  <c:v>101376.69920201192</c:v>
                </c:pt>
                <c:pt idx="86">
                  <c:v>101701.11560488607</c:v>
                </c:pt>
                <c:pt idx="87">
                  <c:v>101829.1680642992</c:v>
                </c:pt>
                <c:pt idx="88">
                  <c:v>102029.90572049313</c:v>
                </c:pt>
                <c:pt idx="89">
                  <c:v>102357.59896781907</c:v>
                </c:pt>
                <c:pt idx="90">
                  <c:v>102629.79722660876</c:v>
                </c:pt>
                <c:pt idx="91">
                  <c:v>102613.1115040617</c:v>
                </c:pt>
                <c:pt idx="92">
                  <c:v>102365.31792919655</c:v>
                </c:pt>
                <c:pt idx="93">
                  <c:v>102009.1764374663</c:v>
                </c:pt>
                <c:pt idx="94">
                  <c:v>101512.14446713732</c:v>
                </c:pt>
                <c:pt idx="95">
                  <c:v>100921.87944429542</c:v>
                </c:pt>
                <c:pt idx="96">
                  <c:v>100327.93239271406</c:v>
                </c:pt>
                <c:pt idx="97">
                  <c:v>99891.37706095121</c:v>
                </c:pt>
                <c:pt idx="98">
                  <c:v>99631.88163310883</c:v>
                </c:pt>
                <c:pt idx="99">
                  <c:v>99547.94580946375</c:v>
                </c:pt>
                <c:pt idx="100">
                  <c:v>99501.28042661233</c:v>
                </c:pt>
                <c:pt idx="101">
                  <c:v>99350.45180766645</c:v>
                </c:pt>
                <c:pt idx="102">
                  <c:v>99031.22318080447</c:v>
                </c:pt>
                <c:pt idx="103">
                  <c:v>98438.18701044306</c:v>
                </c:pt>
                <c:pt idx="104">
                  <c:v>97518.26917566532</c:v>
                </c:pt>
                <c:pt idx="105">
                  <c:v>96385.28150788999</c:v>
                </c:pt>
                <c:pt idx="106">
                  <c:v>95373.01919203604</c:v>
                </c:pt>
                <c:pt idx="107">
                  <c:v>94573.70019383788</c:v>
                </c:pt>
                <c:pt idx="108">
                  <c:v>93878.70167103785</c:v>
                </c:pt>
                <c:pt idx="109">
                  <c:v>93094.63291311581</c:v>
                </c:pt>
                <c:pt idx="110">
                  <c:v>92227.22571242158</c:v>
                </c:pt>
                <c:pt idx="111">
                  <c:v>91388.30285169349</c:v>
                </c:pt>
                <c:pt idx="112">
                  <c:v>90659.06010926314</c:v>
                </c:pt>
                <c:pt idx="113">
                  <c:v>90151.42799728372</c:v>
                </c:pt>
                <c:pt idx="114">
                  <c:v>89893.102699817</c:v>
                </c:pt>
                <c:pt idx="115">
                  <c:v>89869.48200723696</c:v>
                </c:pt>
                <c:pt idx="116">
                  <c:v>90041.16332127507</c:v>
                </c:pt>
                <c:pt idx="117">
                  <c:v>90426.7403116329</c:v>
                </c:pt>
                <c:pt idx="118">
                  <c:v>90885.95965465916</c:v>
                </c:pt>
                <c:pt idx="119">
                  <c:v>91355.43709515355</c:v>
                </c:pt>
                <c:pt idx="120">
                  <c:v>91889.20885678096</c:v>
                </c:pt>
                <c:pt idx="121">
                  <c:v>92418.9836926848</c:v>
                </c:pt>
                <c:pt idx="122">
                  <c:v>92823.28032684281</c:v>
                </c:pt>
                <c:pt idx="123">
                  <c:v>93001.72280297751</c:v>
                </c:pt>
                <c:pt idx="124">
                  <c:v>93061.88293964033</c:v>
                </c:pt>
                <c:pt idx="125">
                  <c:v>93226.9063893405</c:v>
                </c:pt>
                <c:pt idx="126">
                  <c:v>93643.26768618496</c:v>
                </c:pt>
                <c:pt idx="127">
                  <c:v>94214.38677140846</c:v>
                </c:pt>
                <c:pt idx="128">
                  <c:v>94695.56554830934</c:v>
                </c:pt>
                <c:pt idx="129">
                  <c:v>94864.8337179452</c:v>
                </c:pt>
                <c:pt idx="130">
                  <c:v>94898.5889571527</c:v>
                </c:pt>
                <c:pt idx="131">
                  <c:v>95033.47229791012</c:v>
                </c:pt>
                <c:pt idx="132">
                  <c:v>95266.455470199</c:v>
                </c:pt>
                <c:pt idx="133">
                  <c:v>95814.0141357812</c:v>
                </c:pt>
                <c:pt idx="134">
                  <c:v>96705.42622008505</c:v>
                </c:pt>
                <c:pt idx="135">
                  <c:v>97817.96902061536</c:v>
                </c:pt>
                <c:pt idx="136">
                  <c:v>98885.53699566828</c:v>
                </c:pt>
                <c:pt idx="137">
                  <c:v>99674.34012997868</c:v>
                </c:pt>
                <c:pt idx="138">
                  <c:v>100009.61353422924</c:v>
                </c:pt>
                <c:pt idx="139">
                  <c:v>100037.30556853057</c:v>
                </c:pt>
                <c:pt idx="140">
                  <c:v>99855.54903918455</c:v>
                </c:pt>
                <c:pt idx="141">
                  <c:v>99371.53186403951</c:v>
                </c:pt>
                <c:pt idx="142">
                  <c:v>98495.27648081946</c:v>
                </c:pt>
                <c:pt idx="143">
                  <c:v>97502.5696304741</c:v>
                </c:pt>
                <c:pt idx="144">
                  <c:v>96714.52195820409</c:v>
                </c:pt>
                <c:pt idx="145">
                  <c:v>96198.46642584256</c:v>
                </c:pt>
                <c:pt idx="146">
                  <c:v>95919.44666870851</c:v>
                </c:pt>
                <c:pt idx="147">
                  <c:v>95865.03702917471</c:v>
                </c:pt>
                <c:pt idx="148">
                  <c:v>96022.30550445028</c:v>
                </c:pt>
                <c:pt idx="149">
                  <c:v>96397.19022096995</c:v>
                </c:pt>
                <c:pt idx="150">
                  <c:v>97028.13659485517</c:v>
                </c:pt>
                <c:pt idx="151">
                  <c:v>97943.58516189427</c:v>
                </c:pt>
                <c:pt idx="152">
                  <c:v>99194.42542657032</c:v>
                </c:pt>
                <c:pt idx="153">
                  <c:v>100860.4721370716</c:v>
                </c:pt>
                <c:pt idx="154">
                  <c:v>102679.48314441892</c:v>
                </c:pt>
                <c:pt idx="155">
                  <c:v>104212.1784361334</c:v>
                </c:pt>
                <c:pt idx="156">
                  <c:v>105319.07581723179</c:v>
                </c:pt>
                <c:pt idx="157">
                  <c:v>106101.55004287245</c:v>
                </c:pt>
                <c:pt idx="158">
                  <c:v>106623.4957947995</c:v>
                </c:pt>
                <c:pt idx="159">
                  <c:v>106925.01599492277</c:v>
                </c:pt>
                <c:pt idx="160">
                  <c:v>107107.92941853032</c:v>
                </c:pt>
                <c:pt idx="161">
                  <c:v>107241.71491589841</c:v>
                </c:pt>
                <c:pt idx="162">
                  <c:v>107403.84227054946</c:v>
                </c:pt>
                <c:pt idx="163">
                  <c:v>107716.68902439284</c:v>
                </c:pt>
                <c:pt idx="164">
                  <c:v>108433.8235988449</c:v>
                </c:pt>
                <c:pt idx="165">
                  <c:v>109569.61605923864</c:v>
                </c:pt>
                <c:pt idx="166">
                  <c:v>111130.50471126729</c:v>
                </c:pt>
                <c:pt idx="167">
                  <c:v>112855.97537469196</c:v>
                </c:pt>
                <c:pt idx="168">
                  <c:v>114352.49645451838</c:v>
                </c:pt>
                <c:pt idx="169">
                  <c:v>115405.02367120326</c:v>
                </c:pt>
                <c:pt idx="170">
                  <c:v>116103.0789860647</c:v>
                </c:pt>
                <c:pt idx="171">
                  <c:v>116667.11851910152</c:v>
                </c:pt>
                <c:pt idx="172">
                  <c:v>117366.07945774036</c:v>
                </c:pt>
                <c:pt idx="173">
                  <c:v>118338.78096634125</c:v>
                </c:pt>
                <c:pt idx="174">
                  <c:v>119671.25825387567</c:v>
                </c:pt>
                <c:pt idx="175">
                  <c:v>121201.95057260981</c:v>
                </c:pt>
                <c:pt idx="176">
                  <c:v>122670.09136666395</c:v>
                </c:pt>
                <c:pt idx="177">
                  <c:v>124011.96412504009</c:v>
                </c:pt>
                <c:pt idx="178">
                  <c:v>125087.17098252506</c:v>
                </c:pt>
                <c:pt idx="179">
                  <c:v>125817.67209145492</c:v>
                </c:pt>
                <c:pt idx="180">
                  <c:v>126361.40288541267</c:v>
                </c:pt>
                <c:pt idx="181">
                  <c:v>126784.79469020736</c:v>
                </c:pt>
                <c:pt idx="182">
                  <c:v>127257.41149110792</c:v>
                </c:pt>
                <c:pt idx="183">
                  <c:v>127973.05327163255</c:v>
                </c:pt>
                <c:pt idx="184">
                  <c:v>128786.48789161822</c:v>
                </c:pt>
                <c:pt idx="185">
                  <c:v>129427.48465816645</c:v>
                </c:pt>
                <c:pt idx="186">
                  <c:v>129666.65682327231</c:v>
                </c:pt>
                <c:pt idx="187">
                  <c:v>129273.22998643933</c:v>
                </c:pt>
                <c:pt idx="188">
                  <c:v>128271.19636942596</c:v>
                </c:pt>
                <c:pt idx="189">
                  <c:v>126969.70608479208</c:v>
                </c:pt>
                <c:pt idx="190">
                  <c:v>125793.38926874202</c:v>
                </c:pt>
                <c:pt idx="191">
                  <c:v>125095.99700399803</c:v>
                </c:pt>
                <c:pt idx="192">
                  <c:v>124858.85342846962</c:v>
                </c:pt>
                <c:pt idx="193">
                  <c:v>125102.50760514004</c:v>
                </c:pt>
                <c:pt idx="194">
                  <c:v>125578.76066402886</c:v>
                </c:pt>
                <c:pt idx="195">
                  <c:v>126096.13760648145</c:v>
                </c:pt>
                <c:pt idx="196">
                  <c:v>107924.48805697588</c:v>
                </c:pt>
                <c:pt idx="197">
                  <c:v>108855.63489814354</c:v>
                </c:pt>
                <c:pt idx="198">
                  <c:v>110379.33671517094</c:v>
                </c:pt>
                <c:pt idx="199">
                  <c:v>112566.33093710903</c:v>
                </c:pt>
                <c:pt idx="200">
                  <c:v>115149.33513800107</c:v>
                </c:pt>
                <c:pt idx="201">
                  <c:v>117642.50685946271</c:v>
                </c:pt>
                <c:pt idx="202">
                  <c:v>119840.03097434714</c:v>
                </c:pt>
                <c:pt idx="203">
                  <c:v>121707.28935021708</c:v>
                </c:pt>
                <c:pt idx="204">
                  <c:v>123372.9694232338</c:v>
                </c:pt>
                <c:pt idx="205">
                  <c:v>125024.13597265334</c:v>
                </c:pt>
                <c:pt idx="206">
                  <c:v>126925.13603513078</c:v>
                </c:pt>
                <c:pt idx="207">
                  <c:v>129149.38336567322</c:v>
                </c:pt>
                <c:pt idx="208">
                  <c:v>131421.75993324918</c:v>
                </c:pt>
                <c:pt idx="209">
                  <c:v>133461.0639296025</c:v>
                </c:pt>
                <c:pt idx="210">
                  <c:v>135024.2775951289</c:v>
                </c:pt>
                <c:pt idx="211">
                  <c:v>136262.83072399072</c:v>
                </c:pt>
                <c:pt idx="212">
                  <c:v>137584.98453412094</c:v>
                </c:pt>
                <c:pt idx="213">
                  <c:v>139292.99655750804</c:v>
                </c:pt>
                <c:pt idx="214">
                  <c:v>141627.96346264554</c:v>
                </c:pt>
                <c:pt idx="215">
                  <c:v>144667.99143136005</c:v>
                </c:pt>
                <c:pt idx="216">
                  <c:v>148358.24226857402</c:v>
                </c:pt>
                <c:pt idx="217">
                  <c:v>152393.25767198662</c:v>
                </c:pt>
                <c:pt idx="218">
                  <c:v>156621.57776675027</c:v>
                </c:pt>
                <c:pt idx="219">
                  <c:v>160668.76640643695</c:v>
                </c:pt>
                <c:pt idx="220">
                  <c:v>164234.2387424022</c:v>
                </c:pt>
                <c:pt idx="221">
                  <c:v>166988.8598387309</c:v>
                </c:pt>
                <c:pt idx="222">
                  <c:v>168693.89684712343</c:v>
                </c:pt>
                <c:pt idx="223">
                  <c:v>169493.0917057717</c:v>
                </c:pt>
                <c:pt idx="224">
                  <c:v>169947.21765833115</c:v>
                </c:pt>
                <c:pt idx="225">
                  <c:v>170786.6070162039</c:v>
                </c:pt>
                <c:pt idx="226">
                  <c:v>172219.3027123156</c:v>
                </c:pt>
                <c:pt idx="227">
                  <c:v>174097.04405544902</c:v>
                </c:pt>
                <c:pt idx="228">
                  <c:v>175949.26068566038</c:v>
                </c:pt>
                <c:pt idx="229">
                  <c:v>176934.52494365632</c:v>
                </c:pt>
                <c:pt idx="230">
                  <c:v>176497.1823470641</c:v>
                </c:pt>
                <c:pt idx="231">
                  <c:v>174833.52727837558</c:v>
                </c:pt>
                <c:pt idx="232">
                  <c:v>172909.0248432337</c:v>
                </c:pt>
                <c:pt idx="233">
                  <c:v>171803.29018661682</c:v>
                </c:pt>
                <c:pt idx="234">
                  <c:v>172319.62092655821</c:v>
                </c:pt>
                <c:pt idx="235">
                  <c:v>174301.8678261349</c:v>
                </c:pt>
                <c:pt idx="236">
                  <c:v>176704.52379312765</c:v>
                </c:pt>
                <c:pt idx="237">
                  <c:v>178368.99681037248</c:v>
                </c:pt>
                <c:pt idx="238">
                  <c:v>178518.57861553677</c:v>
                </c:pt>
                <c:pt idx="239">
                  <c:v>177074.88413268086</c:v>
                </c:pt>
                <c:pt idx="240">
                  <c:v>174594.2985713665</c:v>
                </c:pt>
                <c:pt idx="241">
                  <c:v>172270.27858449472</c:v>
                </c:pt>
                <c:pt idx="242">
                  <c:v>170945.47962957347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Data!$I$8</c:f>
              <c:strCache>
                <c:ptCount val="1"/>
                <c:pt idx="0">
                  <c:v>Handelsnetto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Data!$I$177:$I$418</c:f>
              <c:numCache>
                <c:ptCount val="242"/>
                <c:pt idx="0">
                  <c:v>13213.149760694927</c:v>
                </c:pt>
                <c:pt idx="1">
                  <c:v>13669.588089841076</c:v>
                </c:pt>
                <c:pt idx="2">
                  <c:v>14159.173569255508</c:v>
                </c:pt>
                <c:pt idx="3">
                  <c:v>14418.24439117263</c:v>
                </c:pt>
                <c:pt idx="4">
                  <c:v>14325.685250851478</c:v>
                </c:pt>
                <c:pt idx="5">
                  <c:v>13924.012863032302</c:v>
                </c:pt>
                <c:pt idx="6">
                  <c:v>13414.449919883707</c:v>
                </c:pt>
                <c:pt idx="7">
                  <c:v>12932.938419333586</c:v>
                </c:pt>
                <c:pt idx="8">
                  <c:v>12539.461806130923</c:v>
                </c:pt>
                <c:pt idx="9">
                  <c:v>12284.055316728176</c:v>
                </c:pt>
                <c:pt idx="10">
                  <c:v>12217.792805146913</c:v>
                </c:pt>
                <c:pt idx="11">
                  <c:v>12133.550835202572</c:v>
                </c:pt>
                <c:pt idx="12">
                  <c:v>11933.35667051591</c:v>
                </c:pt>
                <c:pt idx="13">
                  <c:v>11682.959095238635</c:v>
                </c:pt>
                <c:pt idx="14">
                  <c:v>11634.233632160729</c:v>
                </c:pt>
                <c:pt idx="15">
                  <c:v>11937.637267403581</c:v>
                </c:pt>
                <c:pt idx="16">
                  <c:v>12475.958952970424</c:v>
                </c:pt>
                <c:pt idx="17">
                  <c:v>12977.00087080017</c:v>
                </c:pt>
                <c:pt idx="18">
                  <c:v>13182.919740936632</c:v>
                </c:pt>
                <c:pt idx="19">
                  <c:v>13106.859951299673</c:v>
                </c:pt>
                <c:pt idx="20">
                  <c:v>12866.007922783523</c:v>
                </c:pt>
                <c:pt idx="21">
                  <c:v>12607.626147973337</c:v>
                </c:pt>
                <c:pt idx="22">
                  <c:v>12495.238691768405</c:v>
                </c:pt>
                <c:pt idx="23">
                  <c:v>12602.755659553251</c:v>
                </c:pt>
                <c:pt idx="24">
                  <c:v>12856.604382575853</c:v>
                </c:pt>
                <c:pt idx="25">
                  <c:v>12990.215639088055</c:v>
                </c:pt>
                <c:pt idx="26">
                  <c:v>12873.277491072527</c:v>
                </c:pt>
                <c:pt idx="27">
                  <c:v>12524.473698205824</c:v>
                </c:pt>
                <c:pt idx="28">
                  <c:v>12050.101115273705</c:v>
                </c:pt>
                <c:pt idx="29">
                  <c:v>11662.415310142766</c:v>
                </c:pt>
                <c:pt idx="30">
                  <c:v>11446.977431242965</c:v>
                </c:pt>
                <c:pt idx="31">
                  <c:v>11313.556818582307</c:v>
                </c:pt>
                <c:pt idx="32">
                  <c:v>11124.754912034856</c:v>
                </c:pt>
                <c:pt idx="33">
                  <c:v>10826.040484598489</c:v>
                </c:pt>
                <c:pt idx="34">
                  <c:v>10364.30505038549</c:v>
                </c:pt>
                <c:pt idx="35">
                  <c:v>9856.967499876817</c:v>
                </c:pt>
                <c:pt idx="36">
                  <c:v>9467.943267209179</c:v>
                </c:pt>
                <c:pt idx="37">
                  <c:v>9207.245605883698</c:v>
                </c:pt>
                <c:pt idx="38">
                  <c:v>9044.491136250566</c:v>
                </c:pt>
                <c:pt idx="39">
                  <c:v>8835.58051196851</c:v>
                </c:pt>
                <c:pt idx="40">
                  <c:v>8556.571269650667</c:v>
                </c:pt>
                <c:pt idx="41">
                  <c:v>8225.465631006955</c:v>
                </c:pt>
                <c:pt idx="42">
                  <c:v>7824.446331589526</c:v>
                </c:pt>
                <c:pt idx="43">
                  <c:v>7595.992061414625</c:v>
                </c:pt>
                <c:pt idx="44">
                  <c:v>7829.39436209698</c:v>
                </c:pt>
                <c:pt idx="45">
                  <c:v>8582.153935538794</c:v>
                </c:pt>
                <c:pt idx="46">
                  <c:v>9589.560645793274</c:v>
                </c:pt>
                <c:pt idx="47">
                  <c:v>10516.402527674421</c:v>
                </c:pt>
                <c:pt idx="48">
                  <c:v>10957.433069152656</c:v>
                </c:pt>
                <c:pt idx="49">
                  <c:v>10778.773885577597</c:v>
                </c:pt>
                <c:pt idx="50">
                  <c:v>10015.530003132255</c:v>
                </c:pt>
                <c:pt idx="51">
                  <c:v>8868.765341287712</c:v>
                </c:pt>
                <c:pt idx="52">
                  <c:v>7730.678436394592</c:v>
                </c:pt>
                <c:pt idx="53">
                  <c:v>6981.101535842026</c:v>
                </c:pt>
                <c:pt idx="54">
                  <c:v>6900.863173977559</c:v>
                </c:pt>
                <c:pt idx="55">
                  <c:v>7286.97689250813</c:v>
                </c:pt>
                <c:pt idx="56">
                  <c:v>7733.259245101348</c:v>
                </c:pt>
                <c:pt idx="57">
                  <c:v>7975.355475387027</c:v>
                </c:pt>
                <c:pt idx="58">
                  <c:v>7977.175191587885</c:v>
                </c:pt>
                <c:pt idx="59">
                  <c:v>7916.012455539647</c:v>
                </c:pt>
                <c:pt idx="60">
                  <c:v>7748.619317938632</c:v>
                </c:pt>
                <c:pt idx="61">
                  <c:v>7764.813461845784</c:v>
                </c:pt>
                <c:pt idx="62">
                  <c:v>8018.536199907729</c:v>
                </c:pt>
                <c:pt idx="63">
                  <c:v>8428.677173839504</c:v>
                </c:pt>
                <c:pt idx="64">
                  <c:v>8722.188275404274</c:v>
                </c:pt>
                <c:pt idx="65">
                  <c:v>8608.378762502572</c:v>
                </c:pt>
                <c:pt idx="66">
                  <c:v>7971.916636420981</c:v>
                </c:pt>
                <c:pt idx="67">
                  <c:v>7017.665164998267</c:v>
                </c:pt>
                <c:pt idx="68">
                  <c:v>5864.569379026492</c:v>
                </c:pt>
                <c:pt idx="69">
                  <c:v>4699.414190462703</c:v>
                </c:pt>
                <c:pt idx="70">
                  <c:v>3789.287673810206</c:v>
                </c:pt>
                <c:pt idx="71">
                  <c:v>3242.5366245201294</c:v>
                </c:pt>
                <c:pt idx="72">
                  <c:v>2889.958755227781</c:v>
                </c:pt>
                <c:pt idx="73">
                  <c:v>2785.6966613435507</c:v>
                </c:pt>
                <c:pt idx="74">
                  <c:v>2885.71078050755</c:v>
                </c:pt>
                <c:pt idx="75">
                  <c:v>3112.3754304415343</c:v>
                </c:pt>
                <c:pt idx="76">
                  <c:v>3445.3494497011707</c:v>
                </c:pt>
                <c:pt idx="77">
                  <c:v>3884.539515065204</c:v>
                </c:pt>
                <c:pt idx="78">
                  <c:v>4602.675804778075</c:v>
                </c:pt>
                <c:pt idx="79">
                  <c:v>5381.049445315366</c:v>
                </c:pt>
                <c:pt idx="80">
                  <c:v>6148.424606642948</c:v>
                </c:pt>
                <c:pt idx="81">
                  <c:v>6847.132267936962</c:v>
                </c:pt>
                <c:pt idx="82">
                  <c:v>7209.489620118256</c:v>
                </c:pt>
                <c:pt idx="83">
                  <c:v>7264.312703309741</c:v>
                </c:pt>
                <c:pt idx="84">
                  <c:v>7089.335791406687</c:v>
                </c:pt>
                <c:pt idx="85">
                  <c:v>6718.411209945392</c:v>
                </c:pt>
                <c:pt idx="86">
                  <c:v>6267.528432613559</c:v>
                </c:pt>
                <c:pt idx="87">
                  <c:v>6124.346281396152</c:v>
                </c:pt>
                <c:pt idx="88">
                  <c:v>6288.669924668502</c:v>
                </c:pt>
                <c:pt idx="89">
                  <c:v>6624.353229308617</c:v>
                </c:pt>
                <c:pt idx="90">
                  <c:v>6726.20472189381</c:v>
                </c:pt>
                <c:pt idx="91">
                  <c:v>6668.891291368665</c:v>
                </c:pt>
                <c:pt idx="92">
                  <c:v>6545.911619978098</c:v>
                </c:pt>
                <c:pt idx="93">
                  <c:v>6151.759168971112</c:v>
                </c:pt>
                <c:pt idx="94">
                  <c:v>5527.746188390636</c:v>
                </c:pt>
                <c:pt idx="95">
                  <c:v>4868.776575373631</c:v>
                </c:pt>
                <c:pt idx="96">
                  <c:v>4441.665840829111</c:v>
                </c:pt>
                <c:pt idx="97">
                  <c:v>4344.660436991922</c:v>
                </c:pt>
                <c:pt idx="98">
                  <c:v>4539.5983897317055</c:v>
                </c:pt>
                <c:pt idx="99">
                  <c:v>4830.359505851986</c:v>
                </c:pt>
                <c:pt idx="100">
                  <c:v>5152.07205014053</c:v>
                </c:pt>
                <c:pt idx="101">
                  <c:v>5395.2329312622605</c:v>
                </c:pt>
                <c:pt idx="102">
                  <c:v>5497.369608884896</c:v>
                </c:pt>
                <c:pt idx="103">
                  <c:v>5361.385056588697</c:v>
                </c:pt>
                <c:pt idx="104">
                  <c:v>4974.349917555082</c:v>
                </c:pt>
                <c:pt idx="105">
                  <c:v>4746.249366298274</c:v>
                </c:pt>
                <c:pt idx="106">
                  <c:v>4775.614636648897</c:v>
                </c:pt>
                <c:pt idx="107">
                  <c:v>4908.890262583969</c:v>
                </c:pt>
                <c:pt idx="108">
                  <c:v>4935.919742739963</c:v>
                </c:pt>
                <c:pt idx="109">
                  <c:v>4767.68968577894</c:v>
                </c:pt>
                <c:pt idx="110">
                  <c:v>4455.5573595194</c:v>
                </c:pt>
                <c:pt idx="111">
                  <c:v>3994.599747313361</c:v>
                </c:pt>
                <c:pt idx="112">
                  <c:v>3495.551838782747</c:v>
                </c:pt>
                <c:pt idx="113">
                  <c:v>3172.7282984771155</c:v>
                </c:pt>
                <c:pt idx="114">
                  <c:v>3094.3640118051844</c:v>
                </c:pt>
                <c:pt idx="115">
                  <c:v>3084.1702921711985</c:v>
                </c:pt>
                <c:pt idx="116">
                  <c:v>3119.8903753658815</c:v>
                </c:pt>
                <c:pt idx="117">
                  <c:v>3051.797999947463</c:v>
                </c:pt>
                <c:pt idx="118">
                  <c:v>2890.975372174711</c:v>
                </c:pt>
                <c:pt idx="119">
                  <c:v>2677.8827678760135</c:v>
                </c:pt>
                <c:pt idx="120">
                  <c:v>2450.8650053624006</c:v>
                </c:pt>
                <c:pt idx="121">
                  <c:v>2246.305624190514</c:v>
                </c:pt>
                <c:pt idx="122">
                  <c:v>1981.897537969562</c:v>
                </c:pt>
                <c:pt idx="123">
                  <c:v>1644.5293960058625</c:v>
                </c:pt>
                <c:pt idx="124">
                  <c:v>1335.713560757431</c:v>
                </c:pt>
                <c:pt idx="125">
                  <c:v>1140.6683432898863</c:v>
                </c:pt>
                <c:pt idx="126">
                  <c:v>1120.0071496451565</c:v>
                </c:pt>
                <c:pt idx="127">
                  <c:v>1290.8138462322677</c:v>
                </c:pt>
                <c:pt idx="128">
                  <c:v>1446.5803921274346</c:v>
                </c:pt>
                <c:pt idx="129">
                  <c:v>1478.6651186925446</c:v>
                </c:pt>
                <c:pt idx="130">
                  <c:v>1459.1210660421348</c:v>
                </c:pt>
                <c:pt idx="131">
                  <c:v>1450.4778427833517</c:v>
                </c:pt>
                <c:pt idx="132">
                  <c:v>1562.692608065583</c:v>
                </c:pt>
                <c:pt idx="133">
                  <c:v>1803.9331558532576</c:v>
                </c:pt>
                <c:pt idx="134">
                  <c:v>2224.9418484820635</c:v>
                </c:pt>
                <c:pt idx="135">
                  <c:v>2684.583085443621</c:v>
                </c:pt>
                <c:pt idx="136">
                  <c:v>2947.7363227612223</c:v>
                </c:pt>
                <c:pt idx="137">
                  <c:v>2708.078900295106</c:v>
                </c:pt>
                <c:pt idx="138">
                  <c:v>2008.564069213273</c:v>
                </c:pt>
                <c:pt idx="139">
                  <c:v>1161.9218844255229</c:v>
                </c:pt>
                <c:pt idx="140">
                  <c:v>399.9888274749246</c:v>
                </c:pt>
                <c:pt idx="141">
                  <c:v>-155.31578822126903</c:v>
                </c:pt>
                <c:pt idx="142">
                  <c:v>-311.95847423406667</c:v>
                </c:pt>
                <c:pt idx="143">
                  <c:v>-101.41821086093842</c:v>
                </c:pt>
                <c:pt idx="144">
                  <c:v>163.33915703864477</c:v>
                </c:pt>
                <c:pt idx="145">
                  <c:v>214.41743254051835</c:v>
                </c:pt>
                <c:pt idx="146">
                  <c:v>-140.1665307993826</c:v>
                </c:pt>
                <c:pt idx="147">
                  <c:v>-747.0231413259608</c:v>
                </c:pt>
                <c:pt idx="148">
                  <c:v>-1311.8863179275213</c:v>
                </c:pt>
                <c:pt idx="149">
                  <c:v>-1595.1562055314716</c:v>
                </c:pt>
                <c:pt idx="150">
                  <c:v>-1597.023764715559</c:v>
                </c:pt>
                <c:pt idx="151">
                  <c:v>-1462.480871257474</c:v>
                </c:pt>
                <c:pt idx="152">
                  <c:v>-1159.2842390169972</c:v>
                </c:pt>
                <c:pt idx="153">
                  <c:v>-858.9701171939814</c:v>
                </c:pt>
                <c:pt idx="154">
                  <c:v>-901.0014568457409</c:v>
                </c:pt>
                <c:pt idx="155">
                  <c:v>-1293.3971278991667</c:v>
                </c:pt>
                <c:pt idx="156">
                  <c:v>-1613.513818406078</c:v>
                </c:pt>
                <c:pt idx="157">
                  <c:v>-1695.7952885572595</c:v>
                </c:pt>
                <c:pt idx="158">
                  <c:v>-1587.816278346203</c:v>
                </c:pt>
                <c:pt idx="159">
                  <c:v>-1332.710994162393</c:v>
                </c:pt>
                <c:pt idx="160">
                  <c:v>-1040.498020130617</c:v>
                </c:pt>
                <c:pt idx="161">
                  <c:v>-751.6031877369678</c:v>
                </c:pt>
                <c:pt idx="162">
                  <c:v>-461.47799987757753</c:v>
                </c:pt>
                <c:pt idx="163">
                  <c:v>-123.48208076301671</c:v>
                </c:pt>
                <c:pt idx="164">
                  <c:v>125.45992750721052</c:v>
                </c:pt>
                <c:pt idx="165">
                  <c:v>343.78135936369654</c:v>
                </c:pt>
                <c:pt idx="166">
                  <c:v>430.15694321684714</c:v>
                </c:pt>
                <c:pt idx="167">
                  <c:v>79.4719638958486</c:v>
                </c:pt>
                <c:pt idx="168">
                  <c:v>-924.710814275255</c:v>
                </c:pt>
                <c:pt idx="169">
                  <c:v>-2370.51963658609</c:v>
                </c:pt>
                <c:pt idx="170">
                  <c:v>-3768.266276109338</c:v>
                </c:pt>
                <c:pt idx="171">
                  <c:v>-4698.95204689294</c:v>
                </c:pt>
                <c:pt idx="172">
                  <c:v>-4906.5051455309</c:v>
                </c:pt>
                <c:pt idx="173">
                  <c:v>-4296.451498188748</c:v>
                </c:pt>
                <c:pt idx="174">
                  <c:v>-3019.1798620280024</c:v>
                </c:pt>
                <c:pt idx="175">
                  <c:v>-1511.1492265961715</c:v>
                </c:pt>
                <c:pt idx="176">
                  <c:v>-117.7564285343833</c:v>
                </c:pt>
                <c:pt idx="177">
                  <c:v>861.0078522465046</c:v>
                </c:pt>
                <c:pt idx="178">
                  <c:v>1254.6917820635135</c:v>
                </c:pt>
                <c:pt idx="179">
                  <c:v>1335.5263866381865</c:v>
                </c:pt>
                <c:pt idx="180">
                  <c:v>1398.3266295310023</c:v>
                </c:pt>
                <c:pt idx="181">
                  <c:v>1692.768886406615</c:v>
                </c:pt>
                <c:pt idx="182">
                  <c:v>2376.980850319829</c:v>
                </c:pt>
                <c:pt idx="183">
                  <c:v>3312.8462328594032</c:v>
                </c:pt>
                <c:pt idx="184">
                  <c:v>4037.2315344535455</c:v>
                </c:pt>
                <c:pt idx="185">
                  <c:v>4259.051754120839</c:v>
                </c:pt>
                <c:pt idx="186">
                  <c:v>3767.697268318283</c:v>
                </c:pt>
                <c:pt idx="187">
                  <c:v>2689.239299516863</c:v>
                </c:pt>
                <c:pt idx="188">
                  <c:v>1509.3212873018201</c:v>
                </c:pt>
                <c:pt idx="189">
                  <c:v>778.7948246548622</c:v>
                </c:pt>
                <c:pt idx="190">
                  <c:v>967.6597832546977</c:v>
                </c:pt>
                <c:pt idx="191">
                  <c:v>2089.4579715953296</c:v>
                </c:pt>
                <c:pt idx="192">
                  <c:v>3794.591665472355</c:v>
                </c:pt>
                <c:pt idx="193">
                  <c:v>5471.58958226144</c:v>
                </c:pt>
                <c:pt idx="194">
                  <c:v>6503.92470006748</c:v>
                </c:pt>
                <c:pt idx="195">
                  <c:v>5913.348740554633</c:v>
                </c:pt>
                <c:pt idx="196">
                  <c:v>5182.731251944162</c:v>
                </c:pt>
                <c:pt idx="197">
                  <c:v>4113.084142314547</c:v>
                </c:pt>
                <c:pt idx="198">
                  <c:v>3158.4026215382473</c:v>
                </c:pt>
                <c:pt idx="199">
                  <c:v>2650.354217611268</c:v>
                </c:pt>
                <c:pt idx="200">
                  <c:v>2468.6750303892186</c:v>
                </c:pt>
                <c:pt idx="201">
                  <c:v>2462.922846623056</c:v>
                </c:pt>
                <c:pt idx="202">
                  <c:v>2465.6339141941135</c:v>
                </c:pt>
                <c:pt idx="203">
                  <c:v>2345.8900799151743</c:v>
                </c:pt>
                <c:pt idx="204">
                  <c:v>2103.665107595589</c:v>
                </c:pt>
                <c:pt idx="205">
                  <c:v>2000.7352246215305</c:v>
                </c:pt>
                <c:pt idx="206">
                  <c:v>2251.7694817308948</c:v>
                </c:pt>
                <c:pt idx="207">
                  <c:v>2830.900438246492</c:v>
                </c:pt>
                <c:pt idx="208">
                  <c:v>3519.082633273414</c:v>
                </c:pt>
                <c:pt idx="209">
                  <c:v>3990.4454119228612</c:v>
                </c:pt>
                <c:pt idx="210">
                  <c:v>4135.641937242501</c:v>
                </c:pt>
                <c:pt idx="211">
                  <c:v>3810.0082227491366</c:v>
                </c:pt>
                <c:pt idx="212">
                  <c:v>3015.253271680267</c:v>
                </c:pt>
                <c:pt idx="213">
                  <c:v>1755.4134476189793</c:v>
                </c:pt>
                <c:pt idx="214">
                  <c:v>204.6930004580936</c:v>
                </c:pt>
                <c:pt idx="215">
                  <c:v>-1384.4985866953793</c:v>
                </c:pt>
                <c:pt idx="216">
                  <c:v>-2813.8405158646347</c:v>
                </c:pt>
                <c:pt idx="217">
                  <c:v>-3929.9808345589263</c:v>
                </c:pt>
                <c:pt idx="218">
                  <c:v>-4732.145307387138</c:v>
                </c:pt>
                <c:pt idx="219">
                  <c:v>-5122.6574269681005</c:v>
                </c:pt>
                <c:pt idx="220">
                  <c:v>-5285.218183839228</c:v>
                </c:pt>
                <c:pt idx="221">
                  <c:v>-5495.316069214256</c:v>
                </c:pt>
                <c:pt idx="222">
                  <c:v>-5859.201750463893</c:v>
                </c:pt>
                <c:pt idx="223">
                  <c:v>-6028.95613572147</c:v>
                </c:pt>
                <c:pt idx="224">
                  <c:v>-5520.095823983982</c:v>
                </c:pt>
                <c:pt idx="225">
                  <c:v>-4194.518819702702</c:v>
                </c:pt>
                <c:pt idx="226">
                  <c:v>-2131.3524209626485</c:v>
                </c:pt>
                <c:pt idx="227">
                  <c:v>293.9353102941823</c:v>
                </c:pt>
                <c:pt idx="228">
                  <c:v>2415.5965208614653</c:v>
                </c:pt>
                <c:pt idx="229">
                  <c:v>3566.3275256361812</c:v>
                </c:pt>
                <c:pt idx="230">
                  <c:v>3606.7408434142126</c:v>
                </c:pt>
                <c:pt idx="231">
                  <c:v>3004.153393337794</c:v>
                </c:pt>
                <c:pt idx="232">
                  <c:v>2549.1044139967707</c:v>
                </c:pt>
                <c:pt idx="233">
                  <c:v>3077.577881999634</c:v>
                </c:pt>
                <c:pt idx="234">
                  <c:v>4648.41866051752</c:v>
                </c:pt>
                <c:pt idx="235">
                  <c:v>6702.349194950599</c:v>
                </c:pt>
                <c:pt idx="236">
                  <c:v>8430.56189129193</c:v>
                </c:pt>
                <c:pt idx="237">
                  <c:v>9293.073444518202</c:v>
                </c:pt>
                <c:pt idx="238">
                  <c:v>9033.425833647052</c:v>
                </c:pt>
                <c:pt idx="239">
                  <c:v>7850.9761494977865</c:v>
                </c:pt>
                <c:pt idx="240">
                  <c:v>6450.5064800747205</c:v>
                </c:pt>
                <c:pt idx="241">
                  <c:v>5487.472126828739</c:v>
                </c:pt>
              </c:numCache>
            </c:numRef>
          </c:val>
          <c:smooth val="0"/>
        </c:ser>
        <c:marker val="1"/>
        <c:axId val="61785121"/>
        <c:axId val="19195178"/>
      </c:line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9195178"/>
        <c:crossesAt val="-20000"/>
        <c:auto val="1"/>
        <c:lblOffset val="100"/>
        <c:tickLblSkip val="6"/>
        <c:tickMarkSkip val="12"/>
        <c:noMultiLvlLbl val="0"/>
      </c:catAx>
      <c:valAx>
        <c:axId val="19195178"/>
        <c:scaling>
          <c:orientation val="minMax"/>
          <c:min val="-200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1785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075"/>
          <c:y val="0.0875"/>
          <c:w val="0.2745"/>
          <c:h val="0.183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0.94275</cdr:y>
    </cdr:from>
    <cdr:to>
      <cdr:x>0.13275</cdr:x>
      <cdr:y>0.9885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3362325"/>
          <a:ext cx="781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0.47825</cdr:x>
      <cdr:y>0.93725</cdr:y>
    </cdr:from>
    <cdr:to>
      <cdr:x>0.984</cdr:x>
      <cdr:y>0.98275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676525" y="3343275"/>
          <a:ext cx="2828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d323849b-9439-4501-85a0-435f99eb154e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95250</xdr:rowOff>
    </xdr:from>
    <xdr:to>
      <xdr:col>10</xdr:col>
      <xdr:colOff>161925</xdr:colOff>
      <xdr:row>26</xdr:row>
      <xdr:rowOff>104775</xdr:rowOff>
    </xdr:to>
    <xdr:graphicFrame>
      <xdr:nvGraphicFramePr>
        <xdr:cNvPr id="1" name="Diagram 1"/>
        <xdr:cNvGraphicFramePr/>
      </xdr:nvGraphicFramePr>
      <xdr:xfrm>
        <a:off x="657225" y="838200"/>
        <a:ext cx="56007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Export, import och handelsnetto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6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8.25">
      <c r="B4" s="11" t="s">
        <v>12</v>
      </c>
      <c r="C4" s="15" t="s">
        <v>11</v>
      </c>
    </row>
    <row r="5" spans="2:3" s="1" customFormat="1" ht="38.25">
      <c r="B5" s="11"/>
      <c r="C5" s="14" t="s">
        <v>10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420"/>
  <sheetViews>
    <sheetView zoomScalePageLayoutView="0" workbookViewId="0" topLeftCell="A1">
      <pane xSplit="3" ySplit="8" topLeftCell="D17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1" customWidth="1"/>
    <col min="2" max="2" width="4.421875" style="20" bestFit="1" customWidth="1"/>
    <col min="3" max="3" width="7.421875" style="19" customWidth="1"/>
    <col min="4" max="4" width="28.28125" style="18" customWidth="1"/>
    <col min="5" max="5" width="19.00390625" style="18" customWidth="1"/>
    <col min="6" max="6" width="18.7109375" style="18" customWidth="1"/>
    <col min="7" max="7" width="14.00390625" style="18" customWidth="1"/>
    <col min="8" max="8" width="12.00390625" style="17" bestFit="1" customWidth="1"/>
    <col min="9" max="9" width="11.7109375" style="17" bestFit="1" customWidth="1"/>
    <col min="10" max="10" width="10.28125" style="17" bestFit="1" customWidth="1"/>
  </cols>
  <sheetData>
    <row r="1" spans="1:10" ht="18" hidden="1">
      <c r="A1" s="44" t="s">
        <v>31</v>
      </c>
      <c r="D1" s="42"/>
      <c r="E1" s="42"/>
      <c r="F1" s="42"/>
      <c r="G1" s="41" t="s">
        <v>30</v>
      </c>
      <c r="H1" s="40"/>
      <c r="I1" s="40"/>
      <c r="J1" s="40"/>
    </row>
    <row r="2" spans="1:10" ht="12.75" customHeight="1" hidden="1">
      <c r="A2" s="43" t="s">
        <v>29</v>
      </c>
      <c r="D2" s="42"/>
      <c r="E2" s="42"/>
      <c r="F2" s="42"/>
      <c r="G2" s="42"/>
      <c r="H2" s="40"/>
      <c r="I2" s="40"/>
      <c r="J2" s="40"/>
    </row>
    <row r="3" spans="1:12" s="32" customFormat="1" ht="12.75" customHeight="1" hidden="1">
      <c r="A3" s="39"/>
      <c r="B3" s="38"/>
      <c r="C3" s="37"/>
      <c r="D3" s="35" t="s">
        <v>28</v>
      </c>
      <c r="E3" s="34"/>
      <c r="F3" s="36"/>
      <c r="G3" s="35" t="s">
        <v>18</v>
      </c>
      <c r="H3" s="34"/>
      <c r="I3" s="34"/>
      <c r="J3" s="34"/>
      <c r="L3" s="33"/>
    </row>
    <row r="4" spans="1:12" s="24" customFormat="1" ht="45.75" customHeight="1" hidden="1">
      <c r="A4" s="31" t="s">
        <v>27</v>
      </c>
      <c r="B4" s="30"/>
      <c r="C4" s="29" t="s">
        <v>26</v>
      </c>
      <c r="D4" s="27" t="s">
        <v>25</v>
      </c>
      <c r="E4" s="28" t="s">
        <v>24</v>
      </c>
      <c r="F4" s="28" t="s">
        <v>23</v>
      </c>
      <c r="G4" s="27" t="s">
        <v>25</v>
      </c>
      <c r="H4" s="26" t="s">
        <v>24</v>
      </c>
      <c r="I4" s="26" t="s">
        <v>23</v>
      </c>
      <c r="J4" s="26"/>
      <c r="L4" s="25"/>
    </row>
    <row r="5" spans="1:10" ht="18">
      <c r="A5" s="44" t="s">
        <v>22</v>
      </c>
      <c r="D5" s="42"/>
      <c r="E5" s="42"/>
      <c r="F5" s="42"/>
      <c r="G5" s="41" t="s">
        <v>21</v>
      </c>
      <c r="H5" s="40"/>
      <c r="I5" s="40"/>
      <c r="J5" s="40"/>
    </row>
    <row r="6" spans="1:10" ht="12.75" customHeight="1">
      <c r="A6" s="43" t="s">
        <v>20</v>
      </c>
      <c r="D6" s="42"/>
      <c r="E6" s="42"/>
      <c r="F6" s="42"/>
      <c r="G6" s="41"/>
      <c r="H6" s="40"/>
      <c r="I6" s="40"/>
      <c r="J6" s="40"/>
    </row>
    <row r="7" spans="1:12" s="32" customFormat="1" ht="12.75" customHeight="1">
      <c r="A7" s="39"/>
      <c r="B7" s="38"/>
      <c r="C7" s="37"/>
      <c r="D7" s="35" t="s">
        <v>19</v>
      </c>
      <c r="E7" s="34"/>
      <c r="F7" s="36"/>
      <c r="G7" s="35" t="s">
        <v>18</v>
      </c>
      <c r="H7" s="34"/>
      <c r="I7" s="34"/>
      <c r="J7" s="34"/>
      <c r="L7" s="33"/>
    </row>
    <row r="8" spans="1:12" s="24" customFormat="1" ht="45.75" customHeight="1">
      <c r="A8" s="31" t="s">
        <v>17</v>
      </c>
      <c r="B8" s="30"/>
      <c r="C8" s="29" t="s">
        <v>16</v>
      </c>
      <c r="D8" s="27" t="s">
        <v>15</v>
      </c>
      <c r="E8" s="28" t="s">
        <v>14</v>
      </c>
      <c r="F8" s="28" t="s">
        <v>13</v>
      </c>
      <c r="G8" s="27" t="s">
        <v>15</v>
      </c>
      <c r="H8" s="26" t="s">
        <v>14</v>
      </c>
      <c r="I8" s="26" t="s">
        <v>13</v>
      </c>
      <c r="J8" s="26"/>
      <c r="L8" s="25"/>
    </row>
    <row r="9" spans="1:18" ht="12.75">
      <c r="A9" s="21">
        <v>1990</v>
      </c>
      <c r="C9" s="19">
        <v>1</v>
      </c>
      <c r="D9" s="23">
        <v>26750</v>
      </c>
      <c r="E9" s="17">
        <v>28260</v>
      </c>
      <c r="F9" s="17">
        <v>1510</v>
      </c>
      <c r="G9" s="17">
        <v>27381.651846062465</v>
      </c>
      <c r="H9" s="17">
        <v>28027.229602924064</v>
      </c>
      <c r="I9" s="17">
        <v>645.5777568615995</v>
      </c>
      <c r="J9" s="23"/>
      <c r="K9" s="17"/>
      <c r="L9" s="22"/>
      <c r="M9" s="17"/>
      <c r="N9" s="17"/>
      <c r="O9" s="17"/>
      <c r="P9" s="17"/>
      <c r="Q9" s="17"/>
      <c r="R9" s="17"/>
    </row>
    <row r="10" spans="1:18" ht="12.75">
      <c r="A10" s="21">
        <v>1990</v>
      </c>
      <c r="C10" s="19">
        <v>2</v>
      </c>
      <c r="D10" s="23">
        <v>26520</v>
      </c>
      <c r="E10" s="17">
        <v>27680</v>
      </c>
      <c r="F10" s="17">
        <v>1160</v>
      </c>
      <c r="G10" s="17">
        <v>27274.136112656797</v>
      </c>
      <c r="H10" s="17">
        <v>28162.45720212966</v>
      </c>
      <c r="I10" s="17">
        <v>888.3210894728618</v>
      </c>
      <c r="J10" s="23"/>
      <c r="K10" s="17"/>
      <c r="L10" s="22"/>
      <c r="M10" s="17"/>
      <c r="N10" s="17"/>
      <c r="O10" s="17"/>
      <c r="P10" s="17"/>
      <c r="Q10" s="17"/>
      <c r="R10" s="17"/>
    </row>
    <row r="11" spans="1:20" ht="12.75">
      <c r="A11" s="21">
        <v>1990</v>
      </c>
      <c r="C11" s="19">
        <v>3</v>
      </c>
      <c r="D11" s="23">
        <v>29900</v>
      </c>
      <c r="E11" s="17">
        <v>32430</v>
      </c>
      <c r="F11" s="17">
        <v>2530</v>
      </c>
      <c r="G11" s="17">
        <v>27119.342041383366</v>
      </c>
      <c r="H11" s="17">
        <v>28292.965852894453</v>
      </c>
      <c r="I11" s="17">
        <v>1173.6238115110864</v>
      </c>
      <c r="J11" s="23"/>
      <c r="K11" s="17"/>
      <c r="L11" s="22"/>
      <c r="M11" s="17"/>
      <c r="N11" s="17"/>
      <c r="O11" s="17"/>
      <c r="P11" s="17"/>
      <c r="Q11" s="17"/>
      <c r="R11" s="17"/>
      <c r="T11" s="17"/>
    </row>
    <row r="12" spans="1:20" ht="12.75">
      <c r="A12" s="21">
        <v>1990</v>
      </c>
      <c r="C12" s="19">
        <v>4</v>
      </c>
      <c r="D12" s="23">
        <v>26750</v>
      </c>
      <c r="E12" s="17">
        <v>28130</v>
      </c>
      <c r="F12" s="17">
        <v>1380</v>
      </c>
      <c r="G12" s="17">
        <v>26956.280645618444</v>
      </c>
      <c r="H12" s="17">
        <v>28443.545310336434</v>
      </c>
      <c r="I12" s="17">
        <v>1487.26466471799</v>
      </c>
      <c r="J12" s="23"/>
      <c r="K12" s="17"/>
      <c r="L12" s="22"/>
      <c r="M12" s="17"/>
      <c r="N12" s="17"/>
      <c r="O12" s="17"/>
      <c r="P12" s="17"/>
      <c r="Q12" s="17"/>
      <c r="R12" s="17"/>
      <c r="T12" s="17"/>
    </row>
    <row r="13" spans="1:20" ht="12.75">
      <c r="A13" s="21">
        <v>1990</v>
      </c>
      <c r="C13" s="19">
        <v>5</v>
      </c>
      <c r="D13" s="23">
        <v>28310</v>
      </c>
      <c r="E13" s="17">
        <v>29700</v>
      </c>
      <c r="F13" s="17">
        <v>1390</v>
      </c>
      <c r="G13" s="17">
        <v>26798.669103658205</v>
      </c>
      <c r="H13" s="17">
        <v>28567.599215289996</v>
      </c>
      <c r="I13" s="17">
        <v>1768.930111631791</v>
      </c>
      <c r="J13" s="23"/>
      <c r="K13" s="17"/>
      <c r="L13" s="22"/>
      <c r="M13" s="17"/>
      <c r="N13" s="17"/>
      <c r="O13" s="17"/>
      <c r="P13" s="17"/>
      <c r="Q13" s="17"/>
      <c r="R13" s="17"/>
      <c r="T13" s="17"/>
    </row>
    <row r="14" spans="1:20" ht="12.75">
      <c r="A14" s="21">
        <v>1990</v>
      </c>
      <c r="C14" s="19">
        <v>6</v>
      </c>
      <c r="D14" s="23">
        <v>25440</v>
      </c>
      <c r="E14" s="17">
        <v>30000</v>
      </c>
      <c r="F14" s="17">
        <v>4560</v>
      </c>
      <c r="G14" s="17">
        <v>26694.31593783378</v>
      </c>
      <c r="H14" s="17">
        <v>28627.552354279065</v>
      </c>
      <c r="I14" s="17">
        <v>1933.2364164452847</v>
      </c>
      <c r="J14" s="23"/>
      <c r="K14" s="17"/>
      <c r="L14" s="22"/>
      <c r="M14" s="17"/>
      <c r="N14" s="17"/>
      <c r="O14" s="17"/>
      <c r="P14" s="17"/>
      <c r="Q14" s="17"/>
      <c r="R14" s="17"/>
      <c r="T14" s="17"/>
    </row>
    <row r="15" spans="1:20" ht="12.75">
      <c r="A15" s="21">
        <v>1990</v>
      </c>
      <c r="B15" s="20">
        <v>1990</v>
      </c>
      <c r="C15" s="19">
        <v>7</v>
      </c>
      <c r="D15" s="23">
        <v>20630</v>
      </c>
      <c r="E15" s="17">
        <v>20550</v>
      </c>
      <c r="F15" s="17">
        <v>-80</v>
      </c>
      <c r="G15" s="17">
        <v>26674.891262520418</v>
      </c>
      <c r="H15" s="17">
        <v>28656.158995836664</v>
      </c>
      <c r="I15" s="17">
        <v>1981.2677333162464</v>
      </c>
      <c r="J15" s="23"/>
      <c r="K15" s="17"/>
      <c r="L15" s="22"/>
      <c r="M15" s="17"/>
      <c r="N15" s="17"/>
      <c r="O15" s="17"/>
      <c r="P15" s="17"/>
      <c r="Q15" s="17"/>
      <c r="R15" s="17"/>
      <c r="T15" s="17"/>
    </row>
    <row r="16" spans="1:20" ht="12.75">
      <c r="A16" s="21">
        <v>1990</v>
      </c>
      <c r="C16" s="19">
        <v>8</v>
      </c>
      <c r="D16" s="23">
        <v>26250</v>
      </c>
      <c r="E16" s="17">
        <v>24380</v>
      </c>
      <c r="F16" s="17">
        <v>-1870</v>
      </c>
      <c r="G16" s="17">
        <v>26770.02147921639</v>
      </c>
      <c r="H16" s="17">
        <v>28669.166012679936</v>
      </c>
      <c r="I16" s="17">
        <v>1899.1445334635464</v>
      </c>
      <c r="J16" s="23"/>
      <c r="K16" s="17"/>
      <c r="L16" s="22"/>
      <c r="M16" s="17"/>
      <c r="N16" s="17"/>
      <c r="O16" s="17"/>
      <c r="P16" s="17"/>
      <c r="Q16" s="17"/>
      <c r="R16" s="17"/>
      <c r="T16" s="17"/>
    </row>
    <row r="17" spans="1:20" ht="12.75">
      <c r="A17" s="21">
        <v>1990</v>
      </c>
      <c r="C17" s="19">
        <v>9</v>
      </c>
      <c r="D17" s="23">
        <v>26970</v>
      </c>
      <c r="E17" s="17">
        <v>28680</v>
      </c>
      <c r="F17" s="17">
        <v>1710</v>
      </c>
      <c r="G17" s="17">
        <v>26927.66780033549</v>
      </c>
      <c r="H17" s="17">
        <v>28651.587818605247</v>
      </c>
      <c r="I17" s="17">
        <v>1723.9200182697568</v>
      </c>
      <c r="J17" s="23"/>
      <c r="K17" s="17"/>
      <c r="L17" s="22"/>
      <c r="M17" s="17"/>
      <c r="N17" s="17"/>
      <c r="O17" s="17"/>
      <c r="P17" s="17"/>
      <c r="Q17" s="17"/>
      <c r="R17" s="17"/>
      <c r="T17" s="17"/>
    </row>
    <row r="18" spans="1:20" ht="12.75">
      <c r="A18" s="21">
        <v>1990</v>
      </c>
      <c r="C18" s="19">
        <v>10</v>
      </c>
      <c r="D18" s="23">
        <v>31830</v>
      </c>
      <c r="E18" s="17">
        <v>31810</v>
      </c>
      <c r="F18" s="17">
        <v>-20</v>
      </c>
      <c r="G18" s="17">
        <v>27038.099162297785</v>
      </c>
      <c r="H18" s="17">
        <v>28597.40388010413</v>
      </c>
      <c r="I18" s="17">
        <v>1559.3047178063462</v>
      </c>
      <c r="J18" s="23"/>
      <c r="K18" s="17"/>
      <c r="L18" s="22"/>
      <c r="M18" s="17"/>
      <c r="N18" s="17"/>
      <c r="O18" s="17"/>
      <c r="P18" s="17"/>
      <c r="Q18" s="17"/>
      <c r="R18" s="17"/>
      <c r="T18" s="17"/>
    </row>
    <row r="19" spans="1:20" ht="12.75">
      <c r="A19" s="21">
        <v>1990</v>
      </c>
      <c r="C19" s="19">
        <v>11</v>
      </c>
      <c r="D19" s="23">
        <v>28590</v>
      </c>
      <c r="E19" s="17">
        <v>31670</v>
      </c>
      <c r="F19" s="17">
        <v>3080</v>
      </c>
      <c r="G19" s="17">
        <v>26997.172879381676</v>
      </c>
      <c r="H19" s="17">
        <v>28525.278261588115</v>
      </c>
      <c r="I19" s="17">
        <v>1528.1053822064387</v>
      </c>
      <c r="J19" s="23"/>
      <c r="K19" s="17"/>
      <c r="L19" s="22"/>
      <c r="M19" s="17"/>
      <c r="N19" s="17"/>
      <c r="O19" s="17"/>
      <c r="P19" s="17"/>
      <c r="Q19" s="17"/>
      <c r="R19" s="17"/>
      <c r="T19" s="17"/>
    </row>
    <row r="20" spans="1:20" ht="12.75">
      <c r="A20" s="21">
        <v>1990</v>
      </c>
      <c r="C20" s="19">
        <v>12</v>
      </c>
      <c r="D20" s="23">
        <v>25930</v>
      </c>
      <c r="E20" s="17">
        <v>26570</v>
      </c>
      <c r="F20" s="17">
        <v>640</v>
      </c>
      <c r="G20" s="17">
        <v>26762.157377425698</v>
      </c>
      <c r="H20" s="17">
        <v>28412.20417731764</v>
      </c>
      <c r="I20" s="17">
        <v>1650.0467998919412</v>
      </c>
      <c r="J20" s="23"/>
      <c r="K20" s="17"/>
      <c r="L20" s="22"/>
      <c r="M20" s="17"/>
      <c r="N20" s="17"/>
      <c r="O20" s="17"/>
      <c r="P20" s="17"/>
      <c r="Q20" s="17"/>
      <c r="R20" s="17"/>
      <c r="T20" s="17"/>
    </row>
    <row r="21" spans="1:20" ht="12.75">
      <c r="A21" s="21">
        <v>1991</v>
      </c>
      <c r="C21" s="19">
        <v>1</v>
      </c>
      <c r="D21" s="23">
        <v>26200</v>
      </c>
      <c r="E21" s="17">
        <v>27870</v>
      </c>
      <c r="F21" s="17">
        <v>1670</v>
      </c>
      <c r="G21" s="17">
        <v>26373.715175472535</v>
      </c>
      <c r="H21" s="17">
        <v>28250.3608377614</v>
      </c>
      <c r="I21" s="17">
        <v>1876.6456622888654</v>
      </c>
      <c r="J21" s="23"/>
      <c r="K21" s="17"/>
      <c r="L21" s="22"/>
      <c r="M21" s="17"/>
      <c r="N21" s="17"/>
      <c r="O21" s="17"/>
      <c r="P21" s="17"/>
      <c r="Q21" s="17"/>
      <c r="R21" s="17"/>
      <c r="T21" s="17"/>
    </row>
    <row r="22" spans="1:20" ht="12.75">
      <c r="A22" s="21">
        <v>1991</v>
      </c>
      <c r="C22" s="19">
        <v>2</v>
      </c>
      <c r="D22" s="23">
        <v>24480</v>
      </c>
      <c r="E22" s="17">
        <v>27350</v>
      </c>
      <c r="F22" s="17">
        <v>2870</v>
      </c>
      <c r="G22" s="17">
        <v>25928.752010836288</v>
      </c>
      <c r="H22" s="17">
        <v>28042.231195775254</v>
      </c>
      <c r="I22" s="17">
        <v>2113.479184938966</v>
      </c>
      <c r="J22" s="23"/>
      <c r="K22" s="17"/>
      <c r="L22" s="22"/>
      <c r="M22" s="17"/>
      <c r="N22" s="17"/>
      <c r="O22" s="17"/>
      <c r="P22" s="17"/>
      <c r="Q22" s="17"/>
      <c r="R22" s="17"/>
      <c r="T22" s="17"/>
    </row>
    <row r="23" spans="1:20" ht="12.75">
      <c r="A23" s="21">
        <v>1991</v>
      </c>
      <c r="C23" s="19">
        <v>3</v>
      </c>
      <c r="D23" s="23">
        <v>25940</v>
      </c>
      <c r="E23" s="17">
        <v>29750</v>
      </c>
      <c r="F23" s="17">
        <v>3810</v>
      </c>
      <c r="G23" s="17">
        <v>25525.457525798192</v>
      </c>
      <c r="H23" s="17">
        <v>27832.410018377668</v>
      </c>
      <c r="I23" s="17">
        <v>2306.952492579476</v>
      </c>
      <c r="J23" s="23"/>
      <c r="K23" s="17"/>
      <c r="L23" s="22"/>
      <c r="M23" s="17"/>
      <c r="N23" s="17"/>
      <c r="O23" s="17"/>
      <c r="P23" s="17"/>
      <c r="Q23" s="17"/>
      <c r="R23" s="17"/>
      <c r="T23" s="17"/>
    </row>
    <row r="24" spans="1:20" ht="12.75">
      <c r="A24" s="21">
        <v>1991</v>
      </c>
      <c r="C24" s="19">
        <v>4</v>
      </c>
      <c r="D24" s="23">
        <v>26720</v>
      </c>
      <c r="E24" s="17">
        <v>30490</v>
      </c>
      <c r="F24" s="17">
        <v>3770</v>
      </c>
      <c r="G24" s="17">
        <v>25265.541624459103</v>
      </c>
      <c r="H24" s="17">
        <v>27654.851550571693</v>
      </c>
      <c r="I24" s="17">
        <v>2389.30992611259</v>
      </c>
      <c r="J24" s="23"/>
      <c r="K24" s="17"/>
      <c r="L24" s="22"/>
      <c r="M24" s="17"/>
      <c r="N24" s="17"/>
      <c r="O24" s="17"/>
      <c r="P24" s="17"/>
      <c r="Q24" s="17"/>
      <c r="R24" s="17"/>
      <c r="T24" s="17"/>
    </row>
    <row r="25" spans="1:20" ht="12.75">
      <c r="A25" s="21">
        <v>1991</v>
      </c>
      <c r="C25" s="19">
        <v>5</v>
      </c>
      <c r="D25" s="23">
        <v>26780</v>
      </c>
      <c r="E25" s="17">
        <v>27820</v>
      </c>
      <c r="F25" s="17">
        <v>1040</v>
      </c>
      <c r="G25" s="17">
        <v>25140.0186388659</v>
      </c>
      <c r="H25" s="17">
        <v>27504.032456009474</v>
      </c>
      <c r="I25" s="17">
        <v>2364.0138171435756</v>
      </c>
      <c r="J25" s="23"/>
      <c r="K25" s="17"/>
      <c r="L25" s="22"/>
      <c r="M25" s="17"/>
      <c r="N25" s="17"/>
      <c r="O25" s="17"/>
      <c r="P25" s="17"/>
      <c r="Q25" s="17"/>
      <c r="R25" s="17"/>
      <c r="T25" s="17"/>
    </row>
    <row r="26" spans="1:20" ht="12.75">
      <c r="A26" s="21">
        <v>1991</v>
      </c>
      <c r="C26" s="19">
        <v>6</v>
      </c>
      <c r="D26" s="23">
        <v>22410</v>
      </c>
      <c r="E26" s="17">
        <v>29660</v>
      </c>
      <c r="F26" s="17">
        <v>7250</v>
      </c>
      <c r="G26" s="17">
        <v>25116.803131360437</v>
      </c>
      <c r="H26" s="17">
        <v>27419.892997526276</v>
      </c>
      <c r="I26" s="17">
        <v>2303.0898661658393</v>
      </c>
      <c r="J26" s="23"/>
      <c r="K26" s="17"/>
      <c r="L26" s="22"/>
      <c r="M26" s="17"/>
      <c r="N26" s="17"/>
      <c r="O26" s="17"/>
      <c r="P26" s="17"/>
      <c r="Q26" s="17"/>
      <c r="R26" s="17"/>
      <c r="T26" s="17"/>
    </row>
    <row r="27" spans="1:20" ht="12.75">
      <c r="A27" s="21">
        <v>1991</v>
      </c>
      <c r="B27" s="20">
        <v>1991</v>
      </c>
      <c r="C27" s="19">
        <v>7</v>
      </c>
      <c r="D27" s="23">
        <v>20380</v>
      </c>
      <c r="E27" s="17">
        <v>21930</v>
      </c>
      <c r="F27" s="17">
        <v>1550</v>
      </c>
      <c r="G27" s="17">
        <v>25131.34779799893</v>
      </c>
      <c r="H27" s="17">
        <v>27399.424178951416</v>
      </c>
      <c r="I27" s="17">
        <v>2268.076380952487</v>
      </c>
      <c r="J27" s="23"/>
      <c r="K27" s="17"/>
      <c r="L27" s="22"/>
      <c r="M27" s="17"/>
      <c r="N27" s="17"/>
      <c r="O27" s="17"/>
      <c r="P27" s="17"/>
      <c r="Q27" s="17"/>
      <c r="R27" s="17"/>
      <c r="T27" s="17"/>
    </row>
    <row r="28" spans="1:20" ht="12.75">
      <c r="A28" s="21">
        <v>1991</v>
      </c>
      <c r="C28" s="19">
        <v>8</v>
      </c>
      <c r="D28" s="23">
        <v>24350</v>
      </c>
      <c r="E28" s="17">
        <v>23000</v>
      </c>
      <c r="F28" s="17">
        <v>-1350</v>
      </c>
      <c r="G28" s="17">
        <v>25085.262201664482</v>
      </c>
      <c r="H28" s="17">
        <v>27428.395040412084</v>
      </c>
      <c r="I28" s="17">
        <v>2343.1328387476024</v>
      </c>
      <c r="J28" s="23"/>
      <c r="K28" s="17"/>
      <c r="L28" s="22"/>
      <c r="M28" s="17"/>
      <c r="N28" s="17"/>
      <c r="O28" s="17"/>
      <c r="P28" s="17"/>
      <c r="Q28" s="17"/>
      <c r="R28" s="17"/>
      <c r="T28" s="17"/>
    </row>
    <row r="29" spans="1:20" ht="12.75">
      <c r="A29" s="21">
        <v>1991</v>
      </c>
      <c r="C29" s="19">
        <v>9</v>
      </c>
      <c r="D29" s="23">
        <v>25850</v>
      </c>
      <c r="E29" s="17">
        <v>28440</v>
      </c>
      <c r="F29" s="17">
        <v>2590</v>
      </c>
      <c r="G29" s="17">
        <v>24960.376616817503</v>
      </c>
      <c r="H29" s="17">
        <v>27503.78798337662</v>
      </c>
      <c r="I29" s="17">
        <v>2543.4113665591176</v>
      </c>
      <c r="J29" s="23"/>
      <c r="K29" s="17"/>
      <c r="L29" s="22"/>
      <c r="M29" s="17"/>
      <c r="N29" s="17"/>
      <c r="O29" s="17"/>
      <c r="P29" s="17"/>
      <c r="Q29" s="17"/>
      <c r="R29" s="17"/>
      <c r="T29" s="17"/>
    </row>
    <row r="30" spans="1:20" ht="12.75">
      <c r="A30" s="21">
        <v>1991</v>
      </c>
      <c r="C30" s="19">
        <v>10</v>
      </c>
      <c r="D30" s="23">
        <v>28690</v>
      </c>
      <c r="E30" s="17">
        <v>31130</v>
      </c>
      <c r="F30" s="17">
        <v>2440</v>
      </c>
      <c r="G30" s="17">
        <v>24815.90603600898</v>
      </c>
      <c r="H30" s="17">
        <v>27584.288440031713</v>
      </c>
      <c r="I30" s="17">
        <v>2768.3824040227337</v>
      </c>
      <c r="J30" s="23"/>
      <c r="K30" s="17"/>
      <c r="L30" s="22"/>
      <c r="M30" s="17"/>
      <c r="N30" s="17"/>
      <c r="O30" s="17"/>
      <c r="P30" s="17"/>
      <c r="Q30" s="17"/>
      <c r="R30" s="17"/>
      <c r="T30" s="17"/>
    </row>
    <row r="31" spans="1:20" ht="12.75">
      <c r="A31" s="21">
        <v>1991</v>
      </c>
      <c r="C31" s="19">
        <v>11</v>
      </c>
      <c r="D31" s="23">
        <v>26100</v>
      </c>
      <c r="E31" s="17">
        <v>29660</v>
      </c>
      <c r="F31" s="17">
        <v>3560</v>
      </c>
      <c r="G31" s="17">
        <v>24679.106189706574</v>
      </c>
      <c r="H31" s="17">
        <v>27577.484523786734</v>
      </c>
      <c r="I31" s="17">
        <v>2898.37833408016</v>
      </c>
      <c r="J31" s="23"/>
      <c r="K31" s="17"/>
      <c r="L31" s="22"/>
      <c r="M31" s="17"/>
      <c r="N31" s="17"/>
      <c r="O31" s="17"/>
      <c r="P31" s="17"/>
      <c r="Q31" s="17"/>
      <c r="R31" s="17"/>
      <c r="T31" s="17"/>
    </row>
    <row r="32" spans="1:20" ht="12.75">
      <c r="A32" s="21">
        <v>1991</v>
      </c>
      <c r="C32" s="19">
        <v>12</v>
      </c>
      <c r="D32" s="23">
        <v>23360</v>
      </c>
      <c r="E32" s="17">
        <v>25700</v>
      </c>
      <c r="F32" s="17">
        <v>2340</v>
      </c>
      <c r="G32" s="17">
        <v>24575.686395802124</v>
      </c>
      <c r="H32" s="17">
        <v>27496.96994050344</v>
      </c>
      <c r="I32" s="17">
        <v>2921.2835447013167</v>
      </c>
      <c r="J32" s="23"/>
      <c r="K32" s="17"/>
      <c r="L32" s="22"/>
      <c r="M32" s="17"/>
      <c r="N32" s="17"/>
      <c r="O32" s="17"/>
      <c r="P32" s="17"/>
      <c r="Q32" s="17"/>
      <c r="R32" s="17"/>
      <c r="T32" s="17"/>
    </row>
    <row r="33" spans="1:20" ht="12.75">
      <c r="A33" s="21">
        <v>1992</v>
      </c>
      <c r="C33" s="19">
        <v>1</v>
      </c>
      <c r="D33" s="23">
        <v>23470</v>
      </c>
      <c r="E33" s="17">
        <v>27140</v>
      </c>
      <c r="F33" s="17">
        <v>3670</v>
      </c>
      <c r="G33" s="17">
        <v>24520.927292760844</v>
      </c>
      <c r="H33" s="17">
        <v>27372.43114116052</v>
      </c>
      <c r="I33" s="17">
        <v>2851.503848399676</v>
      </c>
      <c r="J33" s="23"/>
      <c r="K33" s="17"/>
      <c r="L33" s="22"/>
      <c r="M33" s="17"/>
      <c r="N33" s="17"/>
      <c r="O33" s="17"/>
      <c r="P33" s="17"/>
      <c r="Q33" s="17"/>
      <c r="R33" s="17"/>
      <c r="T33" s="17"/>
    </row>
    <row r="34" spans="1:20" ht="12.75">
      <c r="A34" s="21">
        <v>1992</v>
      </c>
      <c r="C34" s="19">
        <v>2</v>
      </c>
      <c r="D34" s="23">
        <v>24250</v>
      </c>
      <c r="E34" s="17">
        <v>28180</v>
      </c>
      <c r="F34" s="17">
        <v>3930</v>
      </c>
      <c r="G34" s="17">
        <v>24493.97779027483</v>
      </c>
      <c r="H34" s="17">
        <v>27211.76617541385</v>
      </c>
      <c r="I34" s="17">
        <v>2717.7883851390216</v>
      </c>
      <c r="J34" s="23"/>
      <c r="K34" s="17"/>
      <c r="L34" s="22"/>
      <c r="M34" s="17"/>
      <c r="N34" s="17"/>
      <c r="O34" s="17"/>
      <c r="P34" s="17"/>
      <c r="Q34" s="17"/>
      <c r="R34" s="17"/>
      <c r="T34" s="17"/>
    </row>
    <row r="35" spans="1:20" ht="12.75">
      <c r="A35" s="21">
        <v>1992</v>
      </c>
      <c r="C35" s="19">
        <v>3</v>
      </c>
      <c r="D35" s="23">
        <v>27390</v>
      </c>
      <c r="E35" s="17">
        <v>30740</v>
      </c>
      <c r="F35" s="17">
        <v>3350</v>
      </c>
      <c r="G35" s="17">
        <v>24464.239374554792</v>
      </c>
      <c r="H35" s="17">
        <v>27100.172282019394</v>
      </c>
      <c r="I35" s="17">
        <v>2635.932907464601</v>
      </c>
      <c r="J35" s="23"/>
      <c r="K35" s="17"/>
      <c r="L35" s="22"/>
      <c r="M35" s="17"/>
      <c r="N35" s="17"/>
      <c r="O35" s="17"/>
      <c r="P35" s="17"/>
      <c r="Q35" s="17"/>
      <c r="R35" s="17"/>
      <c r="T35" s="17"/>
    </row>
    <row r="36" spans="1:20" ht="12.75">
      <c r="A36" s="21">
        <v>1992</v>
      </c>
      <c r="C36" s="19">
        <v>4</v>
      </c>
      <c r="D36" s="23">
        <v>24760</v>
      </c>
      <c r="E36" s="17">
        <v>27330</v>
      </c>
      <c r="F36" s="17">
        <v>2570</v>
      </c>
      <c r="G36" s="17">
        <v>24417.646756911832</v>
      </c>
      <c r="H36" s="17">
        <v>27069.30131801288</v>
      </c>
      <c r="I36" s="17">
        <v>2651.654561101048</v>
      </c>
      <c r="J36" s="23"/>
      <c r="K36" s="17"/>
      <c r="L36" s="22"/>
      <c r="M36" s="17"/>
      <c r="N36" s="17"/>
      <c r="O36" s="17"/>
      <c r="P36" s="17"/>
      <c r="Q36" s="17"/>
      <c r="R36" s="17"/>
      <c r="T36" s="17"/>
    </row>
    <row r="37" spans="1:20" ht="12.75">
      <c r="A37" s="21">
        <v>1992</v>
      </c>
      <c r="C37" s="19">
        <v>5</v>
      </c>
      <c r="D37" s="23">
        <v>24470</v>
      </c>
      <c r="E37" s="17">
        <v>27100</v>
      </c>
      <c r="F37" s="17">
        <v>2630</v>
      </c>
      <c r="G37" s="17">
        <v>24354.288020728032</v>
      </c>
      <c r="H37" s="17">
        <v>27113.899997095206</v>
      </c>
      <c r="I37" s="17">
        <v>2759.611976367174</v>
      </c>
      <c r="J37" s="23"/>
      <c r="K37" s="17"/>
      <c r="L37" s="22"/>
      <c r="M37" s="17"/>
      <c r="N37" s="17"/>
      <c r="O37" s="17"/>
      <c r="P37" s="17"/>
      <c r="Q37" s="17"/>
      <c r="R37" s="17"/>
      <c r="T37" s="17"/>
    </row>
    <row r="38" spans="1:20" ht="12.75">
      <c r="A38" s="21">
        <v>1992</v>
      </c>
      <c r="C38" s="19">
        <v>6</v>
      </c>
      <c r="D38" s="23">
        <v>24190</v>
      </c>
      <c r="E38" s="17">
        <v>27910</v>
      </c>
      <c r="F38" s="17">
        <v>3720</v>
      </c>
      <c r="G38" s="17">
        <v>24253.885930224613</v>
      </c>
      <c r="H38" s="17">
        <v>27143.310626350154</v>
      </c>
      <c r="I38" s="17">
        <v>2889.4246961255412</v>
      </c>
      <c r="J38" s="23"/>
      <c r="K38" s="17"/>
      <c r="L38" s="22"/>
      <c r="M38" s="17"/>
      <c r="N38" s="17"/>
      <c r="O38" s="17"/>
      <c r="P38" s="17"/>
      <c r="Q38" s="17"/>
      <c r="R38" s="17"/>
      <c r="T38" s="17"/>
    </row>
    <row r="39" spans="1:20" ht="12.75">
      <c r="A39" s="21">
        <v>1992</v>
      </c>
      <c r="B39" s="20">
        <v>1992</v>
      </c>
      <c r="C39" s="19">
        <v>7</v>
      </c>
      <c r="D39" s="23">
        <v>18550</v>
      </c>
      <c r="E39" s="17">
        <v>24250</v>
      </c>
      <c r="F39" s="17">
        <v>5700</v>
      </c>
      <c r="G39" s="17">
        <v>24116.034911551982</v>
      </c>
      <c r="H39" s="17">
        <v>27096.31352554009</v>
      </c>
      <c r="I39" s="17">
        <v>2980.2786139881064</v>
      </c>
      <c r="J39" s="23"/>
      <c r="K39" s="17"/>
      <c r="L39" s="22"/>
      <c r="M39" s="17"/>
      <c r="N39" s="17"/>
      <c r="O39" s="17"/>
      <c r="P39" s="17"/>
      <c r="Q39" s="17"/>
      <c r="R39" s="17"/>
      <c r="T39" s="17"/>
    </row>
    <row r="40" spans="1:20" ht="12.75">
      <c r="A40" s="21">
        <v>1992</v>
      </c>
      <c r="C40" s="19">
        <v>8</v>
      </c>
      <c r="D40" s="23">
        <v>23030</v>
      </c>
      <c r="E40" s="17">
        <v>22710</v>
      </c>
      <c r="F40" s="17">
        <v>-320</v>
      </c>
      <c r="G40" s="17">
        <v>24002.461982740944</v>
      </c>
      <c r="H40" s="17">
        <v>27012.315075470473</v>
      </c>
      <c r="I40" s="17">
        <v>3009.8530927295287</v>
      </c>
      <c r="J40" s="23"/>
      <c r="K40" s="17"/>
      <c r="L40" s="22"/>
      <c r="M40" s="17"/>
      <c r="N40" s="17"/>
      <c r="O40" s="17"/>
      <c r="P40" s="17"/>
      <c r="Q40" s="17"/>
      <c r="R40" s="17"/>
      <c r="T40" s="17"/>
    </row>
    <row r="41" spans="1:20" ht="12.75">
      <c r="A41" s="21">
        <v>1992</v>
      </c>
      <c r="C41" s="19">
        <v>9</v>
      </c>
      <c r="D41" s="23">
        <v>25730</v>
      </c>
      <c r="E41" s="17">
        <v>26750</v>
      </c>
      <c r="F41" s="17">
        <v>1020</v>
      </c>
      <c r="G41" s="17">
        <v>23949.154875641023</v>
      </c>
      <c r="H41" s="17">
        <v>26958.458435493416</v>
      </c>
      <c r="I41" s="17">
        <v>3009.303559852393</v>
      </c>
      <c r="J41" s="23"/>
      <c r="K41" s="17"/>
      <c r="L41" s="22"/>
      <c r="M41" s="17"/>
      <c r="N41" s="17"/>
      <c r="O41" s="17"/>
      <c r="P41" s="17"/>
      <c r="Q41" s="17"/>
      <c r="R41" s="17"/>
      <c r="T41" s="17"/>
    </row>
    <row r="42" spans="1:20" ht="12.75">
      <c r="A42" s="21">
        <v>1992</v>
      </c>
      <c r="C42" s="19">
        <v>10</v>
      </c>
      <c r="D42" s="23">
        <v>25630</v>
      </c>
      <c r="E42" s="17">
        <v>29240</v>
      </c>
      <c r="F42" s="17">
        <v>3610</v>
      </c>
      <c r="G42" s="17">
        <v>24022.314686807076</v>
      </c>
      <c r="H42" s="17">
        <v>27002.191202378457</v>
      </c>
      <c r="I42" s="17">
        <v>2979.876515571381</v>
      </c>
      <c r="J42" s="23"/>
      <c r="K42" s="17"/>
      <c r="L42" s="22"/>
      <c r="M42" s="17"/>
      <c r="N42" s="17"/>
      <c r="O42" s="17"/>
      <c r="P42" s="17"/>
      <c r="Q42" s="17"/>
      <c r="R42" s="17"/>
      <c r="T42" s="17"/>
    </row>
    <row r="43" spans="1:20" ht="12.75">
      <c r="A43" s="21">
        <v>1992</v>
      </c>
      <c r="C43" s="19">
        <v>11</v>
      </c>
      <c r="D43" s="23">
        <v>24580</v>
      </c>
      <c r="E43" s="17">
        <v>27100</v>
      </c>
      <c r="F43" s="17">
        <v>2520</v>
      </c>
      <c r="G43" s="17">
        <v>24295.939944930964</v>
      </c>
      <c r="H43" s="17">
        <v>27267.672602151426</v>
      </c>
      <c r="I43" s="17">
        <v>2971.732657220462</v>
      </c>
      <c r="J43" s="23"/>
      <c r="K43" s="17"/>
      <c r="L43" s="22"/>
      <c r="M43" s="17"/>
      <c r="N43" s="17"/>
      <c r="O43" s="17"/>
      <c r="P43" s="17"/>
      <c r="Q43" s="17"/>
      <c r="R43" s="17"/>
      <c r="T43" s="17"/>
    </row>
    <row r="44" spans="1:20" ht="12.75">
      <c r="A44" s="21">
        <v>1992</v>
      </c>
      <c r="C44" s="19">
        <v>12</v>
      </c>
      <c r="D44" s="23">
        <v>24890</v>
      </c>
      <c r="E44" s="17">
        <v>27600</v>
      </c>
      <c r="F44" s="17">
        <v>2710</v>
      </c>
      <c r="G44" s="17">
        <v>24744.329522023407</v>
      </c>
      <c r="H44" s="17">
        <v>27801.23763531292</v>
      </c>
      <c r="I44" s="17">
        <v>3056.9081132895117</v>
      </c>
      <c r="J44" s="23"/>
      <c r="K44" s="17"/>
      <c r="L44" s="22"/>
      <c r="M44" s="17"/>
      <c r="N44" s="17"/>
      <c r="O44" s="17"/>
      <c r="P44" s="17"/>
      <c r="Q44" s="17"/>
      <c r="R44" s="17"/>
      <c r="T44" s="17"/>
    </row>
    <row r="45" spans="1:20" ht="12.75">
      <c r="A45" s="21">
        <v>1993</v>
      </c>
      <c r="C45" s="19">
        <v>1</v>
      </c>
      <c r="D45" s="23">
        <v>23080</v>
      </c>
      <c r="E45" s="17">
        <v>27170</v>
      </c>
      <c r="F45" s="17">
        <v>4090</v>
      </c>
      <c r="G45" s="17">
        <v>25296.038829640227</v>
      </c>
      <c r="H45" s="17">
        <v>28508.19000963809</v>
      </c>
      <c r="I45" s="17">
        <v>3212.1511799978616</v>
      </c>
      <c r="J45" s="23"/>
      <c r="K45" s="17"/>
      <c r="L45" s="22"/>
      <c r="M45" s="17"/>
      <c r="N45" s="17"/>
      <c r="O45" s="17"/>
      <c r="P45" s="17"/>
      <c r="Q45" s="17"/>
      <c r="R45" s="17"/>
      <c r="T45" s="17"/>
    </row>
    <row r="46" spans="1:20" ht="12.75">
      <c r="A46" s="21">
        <v>1993</v>
      </c>
      <c r="C46" s="19">
        <v>2</v>
      </c>
      <c r="D46" s="23">
        <v>25150</v>
      </c>
      <c r="E46" s="17">
        <v>29290</v>
      </c>
      <c r="F46" s="17">
        <v>4140</v>
      </c>
      <c r="G46" s="17">
        <v>25867.560636440685</v>
      </c>
      <c r="H46" s="17">
        <v>29301.35134386373</v>
      </c>
      <c r="I46" s="17">
        <v>3433.790707423046</v>
      </c>
      <c r="J46" s="23"/>
      <c r="K46" s="17"/>
      <c r="L46" s="22"/>
      <c r="M46" s="17"/>
      <c r="N46" s="17"/>
      <c r="O46" s="17"/>
      <c r="P46" s="17"/>
      <c r="Q46" s="17"/>
      <c r="R46" s="17"/>
      <c r="T46" s="17"/>
    </row>
    <row r="47" spans="1:20" ht="12.75" customHeight="1">
      <c r="A47" s="21">
        <v>1993</v>
      </c>
      <c r="C47" s="19">
        <v>3</v>
      </c>
      <c r="D47" s="23">
        <v>31180</v>
      </c>
      <c r="E47" s="17">
        <v>34840</v>
      </c>
      <c r="F47" s="17">
        <v>3660</v>
      </c>
      <c r="G47" s="17">
        <v>26380.512033120853</v>
      </c>
      <c r="H47" s="17">
        <v>29984.81028587706</v>
      </c>
      <c r="I47" s="17">
        <v>3604.298252756209</v>
      </c>
      <c r="J47" s="23"/>
      <c r="K47" s="17"/>
      <c r="L47" s="22"/>
      <c r="M47" s="17"/>
      <c r="N47" s="17"/>
      <c r="O47" s="17"/>
      <c r="P47" s="17"/>
      <c r="Q47" s="17"/>
      <c r="R47" s="17"/>
      <c r="T47" s="17"/>
    </row>
    <row r="48" spans="1:20" ht="12.75">
      <c r="A48" s="21">
        <v>1993</v>
      </c>
      <c r="C48" s="19">
        <v>4</v>
      </c>
      <c r="D48" s="23">
        <v>27390</v>
      </c>
      <c r="E48" s="17">
        <v>32030</v>
      </c>
      <c r="F48" s="17">
        <v>4640</v>
      </c>
      <c r="G48" s="17">
        <v>26788.405117795883</v>
      </c>
      <c r="H48" s="17">
        <v>30500.895941565</v>
      </c>
      <c r="I48" s="17">
        <v>3712.490823769116</v>
      </c>
      <c r="J48" s="23"/>
      <c r="K48" s="17"/>
      <c r="L48" s="22"/>
      <c r="M48" s="17"/>
      <c r="N48" s="17"/>
      <c r="O48" s="17"/>
      <c r="P48" s="17"/>
      <c r="Q48" s="17"/>
      <c r="R48" s="17"/>
      <c r="T48" s="17"/>
    </row>
    <row r="49" spans="1:20" ht="12.75">
      <c r="A49" s="21">
        <v>1993</v>
      </c>
      <c r="C49" s="19">
        <v>5</v>
      </c>
      <c r="D49" s="23">
        <v>26010</v>
      </c>
      <c r="E49" s="17">
        <v>30160</v>
      </c>
      <c r="F49" s="17">
        <v>4150</v>
      </c>
      <c r="G49" s="17">
        <v>27129.48881620842</v>
      </c>
      <c r="H49" s="17">
        <v>30924.009520541433</v>
      </c>
      <c r="I49" s="17">
        <v>3794.520704333012</v>
      </c>
      <c r="J49" s="23"/>
      <c r="K49" s="17"/>
      <c r="L49" s="22"/>
      <c r="M49" s="17"/>
      <c r="N49" s="17"/>
      <c r="O49" s="17"/>
      <c r="P49" s="17"/>
      <c r="Q49" s="17"/>
      <c r="R49" s="17"/>
      <c r="T49" s="17"/>
    </row>
    <row r="50" spans="1:20" ht="12.75">
      <c r="A50" s="21">
        <v>1993</v>
      </c>
      <c r="C50" s="19">
        <v>6</v>
      </c>
      <c r="D50" s="23">
        <v>28040</v>
      </c>
      <c r="E50" s="17">
        <v>32610</v>
      </c>
      <c r="F50" s="17">
        <v>4570</v>
      </c>
      <c r="G50" s="17">
        <v>27487.20448832285</v>
      </c>
      <c r="H50" s="17">
        <v>31358.307077760586</v>
      </c>
      <c r="I50" s="17">
        <v>3871.102589437738</v>
      </c>
      <c r="J50" s="23"/>
      <c r="K50" s="17"/>
      <c r="L50" s="22"/>
      <c r="M50" s="17"/>
      <c r="N50" s="17"/>
      <c r="O50" s="17"/>
      <c r="P50" s="17"/>
      <c r="Q50" s="17"/>
      <c r="R50" s="17"/>
      <c r="T50" s="17"/>
    </row>
    <row r="51" spans="1:20" ht="12.75">
      <c r="A51" s="21">
        <v>1993</v>
      </c>
      <c r="B51" s="20">
        <v>1993</v>
      </c>
      <c r="C51" s="19">
        <v>7</v>
      </c>
      <c r="D51" s="23">
        <v>20010</v>
      </c>
      <c r="E51" s="17">
        <v>30070</v>
      </c>
      <c r="F51" s="17">
        <v>10060</v>
      </c>
      <c r="G51" s="17">
        <v>27933.249345398854</v>
      </c>
      <c r="H51" s="17">
        <v>31887.919175084484</v>
      </c>
      <c r="I51" s="17">
        <v>3954.6698296856302</v>
      </c>
      <c r="J51" s="23"/>
      <c r="K51" s="17"/>
      <c r="L51" s="22"/>
      <c r="M51" s="17"/>
      <c r="N51" s="17"/>
      <c r="O51" s="17"/>
      <c r="P51" s="17"/>
      <c r="Q51" s="17"/>
      <c r="R51" s="17"/>
      <c r="T51" s="17"/>
    </row>
    <row r="52" spans="1:20" ht="12.75">
      <c r="A52" s="21">
        <v>1993</v>
      </c>
      <c r="C52" s="19">
        <v>8</v>
      </c>
      <c r="D52" s="23">
        <v>27700</v>
      </c>
      <c r="E52" s="17">
        <v>27100</v>
      </c>
      <c r="F52" s="17">
        <v>-600</v>
      </c>
      <c r="G52" s="17">
        <v>28468.51652295268</v>
      </c>
      <c r="H52" s="17">
        <v>32565.967916245863</v>
      </c>
      <c r="I52" s="17">
        <v>4097.451393293184</v>
      </c>
      <c r="J52" s="23"/>
      <c r="K52" s="17"/>
      <c r="L52" s="22"/>
      <c r="M52" s="17"/>
      <c r="N52" s="17"/>
      <c r="O52" s="17"/>
      <c r="P52" s="17"/>
      <c r="Q52" s="17"/>
      <c r="R52" s="17"/>
      <c r="T52" s="17"/>
    </row>
    <row r="53" spans="1:20" ht="12.75">
      <c r="A53" s="21">
        <v>1993</v>
      </c>
      <c r="C53" s="19">
        <v>9</v>
      </c>
      <c r="D53" s="23">
        <v>30780</v>
      </c>
      <c r="E53" s="17">
        <v>36530</v>
      </c>
      <c r="F53" s="17">
        <v>5750</v>
      </c>
      <c r="G53" s="17">
        <v>29018.421929208624</v>
      </c>
      <c r="H53" s="17">
        <v>33362.026614409886</v>
      </c>
      <c r="I53" s="17">
        <v>4343.604685201262</v>
      </c>
      <c r="J53" s="23"/>
      <c r="K53" s="17"/>
      <c r="L53" s="22"/>
      <c r="M53" s="17"/>
      <c r="N53" s="17"/>
      <c r="O53" s="17"/>
      <c r="P53" s="17"/>
      <c r="Q53" s="17"/>
      <c r="R53" s="17"/>
      <c r="T53" s="17"/>
    </row>
    <row r="54" spans="1:20" ht="12.75">
      <c r="A54" s="21">
        <v>1993</v>
      </c>
      <c r="C54" s="19">
        <v>10</v>
      </c>
      <c r="D54" s="23">
        <v>32200</v>
      </c>
      <c r="E54" s="17">
        <v>36090</v>
      </c>
      <c r="F54" s="17">
        <v>3890</v>
      </c>
      <c r="G54" s="17">
        <v>29501.319721207903</v>
      </c>
      <c r="H54" s="17">
        <v>34211.19357047819</v>
      </c>
      <c r="I54" s="17">
        <v>4709.8738492702905</v>
      </c>
      <c r="J54" s="23"/>
      <c r="K54" s="17"/>
      <c r="L54" s="22"/>
      <c r="M54" s="17"/>
      <c r="N54" s="17"/>
      <c r="O54" s="17"/>
      <c r="P54" s="17"/>
      <c r="Q54" s="17"/>
      <c r="R54" s="17"/>
      <c r="T54" s="17"/>
    </row>
    <row r="55" spans="1:20" ht="12.75">
      <c r="A55" s="21">
        <v>1993</v>
      </c>
      <c r="C55" s="19">
        <v>11</v>
      </c>
      <c r="D55" s="23">
        <v>32150</v>
      </c>
      <c r="E55" s="17">
        <v>36980</v>
      </c>
      <c r="F55" s="17">
        <v>4830</v>
      </c>
      <c r="G55" s="17">
        <v>29825.508066389375</v>
      </c>
      <c r="H55" s="17">
        <v>34980.63584403842</v>
      </c>
      <c r="I55" s="17">
        <v>5155.127777649046</v>
      </c>
      <c r="J55" s="23"/>
      <c r="K55" s="17"/>
      <c r="L55" s="22"/>
      <c r="M55" s="17"/>
      <c r="N55" s="17"/>
      <c r="O55" s="17"/>
      <c r="P55" s="17"/>
      <c r="Q55" s="17"/>
      <c r="R55" s="17"/>
      <c r="T55" s="17"/>
    </row>
    <row r="56" spans="1:20" ht="12.75">
      <c r="A56" s="21">
        <v>1993</v>
      </c>
      <c r="C56" s="19">
        <v>12</v>
      </c>
      <c r="D56" s="23">
        <v>30600</v>
      </c>
      <c r="E56" s="17">
        <v>35430</v>
      </c>
      <c r="F56" s="17">
        <v>4830</v>
      </c>
      <c r="G56" s="17">
        <v>30022.01712545274</v>
      </c>
      <c r="H56" s="17">
        <v>35550.70767145163</v>
      </c>
      <c r="I56" s="17">
        <v>5528.690545998888</v>
      </c>
      <c r="J56" s="23"/>
      <c r="K56" s="17"/>
      <c r="L56" s="22"/>
      <c r="M56" s="17"/>
      <c r="N56" s="17"/>
      <c r="O56" s="17"/>
      <c r="P56" s="17"/>
      <c r="Q56" s="17"/>
      <c r="R56" s="17"/>
      <c r="T56" s="17"/>
    </row>
    <row r="57" spans="1:20" ht="12.75">
      <c r="A57" s="21">
        <v>1994</v>
      </c>
      <c r="C57" s="19">
        <v>1</v>
      </c>
      <c r="D57" s="23">
        <v>27370</v>
      </c>
      <c r="E57" s="17">
        <v>34670</v>
      </c>
      <c r="F57" s="17">
        <v>7300</v>
      </c>
      <c r="G57" s="17">
        <v>30217.804276115574</v>
      </c>
      <c r="H57" s="17">
        <v>35945.563938776526</v>
      </c>
      <c r="I57" s="17">
        <v>5727.759662660952</v>
      </c>
      <c r="J57" s="23"/>
      <c r="K57" s="17"/>
      <c r="L57" s="22"/>
      <c r="M57" s="17"/>
      <c r="N57" s="17"/>
      <c r="O57" s="17"/>
      <c r="P57" s="17"/>
      <c r="Q57" s="17"/>
      <c r="R57" s="17"/>
      <c r="T57" s="17"/>
    </row>
    <row r="58" spans="1:20" ht="12.75">
      <c r="A58" s="21">
        <v>1994</v>
      </c>
      <c r="C58" s="19">
        <v>2</v>
      </c>
      <c r="D58" s="23">
        <v>29160</v>
      </c>
      <c r="E58" s="17">
        <v>35100</v>
      </c>
      <c r="F58" s="17">
        <v>5940</v>
      </c>
      <c r="G58" s="17">
        <v>30495.99794317037</v>
      </c>
      <c r="H58" s="17">
        <v>36249.46805837359</v>
      </c>
      <c r="I58" s="17">
        <v>5753.470115203221</v>
      </c>
      <c r="J58" s="23"/>
      <c r="K58" s="17"/>
      <c r="L58" s="22"/>
      <c r="M58" s="17"/>
      <c r="N58" s="17"/>
      <c r="O58" s="17"/>
      <c r="P58" s="17"/>
      <c r="Q58" s="17"/>
      <c r="R58" s="17"/>
      <c r="T58" s="17"/>
    </row>
    <row r="59" spans="1:20" ht="12.75">
      <c r="A59" s="21">
        <v>1994</v>
      </c>
      <c r="C59" s="19">
        <v>3</v>
      </c>
      <c r="D59" s="23">
        <v>34430</v>
      </c>
      <c r="E59" s="17">
        <v>41510</v>
      </c>
      <c r="F59" s="17">
        <v>7080</v>
      </c>
      <c r="G59" s="17">
        <v>30889.39569432903</v>
      </c>
      <c r="H59" s="17">
        <v>36567.34631382348</v>
      </c>
      <c r="I59" s="17">
        <v>5677.9506194944515</v>
      </c>
      <c r="J59" s="23"/>
      <c r="K59" s="17"/>
      <c r="L59" s="22"/>
      <c r="M59" s="17"/>
      <c r="N59" s="17"/>
      <c r="O59" s="17"/>
      <c r="P59" s="17"/>
      <c r="Q59" s="17"/>
      <c r="R59" s="17"/>
      <c r="T59" s="17"/>
    </row>
    <row r="60" spans="1:20" ht="12.75">
      <c r="A60" s="21">
        <v>1994</v>
      </c>
      <c r="C60" s="19">
        <v>4</v>
      </c>
      <c r="D60" s="23">
        <v>31110</v>
      </c>
      <c r="E60" s="17">
        <v>37100</v>
      </c>
      <c r="F60" s="17">
        <v>5990</v>
      </c>
      <c r="G60" s="17">
        <v>31359.481024112083</v>
      </c>
      <c r="H60" s="17">
        <v>36939.711108643736</v>
      </c>
      <c r="I60" s="17">
        <v>5580.230084531653</v>
      </c>
      <c r="J60" s="23"/>
      <c r="K60" s="17"/>
      <c r="L60" s="22"/>
      <c r="M60" s="17"/>
      <c r="N60" s="17"/>
      <c r="O60" s="17"/>
      <c r="P60" s="17"/>
      <c r="Q60" s="17"/>
      <c r="R60" s="17"/>
      <c r="T60" s="17"/>
    </row>
    <row r="61" spans="1:20" ht="12.75">
      <c r="A61" s="21">
        <v>1994</v>
      </c>
      <c r="C61" s="19">
        <v>5</v>
      </c>
      <c r="D61" s="23">
        <v>32770</v>
      </c>
      <c r="E61" s="17">
        <v>37790</v>
      </c>
      <c r="F61" s="17">
        <v>5020</v>
      </c>
      <c r="G61" s="17">
        <v>31884.302102274614</v>
      </c>
      <c r="H61" s="17">
        <v>37395.55722187231</v>
      </c>
      <c r="I61" s="17">
        <v>5511.255119597696</v>
      </c>
      <c r="J61" s="23"/>
      <c r="K61" s="17"/>
      <c r="L61" s="22"/>
      <c r="M61" s="17"/>
      <c r="N61" s="17"/>
      <c r="O61" s="17"/>
      <c r="P61" s="17"/>
      <c r="Q61" s="17"/>
      <c r="R61" s="17"/>
      <c r="T61" s="17"/>
    </row>
    <row r="62" spans="1:20" ht="12.75">
      <c r="A62" s="21">
        <v>1994</v>
      </c>
      <c r="C62" s="19">
        <v>6</v>
      </c>
      <c r="D62" s="23">
        <v>33810</v>
      </c>
      <c r="E62" s="17">
        <v>40890</v>
      </c>
      <c r="F62" s="17">
        <v>7080</v>
      </c>
      <c r="G62" s="17">
        <v>32402.63327706788</v>
      </c>
      <c r="H62" s="17">
        <v>37943.49338136635</v>
      </c>
      <c r="I62" s="17">
        <v>5540.860104298474</v>
      </c>
      <c r="J62" s="23"/>
      <c r="K62" s="17"/>
      <c r="L62" s="22"/>
      <c r="M62" s="17"/>
      <c r="N62" s="17"/>
      <c r="O62" s="17"/>
      <c r="P62" s="17"/>
      <c r="Q62" s="17"/>
      <c r="R62" s="17"/>
      <c r="T62" s="17"/>
    </row>
    <row r="63" spans="1:20" ht="12.75">
      <c r="A63" s="21">
        <v>1994</v>
      </c>
      <c r="B63" s="20">
        <v>1994</v>
      </c>
      <c r="C63" s="19">
        <v>7</v>
      </c>
      <c r="D63" s="23">
        <v>24020</v>
      </c>
      <c r="E63" s="17">
        <v>33140</v>
      </c>
      <c r="F63" s="17">
        <v>9120</v>
      </c>
      <c r="G63" s="17">
        <v>32894.079043287915</v>
      </c>
      <c r="H63" s="17">
        <v>38541.68549832633</v>
      </c>
      <c r="I63" s="17">
        <v>5647.606455038418</v>
      </c>
      <c r="J63" s="23"/>
      <c r="K63" s="17"/>
      <c r="L63" s="22"/>
      <c r="M63" s="17"/>
      <c r="N63" s="17"/>
      <c r="O63" s="17"/>
      <c r="P63" s="17"/>
      <c r="Q63" s="17"/>
      <c r="R63" s="17"/>
      <c r="T63" s="17"/>
    </row>
    <row r="64" spans="1:20" ht="12.75">
      <c r="A64" s="21">
        <v>1994</v>
      </c>
      <c r="C64" s="19">
        <v>8</v>
      </c>
      <c r="D64" s="23">
        <v>32500</v>
      </c>
      <c r="E64" s="17">
        <v>32060</v>
      </c>
      <c r="F64" s="17">
        <v>-440</v>
      </c>
      <c r="G64" s="17">
        <v>33355.49088023682</v>
      </c>
      <c r="H64" s="17">
        <v>39128.333371653</v>
      </c>
      <c r="I64" s="17">
        <v>5772.842491416181</v>
      </c>
      <c r="J64" s="23"/>
      <c r="K64" s="17"/>
      <c r="L64" s="22"/>
      <c r="M64" s="17"/>
      <c r="N64" s="17"/>
      <c r="O64" s="17"/>
      <c r="P64" s="17"/>
      <c r="Q64" s="17"/>
      <c r="R64" s="17"/>
      <c r="T64" s="17"/>
    </row>
    <row r="65" spans="1:20" ht="12.75">
      <c r="A65" s="21">
        <v>1994</v>
      </c>
      <c r="C65" s="19">
        <v>9</v>
      </c>
      <c r="D65" s="23">
        <v>36150</v>
      </c>
      <c r="E65" s="17">
        <v>41480</v>
      </c>
      <c r="F65" s="17">
        <v>5330</v>
      </c>
      <c r="G65" s="17">
        <v>33870.10343741542</v>
      </c>
      <c r="H65" s="17">
        <v>39717.941162762945</v>
      </c>
      <c r="I65" s="17">
        <v>5847.837725347526</v>
      </c>
      <c r="J65" s="23"/>
      <c r="K65" s="17"/>
      <c r="L65" s="22"/>
      <c r="M65" s="17"/>
      <c r="N65" s="17"/>
      <c r="O65" s="17"/>
      <c r="P65" s="17"/>
      <c r="Q65" s="17"/>
      <c r="R65" s="17"/>
      <c r="T65" s="17"/>
    </row>
    <row r="66" spans="1:20" ht="12.75">
      <c r="A66" s="21">
        <v>1994</v>
      </c>
      <c r="C66" s="19">
        <v>10</v>
      </c>
      <c r="D66" s="23">
        <v>37950</v>
      </c>
      <c r="E66" s="17">
        <v>44110</v>
      </c>
      <c r="F66" s="17">
        <v>6160</v>
      </c>
      <c r="G66" s="17">
        <v>34473.662754209065</v>
      </c>
      <c r="H66" s="17">
        <v>40422.464113614784</v>
      </c>
      <c r="I66" s="17">
        <v>5948.801359405719</v>
      </c>
      <c r="J66" s="23"/>
      <c r="K66" s="17"/>
      <c r="L66" s="22"/>
      <c r="M66" s="17"/>
      <c r="N66" s="17"/>
      <c r="O66" s="17"/>
      <c r="P66" s="17"/>
      <c r="Q66" s="17"/>
      <c r="R66" s="17"/>
      <c r="T66" s="17"/>
    </row>
    <row r="67" spans="1:20" ht="12.75">
      <c r="A67" s="21">
        <v>1994</v>
      </c>
      <c r="C67" s="19">
        <v>11</v>
      </c>
      <c r="D67" s="23">
        <v>37510</v>
      </c>
      <c r="E67" s="17">
        <v>43260</v>
      </c>
      <c r="F67" s="17">
        <v>5750</v>
      </c>
      <c r="G67" s="17">
        <v>35187.09120780617</v>
      </c>
      <c r="H67" s="17">
        <v>41291.866738606506</v>
      </c>
      <c r="I67" s="17">
        <v>6104.77553080034</v>
      </c>
      <c r="J67" s="23"/>
      <c r="K67" s="17"/>
      <c r="L67" s="22"/>
      <c r="M67" s="17"/>
      <c r="N67" s="17"/>
      <c r="O67" s="17"/>
      <c r="P67" s="17"/>
      <c r="Q67" s="17"/>
      <c r="R67" s="17"/>
      <c r="T67" s="17"/>
    </row>
    <row r="68" spans="1:20" ht="12.75">
      <c r="A68" s="21">
        <v>1994</v>
      </c>
      <c r="C68" s="19">
        <v>12</v>
      </c>
      <c r="D68" s="23">
        <v>42350</v>
      </c>
      <c r="E68" s="17">
        <v>50490</v>
      </c>
      <c r="F68" s="17">
        <v>8140</v>
      </c>
      <c r="G68" s="17">
        <v>35984.80680206524</v>
      </c>
      <c r="H68" s="17">
        <v>42353.64537616586</v>
      </c>
      <c r="I68" s="17">
        <v>6368.8385741006205</v>
      </c>
      <c r="J68" s="23"/>
      <c r="K68" s="17"/>
      <c r="L68" s="22"/>
      <c r="M68" s="17"/>
      <c r="N68" s="17"/>
      <c r="O68" s="17"/>
      <c r="P68" s="17"/>
      <c r="Q68" s="17"/>
      <c r="R68" s="17"/>
      <c r="T68" s="17"/>
    </row>
    <row r="69" spans="1:20" ht="12.75">
      <c r="A69" s="21">
        <v>1995</v>
      </c>
      <c r="C69" s="19">
        <v>1</v>
      </c>
      <c r="D69" s="23">
        <v>33700</v>
      </c>
      <c r="E69" s="17">
        <v>41700</v>
      </c>
      <c r="F69" s="17">
        <v>8000</v>
      </c>
      <c r="G69" s="17">
        <v>36728.23638292509</v>
      </c>
      <c r="H69" s="17">
        <v>43543.98551748377</v>
      </c>
      <c r="I69" s="17">
        <v>6815.749134558682</v>
      </c>
      <c r="J69" s="23"/>
      <c r="K69" s="17"/>
      <c r="L69" s="22"/>
      <c r="M69" s="17"/>
      <c r="N69" s="17"/>
      <c r="O69" s="17"/>
      <c r="P69" s="17"/>
      <c r="Q69" s="17"/>
      <c r="R69" s="17"/>
      <c r="T69" s="17"/>
    </row>
    <row r="70" spans="1:20" ht="12.75">
      <c r="A70" s="21">
        <v>1995</v>
      </c>
      <c r="C70" s="19">
        <v>2</v>
      </c>
      <c r="D70" s="23">
        <v>37100</v>
      </c>
      <c r="E70" s="17">
        <v>46500</v>
      </c>
      <c r="F70" s="17">
        <v>9400</v>
      </c>
      <c r="G70" s="17">
        <v>37369.32910503694</v>
      </c>
      <c r="H70" s="17">
        <v>44730.30907128254</v>
      </c>
      <c r="I70" s="17">
        <v>7360.979966245606</v>
      </c>
      <c r="J70" s="23"/>
      <c r="K70" s="17"/>
      <c r="L70" s="22"/>
      <c r="M70" s="17"/>
      <c r="N70" s="17"/>
      <c r="O70" s="17"/>
      <c r="P70" s="17"/>
      <c r="Q70" s="17"/>
      <c r="R70" s="17"/>
      <c r="T70" s="17"/>
    </row>
    <row r="71" spans="1:20" ht="12.75">
      <c r="A71" s="21">
        <v>1995</v>
      </c>
      <c r="C71" s="19">
        <v>3</v>
      </c>
      <c r="D71" s="23">
        <v>42800</v>
      </c>
      <c r="E71" s="17">
        <v>53600</v>
      </c>
      <c r="F71" s="17">
        <v>10800</v>
      </c>
      <c r="G71" s="17">
        <v>37974.52484998538</v>
      </c>
      <c r="H71" s="17">
        <v>45798.669630963064</v>
      </c>
      <c r="I71" s="17">
        <v>7824.144780977687</v>
      </c>
      <c r="J71" s="23"/>
      <c r="K71" s="17"/>
      <c r="L71" s="22"/>
      <c r="M71" s="17"/>
      <c r="N71" s="17"/>
      <c r="O71" s="17"/>
      <c r="P71" s="17"/>
      <c r="Q71" s="17"/>
      <c r="R71" s="17"/>
      <c r="T71" s="17"/>
    </row>
    <row r="72" spans="1:20" ht="12.75">
      <c r="A72" s="21">
        <v>1995</v>
      </c>
      <c r="C72" s="19">
        <v>4</v>
      </c>
      <c r="D72" s="23">
        <v>38200</v>
      </c>
      <c r="E72" s="17">
        <v>44700</v>
      </c>
      <c r="F72" s="17">
        <v>6500</v>
      </c>
      <c r="G72" s="17">
        <v>38532.63198606437</v>
      </c>
      <c r="H72" s="17">
        <v>46694.35840401511</v>
      </c>
      <c r="I72" s="17">
        <v>8161.72641795074</v>
      </c>
      <c r="J72" s="23"/>
      <c r="K72" s="17"/>
      <c r="L72" s="22"/>
      <c r="M72" s="17"/>
      <c r="N72" s="17"/>
      <c r="O72" s="17"/>
      <c r="P72" s="17"/>
      <c r="Q72" s="17"/>
      <c r="R72" s="17"/>
      <c r="T72" s="17"/>
    </row>
    <row r="73" spans="1:20" ht="12.75">
      <c r="A73" s="21">
        <v>1995</v>
      </c>
      <c r="C73" s="19">
        <v>5</v>
      </c>
      <c r="D73" s="23">
        <v>39400</v>
      </c>
      <c r="E73" s="17">
        <v>49200</v>
      </c>
      <c r="F73" s="17">
        <v>9800</v>
      </c>
      <c r="G73" s="17">
        <v>38974.85085321866</v>
      </c>
      <c r="H73" s="17">
        <v>47382.88295698506</v>
      </c>
      <c r="I73" s="17">
        <v>8408.032103766396</v>
      </c>
      <c r="J73" s="23"/>
      <c r="K73" s="17"/>
      <c r="L73" s="22"/>
      <c r="M73" s="17"/>
      <c r="N73" s="17"/>
      <c r="O73" s="17"/>
      <c r="P73" s="17"/>
      <c r="Q73" s="17"/>
      <c r="R73" s="17"/>
      <c r="T73" s="17"/>
    </row>
    <row r="74" spans="1:20" ht="12.75">
      <c r="A74" s="21">
        <v>1995</v>
      </c>
      <c r="C74" s="19">
        <v>6</v>
      </c>
      <c r="D74" s="23">
        <v>38200</v>
      </c>
      <c r="E74" s="17">
        <v>51400</v>
      </c>
      <c r="F74" s="17">
        <v>13200</v>
      </c>
      <c r="G74" s="17">
        <v>39240.121825512804</v>
      </c>
      <c r="H74" s="17">
        <v>47827.047666009246</v>
      </c>
      <c r="I74" s="17">
        <v>8586.925840496442</v>
      </c>
      <c r="J74" s="23"/>
      <c r="K74" s="17"/>
      <c r="L74" s="22"/>
      <c r="M74" s="17"/>
      <c r="N74" s="17"/>
      <c r="O74" s="17"/>
      <c r="P74" s="17"/>
      <c r="Q74" s="17"/>
      <c r="R74" s="17"/>
      <c r="T74" s="17"/>
    </row>
    <row r="75" spans="1:20" ht="12.75">
      <c r="A75" s="21">
        <v>1995</v>
      </c>
      <c r="B75" s="20">
        <v>1995</v>
      </c>
      <c r="C75" s="19">
        <v>7</v>
      </c>
      <c r="D75" s="23">
        <v>30200</v>
      </c>
      <c r="E75" s="17">
        <v>37100</v>
      </c>
      <c r="F75" s="17">
        <v>6900</v>
      </c>
      <c r="G75" s="17">
        <v>39324.89129138185</v>
      </c>
      <c r="H75" s="17">
        <v>48122.89895568799</v>
      </c>
      <c r="I75" s="17">
        <v>8798.00766430614</v>
      </c>
      <c r="J75" s="23"/>
      <c r="K75" s="17"/>
      <c r="L75" s="22"/>
      <c r="M75" s="17"/>
      <c r="N75" s="17"/>
      <c r="O75" s="17"/>
      <c r="P75" s="17"/>
      <c r="Q75" s="17"/>
      <c r="R75" s="17"/>
      <c r="T75" s="17"/>
    </row>
    <row r="76" spans="1:20" ht="12.75">
      <c r="A76" s="21">
        <v>1995</v>
      </c>
      <c r="C76" s="19">
        <v>8</v>
      </c>
      <c r="D76" s="23">
        <v>39500</v>
      </c>
      <c r="E76" s="17">
        <v>43900</v>
      </c>
      <c r="F76" s="17">
        <v>4400</v>
      </c>
      <c r="G76" s="17">
        <v>39191.25715177813</v>
      </c>
      <c r="H76" s="17">
        <v>48301.20583732816</v>
      </c>
      <c r="I76" s="17">
        <v>9109.948685550029</v>
      </c>
      <c r="J76" s="23"/>
      <c r="K76" s="17"/>
      <c r="L76" s="22"/>
      <c r="M76" s="17"/>
      <c r="N76" s="17"/>
      <c r="O76" s="17"/>
      <c r="P76" s="17"/>
      <c r="Q76" s="17"/>
      <c r="R76" s="17"/>
      <c r="T76" s="17"/>
    </row>
    <row r="77" spans="1:20" ht="12.75">
      <c r="A77" s="21">
        <v>1995</v>
      </c>
      <c r="C77" s="19">
        <v>9</v>
      </c>
      <c r="D77" s="23">
        <v>39600</v>
      </c>
      <c r="E77" s="17">
        <v>50400</v>
      </c>
      <c r="F77" s="17">
        <v>10800</v>
      </c>
      <c r="G77" s="17">
        <v>38862.49003903184</v>
      </c>
      <c r="H77" s="17">
        <v>48341.540069849434</v>
      </c>
      <c r="I77" s="17">
        <v>9479.05003081759</v>
      </c>
      <c r="J77" s="23"/>
      <c r="K77" s="17"/>
      <c r="L77" s="22"/>
      <c r="M77" s="17"/>
      <c r="N77" s="17"/>
      <c r="O77" s="17"/>
      <c r="P77" s="17"/>
      <c r="Q77" s="17"/>
      <c r="R77" s="17"/>
      <c r="T77" s="17"/>
    </row>
    <row r="78" spans="1:20" ht="12.75">
      <c r="A78" s="21">
        <v>1995</v>
      </c>
      <c r="C78" s="19">
        <v>10</v>
      </c>
      <c r="D78" s="23">
        <v>42400</v>
      </c>
      <c r="E78" s="17">
        <v>52400</v>
      </c>
      <c r="F78" s="17">
        <v>10000</v>
      </c>
      <c r="G78" s="17">
        <v>38395.481155842965</v>
      </c>
      <c r="H78" s="17">
        <v>48207.59509271394</v>
      </c>
      <c r="I78" s="17">
        <v>9812.113936870977</v>
      </c>
      <c r="J78" s="23"/>
      <c r="K78" s="17"/>
      <c r="L78" s="22"/>
      <c r="M78" s="17"/>
      <c r="N78" s="17"/>
      <c r="O78" s="17"/>
      <c r="P78" s="17"/>
      <c r="Q78" s="17"/>
      <c r="R78" s="17"/>
      <c r="T78" s="17"/>
    </row>
    <row r="79" spans="1:20" ht="12.75">
      <c r="A79" s="21">
        <v>1995</v>
      </c>
      <c r="C79" s="19">
        <v>11</v>
      </c>
      <c r="D79" s="23">
        <v>41400</v>
      </c>
      <c r="E79" s="17">
        <v>52000</v>
      </c>
      <c r="F79" s="17">
        <v>10600</v>
      </c>
      <c r="G79" s="17">
        <v>37930.99548718581</v>
      </c>
      <c r="H79" s="17">
        <v>47948.74471366627</v>
      </c>
      <c r="I79" s="17">
        <v>10017.749226480453</v>
      </c>
      <c r="J79" s="23"/>
      <c r="K79" s="17"/>
      <c r="L79" s="22"/>
      <c r="M79" s="17"/>
      <c r="N79" s="17"/>
      <c r="O79" s="17"/>
      <c r="P79" s="17"/>
      <c r="Q79" s="17"/>
      <c r="R79" s="17"/>
      <c r="T79" s="17"/>
    </row>
    <row r="80" spans="1:20" ht="12.75">
      <c r="A80" s="21">
        <v>1995</v>
      </c>
      <c r="C80" s="19">
        <v>12</v>
      </c>
      <c r="D80" s="23">
        <v>38000</v>
      </c>
      <c r="E80" s="17">
        <v>44800</v>
      </c>
      <c r="F80" s="17">
        <v>6800</v>
      </c>
      <c r="G80" s="17">
        <v>37535.15430784664</v>
      </c>
      <c r="H80" s="17">
        <v>47625.38937263092</v>
      </c>
      <c r="I80" s="17">
        <v>10090.235064784276</v>
      </c>
      <c r="J80" s="23"/>
      <c r="K80" s="17"/>
      <c r="L80" s="22"/>
      <c r="M80" s="17"/>
      <c r="N80" s="17"/>
      <c r="O80" s="17"/>
      <c r="P80" s="17"/>
      <c r="Q80" s="17"/>
      <c r="R80" s="17"/>
      <c r="T80" s="17"/>
    </row>
    <row r="81" spans="1:20" ht="12.75">
      <c r="A81" s="21">
        <v>1996</v>
      </c>
      <c r="C81" s="19">
        <v>1</v>
      </c>
      <c r="D81" s="17">
        <v>35100</v>
      </c>
      <c r="E81" s="17">
        <v>46300</v>
      </c>
      <c r="F81" s="17">
        <v>11200</v>
      </c>
      <c r="G81" s="17">
        <v>37258.151526147514</v>
      </c>
      <c r="H81" s="17">
        <v>47336.10414615466</v>
      </c>
      <c r="I81" s="17">
        <v>10077.952620007149</v>
      </c>
      <c r="K81" s="17"/>
      <c r="L81" s="22"/>
      <c r="M81" s="17"/>
      <c r="N81" s="17"/>
      <c r="O81" s="17"/>
      <c r="P81" s="17"/>
      <c r="Q81" s="17"/>
      <c r="R81" s="17"/>
      <c r="T81" s="17"/>
    </row>
    <row r="82" spans="1:20" ht="12.75">
      <c r="A82" s="21">
        <v>1996</v>
      </c>
      <c r="C82" s="19">
        <v>2</v>
      </c>
      <c r="D82" s="17">
        <v>37800</v>
      </c>
      <c r="E82" s="17">
        <v>47400</v>
      </c>
      <c r="F82" s="17">
        <v>9600</v>
      </c>
      <c r="G82" s="17">
        <v>37074.60742465694</v>
      </c>
      <c r="H82" s="17">
        <v>47158.138047476525</v>
      </c>
      <c r="I82" s="17">
        <v>10083.530622819584</v>
      </c>
      <c r="K82" s="17"/>
      <c r="L82" s="22"/>
      <c r="M82" s="17"/>
      <c r="N82" s="17"/>
      <c r="O82" s="17"/>
      <c r="P82" s="17"/>
      <c r="Q82" s="17"/>
      <c r="R82" s="17"/>
      <c r="T82" s="17"/>
    </row>
    <row r="83" spans="1:20" ht="12.75">
      <c r="A83" s="21">
        <v>1996</v>
      </c>
      <c r="C83" s="19">
        <v>3</v>
      </c>
      <c r="D83" s="17">
        <v>39800</v>
      </c>
      <c r="E83" s="17">
        <v>51100</v>
      </c>
      <c r="F83" s="17">
        <v>11300</v>
      </c>
      <c r="G83" s="17">
        <v>36861.00670885441</v>
      </c>
      <c r="H83" s="17">
        <v>47160.1809925824</v>
      </c>
      <c r="I83" s="17">
        <v>10299.174283727989</v>
      </c>
      <c r="K83" s="17"/>
      <c r="L83" s="22"/>
      <c r="M83" s="17"/>
      <c r="N83" s="17"/>
      <c r="O83" s="17"/>
      <c r="P83" s="17"/>
      <c r="Q83" s="17"/>
      <c r="R83" s="17"/>
      <c r="T83" s="17"/>
    </row>
    <row r="84" spans="1:20" ht="12.75">
      <c r="A84" s="21">
        <v>1996</v>
      </c>
      <c r="C84" s="19">
        <v>4</v>
      </c>
      <c r="D84" s="17">
        <v>38200</v>
      </c>
      <c r="E84" s="17">
        <v>49000</v>
      </c>
      <c r="F84" s="17">
        <v>10800</v>
      </c>
      <c r="G84" s="17">
        <v>36627.54238944222</v>
      </c>
      <c r="H84" s="17">
        <v>47272.72822766872</v>
      </c>
      <c r="I84" s="17">
        <v>10645.185838226498</v>
      </c>
      <c r="K84" s="17"/>
      <c r="L84" s="22"/>
      <c r="M84" s="17"/>
      <c r="N84" s="17"/>
      <c r="O84" s="17"/>
      <c r="P84" s="17"/>
      <c r="Q84" s="17"/>
      <c r="R84" s="17"/>
      <c r="T84" s="17"/>
    </row>
    <row r="85" spans="1:20" ht="12.75">
      <c r="A85" s="21">
        <v>1996</v>
      </c>
      <c r="C85" s="19">
        <v>5</v>
      </c>
      <c r="D85" s="17">
        <v>36800</v>
      </c>
      <c r="E85" s="17">
        <v>48200</v>
      </c>
      <c r="F85" s="17">
        <v>11400</v>
      </c>
      <c r="G85" s="17">
        <v>36471.90323932003</v>
      </c>
      <c r="H85" s="17">
        <v>47378.92639637607</v>
      </c>
      <c r="I85" s="17">
        <v>10907.023157056035</v>
      </c>
      <c r="K85" s="17"/>
      <c r="L85" s="22"/>
      <c r="M85" s="17"/>
      <c r="N85" s="17"/>
      <c r="O85" s="17"/>
      <c r="P85" s="17"/>
      <c r="Q85" s="17"/>
      <c r="R85" s="17"/>
      <c r="T85" s="17"/>
    </row>
    <row r="86" spans="1:20" ht="12.75">
      <c r="A86" s="21">
        <v>1996</v>
      </c>
      <c r="C86" s="19">
        <v>6</v>
      </c>
      <c r="D86" s="17">
        <v>35000</v>
      </c>
      <c r="E86" s="17">
        <v>48600</v>
      </c>
      <c r="F86" s="17">
        <v>13600</v>
      </c>
      <c r="G86" s="17">
        <v>36456.0968477764</v>
      </c>
      <c r="H86" s="17">
        <v>47450.96398487937</v>
      </c>
      <c r="I86" s="17">
        <v>10994.867137102963</v>
      </c>
      <c r="K86" s="17"/>
      <c r="L86" s="22"/>
      <c r="M86" s="17"/>
      <c r="N86" s="17"/>
      <c r="O86" s="17"/>
      <c r="P86" s="17"/>
      <c r="Q86" s="17"/>
      <c r="R86" s="17"/>
      <c r="T86" s="17"/>
    </row>
    <row r="87" spans="1:20" ht="12.75">
      <c r="A87" s="21">
        <v>1996</v>
      </c>
      <c r="B87" s="20">
        <v>1996</v>
      </c>
      <c r="C87" s="19">
        <v>7</v>
      </c>
      <c r="D87" s="17">
        <v>29300</v>
      </c>
      <c r="E87" s="17">
        <v>37600</v>
      </c>
      <c r="F87" s="17">
        <v>8300</v>
      </c>
      <c r="G87" s="17">
        <v>36616.71048825481</v>
      </c>
      <c r="H87" s="17">
        <v>47453.26109894434</v>
      </c>
      <c r="I87" s="17">
        <v>10836.550610689534</v>
      </c>
      <c r="K87" s="17"/>
      <c r="L87" s="22"/>
      <c r="M87" s="17"/>
      <c r="N87" s="17"/>
      <c r="O87" s="17"/>
      <c r="P87" s="17"/>
      <c r="Q87" s="17"/>
      <c r="R87" s="17"/>
      <c r="T87" s="17"/>
    </row>
    <row r="88" spans="1:20" ht="12.75">
      <c r="A88" s="21">
        <v>1996</v>
      </c>
      <c r="C88" s="19">
        <v>8</v>
      </c>
      <c r="D88" s="17">
        <v>34400</v>
      </c>
      <c r="E88" s="17">
        <v>42300</v>
      </c>
      <c r="F88" s="17">
        <v>7900</v>
      </c>
      <c r="G88" s="17">
        <v>36958.19522071795</v>
      </c>
      <c r="H88" s="17">
        <v>47396.59135060387</v>
      </c>
      <c r="I88" s="17">
        <v>10438.396129885921</v>
      </c>
      <c r="K88" s="17"/>
      <c r="L88" s="22"/>
      <c r="M88" s="17"/>
      <c r="N88" s="17"/>
      <c r="O88" s="17"/>
      <c r="P88" s="17"/>
      <c r="Q88" s="17"/>
      <c r="R88" s="17"/>
      <c r="T88" s="17"/>
    </row>
    <row r="89" spans="1:20" ht="12.75">
      <c r="A89" s="21">
        <v>1996</v>
      </c>
      <c r="C89" s="19">
        <v>9</v>
      </c>
      <c r="D89" s="17">
        <v>39800</v>
      </c>
      <c r="E89" s="17">
        <v>48400</v>
      </c>
      <c r="F89" s="17">
        <v>8600</v>
      </c>
      <c r="G89" s="17">
        <v>37443.29678474079</v>
      </c>
      <c r="H89" s="17">
        <v>47424.2948821417</v>
      </c>
      <c r="I89" s="17">
        <v>9980.998097400909</v>
      </c>
      <c r="K89" s="17"/>
      <c r="L89" s="22"/>
      <c r="M89" s="17"/>
      <c r="N89" s="17"/>
      <c r="O89" s="17"/>
      <c r="P89" s="17"/>
      <c r="Q89" s="17"/>
      <c r="R89" s="17"/>
      <c r="T89" s="17"/>
    </row>
    <row r="90" spans="1:20" ht="12.75">
      <c r="A90" s="21">
        <v>1996</v>
      </c>
      <c r="C90" s="19">
        <v>10</v>
      </c>
      <c r="D90" s="17">
        <v>43300</v>
      </c>
      <c r="E90" s="17">
        <v>53300</v>
      </c>
      <c r="F90" s="17">
        <v>10000</v>
      </c>
      <c r="G90" s="17">
        <v>37952.507051634326</v>
      </c>
      <c r="H90" s="17">
        <v>47613.13614686843</v>
      </c>
      <c r="I90" s="17">
        <v>9660.629095234108</v>
      </c>
      <c r="K90" s="17"/>
      <c r="L90" s="22"/>
      <c r="M90" s="17"/>
      <c r="N90" s="17"/>
      <c r="O90" s="17"/>
      <c r="P90" s="17"/>
      <c r="Q90" s="17"/>
      <c r="R90" s="17"/>
      <c r="T90" s="17"/>
    </row>
    <row r="91" spans="1:20" ht="12.75">
      <c r="A91" s="21">
        <v>1996</v>
      </c>
      <c r="C91" s="19">
        <v>11</v>
      </c>
      <c r="D91" s="17">
        <v>41200</v>
      </c>
      <c r="E91" s="17">
        <v>52100</v>
      </c>
      <c r="F91" s="17">
        <v>10900</v>
      </c>
      <c r="G91" s="17">
        <v>38434.909441667296</v>
      </c>
      <c r="H91" s="17">
        <v>47968.45581365599</v>
      </c>
      <c r="I91" s="17">
        <v>9533.546371988698</v>
      </c>
      <c r="K91" s="17"/>
      <c r="L91" s="22"/>
      <c r="M91" s="17"/>
      <c r="N91" s="17"/>
      <c r="O91" s="17"/>
      <c r="P91" s="17"/>
      <c r="Q91" s="17"/>
      <c r="R91" s="17"/>
      <c r="T91" s="17"/>
    </row>
    <row r="92" spans="1:20" ht="12.75">
      <c r="A92" s="21">
        <v>1996</v>
      </c>
      <c r="C92" s="19">
        <v>12</v>
      </c>
      <c r="D92" s="17">
        <v>38000</v>
      </c>
      <c r="E92" s="17">
        <v>44900</v>
      </c>
      <c r="F92" s="17">
        <v>6900</v>
      </c>
      <c r="G92" s="17">
        <v>38848.01679872583</v>
      </c>
      <c r="H92" s="17">
        <v>48456.65404163975</v>
      </c>
      <c r="I92" s="17">
        <v>9608.637242913916</v>
      </c>
      <c r="K92" s="17"/>
      <c r="L92" s="22"/>
      <c r="M92" s="17"/>
      <c r="N92" s="17"/>
      <c r="O92" s="17"/>
      <c r="P92" s="17"/>
      <c r="Q92" s="17"/>
      <c r="R92" s="17"/>
      <c r="T92" s="17"/>
    </row>
    <row r="93" spans="1:20" ht="12.75">
      <c r="A93" s="21">
        <v>1997</v>
      </c>
      <c r="C93" s="19">
        <v>1</v>
      </c>
      <c r="D93" s="17">
        <v>37800</v>
      </c>
      <c r="E93" s="17">
        <v>47600</v>
      </c>
      <c r="F93" s="17">
        <v>9800</v>
      </c>
      <c r="G93" s="17">
        <v>39260.01510679205</v>
      </c>
      <c r="H93" s="17">
        <v>49054.56839160248</v>
      </c>
      <c r="I93" s="17">
        <v>9794.553284810427</v>
      </c>
      <c r="K93" s="17"/>
      <c r="L93" s="22"/>
      <c r="M93" s="17"/>
      <c r="N93" s="17"/>
      <c r="O93" s="17"/>
      <c r="P93" s="17"/>
      <c r="Q93" s="17"/>
      <c r="R93" s="17"/>
      <c r="T93" s="17"/>
    </row>
    <row r="94" spans="1:20" ht="12.75">
      <c r="A94" s="21">
        <v>1997</v>
      </c>
      <c r="C94" s="19">
        <v>2</v>
      </c>
      <c r="D94" s="17">
        <v>38400</v>
      </c>
      <c r="E94" s="17">
        <v>49100</v>
      </c>
      <c r="F94" s="17">
        <v>10700</v>
      </c>
      <c r="G94" s="17">
        <v>39691.4932187623</v>
      </c>
      <c r="H94" s="17">
        <v>49693.82775501321</v>
      </c>
      <c r="I94" s="17">
        <v>10002.334536250914</v>
      </c>
      <c r="K94" s="17"/>
      <c r="L94" s="22"/>
      <c r="M94" s="17"/>
      <c r="N94" s="17"/>
      <c r="O94" s="17"/>
      <c r="P94" s="17"/>
      <c r="Q94" s="17"/>
      <c r="R94" s="17"/>
      <c r="T94" s="17"/>
    </row>
    <row r="95" spans="1:20" ht="12.75">
      <c r="A95" s="21">
        <v>1997</v>
      </c>
      <c r="C95" s="19">
        <v>3</v>
      </c>
      <c r="D95" s="17">
        <v>41100</v>
      </c>
      <c r="E95" s="17">
        <v>51000</v>
      </c>
      <c r="F95" s="17">
        <v>9900</v>
      </c>
      <c r="G95" s="17">
        <v>40175.812221986955</v>
      </c>
      <c r="H95" s="17">
        <v>50372.22936679349</v>
      </c>
      <c r="I95" s="17">
        <v>10196.417144806532</v>
      </c>
      <c r="K95" s="17"/>
      <c r="L95" s="22"/>
      <c r="M95" s="17"/>
      <c r="N95" s="17"/>
      <c r="O95" s="17"/>
      <c r="P95" s="17"/>
      <c r="Q95" s="17"/>
      <c r="R95" s="17"/>
      <c r="T95" s="17"/>
    </row>
    <row r="96" spans="1:20" ht="12.75">
      <c r="A96" s="21">
        <v>1997</v>
      </c>
      <c r="C96" s="19">
        <v>4</v>
      </c>
      <c r="D96" s="17">
        <v>45700</v>
      </c>
      <c r="E96" s="17">
        <v>58100</v>
      </c>
      <c r="F96" s="17">
        <v>12400</v>
      </c>
      <c r="G96" s="17">
        <v>40714.9075991599</v>
      </c>
      <c r="H96" s="17">
        <v>51088.98253854798</v>
      </c>
      <c r="I96" s="17">
        <v>10374.074939388076</v>
      </c>
      <c r="K96" s="17"/>
      <c r="L96" s="22"/>
      <c r="M96" s="17"/>
      <c r="N96" s="17"/>
      <c r="O96" s="17"/>
      <c r="P96" s="17"/>
      <c r="Q96" s="17"/>
      <c r="R96" s="17"/>
      <c r="T96" s="17"/>
    </row>
    <row r="97" spans="1:20" ht="12.75">
      <c r="A97" s="21">
        <v>1997</v>
      </c>
      <c r="C97" s="19">
        <v>5</v>
      </c>
      <c r="D97" s="17">
        <v>39700</v>
      </c>
      <c r="E97" s="17">
        <v>51000</v>
      </c>
      <c r="F97" s="17">
        <v>11300</v>
      </c>
      <c r="G97" s="17">
        <v>41177.63593423403</v>
      </c>
      <c r="H97" s="17">
        <v>51845.98181553997</v>
      </c>
      <c r="I97" s="17">
        <v>10668.34588130594</v>
      </c>
      <c r="K97" s="17"/>
      <c r="L97" s="22"/>
      <c r="M97" s="17"/>
      <c r="N97" s="17"/>
      <c r="O97" s="17"/>
      <c r="P97" s="17"/>
      <c r="Q97" s="17"/>
      <c r="R97" s="17"/>
      <c r="T97" s="17"/>
    </row>
    <row r="98" spans="1:20" ht="12.75">
      <c r="A98" s="21">
        <v>1997</v>
      </c>
      <c r="C98" s="19">
        <v>6</v>
      </c>
      <c r="D98" s="17">
        <v>42100</v>
      </c>
      <c r="E98" s="17">
        <v>55300</v>
      </c>
      <c r="F98" s="17">
        <v>13200</v>
      </c>
      <c r="G98" s="17">
        <v>41579.903019129764</v>
      </c>
      <c r="H98" s="17">
        <v>52591.205484245824</v>
      </c>
      <c r="I98" s="17">
        <v>11011.30246511606</v>
      </c>
      <c r="K98" s="17"/>
      <c r="L98" s="22"/>
      <c r="M98" s="17"/>
      <c r="N98" s="17"/>
      <c r="O98" s="17"/>
      <c r="P98" s="17"/>
      <c r="Q98" s="17"/>
      <c r="R98" s="17"/>
      <c r="T98" s="17"/>
    </row>
    <row r="99" spans="1:20" ht="12.75">
      <c r="A99" s="21">
        <v>1997</v>
      </c>
      <c r="B99" s="20">
        <v>1997</v>
      </c>
      <c r="C99" s="19">
        <v>7</v>
      </c>
      <c r="D99" s="17">
        <v>33300</v>
      </c>
      <c r="E99" s="17">
        <v>44900</v>
      </c>
      <c r="F99" s="17">
        <v>11600</v>
      </c>
      <c r="G99" s="17">
        <v>41909.86518126388</v>
      </c>
      <c r="H99" s="17">
        <v>53225.39581399975</v>
      </c>
      <c r="I99" s="17">
        <v>11315.53063273587</v>
      </c>
      <c r="K99" s="17"/>
      <c r="L99" s="22"/>
      <c r="M99" s="17"/>
      <c r="N99" s="17"/>
      <c r="O99" s="17"/>
      <c r="P99" s="17"/>
      <c r="Q99" s="17"/>
      <c r="R99" s="17"/>
      <c r="T99" s="17"/>
    </row>
    <row r="100" spans="1:20" ht="12.75">
      <c r="A100" s="21">
        <v>1997</v>
      </c>
      <c r="C100" s="19">
        <v>8</v>
      </c>
      <c r="D100" s="17">
        <v>39500</v>
      </c>
      <c r="E100" s="17">
        <v>46400</v>
      </c>
      <c r="F100" s="17">
        <v>6900</v>
      </c>
      <c r="G100" s="17">
        <v>42225.52416024301</v>
      </c>
      <c r="H100" s="17">
        <v>53725.90403970883</v>
      </c>
      <c r="I100" s="17">
        <v>11500.379879465821</v>
      </c>
      <c r="K100" s="17"/>
      <c r="L100" s="22"/>
      <c r="M100" s="17"/>
      <c r="N100" s="17"/>
      <c r="O100" s="17"/>
      <c r="P100" s="17"/>
      <c r="Q100" s="17"/>
      <c r="R100" s="17"/>
      <c r="T100" s="17"/>
    </row>
    <row r="101" spans="1:20" ht="12.75">
      <c r="A101" s="21">
        <v>1997</v>
      </c>
      <c r="C101" s="19">
        <v>9</v>
      </c>
      <c r="D101" s="17">
        <v>45300</v>
      </c>
      <c r="E101" s="17">
        <v>58300</v>
      </c>
      <c r="F101" s="17">
        <v>13000</v>
      </c>
      <c r="G101" s="17">
        <v>42596.71360014767</v>
      </c>
      <c r="H101" s="17">
        <v>54071.18714752786</v>
      </c>
      <c r="I101" s="17">
        <v>11474.473547380192</v>
      </c>
      <c r="K101" s="17"/>
      <c r="L101" s="22"/>
      <c r="M101" s="17"/>
      <c r="N101" s="17"/>
      <c r="O101" s="17"/>
      <c r="P101" s="17"/>
      <c r="Q101" s="17"/>
      <c r="R101" s="17"/>
      <c r="T101" s="17"/>
    </row>
    <row r="102" spans="1:20" ht="12.75">
      <c r="A102" s="21">
        <v>1997</v>
      </c>
      <c r="C102" s="19">
        <v>10</v>
      </c>
      <c r="D102" s="17">
        <v>47800</v>
      </c>
      <c r="E102" s="17">
        <v>61000</v>
      </c>
      <c r="F102" s="17">
        <v>13200</v>
      </c>
      <c r="G102" s="17">
        <v>43059.3542361787</v>
      </c>
      <c r="H102" s="17">
        <v>54290.30998506027</v>
      </c>
      <c r="I102" s="17">
        <v>11230.95574888157</v>
      </c>
      <c r="K102" s="17"/>
      <c r="L102" s="22"/>
      <c r="M102" s="17"/>
      <c r="N102" s="17"/>
      <c r="O102" s="17"/>
      <c r="P102" s="17"/>
      <c r="Q102" s="17"/>
      <c r="R102" s="17"/>
      <c r="T102" s="17"/>
    </row>
    <row r="103" spans="1:20" ht="12.75">
      <c r="A103" s="21">
        <v>1997</v>
      </c>
      <c r="C103" s="19">
        <v>11</v>
      </c>
      <c r="D103" s="17">
        <v>46800</v>
      </c>
      <c r="E103" s="17">
        <v>56800</v>
      </c>
      <c r="F103" s="17">
        <v>10000</v>
      </c>
      <c r="G103" s="17">
        <v>43568.255035085946</v>
      </c>
      <c r="H103" s="17">
        <v>54452.01817915032</v>
      </c>
      <c r="I103" s="17">
        <v>10883.763144064375</v>
      </c>
      <c r="K103" s="17"/>
      <c r="L103" s="22"/>
      <c r="M103" s="17"/>
      <c r="N103" s="17"/>
      <c r="O103" s="17"/>
      <c r="P103" s="17"/>
      <c r="Q103" s="17"/>
      <c r="R103" s="17"/>
      <c r="T103" s="17"/>
    </row>
    <row r="104" spans="1:20" ht="12.75">
      <c r="A104" s="21">
        <v>1997</v>
      </c>
      <c r="C104" s="19">
        <v>12</v>
      </c>
      <c r="D104" s="17">
        <v>43600</v>
      </c>
      <c r="E104" s="17">
        <v>53300</v>
      </c>
      <c r="F104" s="17">
        <v>9700</v>
      </c>
      <c r="G104" s="17">
        <v>44059.47532618631</v>
      </c>
      <c r="H104" s="17">
        <v>54600.09538736435</v>
      </c>
      <c r="I104" s="17">
        <v>10540.620061178044</v>
      </c>
      <c r="K104" s="17"/>
      <c r="L104" s="22"/>
      <c r="M104" s="17"/>
      <c r="N104" s="17"/>
      <c r="O104" s="17"/>
      <c r="P104" s="17"/>
      <c r="Q104" s="17"/>
      <c r="R104" s="17"/>
      <c r="T104" s="17"/>
    </row>
    <row r="105" spans="1:20" ht="12.75">
      <c r="A105" s="21">
        <v>1998</v>
      </c>
      <c r="C105" s="19">
        <v>1</v>
      </c>
      <c r="D105" s="17">
        <v>42700</v>
      </c>
      <c r="E105" s="17">
        <v>51400</v>
      </c>
      <c r="F105" s="17">
        <v>8700</v>
      </c>
      <c r="G105" s="17">
        <v>44450.192794313014</v>
      </c>
      <c r="H105" s="17">
        <v>54739.38263291117</v>
      </c>
      <c r="I105" s="17">
        <v>10289.189838598155</v>
      </c>
      <c r="K105" s="17"/>
      <c r="L105" s="22"/>
      <c r="M105" s="17"/>
      <c r="N105" s="17"/>
      <c r="O105" s="17"/>
      <c r="P105" s="17"/>
      <c r="Q105" s="17"/>
      <c r="R105" s="17"/>
      <c r="T105" s="17"/>
    </row>
    <row r="106" spans="1:20" ht="12.75">
      <c r="A106" s="21">
        <v>1998</v>
      </c>
      <c r="C106" s="19">
        <v>2</v>
      </c>
      <c r="D106" s="17">
        <v>43100</v>
      </c>
      <c r="E106" s="17">
        <v>55600</v>
      </c>
      <c r="F106" s="17">
        <v>12500</v>
      </c>
      <c r="G106" s="17">
        <v>44665.05085446903</v>
      </c>
      <c r="H106" s="17">
        <v>54845.777060891516</v>
      </c>
      <c r="I106" s="17">
        <v>10180.726206422485</v>
      </c>
      <c r="K106" s="17"/>
      <c r="L106" s="22"/>
      <c r="M106" s="17"/>
      <c r="N106" s="17"/>
      <c r="O106" s="17"/>
      <c r="P106" s="17"/>
      <c r="Q106" s="17"/>
      <c r="R106" s="17"/>
      <c r="T106" s="17"/>
    </row>
    <row r="107" spans="1:20" ht="12.75">
      <c r="A107" s="21">
        <v>1998</v>
      </c>
      <c r="C107" s="19">
        <v>3</v>
      </c>
      <c r="D107" s="17">
        <v>48900</v>
      </c>
      <c r="E107" s="17">
        <v>60600</v>
      </c>
      <c r="F107" s="17">
        <v>11700</v>
      </c>
      <c r="G107" s="17">
        <v>44745.6905070462</v>
      </c>
      <c r="H107" s="17">
        <v>54907.31171956938</v>
      </c>
      <c r="I107" s="17">
        <v>10161.621212523176</v>
      </c>
      <c r="K107" s="17"/>
      <c r="L107" s="22"/>
      <c r="M107" s="17"/>
      <c r="N107" s="17"/>
      <c r="O107" s="17"/>
      <c r="P107" s="17"/>
      <c r="Q107" s="17"/>
      <c r="R107" s="17"/>
      <c r="T107" s="17"/>
    </row>
    <row r="108" spans="1:20" ht="12.75">
      <c r="A108" s="21">
        <v>1998</v>
      </c>
      <c r="C108" s="19">
        <v>4</v>
      </c>
      <c r="D108" s="17">
        <v>45300</v>
      </c>
      <c r="E108" s="17">
        <v>55600</v>
      </c>
      <c r="F108" s="17">
        <v>10300</v>
      </c>
      <c r="G108" s="17">
        <v>44740.562594239505</v>
      </c>
      <c r="H108" s="17">
        <v>54954.4525489542</v>
      </c>
      <c r="I108" s="17">
        <v>10213.889954714694</v>
      </c>
      <c r="K108" s="17"/>
      <c r="L108" s="22"/>
      <c r="M108" s="17"/>
      <c r="N108" s="17"/>
      <c r="O108" s="17"/>
      <c r="P108" s="17"/>
      <c r="Q108" s="17"/>
      <c r="R108" s="17"/>
      <c r="T108" s="17"/>
    </row>
    <row r="109" spans="1:20" ht="12.75">
      <c r="A109" s="21">
        <v>1998</v>
      </c>
      <c r="C109" s="19">
        <v>5</v>
      </c>
      <c r="D109" s="17">
        <v>43600</v>
      </c>
      <c r="E109" s="17">
        <v>53300</v>
      </c>
      <c r="F109" s="17">
        <v>9700</v>
      </c>
      <c r="G109" s="17">
        <v>44780.470610748016</v>
      </c>
      <c r="H109" s="17">
        <v>55063.062221500535</v>
      </c>
      <c r="I109" s="17">
        <v>10282.591610752519</v>
      </c>
      <c r="K109" s="17"/>
      <c r="L109" s="22"/>
      <c r="M109" s="17"/>
      <c r="N109" s="17"/>
      <c r="O109" s="17"/>
      <c r="P109" s="17"/>
      <c r="Q109" s="17"/>
      <c r="R109" s="17"/>
      <c r="T109" s="17"/>
    </row>
    <row r="110" spans="1:20" ht="12.75">
      <c r="A110" s="21">
        <v>1998</v>
      </c>
      <c r="C110" s="19">
        <v>6</v>
      </c>
      <c r="D110" s="17">
        <v>44900</v>
      </c>
      <c r="E110" s="17">
        <v>58600</v>
      </c>
      <c r="F110" s="17">
        <v>13700</v>
      </c>
      <c r="G110" s="17">
        <v>44951.74085089138</v>
      </c>
      <c r="H110" s="17">
        <v>55318.21911130821</v>
      </c>
      <c r="I110" s="17">
        <v>10366.478260416829</v>
      </c>
      <c r="K110" s="17"/>
      <c r="L110" s="22"/>
      <c r="M110" s="17"/>
      <c r="N110" s="17"/>
      <c r="O110" s="17"/>
      <c r="P110" s="17"/>
      <c r="Q110" s="17"/>
      <c r="R110" s="17"/>
      <c r="T110" s="17"/>
    </row>
    <row r="111" spans="1:20" ht="12.75">
      <c r="A111" s="21">
        <v>1998</v>
      </c>
      <c r="B111" s="20">
        <v>1998</v>
      </c>
      <c r="C111" s="19">
        <v>7</v>
      </c>
      <c r="D111" s="17">
        <v>37100</v>
      </c>
      <c r="E111" s="17">
        <v>47700</v>
      </c>
      <c r="F111" s="17">
        <v>10600</v>
      </c>
      <c r="G111" s="17">
        <v>45249.6576117695</v>
      </c>
      <c r="H111" s="17">
        <v>55774.711648994555</v>
      </c>
      <c r="I111" s="17">
        <v>10525.054037225054</v>
      </c>
      <c r="K111" s="17"/>
      <c r="L111" s="22"/>
      <c r="M111" s="17"/>
      <c r="N111" s="17"/>
      <c r="O111" s="17"/>
      <c r="P111" s="17"/>
      <c r="Q111" s="17"/>
      <c r="R111" s="17"/>
      <c r="T111" s="17"/>
    </row>
    <row r="112" spans="1:20" ht="12.75">
      <c r="A112" s="21">
        <v>1998</v>
      </c>
      <c r="C112" s="19">
        <v>8</v>
      </c>
      <c r="D112" s="17">
        <v>41900</v>
      </c>
      <c r="E112" s="17">
        <v>48000</v>
      </c>
      <c r="F112" s="17">
        <v>6100</v>
      </c>
      <c r="G112" s="17">
        <v>45604.70070796384</v>
      </c>
      <c r="H112" s="17">
        <v>56378.9315488814</v>
      </c>
      <c r="I112" s="17">
        <v>10774.23084091756</v>
      </c>
      <c r="K112" s="17"/>
      <c r="L112" s="22"/>
      <c r="M112" s="17"/>
      <c r="N112" s="17"/>
      <c r="O112" s="17"/>
      <c r="P112" s="17"/>
      <c r="Q112" s="17"/>
      <c r="R112" s="17"/>
      <c r="T112" s="17"/>
    </row>
    <row r="113" spans="1:20" ht="12.75">
      <c r="A113" s="21">
        <v>1998</v>
      </c>
      <c r="C113" s="19">
        <v>9</v>
      </c>
      <c r="D113" s="17">
        <v>49200</v>
      </c>
      <c r="E113" s="17">
        <v>62100</v>
      </c>
      <c r="F113" s="17">
        <v>12900</v>
      </c>
      <c r="G113" s="17">
        <v>45813.73489743703</v>
      </c>
      <c r="H113" s="17">
        <v>56929.33331009363</v>
      </c>
      <c r="I113" s="17">
        <v>11115.598412656596</v>
      </c>
      <c r="K113" s="17"/>
      <c r="L113" s="22"/>
      <c r="M113" s="17"/>
      <c r="N113" s="17"/>
      <c r="O113" s="17"/>
      <c r="P113" s="17"/>
      <c r="Q113" s="17"/>
      <c r="R113" s="17"/>
      <c r="T113" s="17"/>
    </row>
    <row r="114" spans="1:20" ht="12.75">
      <c r="A114" s="21">
        <v>1998</v>
      </c>
      <c r="C114" s="19">
        <v>10</v>
      </c>
      <c r="D114" s="17">
        <v>51000</v>
      </c>
      <c r="E114" s="17">
        <v>62700</v>
      </c>
      <c r="F114" s="17">
        <v>11700</v>
      </c>
      <c r="G114" s="17">
        <v>45859.65141423859</v>
      </c>
      <c r="H114" s="17">
        <v>57279.311413623356</v>
      </c>
      <c r="I114" s="17">
        <v>11419.659999384763</v>
      </c>
      <c r="K114" s="17"/>
      <c r="L114" s="22"/>
      <c r="M114" s="17"/>
      <c r="N114" s="17"/>
      <c r="O114" s="17"/>
      <c r="P114" s="17"/>
      <c r="Q114" s="17"/>
      <c r="R114" s="17"/>
      <c r="T114" s="17"/>
    </row>
    <row r="115" spans="1:20" ht="12.75">
      <c r="A115" s="21">
        <v>1998</v>
      </c>
      <c r="C115" s="19">
        <v>11</v>
      </c>
      <c r="D115" s="17">
        <v>51400</v>
      </c>
      <c r="E115" s="17">
        <v>62200</v>
      </c>
      <c r="F115" s="17">
        <v>10800</v>
      </c>
      <c r="G115" s="17">
        <v>45741.241453029055</v>
      </c>
      <c r="H115" s="17">
        <v>57388.03346233667</v>
      </c>
      <c r="I115" s="17">
        <v>11646.792009307617</v>
      </c>
      <c r="K115" s="17"/>
      <c r="L115" s="22"/>
      <c r="M115" s="17"/>
      <c r="N115" s="17"/>
      <c r="O115" s="17"/>
      <c r="P115" s="17"/>
      <c r="Q115" s="17"/>
      <c r="R115" s="17"/>
      <c r="T115" s="17"/>
    </row>
    <row r="116" spans="1:20" ht="12.75">
      <c r="A116" s="21">
        <v>1998</v>
      </c>
      <c r="C116" s="19">
        <v>12</v>
      </c>
      <c r="D116" s="17">
        <v>45900</v>
      </c>
      <c r="E116" s="17">
        <v>57300</v>
      </c>
      <c r="F116" s="17">
        <v>11400</v>
      </c>
      <c r="G116" s="17">
        <v>45535.17649978254</v>
      </c>
      <c r="H116" s="17">
        <v>57265.486281924685</v>
      </c>
      <c r="I116" s="17">
        <v>11730.309782142147</v>
      </c>
      <c r="K116" s="17"/>
      <c r="L116" s="22"/>
      <c r="M116" s="17"/>
      <c r="N116" s="17"/>
      <c r="O116" s="17"/>
      <c r="P116" s="17"/>
      <c r="Q116" s="17"/>
      <c r="R116" s="17"/>
      <c r="T116" s="17"/>
    </row>
    <row r="117" spans="1:20" ht="12.75">
      <c r="A117" s="21">
        <v>1999</v>
      </c>
      <c r="C117" s="19">
        <v>1</v>
      </c>
      <c r="D117" s="17">
        <v>40400</v>
      </c>
      <c r="E117" s="17">
        <v>50600</v>
      </c>
      <c r="F117" s="17">
        <v>10200</v>
      </c>
      <c r="G117" s="17">
        <v>45395.38269205332</v>
      </c>
      <c r="H117" s="17">
        <v>57018.000004765425</v>
      </c>
      <c r="I117" s="17">
        <v>11622.617312712107</v>
      </c>
      <c r="K117" s="17"/>
      <c r="L117" s="22"/>
      <c r="M117" s="17"/>
      <c r="N117" s="17"/>
      <c r="O117" s="17"/>
      <c r="P117" s="17"/>
      <c r="Q117" s="17"/>
      <c r="R117" s="17"/>
      <c r="T117" s="17"/>
    </row>
    <row r="118" spans="1:20" ht="12.75">
      <c r="A118" s="21">
        <v>1999</v>
      </c>
      <c r="C118" s="19">
        <v>2</v>
      </c>
      <c r="D118" s="17">
        <v>43300</v>
      </c>
      <c r="E118" s="17">
        <v>54400</v>
      </c>
      <c r="F118" s="17">
        <v>11100</v>
      </c>
      <c r="G118" s="17">
        <v>45442.705959270665</v>
      </c>
      <c r="H118" s="17">
        <v>56865.86196063231</v>
      </c>
      <c r="I118" s="17">
        <v>11423.156001361647</v>
      </c>
      <c r="K118" s="17"/>
      <c r="L118" s="22"/>
      <c r="M118" s="17"/>
      <c r="N118" s="17"/>
      <c r="O118" s="17"/>
      <c r="P118" s="17"/>
      <c r="Q118" s="17"/>
      <c r="R118" s="17"/>
      <c r="T118" s="17"/>
    </row>
    <row r="119" spans="1:20" ht="12.75">
      <c r="A119" s="21">
        <v>1999</v>
      </c>
      <c r="C119" s="19">
        <v>3</v>
      </c>
      <c r="D119" s="17">
        <v>51500</v>
      </c>
      <c r="E119" s="17">
        <v>63500</v>
      </c>
      <c r="F119" s="17">
        <v>12000</v>
      </c>
      <c r="G119" s="17">
        <v>45682.70974958942</v>
      </c>
      <c r="H119" s="17">
        <v>56938.29622426365</v>
      </c>
      <c r="I119" s="17">
        <v>11255.58647467423</v>
      </c>
      <c r="K119" s="17"/>
      <c r="L119" s="22"/>
      <c r="M119" s="17"/>
      <c r="N119" s="17"/>
      <c r="O119" s="17"/>
      <c r="P119" s="17"/>
      <c r="Q119" s="17"/>
      <c r="R119" s="17"/>
      <c r="T119" s="17"/>
    </row>
    <row r="120" spans="1:20" ht="12.75">
      <c r="A120" s="21">
        <v>1999</v>
      </c>
      <c r="C120" s="19">
        <v>4</v>
      </c>
      <c r="D120" s="17">
        <v>46100</v>
      </c>
      <c r="E120" s="17">
        <v>57800</v>
      </c>
      <c r="F120" s="17">
        <v>11700</v>
      </c>
      <c r="G120" s="17">
        <v>46051.128555980096</v>
      </c>
      <c r="H120" s="17">
        <v>57275.00768537996</v>
      </c>
      <c r="I120" s="17">
        <v>11223.879129399866</v>
      </c>
      <c r="K120" s="17"/>
      <c r="L120" s="22"/>
      <c r="M120" s="17"/>
      <c r="N120" s="17"/>
      <c r="O120" s="17"/>
      <c r="P120" s="17"/>
      <c r="Q120" s="17"/>
      <c r="R120" s="17"/>
      <c r="T120" s="17"/>
    </row>
    <row r="121" spans="1:20" ht="12.75">
      <c r="A121" s="21">
        <v>1999</v>
      </c>
      <c r="C121" s="19">
        <v>5</v>
      </c>
      <c r="D121" s="17">
        <v>45500</v>
      </c>
      <c r="E121" s="17">
        <v>55100</v>
      </c>
      <c r="F121" s="17">
        <v>9600</v>
      </c>
      <c r="G121" s="17">
        <v>46495.434741236764</v>
      </c>
      <c r="H121" s="17">
        <v>57805.39683620703</v>
      </c>
      <c r="I121" s="17">
        <v>11309.962094970266</v>
      </c>
      <c r="K121" s="17"/>
      <c r="L121" s="22"/>
      <c r="M121" s="17"/>
      <c r="N121" s="17"/>
      <c r="O121" s="17"/>
      <c r="P121" s="17"/>
      <c r="Q121" s="17"/>
      <c r="R121" s="17"/>
      <c r="T121" s="17"/>
    </row>
    <row r="122" spans="1:20" ht="12.75">
      <c r="A122" s="21">
        <v>1999</v>
      </c>
      <c r="C122" s="19">
        <v>6</v>
      </c>
      <c r="D122" s="17">
        <v>47900</v>
      </c>
      <c r="E122" s="17">
        <v>62800</v>
      </c>
      <c r="F122" s="17">
        <v>14900</v>
      </c>
      <c r="G122" s="17">
        <v>46915.37865063043</v>
      </c>
      <c r="H122" s="17">
        <v>58378.19272000392</v>
      </c>
      <c r="I122" s="17">
        <v>11462.81406937349</v>
      </c>
      <c r="K122" s="17"/>
      <c r="L122" s="22"/>
      <c r="M122" s="17"/>
      <c r="N122" s="17"/>
      <c r="O122" s="17"/>
      <c r="P122" s="17"/>
      <c r="Q122" s="17"/>
      <c r="R122" s="17"/>
      <c r="T122" s="17"/>
    </row>
    <row r="123" spans="1:20" ht="12.75">
      <c r="A123" s="21">
        <v>1999</v>
      </c>
      <c r="B123" s="20">
        <v>1999</v>
      </c>
      <c r="C123" s="19">
        <v>7</v>
      </c>
      <c r="D123" s="17">
        <v>37700</v>
      </c>
      <c r="E123" s="17">
        <v>49700</v>
      </c>
      <c r="F123" s="17">
        <v>12000</v>
      </c>
      <c r="G123" s="17">
        <v>47336.09379844591</v>
      </c>
      <c r="H123" s="17">
        <v>58866.9074537939</v>
      </c>
      <c r="I123" s="17">
        <v>11530.813655347993</v>
      </c>
      <c r="K123" s="17"/>
      <c r="L123" s="22"/>
      <c r="M123" s="17"/>
      <c r="N123" s="17"/>
      <c r="O123" s="17"/>
      <c r="P123" s="17"/>
      <c r="Q123" s="17"/>
      <c r="R123" s="17"/>
      <c r="T123" s="17"/>
    </row>
    <row r="124" spans="1:20" ht="12.75">
      <c r="A124" s="21">
        <v>1999</v>
      </c>
      <c r="C124" s="19">
        <v>8</v>
      </c>
      <c r="D124" s="17">
        <v>45200</v>
      </c>
      <c r="E124" s="17">
        <v>52200</v>
      </c>
      <c r="F124" s="17">
        <v>7000</v>
      </c>
      <c r="G124" s="17">
        <v>47871.448893366585</v>
      </c>
      <c r="H124" s="17">
        <v>59272.29015223953</v>
      </c>
      <c r="I124" s="17">
        <v>11400.841258872948</v>
      </c>
      <c r="K124" s="17"/>
      <c r="L124" s="22"/>
      <c r="M124" s="17"/>
      <c r="N124" s="17"/>
      <c r="O124" s="17"/>
      <c r="P124" s="17"/>
      <c r="Q124" s="17"/>
      <c r="R124" s="17"/>
      <c r="T124" s="17"/>
    </row>
    <row r="125" spans="1:20" ht="12.75">
      <c r="A125" s="21">
        <v>1999</v>
      </c>
      <c r="C125" s="19">
        <v>9</v>
      </c>
      <c r="D125" s="17">
        <v>51900</v>
      </c>
      <c r="E125" s="17">
        <v>64600</v>
      </c>
      <c r="F125" s="17">
        <v>12700</v>
      </c>
      <c r="G125" s="17">
        <v>48608.69446844071</v>
      </c>
      <c r="H125" s="17">
        <v>59669.00970967525</v>
      </c>
      <c r="I125" s="17">
        <v>11060.315241234537</v>
      </c>
      <c r="K125" s="17"/>
      <c r="L125" s="22"/>
      <c r="M125" s="17"/>
      <c r="N125" s="17"/>
      <c r="O125" s="17"/>
      <c r="P125" s="17"/>
      <c r="Q125" s="17"/>
      <c r="R125" s="17"/>
      <c r="T125" s="17"/>
    </row>
    <row r="126" spans="1:20" ht="12.75">
      <c r="A126" s="21">
        <v>1999</v>
      </c>
      <c r="C126" s="19">
        <v>10</v>
      </c>
      <c r="D126" s="17">
        <v>53200</v>
      </c>
      <c r="E126" s="17">
        <v>63700</v>
      </c>
      <c r="F126" s="17">
        <v>10500</v>
      </c>
      <c r="G126" s="17">
        <v>49467.494975399444</v>
      </c>
      <c r="H126" s="17">
        <v>60083.08697825411</v>
      </c>
      <c r="I126" s="17">
        <v>10615.592002854668</v>
      </c>
      <c r="K126" s="17"/>
      <c r="L126" s="22"/>
      <c r="M126" s="17"/>
      <c r="N126" s="17"/>
      <c r="O126" s="17"/>
      <c r="P126" s="17"/>
      <c r="Q126" s="17"/>
      <c r="R126" s="17"/>
      <c r="T126" s="17"/>
    </row>
    <row r="127" spans="1:20" ht="12.75">
      <c r="A127" s="21">
        <v>1999</v>
      </c>
      <c r="C127" s="19">
        <v>11</v>
      </c>
      <c r="D127" s="17">
        <v>54400</v>
      </c>
      <c r="E127" s="17">
        <v>66000</v>
      </c>
      <c r="F127" s="17">
        <v>11600</v>
      </c>
      <c r="G127" s="17">
        <v>50304.24281138767</v>
      </c>
      <c r="H127" s="17">
        <v>60583.249245987514</v>
      </c>
      <c r="I127" s="17">
        <v>10279.006434599847</v>
      </c>
      <c r="K127" s="17"/>
      <c r="L127" s="22"/>
      <c r="M127" s="17"/>
      <c r="N127" s="17"/>
      <c r="O127" s="17"/>
      <c r="P127" s="17"/>
      <c r="Q127" s="17"/>
      <c r="R127" s="17"/>
      <c r="T127" s="17"/>
    </row>
    <row r="128" spans="1:20" ht="12.75">
      <c r="A128" s="21">
        <v>1999</v>
      </c>
      <c r="C128" s="19">
        <v>12</v>
      </c>
      <c r="D128" s="17">
        <v>52600</v>
      </c>
      <c r="E128" s="17">
        <v>62400</v>
      </c>
      <c r="F128" s="17">
        <v>9800</v>
      </c>
      <c r="G128" s="17">
        <v>51059.86870512098</v>
      </c>
      <c r="H128" s="17">
        <v>61261.14463459102</v>
      </c>
      <c r="I128" s="17">
        <v>10201.275929470045</v>
      </c>
      <c r="K128" s="17"/>
      <c r="L128" s="22"/>
      <c r="M128" s="17"/>
      <c r="N128" s="17"/>
      <c r="O128" s="17"/>
      <c r="P128" s="17"/>
      <c r="Q128" s="17"/>
      <c r="R128" s="17"/>
      <c r="T128" s="17"/>
    </row>
    <row r="129" spans="1:20" ht="12.75">
      <c r="A129" s="21">
        <v>2000</v>
      </c>
      <c r="C129" s="19">
        <v>1</v>
      </c>
      <c r="D129" s="17">
        <v>48400</v>
      </c>
      <c r="E129" s="17">
        <v>55900</v>
      </c>
      <c r="F129" s="17">
        <v>7500</v>
      </c>
      <c r="G129" s="17">
        <v>51678.54954877669</v>
      </c>
      <c r="H129" s="17">
        <v>62127.65629007897</v>
      </c>
      <c r="I129" s="17">
        <v>10449.106741302283</v>
      </c>
      <c r="K129" s="17"/>
      <c r="L129" s="22"/>
      <c r="M129" s="17"/>
      <c r="N129" s="17"/>
      <c r="O129" s="17"/>
      <c r="P129" s="17"/>
      <c r="Q129" s="17"/>
      <c r="R129" s="17"/>
      <c r="T129" s="17"/>
    </row>
    <row r="130" spans="1:20" ht="12.75">
      <c r="A130" s="21">
        <v>2000</v>
      </c>
      <c r="C130" s="19">
        <v>2</v>
      </c>
      <c r="D130" s="17">
        <v>52100</v>
      </c>
      <c r="E130" s="17">
        <v>63600</v>
      </c>
      <c r="F130" s="17">
        <v>11500</v>
      </c>
      <c r="G130" s="17">
        <v>52279.22667032347</v>
      </c>
      <c r="H130" s="17">
        <v>63169.03688227256</v>
      </c>
      <c r="I130" s="17">
        <v>10889.810211949087</v>
      </c>
      <c r="K130" s="17"/>
      <c r="L130" s="22"/>
      <c r="M130" s="17"/>
      <c r="N130" s="17"/>
      <c r="O130" s="17"/>
      <c r="P130" s="17"/>
      <c r="Q130" s="17"/>
      <c r="R130" s="17"/>
      <c r="T130" s="17"/>
    </row>
    <row r="131" spans="1:20" ht="12.75">
      <c r="A131" s="21">
        <v>2000</v>
      </c>
      <c r="C131" s="19">
        <v>3</v>
      </c>
      <c r="D131" s="17">
        <v>58600</v>
      </c>
      <c r="E131" s="17">
        <v>72900</v>
      </c>
      <c r="F131" s="17">
        <v>14300</v>
      </c>
      <c r="G131" s="17">
        <v>52994.13297932578</v>
      </c>
      <c r="H131" s="17">
        <v>64305.834080437606</v>
      </c>
      <c r="I131" s="17">
        <v>11311.701101111823</v>
      </c>
      <c r="K131" s="17"/>
      <c r="L131" s="22"/>
      <c r="M131" s="17"/>
      <c r="N131" s="17"/>
      <c r="O131" s="17"/>
      <c r="P131" s="17"/>
      <c r="Q131" s="17"/>
      <c r="R131" s="17"/>
      <c r="T131" s="17"/>
    </row>
    <row r="132" spans="1:20" ht="12.75">
      <c r="A132" s="21">
        <v>2000</v>
      </c>
      <c r="C132" s="19">
        <v>4</v>
      </c>
      <c r="D132" s="17">
        <v>51400</v>
      </c>
      <c r="E132" s="17">
        <v>62900</v>
      </c>
      <c r="F132" s="17">
        <v>11500</v>
      </c>
      <c r="G132" s="17">
        <v>53951.901543851294</v>
      </c>
      <c r="H132" s="17">
        <v>65455.867296533615</v>
      </c>
      <c r="I132" s="17">
        <v>11503.965752682321</v>
      </c>
      <c r="K132" s="17"/>
      <c r="L132" s="22"/>
      <c r="M132" s="17"/>
      <c r="N132" s="17"/>
      <c r="O132" s="17"/>
      <c r="P132" s="17"/>
      <c r="Q132" s="17"/>
      <c r="R132" s="17"/>
      <c r="T132" s="17"/>
    </row>
    <row r="133" spans="1:20" ht="12.75">
      <c r="A133" s="21">
        <v>2000</v>
      </c>
      <c r="C133" s="19">
        <v>5</v>
      </c>
      <c r="D133" s="17">
        <v>59800</v>
      </c>
      <c r="E133" s="17">
        <v>72200</v>
      </c>
      <c r="F133" s="17">
        <v>12400</v>
      </c>
      <c r="G133" s="17">
        <v>55118.57816081879</v>
      </c>
      <c r="H133" s="17">
        <v>66524.47605631006</v>
      </c>
      <c r="I133" s="17">
        <v>11405.897895491267</v>
      </c>
      <c r="K133" s="17"/>
      <c r="L133" s="22"/>
      <c r="M133" s="17"/>
      <c r="N133" s="17"/>
      <c r="O133" s="17"/>
      <c r="P133" s="17"/>
      <c r="Q133" s="17"/>
      <c r="R133" s="17"/>
      <c r="T133" s="17"/>
    </row>
    <row r="134" spans="1:20" ht="12.75">
      <c r="A134" s="21">
        <v>2000</v>
      </c>
      <c r="C134" s="19">
        <v>6</v>
      </c>
      <c r="D134" s="17">
        <v>54100</v>
      </c>
      <c r="E134" s="17">
        <v>66700</v>
      </c>
      <c r="F134" s="17">
        <v>12600</v>
      </c>
      <c r="G134" s="17">
        <v>56312.040980697595</v>
      </c>
      <c r="H134" s="17">
        <v>67455.00814840691</v>
      </c>
      <c r="I134" s="17">
        <v>11142.967167709314</v>
      </c>
      <c r="K134" s="17"/>
      <c r="L134" s="22"/>
      <c r="M134" s="17"/>
      <c r="N134" s="17"/>
      <c r="O134" s="17"/>
      <c r="P134" s="17"/>
      <c r="Q134" s="17"/>
      <c r="R134" s="17"/>
      <c r="T134" s="17"/>
    </row>
    <row r="135" spans="1:20" ht="12.75">
      <c r="A135" s="21">
        <v>2000</v>
      </c>
      <c r="B135" s="20">
        <v>2000</v>
      </c>
      <c r="C135" s="19">
        <v>7</v>
      </c>
      <c r="D135" s="17">
        <v>46200</v>
      </c>
      <c r="E135" s="17">
        <v>56000</v>
      </c>
      <c r="F135" s="17">
        <v>9800</v>
      </c>
      <c r="G135" s="17">
        <v>57334.021710653025</v>
      </c>
      <c r="H135" s="17">
        <v>68278.74646985669</v>
      </c>
      <c r="I135" s="17">
        <v>10944.724759203666</v>
      </c>
      <c r="K135" s="17"/>
      <c r="L135" s="22"/>
      <c r="M135" s="17"/>
      <c r="N135" s="17"/>
      <c r="O135" s="17"/>
      <c r="P135" s="17"/>
      <c r="Q135" s="17"/>
      <c r="R135" s="17"/>
      <c r="T135" s="17"/>
    </row>
    <row r="136" spans="1:20" ht="12.75">
      <c r="A136" s="21">
        <v>2000</v>
      </c>
      <c r="C136" s="19">
        <v>8</v>
      </c>
      <c r="D136" s="17">
        <v>56200</v>
      </c>
      <c r="E136" s="17">
        <v>61900</v>
      </c>
      <c r="F136" s="17">
        <v>5700</v>
      </c>
      <c r="G136" s="17">
        <v>57988.87068432795</v>
      </c>
      <c r="H136" s="17">
        <v>68966.06731815163</v>
      </c>
      <c r="I136" s="17">
        <v>10977.196633823682</v>
      </c>
      <c r="K136" s="17"/>
      <c r="L136" s="22"/>
      <c r="M136" s="17"/>
      <c r="N136" s="17"/>
      <c r="O136" s="17"/>
      <c r="P136" s="17"/>
      <c r="Q136" s="17"/>
      <c r="R136" s="17"/>
      <c r="T136" s="17"/>
    </row>
    <row r="137" spans="1:20" ht="12.75">
      <c r="A137" s="21">
        <v>2000</v>
      </c>
      <c r="C137" s="19">
        <v>9</v>
      </c>
      <c r="D137" s="17">
        <v>61800</v>
      </c>
      <c r="E137" s="17">
        <v>72900</v>
      </c>
      <c r="F137" s="17">
        <v>11100</v>
      </c>
      <c r="G137" s="17">
        <v>58291.65377429665</v>
      </c>
      <c r="H137" s="17">
        <v>69456.1763960529</v>
      </c>
      <c r="I137" s="17">
        <v>11164.52262175626</v>
      </c>
      <c r="K137" s="17"/>
      <c r="L137" s="22"/>
      <c r="M137" s="17"/>
      <c r="N137" s="17"/>
      <c r="O137" s="17"/>
      <c r="P137" s="17"/>
      <c r="Q137" s="17"/>
      <c r="R137" s="17"/>
      <c r="T137" s="17"/>
    </row>
    <row r="138" spans="1:20" ht="12.75">
      <c r="A138" s="21">
        <v>2000</v>
      </c>
      <c r="C138" s="19">
        <v>10</v>
      </c>
      <c r="D138" s="17">
        <v>62000</v>
      </c>
      <c r="E138" s="17">
        <v>76200</v>
      </c>
      <c r="F138" s="17">
        <v>14200</v>
      </c>
      <c r="G138" s="17">
        <v>58307.66855172844</v>
      </c>
      <c r="H138" s="17">
        <v>69747.81235939206</v>
      </c>
      <c r="I138" s="17">
        <v>11440.143807663619</v>
      </c>
      <c r="K138" s="17"/>
      <c r="L138" s="22"/>
      <c r="M138" s="17"/>
      <c r="N138" s="17"/>
      <c r="O138" s="17"/>
      <c r="P138" s="17"/>
      <c r="Q138" s="17"/>
      <c r="R138" s="17"/>
      <c r="T138" s="17"/>
    </row>
    <row r="139" spans="1:20" ht="12.75">
      <c r="A139" s="21">
        <v>2000</v>
      </c>
      <c r="C139" s="19">
        <v>11</v>
      </c>
      <c r="D139" s="17">
        <v>63900</v>
      </c>
      <c r="E139" s="17">
        <v>77000</v>
      </c>
      <c r="F139" s="17">
        <v>13100</v>
      </c>
      <c r="G139" s="17">
        <v>58150.57386984941</v>
      </c>
      <c r="H139" s="17">
        <v>69784.6384056157</v>
      </c>
      <c r="I139" s="17">
        <v>11634.064535766287</v>
      </c>
      <c r="K139" s="17"/>
      <c r="L139" s="22"/>
      <c r="M139" s="17"/>
      <c r="N139" s="17"/>
      <c r="O139" s="17"/>
      <c r="P139" s="17"/>
      <c r="Q139" s="17"/>
      <c r="R139" s="17"/>
      <c r="T139" s="17"/>
    </row>
    <row r="140" spans="1:20" ht="12.75">
      <c r="A140" s="21">
        <v>2000</v>
      </c>
      <c r="C140" s="19">
        <v>12</v>
      </c>
      <c r="D140" s="17">
        <v>57900</v>
      </c>
      <c r="E140" s="17">
        <v>66000</v>
      </c>
      <c r="F140" s="17">
        <v>8100</v>
      </c>
      <c r="G140" s="17">
        <v>57931.10426833585</v>
      </c>
      <c r="H140" s="17">
        <v>69519.7541744531</v>
      </c>
      <c r="I140" s="17">
        <v>11588.649906117258</v>
      </c>
      <c r="K140" s="17"/>
      <c r="L140" s="22"/>
      <c r="M140" s="17"/>
      <c r="N140" s="17"/>
      <c r="O140" s="17"/>
      <c r="P140" s="17"/>
      <c r="Q140" s="17"/>
      <c r="R140" s="17"/>
      <c r="T140" s="17"/>
    </row>
    <row r="141" spans="1:20" ht="12.75">
      <c r="A141" s="21">
        <v>2001</v>
      </c>
      <c r="C141" s="19">
        <v>1</v>
      </c>
      <c r="D141" s="17">
        <v>56900</v>
      </c>
      <c r="E141" s="17">
        <v>64900</v>
      </c>
      <c r="F141" s="17">
        <v>8000</v>
      </c>
      <c r="G141" s="17">
        <v>57614.794455423755</v>
      </c>
      <c r="H141" s="17">
        <v>69004.87119512046</v>
      </c>
      <c r="I141" s="17">
        <v>11390.076739696706</v>
      </c>
      <c r="K141" s="17"/>
      <c r="L141" s="22"/>
      <c r="M141" s="17"/>
      <c r="N141" s="17"/>
      <c r="O141" s="17"/>
      <c r="P141" s="17"/>
      <c r="Q141" s="17"/>
      <c r="R141" s="17"/>
      <c r="T141" s="17"/>
    </row>
    <row r="142" spans="1:20" ht="12.75">
      <c r="A142" s="21">
        <v>2001</v>
      </c>
      <c r="C142" s="19">
        <v>2</v>
      </c>
      <c r="D142" s="17">
        <v>54800</v>
      </c>
      <c r="E142" s="17">
        <v>65200</v>
      </c>
      <c r="F142" s="17">
        <v>10400</v>
      </c>
      <c r="G142" s="17">
        <v>57207.72144945156</v>
      </c>
      <c r="H142" s="17">
        <v>68316.41269482218</v>
      </c>
      <c r="I142" s="17">
        <v>11108.691245370625</v>
      </c>
      <c r="K142" s="17"/>
      <c r="L142" s="22"/>
      <c r="M142" s="17"/>
      <c r="N142" s="17"/>
      <c r="O142" s="17"/>
      <c r="P142" s="17"/>
      <c r="Q142" s="17"/>
      <c r="R142" s="17"/>
      <c r="T142" s="17"/>
    </row>
    <row r="143" spans="1:20" ht="12.75">
      <c r="A143" s="21">
        <v>2001</v>
      </c>
      <c r="C143" s="19">
        <v>3</v>
      </c>
      <c r="D143" s="17">
        <v>61400</v>
      </c>
      <c r="E143" s="17">
        <v>76400</v>
      </c>
      <c r="F143" s="17">
        <v>15000</v>
      </c>
      <c r="G143" s="17">
        <v>56748.02073876017</v>
      </c>
      <c r="H143" s="17">
        <v>67622.59098161894</v>
      </c>
      <c r="I143" s="17">
        <v>10874.570242858768</v>
      </c>
      <c r="K143" s="17"/>
      <c r="L143" s="22"/>
      <c r="M143" s="17"/>
      <c r="N143" s="17"/>
      <c r="O143" s="17"/>
      <c r="P143" s="17"/>
      <c r="Q143" s="17"/>
      <c r="R143" s="17"/>
      <c r="T143" s="17"/>
    </row>
    <row r="144" spans="1:20" ht="12.75">
      <c r="A144" s="21">
        <v>2001</v>
      </c>
      <c r="C144" s="19">
        <v>4</v>
      </c>
      <c r="D144" s="17">
        <v>56400</v>
      </c>
      <c r="E144" s="17">
        <v>65500</v>
      </c>
      <c r="F144" s="17">
        <v>9100</v>
      </c>
      <c r="G144" s="17">
        <v>56217.513234448015</v>
      </c>
      <c r="H144" s="17">
        <v>67099.59278946242</v>
      </c>
      <c r="I144" s="17">
        <v>10882.079555014403</v>
      </c>
      <c r="K144" s="17"/>
      <c r="L144" s="22"/>
      <c r="M144" s="17"/>
      <c r="N144" s="17"/>
      <c r="O144" s="17"/>
      <c r="P144" s="17"/>
      <c r="Q144" s="17"/>
      <c r="R144" s="17"/>
      <c r="T144" s="17"/>
    </row>
    <row r="145" spans="1:20" ht="12.75">
      <c r="A145" s="21">
        <v>2001</v>
      </c>
      <c r="C145" s="19">
        <v>5</v>
      </c>
      <c r="D145" s="17">
        <v>57200</v>
      </c>
      <c r="E145" s="17">
        <v>69300</v>
      </c>
      <c r="F145" s="17">
        <v>12100</v>
      </c>
      <c r="G145" s="17">
        <v>55638.26585714608</v>
      </c>
      <c r="H145" s="17">
        <v>66827.58360718223</v>
      </c>
      <c r="I145" s="17">
        <v>11189.317750036149</v>
      </c>
      <c r="K145" s="17"/>
      <c r="L145" s="22"/>
      <c r="M145" s="17"/>
      <c r="N145" s="17"/>
      <c r="O145" s="17"/>
      <c r="P145" s="17"/>
      <c r="Q145" s="17"/>
      <c r="R145" s="17"/>
      <c r="T145" s="17"/>
    </row>
    <row r="146" spans="1:20" ht="12.75">
      <c r="A146" s="21">
        <v>2001</v>
      </c>
      <c r="C146" s="19">
        <v>6</v>
      </c>
      <c r="D146" s="17">
        <v>52600</v>
      </c>
      <c r="E146" s="17">
        <v>68800</v>
      </c>
      <c r="F146" s="17">
        <v>16200</v>
      </c>
      <c r="G146" s="17">
        <v>55125.70922669135</v>
      </c>
      <c r="H146" s="17">
        <v>66805.77351715468</v>
      </c>
      <c r="I146" s="17">
        <v>11680.064290463328</v>
      </c>
      <c r="K146" s="17"/>
      <c r="L146" s="22"/>
      <c r="M146" s="17"/>
      <c r="N146" s="17"/>
      <c r="O146" s="17"/>
      <c r="P146" s="17"/>
      <c r="Q146" s="17"/>
      <c r="R146" s="17"/>
      <c r="T146" s="17"/>
    </row>
    <row r="147" spans="1:20" ht="12.75">
      <c r="A147" s="21">
        <v>2001</v>
      </c>
      <c r="B147" s="20">
        <v>2001</v>
      </c>
      <c r="C147" s="19">
        <v>7</v>
      </c>
      <c r="D147" s="17">
        <v>46500</v>
      </c>
      <c r="E147" s="17">
        <v>55600</v>
      </c>
      <c r="F147" s="17">
        <v>9100</v>
      </c>
      <c r="G147" s="17">
        <v>54663.80147283019</v>
      </c>
      <c r="H147" s="17">
        <v>66926.51577356277</v>
      </c>
      <c r="I147" s="17">
        <v>12262.71430073258</v>
      </c>
      <c r="K147" s="17"/>
      <c r="L147" s="22"/>
      <c r="M147" s="17"/>
      <c r="N147" s="17"/>
      <c r="O147" s="17"/>
      <c r="P147" s="17"/>
      <c r="Q147" s="17"/>
      <c r="R147" s="17"/>
      <c r="T147" s="17"/>
    </row>
    <row r="148" spans="1:20" ht="12.75">
      <c r="A148" s="21">
        <v>2001</v>
      </c>
      <c r="C148" s="19">
        <v>8</v>
      </c>
      <c r="D148" s="17">
        <v>52800</v>
      </c>
      <c r="E148" s="17">
        <v>62000</v>
      </c>
      <c r="F148" s="17">
        <v>9200</v>
      </c>
      <c r="G148" s="17">
        <v>54262.66711231859</v>
      </c>
      <c r="H148" s="17">
        <v>67125.25878827705</v>
      </c>
      <c r="I148" s="17">
        <v>12862.591675958458</v>
      </c>
      <c r="K148" s="17"/>
      <c r="L148" s="22"/>
      <c r="M148" s="17"/>
      <c r="N148" s="17"/>
      <c r="O148" s="17"/>
      <c r="P148" s="17"/>
      <c r="Q148" s="17"/>
      <c r="R148" s="17"/>
      <c r="T148" s="17"/>
    </row>
    <row r="149" spans="1:20" ht="12.75">
      <c r="A149" s="21">
        <v>2001</v>
      </c>
      <c r="C149" s="19">
        <v>9</v>
      </c>
      <c r="D149" s="17">
        <v>53000</v>
      </c>
      <c r="E149" s="17">
        <v>68200</v>
      </c>
      <c r="F149" s="17">
        <v>15200</v>
      </c>
      <c r="G149" s="17">
        <v>53962.74393707874</v>
      </c>
      <c r="H149" s="17">
        <v>67414.71092979159</v>
      </c>
      <c r="I149" s="17">
        <v>13451.966992712849</v>
      </c>
      <c r="K149" s="17"/>
      <c r="L149" s="22"/>
      <c r="M149" s="17"/>
      <c r="N149" s="17"/>
      <c r="O149" s="17"/>
      <c r="P149" s="17"/>
      <c r="Q149" s="17"/>
      <c r="R149" s="17"/>
      <c r="T149" s="17"/>
    </row>
    <row r="150" spans="1:20" ht="12.75">
      <c r="A150" s="21">
        <v>2001</v>
      </c>
      <c r="C150" s="19">
        <v>10</v>
      </c>
      <c r="D150" s="17">
        <v>61000</v>
      </c>
      <c r="E150" s="17">
        <v>76500</v>
      </c>
      <c r="F150" s="17">
        <v>15500</v>
      </c>
      <c r="G150" s="17">
        <v>53862.00670051487</v>
      </c>
      <c r="H150" s="17">
        <v>67784.60724127245</v>
      </c>
      <c r="I150" s="17">
        <v>13922.60054075758</v>
      </c>
      <c r="K150" s="17"/>
      <c r="L150" s="22"/>
      <c r="M150" s="17"/>
      <c r="N150" s="17"/>
      <c r="O150" s="17"/>
      <c r="P150" s="17"/>
      <c r="Q150" s="17"/>
      <c r="R150" s="17"/>
      <c r="T150" s="17"/>
    </row>
    <row r="151" spans="1:20" ht="12.75">
      <c r="A151" s="21">
        <v>2001</v>
      </c>
      <c r="C151" s="19">
        <v>11</v>
      </c>
      <c r="D151" s="17">
        <v>59400</v>
      </c>
      <c r="E151" s="17">
        <v>73600</v>
      </c>
      <c r="F151" s="17">
        <v>14200</v>
      </c>
      <c r="G151" s="17">
        <v>54031.13785058146</v>
      </c>
      <c r="H151" s="17">
        <v>68133.50546288928</v>
      </c>
      <c r="I151" s="17">
        <v>14102.367612307826</v>
      </c>
      <c r="K151" s="17"/>
      <c r="L151" s="22"/>
      <c r="M151" s="17"/>
      <c r="N151" s="17"/>
      <c r="O151" s="17"/>
      <c r="P151" s="17"/>
      <c r="Q151" s="17"/>
      <c r="R151" s="17"/>
      <c r="T151" s="17"/>
    </row>
    <row r="152" spans="1:20" ht="12.75">
      <c r="A152" s="21">
        <v>2001</v>
      </c>
      <c r="C152" s="19">
        <v>12</v>
      </c>
      <c r="D152" s="17">
        <v>50700</v>
      </c>
      <c r="E152" s="17">
        <v>60500</v>
      </c>
      <c r="F152" s="17">
        <v>9800</v>
      </c>
      <c r="G152" s="17">
        <v>54326.214431371845</v>
      </c>
      <c r="H152" s="17">
        <v>68421.9192262766</v>
      </c>
      <c r="I152" s="17">
        <v>14095.704794904756</v>
      </c>
      <c r="K152" s="17"/>
      <c r="L152" s="22"/>
      <c r="M152" s="17"/>
      <c r="N152" s="17"/>
      <c r="O152" s="17"/>
      <c r="P152" s="17"/>
      <c r="Q152" s="17"/>
      <c r="R152" s="17"/>
      <c r="T152" s="17"/>
    </row>
    <row r="153" spans="1:20" ht="12.75">
      <c r="A153" s="21">
        <v>2002</v>
      </c>
      <c r="C153" s="19">
        <v>1</v>
      </c>
      <c r="D153" s="17">
        <v>53600</v>
      </c>
      <c r="E153" s="17">
        <v>66000</v>
      </c>
      <c r="F153" s="17">
        <v>12400</v>
      </c>
      <c r="G153" s="17">
        <v>54659.67030300498</v>
      </c>
      <c r="H153" s="17">
        <v>68591.251922227</v>
      </c>
      <c r="I153" s="17">
        <v>13931.581619222023</v>
      </c>
      <c r="K153" s="17"/>
      <c r="L153" s="22"/>
      <c r="M153" s="17"/>
      <c r="N153" s="17"/>
      <c r="O153" s="17"/>
      <c r="P153" s="17"/>
      <c r="Q153" s="17"/>
      <c r="R153" s="17"/>
      <c r="T153" s="17"/>
    </row>
    <row r="154" spans="1:20" ht="12.75">
      <c r="A154" s="21">
        <v>2002</v>
      </c>
      <c r="C154" s="19">
        <v>2</v>
      </c>
      <c r="D154" s="17">
        <v>52600</v>
      </c>
      <c r="E154" s="17">
        <v>66800</v>
      </c>
      <c r="F154" s="17">
        <v>14200</v>
      </c>
      <c r="G154" s="17">
        <v>54919.97669027001</v>
      </c>
      <c r="H154" s="17">
        <v>68596.43354786199</v>
      </c>
      <c r="I154" s="17">
        <v>13676.456857591984</v>
      </c>
      <c r="K154" s="17"/>
      <c r="L154" s="22"/>
      <c r="M154" s="17"/>
      <c r="N154" s="17"/>
      <c r="O154" s="17"/>
      <c r="P154" s="17"/>
      <c r="Q154" s="17"/>
      <c r="R154" s="17"/>
      <c r="T154" s="17"/>
    </row>
    <row r="155" spans="1:20" ht="12.75">
      <c r="A155" s="21">
        <v>2002</v>
      </c>
      <c r="C155" s="19">
        <v>3</v>
      </c>
      <c r="D155" s="17">
        <v>57400</v>
      </c>
      <c r="E155" s="17">
        <v>70400</v>
      </c>
      <c r="F155" s="17">
        <v>13000</v>
      </c>
      <c r="G155" s="17">
        <v>54934.67288899453</v>
      </c>
      <c r="H155" s="17">
        <v>68404.90874853253</v>
      </c>
      <c r="I155" s="17">
        <v>13470.235859538</v>
      </c>
      <c r="K155" s="17"/>
      <c r="L155" s="22"/>
      <c r="M155" s="17"/>
      <c r="N155" s="17"/>
      <c r="O155" s="17"/>
      <c r="P155" s="17"/>
      <c r="Q155" s="17"/>
      <c r="R155" s="17"/>
      <c r="T155" s="17"/>
    </row>
    <row r="156" spans="1:20" ht="12.75">
      <c r="A156" s="21">
        <v>2002</v>
      </c>
      <c r="C156" s="19">
        <v>4</v>
      </c>
      <c r="D156" s="17">
        <v>58800</v>
      </c>
      <c r="E156" s="17">
        <v>72000</v>
      </c>
      <c r="F156" s="17">
        <v>13200</v>
      </c>
      <c r="G156" s="17">
        <v>54742.506084052504</v>
      </c>
      <c r="H156" s="17">
        <v>68011.31408119724</v>
      </c>
      <c r="I156" s="17">
        <v>13268.807997144737</v>
      </c>
      <c r="K156" s="17"/>
      <c r="L156" s="22"/>
      <c r="M156" s="17"/>
      <c r="N156" s="17"/>
      <c r="O156" s="17"/>
      <c r="P156" s="17"/>
      <c r="Q156" s="17"/>
      <c r="R156" s="17"/>
      <c r="T156" s="17"/>
    </row>
    <row r="157" spans="1:20" ht="12.75">
      <c r="A157" s="21">
        <v>2002</v>
      </c>
      <c r="C157" s="19">
        <v>5</v>
      </c>
      <c r="D157" s="17">
        <v>54200</v>
      </c>
      <c r="E157" s="17">
        <v>70700</v>
      </c>
      <c r="F157" s="17">
        <v>16500</v>
      </c>
      <c r="G157" s="17">
        <v>54425.22526524368</v>
      </c>
      <c r="H157" s="17">
        <v>67448.20590674493</v>
      </c>
      <c r="I157" s="17">
        <v>13022.98064150125</v>
      </c>
      <c r="K157" s="17"/>
      <c r="L157" s="22"/>
      <c r="M157" s="17"/>
      <c r="N157" s="17"/>
      <c r="O157" s="17"/>
      <c r="P157" s="17"/>
      <c r="Q157" s="17"/>
      <c r="R157" s="17"/>
      <c r="T157" s="17"/>
    </row>
    <row r="158" spans="1:20" ht="12.75">
      <c r="A158" s="21">
        <v>2002</v>
      </c>
      <c r="C158" s="19">
        <v>6</v>
      </c>
      <c r="D158" s="17">
        <v>52700</v>
      </c>
      <c r="E158" s="17">
        <v>67600</v>
      </c>
      <c r="F158" s="17">
        <v>14900</v>
      </c>
      <c r="G158" s="17">
        <v>54106.17563886435</v>
      </c>
      <c r="H158" s="17">
        <v>66852.28034216035</v>
      </c>
      <c r="I158" s="17">
        <v>12746.104703295998</v>
      </c>
      <c r="K158" s="17"/>
      <c r="L158" s="22"/>
      <c r="M158" s="17"/>
      <c r="N158" s="17"/>
      <c r="O158" s="17"/>
      <c r="P158" s="17"/>
      <c r="Q158" s="17"/>
      <c r="R158" s="17"/>
      <c r="T158" s="17"/>
    </row>
    <row r="159" spans="1:20" ht="12.75">
      <c r="A159" s="21">
        <v>2002</v>
      </c>
      <c r="B159" s="20">
        <v>2002</v>
      </c>
      <c r="C159" s="19">
        <v>7</v>
      </c>
      <c r="D159" s="17">
        <v>45900</v>
      </c>
      <c r="E159" s="17">
        <v>57000</v>
      </c>
      <c r="F159" s="17">
        <v>11100</v>
      </c>
      <c r="G159" s="17">
        <v>53923.91307690262</v>
      </c>
      <c r="H159" s="17">
        <v>66404.50960447063</v>
      </c>
      <c r="I159" s="17">
        <v>12480.596527568006</v>
      </c>
      <c r="K159" s="17"/>
      <c r="L159" s="22"/>
      <c r="M159" s="17"/>
      <c r="N159" s="17"/>
      <c r="O159" s="17"/>
      <c r="P159" s="17"/>
      <c r="Q159" s="17"/>
      <c r="R159" s="17"/>
      <c r="T159" s="17"/>
    </row>
    <row r="160" spans="1:20" ht="12.75">
      <c r="A160" s="21">
        <v>2002</v>
      </c>
      <c r="C160" s="19">
        <v>8</v>
      </c>
      <c r="D160" s="17">
        <v>50600</v>
      </c>
      <c r="E160" s="17">
        <v>58800</v>
      </c>
      <c r="F160" s="17">
        <v>8200</v>
      </c>
      <c r="G160" s="17">
        <v>54002.42228474534</v>
      </c>
      <c r="H160" s="17">
        <v>66198.21089421942</v>
      </c>
      <c r="I160" s="17">
        <v>12195.788609474075</v>
      </c>
      <c r="K160" s="17"/>
      <c r="L160" s="22"/>
      <c r="M160" s="17"/>
      <c r="N160" s="17"/>
      <c r="O160" s="17"/>
      <c r="P160" s="17"/>
      <c r="Q160" s="17"/>
      <c r="R160" s="17"/>
      <c r="T160" s="17"/>
    </row>
    <row r="161" spans="1:20" ht="12.75">
      <c r="A161" s="21">
        <v>2002</v>
      </c>
      <c r="C161" s="19">
        <v>9</v>
      </c>
      <c r="D161" s="17">
        <v>56500</v>
      </c>
      <c r="E161" s="17">
        <v>68800</v>
      </c>
      <c r="F161" s="17">
        <v>12300</v>
      </c>
      <c r="G161" s="17">
        <v>54345.21886779716</v>
      </c>
      <c r="H161" s="17">
        <v>66242.38060478668</v>
      </c>
      <c r="I161" s="17">
        <v>11897.161736989525</v>
      </c>
      <c r="K161" s="17"/>
      <c r="L161" s="22"/>
      <c r="M161" s="17"/>
      <c r="N161" s="17"/>
      <c r="O161" s="17"/>
      <c r="P161" s="17"/>
      <c r="Q161" s="17"/>
      <c r="R161" s="17"/>
      <c r="T161" s="17"/>
    </row>
    <row r="162" spans="1:20" ht="12.75">
      <c r="A162" s="21">
        <v>2002</v>
      </c>
      <c r="C162" s="19">
        <v>10</v>
      </c>
      <c r="D162" s="17">
        <v>60900</v>
      </c>
      <c r="E162" s="17">
        <v>73200</v>
      </c>
      <c r="F162" s="17">
        <v>12300</v>
      </c>
      <c r="G162" s="17">
        <v>54918.57690062705</v>
      </c>
      <c r="H162" s="17">
        <v>66556.07295409116</v>
      </c>
      <c r="I162" s="17">
        <v>11637.496053464107</v>
      </c>
      <c r="K162" s="17"/>
      <c r="L162" s="22"/>
      <c r="M162" s="17"/>
      <c r="N162" s="17"/>
      <c r="O162" s="17"/>
      <c r="P162" s="17"/>
      <c r="Q162" s="17"/>
      <c r="R162" s="17"/>
      <c r="T162" s="17"/>
    </row>
    <row r="163" spans="1:20" ht="12.75">
      <c r="A163" s="21">
        <v>2002</v>
      </c>
      <c r="C163" s="19">
        <v>11</v>
      </c>
      <c r="D163" s="17">
        <v>60000</v>
      </c>
      <c r="E163" s="17">
        <v>72300</v>
      </c>
      <c r="F163" s="17">
        <v>12300</v>
      </c>
      <c r="G163" s="17">
        <v>55638.279004428885</v>
      </c>
      <c r="H163" s="17">
        <v>67155.30428902325</v>
      </c>
      <c r="I163" s="17">
        <v>11517.025284594361</v>
      </c>
      <c r="K163" s="17"/>
      <c r="L163" s="22"/>
      <c r="M163" s="17"/>
      <c r="N163" s="17"/>
      <c r="O163" s="17"/>
      <c r="P163" s="17"/>
      <c r="Q163" s="17"/>
      <c r="R163" s="17"/>
      <c r="T163" s="17"/>
    </row>
    <row r="164" spans="1:20" ht="12.75">
      <c r="A164" s="21">
        <v>2002</v>
      </c>
      <c r="C164" s="19">
        <v>12</v>
      </c>
      <c r="D164" s="17">
        <v>53500</v>
      </c>
      <c r="E164" s="17">
        <v>62200</v>
      </c>
      <c r="F164" s="17">
        <v>8700</v>
      </c>
      <c r="G164" s="17">
        <v>56393.61448123575</v>
      </c>
      <c r="H164" s="17">
        <v>67965.50557004494</v>
      </c>
      <c r="I164" s="17">
        <v>11571.891088809192</v>
      </c>
      <c r="K164" s="17"/>
      <c r="L164" s="22"/>
      <c r="M164" s="17"/>
      <c r="N164" s="17"/>
      <c r="O164" s="17"/>
      <c r="P164" s="17"/>
      <c r="Q164" s="17"/>
      <c r="R164" s="17"/>
      <c r="T164" s="17"/>
    </row>
    <row r="165" spans="1:20" ht="12.75">
      <c r="A165" s="21">
        <v>2003</v>
      </c>
      <c r="C165" s="19">
        <v>1</v>
      </c>
      <c r="D165" s="17">
        <v>56400</v>
      </c>
      <c r="E165" s="17">
        <v>65300</v>
      </c>
      <c r="F165" s="17">
        <v>8900</v>
      </c>
      <c r="G165" s="17">
        <v>57035.94708154097</v>
      </c>
      <c r="H165" s="17">
        <v>68705.42174571799</v>
      </c>
      <c r="I165" s="17">
        <v>11669.474664177018</v>
      </c>
      <c r="K165" s="17"/>
      <c r="L165" s="22"/>
      <c r="M165" s="17"/>
      <c r="N165" s="17"/>
      <c r="O165" s="17"/>
      <c r="P165" s="17"/>
      <c r="Q165" s="17"/>
      <c r="R165" s="17"/>
      <c r="T165" s="17"/>
    </row>
    <row r="166" spans="1:20" ht="12.75">
      <c r="A166" s="21">
        <v>2003</v>
      </c>
      <c r="C166" s="19">
        <v>2</v>
      </c>
      <c r="D166" s="17">
        <v>57400</v>
      </c>
      <c r="E166" s="17">
        <v>67000</v>
      </c>
      <c r="F166" s="17">
        <v>9600</v>
      </c>
      <c r="G166" s="17">
        <v>57376.56638126867</v>
      </c>
      <c r="H166" s="17">
        <v>69116.25999835746</v>
      </c>
      <c r="I166" s="17">
        <v>11739.693617088793</v>
      </c>
      <c r="K166" s="17"/>
      <c r="L166" s="22"/>
      <c r="M166" s="17"/>
      <c r="N166" s="17"/>
      <c r="O166" s="17"/>
      <c r="P166" s="17"/>
      <c r="Q166" s="17"/>
      <c r="R166" s="17"/>
      <c r="T166" s="17"/>
    </row>
    <row r="167" spans="1:20" ht="12.75">
      <c r="A167" s="21">
        <v>2003</v>
      </c>
      <c r="C167" s="19">
        <v>3</v>
      </c>
      <c r="D167" s="17">
        <v>61900</v>
      </c>
      <c r="E167" s="17">
        <v>74900</v>
      </c>
      <c r="F167" s="17">
        <v>13000</v>
      </c>
      <c r="G167" s="17">
        <v>57414.25488844889</v>
      </c>
      <c r="H167" s="17">
        <v>69098.70644210545</v>
      </c>
      <c r="I167" s="17">
        <v>11684.45155365656</v>
      </c>
      <c r="K167" s="17"/>
      <c r="L167" s="22"/>
      <c r="M167" s="17"/>
      <c r="N167" s="17"/>
      <c r="O167" s="17"/>
      <c r="P167" s="17"/>
      <c r="Q167" s="17"/>
      <c r="R167" s="17"/>
      <c r="T167" s="17"/>
    </row>
    <row r="168" spans="1:20" ht="12.75">
      <c r="A168" s="21">
        <v>2003</v>
      </c>
      <c r="C168" s="19">
        <v>4</v>
      </c>
      <c r="D168" s="17">
        <v>59200</v>
      </c>
      <c r="E168" s="17">
        <v>72200</v>
      </c>
      <c r="F168" s="17">
        <v>13000</v>
      </c>
      <c r="G168" s="17">
        <v>57206.421990695024</v>
      </c>
      <c r="H168" s="17">
        <v>68767.21747290419</v>
      </c>
      <c r="I168" s="17">
        <v>11560.795482209163</v>
      </c>
      <c r="K168" s="17"/>
      <c r="L168" s="22"/>
      <c r="M168" s="17"/>
      <c r="N168" s="17"/>
      <c r="O168" s="17"/>
      <c r="P168" s="17"/>
      <c r="Q168" s="17"/>
      <c r="R168" s="17"/>
      <c r="T168" s="17"/>
    </row>
    <row r="169" spans="1:20" ht="12.75">
      <c r="A169" s="21">
        <v>2003</v>
      </c>
      <c r="C169" s="19">
        <v>5</v>
      </c>
      <c r="D169" s="17">
        <v>53800</v>
      </c>
      <c r="E169" s="17">
        <v>69000</v>
      </c>
      <c r="F169" s="17">
        <v>15200</v>
      </c>
      <c r="G169" s="17">
        <v>56839.33737397499</v>
      </c>
      <c r="H169" s="17">
        <v>68363.74710316793</v>
      </c>
      <c r="I169" s="17">
        <v>11524.409729192943</v>
      </c>
      <c r="K169" s="17"/>
      <c r="L169" s="22"/>
      <c r="M169" s="17"/>
      <c r="N169" s="17"/>
      <c r="O169" s="17"/>
      <c r="P169" s="17"/>
      <c r="Q169" s="17"/>
      <c r="R169" s="17"/>
      <c r="T169" s="17"/>
    </row>
    <row r="170" spans="1:20" ht="12.75">
      <c r="A170" s="21">
        <v>2003</v>
      </c>
      <c r="C170" s="19">
        <v>6</v>
      </c>
      <c r="D170" s="17">
        <v>55300</v>
      </c>
      <c r="E170" s="17">
        <v>68900</v>
      </c>
      <c r="F170" s="17">
        <v>13600</v>
      </c>
      <c r="G170" s="17">
        <v>56492.11427872259</v>
      </c>
      <c r="H170" s="17">
        <v>68133.43775355023</v>
      </c>
      <c r="I170" s="17">
        <v>11641.323474827637</v>
      </c>
      <c r="K170" s="17"/>
      <c r="L170" s="22"/>
      <c r="M170" s="17"/>
      <c r="N170" s="17"/>
      <c r="O170" s="17"/>
      <c r="P170" s="17"/>
      <c r="Q170" s="17"/>
      <c r="R170" s="17"/>
      <c r="T170" s="17"/>
    </row>
    <row r="171" spans="1:20" ht="12.75">
      <c r="A171" s="21">
        <v>2003</v>
      </c>
      <c r="B171" s="20">
        <v>2003</v>
      </c>
      <c r="C171" s="19">
        <v>7</v>
      </c>
      <c r="D171" s="17">
        <v>45100</v>
      </c>
      <c r="E171" s="17">
        <v>58300</v>
      </c>
      <c r="F171" s="17">
        <v>13200</v>
      </c>
      <c r="G171" s="17">
        <v>56303.584934639606</v>
      </c>
      <c r="H171" s="17">
        <v>68162.87372761482</v>
      </c>
      <c r="I171" s="17">
        <v>11859.28879297521</v>
      </c>
      <c r="K171" s="17"/>
      <c r="L171" s="22"/>
      <c r="M171" s="17"/>
      <c r="N171" s="17"/>
      <c r="O171" s="17"/>
      <c r="P171" s="17"/>
      <c r="Q171" s="17"/>
      <c r="R171" s="17"/>
      <c r="T171" s="17"/>
    </row>
    <row r="172" spans="1:20" ht="12.75">
      <c r="A172" s="21">
        <v>2003</v>
      </c>
      <c r="C172" s="19">
        <v>8</v>
      </c>
      <c r="D172" s="17">
        <v>51900</v>
      </c>
      <c r="E172" s="17">
        <v>59500</v>
      </c>
      <c r="F172" s="17">
        <v>7600</v>
      </c>
      <c r="G172" s="17">
        <v>56283.40005274978</v>
      </c>
      <c r="H172" s="17">
        <v>68401.07755378174</v>
      </c>
      <c r="I172" s="17">
        <v>12117.677501031962</v>
      </c>
      <c r="K172" s="17"/>
      <c r="L172" s="22"/>
      <c r="M172" s="17"/>
      <c r="N172" s="17"/>
      <c r="O172" s="17"/>
      <c r="P172" s="17"/>
      <c r="Q172" s="17"/>
      <c r="R172" s="17"/>
      <c r="T172" s="17"/>
    </row>
    <row r="173" spans="1:20" ht="12.75">
      <c r="A173" s="21">
        <v>2003</v>
      </c>
      <c r="C173" s="19">
        <v>9</v>
      </c>
      <c r="D173" s="17">
        <v>60100</v>
      </c>
      <c r="E173" s="17">
        <v>76600</v>
      </c>
      <c r="F173" s="17">
        <v>16500</v>
      </c>
      <c r="G173" s="17">
        <v>56310.59657525998</v>
      </c>
      <c r="H173" s="17">
        <v>68744.87549353432</v>
      </c>
      <c r="I173" s="17">
        <v>12434.278918274336</v>
      </c>
      <c r="K173" s="17"/>
      <c r="L173" s="22"/>
      <c r="M173" s="17"/>
      <c r="N173" s="17"/>
      <c r="O173" s="17"/>
      <c r="P173" s="17"/>
      <c r="Q173" s="17"/>
      <c r="R173" s="17"/>
      <c r="T173" s="17"/>
    </row>
    <row r="174" spans="1:20" ht="12.75">
      <c r="A174" s="21">
        <v>2003</v>
      </c>
      <c r="C174" s="19">
        <v>10</v>
      </c>
      <c r="D174" s="17">
        <v>62600</v>
      </c>
      <c r="E174" s="17">
        <v>76700</v>
      </c>
      <c r="F174" s="17">
        <v>14100</v>
      </c>
      <c r="G174" s="17">
        <v>56347.89337260556</v>
      </c>
      <c r="H174" s="17">
        <v>69050.5085306386</v>
      </c>
      <c r="I174" s="17">
        <v>12702.61515803304</v>
      </c>
      <c r="K174" s="17"/>
      <c r="L174" s="22"/>
      <c r="M174" s="17"/>
      <c r="N174" s="17"/>
      <c r="O174" s="17"/>
      <c r="P174" s="17"/>
      <c r="Q174" s="17"/>
      <c r="R174" s="17"/>
      <c r="T174" s="17"/>
    </row>
    <row r="175" spans="1:20" ht="12.75">
      <c r="A175" s="21">
        <v>2003</v>
      </c>
      <c r="C175" s="19">
        <v>11</v>
      </c>
      <c r="D175" s="17">
        <v>59600</v>
      </c>
      <c r="E175" s="17">
        <v>70400</v>
      </c>
      <c r="F175" s="17">
        <v>10800</v>
      </c>
      <c r="G175" s="17">
        <v>56413.776857222045</v>
      </c>
      <c r="H175" s="17">
        <v>69290.16454126195</v>
      </c>
      <c r="I175" s="17">
        <v>12876.38768403991</v>
      </c>
      <c r="K175" s="17"/>
      <c r="L175" s="22"/>
      <c r="M175" s="17"/>
      <c r="N175" s="17"/>
      <c r="O175" s="17"/>
      <c r="P175" s="17"/>
      <c r="Q175" s="17"/>
      <c r="R175" s="17"/>
      <c r="T175" s="17"/>
    </row>
    <row r="176" spans="1:20" ht="12.75">
      <c r="A176" s="21">
        <v>2003</v>
      </c>
      <c r="C176" s="19">
        <v>12</v>
      </c>
      <c r="D176" s="17">
        <v>56000</v>
      </c>
      <c r="E176" s="17">
        <v>67100</v>
      </c>
      <c r="F176" s="17">
        <v>11100</v>
      </c>
      <c r="G176" s="17">
        <v>56638.305358079044</v>
      </c>
      <c r="H176" s="17">
        <v>69620.73922113399</v>
      </c>
      <c r="I176" s="17">
        <v>12982.433863054946</v>
      </c>
      <c r="K176" s="17"/>
      <c r="L176" s="22"/>
      <c r="M176" s="17"/>
      <c r="N176" s="17"/>
      <c r="O176" s="17"/>
      <c r="P176" s="17"/>
      <c r="Q176" s="17"/>
      <c r="R176" s="17"/>
      <c r="T176" s="17"/>
    </row>
    <row r="177" spans="1:20" ht="12.75">
      <c r="A177" s="21">
        <v>2004</v>
      </c>
      <c r="C177" s="19">
        <v>1</v>
      </c>
      <c r="D177" s="17">
        <v>52200</v>
      </c>
      <c r="E177" s="17">
        <v>64100</v>
      </c>
      <c r="F177" s="17">
        <v>11900</v>
      </c>
      <c r="G177" s="17">
        <v>57140.38375682413</v>
      </c>
      <c r="H177" s="17">
        <v>70353.53351751906</v>
      </c>
      <c r="I177" s="17">
        <v>13213.149760694927</v>
      </c>
      <c r="K177" s="17"/>
      <c r="L177" s="22"/>
      <c r="M177" s="17"/>
      <c r="N177" s="17"/>
      <c r="O177" s="17"/>
      <c r="P177" s="17"/>
      <c r="Q177" s="17"/>
      <c r="R177" s="17"/>
      <c r="T177" s="17"/>
    </row>
    <row r="178" spans="1:20" ht="12.75">
      <c r="A178" s="21">
        <v>2004</v>
      </c>
      <c r="C178" s="19">
        <v>2</v>
      </c>
      <c r="D178" s="17">
        <v>56000</v>
      </c>
      <c r="E178" s="17">
        <v>71800</v>
      </c>
      <c r="F178" s="17">
        <v>15800</v>
      </c>
      <c r="G178" s="17">
        <v>57918.17234833736</v>
      </c>
      <c r="H178" s="17">
        <v>71587.76043817843</v>
      </c>
      <c r="I178" s="17">
        <v>13669.588089841076</v>
      </c>
      <c r="K178" s="17"/>
      <c r="L178" s="22"/>
      <c r="M178" s="17"/>
      <c r="N178" s="17"/>
      <c r="O178" s="17"/>
      <c r="P178" s="17"/>
      <c r="Q178" s="17"/>
      <c r="R178" s="17"/>
      <c r="T178" s="17"/>
    </row>
    <row r="179" spans="1:20" ht="12.75">
      <c r="A179" s="21">
        <v>2004</v>
      </c>
      <c r="C179" s="19">
        <v>3</v>
      </c>
      <c r="D179" s="17">
        <v>66400</v>
      </c>
      <c r="E179" s="17">
        <v>81700</v>
      </c>
      <c r="F179" s="17">
        <v>15300</v>
      </c>
      <c r="G179" s="17">
        <v>58945.87511701364</v>
      </c>
      <c r="H179" s="17">
        <v>73105.04868626915</v>
      </c>
      <c r="I179" s="17">
        <v>14159.173569255508</v>
      </c>
      <c r="K179" s="17"/>
      <c r="L179" s="22"/>
      <c r="M179" s="17"/>
      <c r="N179" s="17"/>
      <c r="O179" s="17"/>
      <c r="P179" s="17"/>
      <c r="Q179" s="17"/>
      <c r="R179" s="17"/>
      <c r="T179" s="17"/>
    </row>
    <row r="180" spans="1:20" ht="12.75">
      <c r="A180" s="21">
        <v>2004</v>
      </c>
      <c r="C180" s="19">
        <v>4</v>
      </c>
      <c r="D180" s="17">
        <v>62600</v>
      </c>
      <c r="E180" s="17">
        <v>77900</v>
      </c>
      <c r="F180" s="17">
        <v>15300</v>
      </c>
      <c r="G180" s="17">
        <v>60138.11926837465</v>
      </c>
      <c r="H180" s="17">
        <v>74556.36365954728</v>
      </c>
      <c r="I180" s="17">
        <v>14418.24439117263</v>
      </c>
      <c r="K180" s="17"/>
      <c r="L180" s="22"/>
      <c r="M180" s="17"/>
      <c r="N180" s="17"/>
      <c r="O180" s="17"/>
      <c r="P180" s="17"/>
      <c r="Q180" s="17"/>
      <c r="R180" s="17"/>
      <c r="T180" s="17"/>
    </row>
    <row r="181" spans="1:20" ht="12.75">
      <c r="A181" s="21">
        <v>2004</v>
      </c>
      <c r="C181" s="19">
        <v>5</v>
      </c>
      <c r="D181" s="17">
        <v>60100</v>
      </c>
      <c r="E181" s="17">
        <v>75400</v>
      </c>
      <c r="F181" s="17">
        <v>15300</v>
      </c>
      <c r="G181" s="17">
        <v>61345.18984796397</v>
      </c>
      <c r="H181" s="17">
        <v>75670.87509881545</v>
      </c>
      <c r="I181" s="17">
        <v>14325.685250851478</v>
      </c>
      <c r="K181" s="17"/>
      <c r="L181" s="22"/>
      <c r="M181" s="17"/>
      <c r="N181" s="17"/>
      <c r="O181" s="17"/>
      <c r="P181" s="17"/>
      <c r="Q181" s="17"/>
      <c r="R181" s="17"/>
      <c r="T181" s="17"/>
    </row>
    <row r="182" spans="1:20" ht="12.75">
      <c r="A182" s="21">
        <v>2004</v>
      </c>
      <c r="C182" s="19">
        <v>6</v>
      </c>
      <c r="D182" s="17">
        <v>62500</v>
      </c>
      <c r="E182" s="17">
        <v>82700</v>
      </c>
      <c r="F182" s="17">
        <v>20200</v>
      </c>
      <c r="G182" s="17">
        <v>62361.265454264285</v>
      </c>
      <c r="H182" s="17">
        <v>76285.27831729659</v>
      </c>
      <c r="I182" s="17">
        <v>13924.012863032302</v>
      </c>
      <c r="K182" s="17"/>
      <c r="L182" s="22"/>
      <c r="M182" s="17"/>
      <c r="N182" s="17"/>
      <c r="O182" s="17"/>
      <c r="P182" s="17"/>
      <c r="Q182" s="17"/>
      <c r="R182" s="17"/>
      <c r="T182" s="17"/>
    </row>
    <row r="183" spans="1:20" ht="12.75">
      <c r="A183" s="21">
        <v>2004</v>
      </c>
      <c r="B183" s="20">
        <v>2004</v>
      </c>
      <c r="C183" s="19">
        <v>7</v>
      </c>
      <c r="D183" s="17">
        <v>49700</v>
      </c>
      <c r="E183" s="17">
        <v>63800</v>
      </c>
      <c r="F183" s="17">
        <v>14100</v>
      </c>
      <c r="G183" s="17">
        <v>63063.320325847024</v>
      </c>
      <c r="H183" s="17">
        <v>76477.77024573073</v>
      </c>
      <c r="I183" s="17">
        <v>13414.449919883707</v>
      </c>
      <c r="K183" s="17"/>
      <c r="L183" s="22"/>
      <c r="M183" s="17"/>
      <c r="N183" s="17"/>
      <c r="O183" s="17"/>
      <c r="P183" s="17"/>
      <c r="Q183" s="17"/>
      <c r="R183" s="17"/>
      <c r="T183" s="17"/>
    </row>
    <row r="184" spans="1:20" ht="12.75">
      <c r="A184" s="21">
        <v>2004</v>
      </c>
      <c r="C184" s="19">
        <v>8</v>
      </c>
      <c r="D184" s="17">
        <v>61100</v>
      </c>
      <c r="E184" s="17">
        <v>67700</v>
      </c>
      <c r="F184" s="17">
        <v>6600</v>
      </c>
      <c r="G184" s="17">
        <v>63510.70961050752</v>
      </c>
      <c r="H184" s="17">
        <v>76443.6480298411</v>
      </c>
      <c r="I184" s="17">
        <v>12932.938419333586</v>
      </c>
      <c r="K184" s="17"/>
      <c r="L184" s="22"/>
      <c r="M184" s="17"/>
      <c r="N184" s="17"/>
      <c r="O184" s="17"/>
      <c r="P184" s="17"/>
      <c r="Q184" s="17"/>
      <c r="R184" s="17"/>
      <c r="T184" s="17"/>
    </row>
    <row r="185" spans="1:20" ht="12.75">
      <c r="A185" s="21">
        <v>2004</v>
      </c>
      <c r="C185" s="19">
        <v>9</v>
      </c>
      <c r="D185" s="17">
        <v>68400</v>
      </c>
      <c r="E185" s="17">
        <v>82300</v>
      </c>
      <c r="F185" s="17">
        <v>13900</v>
      </c>
      <c r="G185" s="17">
        <v>63803.08591014348</v>
      </c>
      <c r="H185" s="17">
        <v>76342.5477162744</v>
      </c>
      <c r="I185" s="17">
        <v>12539.461806130923</v>
      </c>
      <c r="K185" s="17"/>
      <c r="L185" s="22"/>
      <c r="M185" s="17"/>
      <c r="N185" s="17"/>
      <c r="O185" s="17"/>
      <c r="P185" s="17"/>
      <c r="Q185" s="17"/>
      <c r="R185" s="17"/>
      <c r="T185" s="17"/>
    </row>
    <row r="186" spans="1:20" ht="12.75">
      <c r="A186" s="21">
        <v>2004</v>
      </c>
      <c r="C186" s="19">
        <v>10</v>
      </c>
      <c r="D186" s="17">
        <v>66800</v>
      </c>
      <c r="E186" s="17">
        <v>79200</v>
      </c>
      <c r="F186" s="17">
        <v>12400</v>
      </c>
      <c r="G186" s="17">
        <v>63931.10368829539</v>
      </c>
      <c r="H186" s="17">
        <v>76215.15900502357</v>
      </c>
      <c r="I186" s="17">
        <v>12284.055316728176</v>
      </c>
      <c r="K186" s="17"/>
      <c r="L186" s="22"/>
      <c r="M186" s="17"/>
      <c r="N186" s="17"/>
      <c r="O186" s="17"/>
      <c r="P186" s="17"/>
      <c r="Q186" s="17"/>
      <c r="R186" s="17"/>
      <c r="T186" s="17"/>
    </row>
    <row r="187" spans="1:20" ht="12.75">
      <c r="A187" s="21">
        <v>2004</v>
      </c>
      <c r="C187" s="19">
        <v>11</v>
      </c>
      <c r="D187" s="17">
        <v>69200</v>
      </c>
      <c r="E187" s="17">
        <v>80700</v>
      </c>
      <c r="F187" s="17">
        <v>11500</v>
      </c>
      <c r="G187" s="17">
        <v>63982.13253881706</v>
      </c>
      <c r="H187" s="17">
        <v>76199.92534396397</v>
      </c>
      <c r="I187" s="17">
        <v>12217.792805146913</v>
      </c>
      <c r="K187" s="17"/>
      <c r="L187" s="22"/>
      <c r="M187" s="17"/>
      <c r="N187" s="17"/>
      <c r="O187" s="17"/>
      <c r="P187" s="17"/>
      <c r="Q187" s="17"/>
      <c r="R187" s="17"/>
      <c r="T187" s="17"/>
    </row>
    <row r="188" spans="1:20" ht="12.75">
      <c r="A188" s="21">
        <v>2004</v>
      </c>
      <c r="C188" s="19">
        <v>12</v>
      </c>
      <c r="D188" s="17">
        <v>64500</v>
      </c>
      <c r="E188" s="17">
        <v>77300</v>
      </c>
      <c r="F188" s="17">
        <v>12800</v>
      </c>
      <c r="G188" s="17">
        <v>64129.754518037626</v>
      </c>
      <c r="H188" s="17">
        <v>76263.3053532402</v>
      </c>
      <c r="I188" s="17">
        <v>12133.550835202572</v>
      </c>
      <c r="K188" s="17"/>
      <c r="L188" s="22"/>
      <c r="M188" s="17"/>
      <c r="N188" s="17"/>
      <c r="O188" s="17"/>
      <c r="P188" s="17"/>
      <c r="Q188" s="17"/>
      <c r="R188" s="17"/>
      <c r="T188" s="17"/>
    </row>
    <row r="189" spans="1:20" ht="12.75">
      <c r="A189" s="21">
        <v>2005</v>
      </c>
      <c r="C189" s="19">
        <v>1</v>
      </c>
      <c r="D189" s="17">
        <v>58700</v>
      </c>
      <c r="E189" s="17">
        <v>68400</v>
      </c>
      <c r="F189" s="17">
        <v>9700</v>
      </c>
      <c r="G189" s="17">
        <v>64509.71704861412</v>
      </c>
      <c r="H189" s="17">
        <v>76443.07371913003</v>
      </c>
      <c r="I189" s="17">
        <v>11933.35667051591</v>
      </c>
      <c r="K189" s="17"/>
      <c r="L189" s="22"/>
      <c r="M189" s="17"/>
      <c r="N189" s="17"/>
      <c r="O189" s="17"/>
      <c r="P189" s="17"/>
      <c r="Q189" s="17"/>
      <c r="R189" s="17"/>
      <c r="T189" s="17"/>
    </row>
    <row r="190" spans="1:20" ht="12.75">
      <c r="A190" s="21">
        <v>2005</v>
      </c>
      <c r="C190" s="19">
        <v>2</v>
      </c>
      <c r="D190" s="17">
        <v>61700</v>
      </c>
      <c r="E190" s="17">
        <v>74300</v>
      </c>
      <c r="F190" s="17">
        <v>12600</v>
      </c>
      <c r="G190" s="17">
        <v>65164.53006489492</v>
      </c>
      <c r="H190" s="17">
        <v>76847.48916013355</v>
      </c>
      <c r="I190" s="17">
        <v>11682.959095238635</v>
      </c>
      <c r="K190" s="17"/>
      <c r="L190" s="22"/>
      <c r="M190" s="17"/>
      <c r="N190" s="17"/>
      <c r="O190" s="17"/>
      <c r="P190" s="17"/>
      <c r="Q190" s="17"/>
      <c r="R190" s="17"/>
      <c r="T190" s="17"/>
    </row>
    <row r="191" spans="1:20" ht="12.75">
      <c r="A191" s="21">
        <v>2005</v>
      </c>
      <c r="C191" s="19">
        <v>3</v>
      </c>
      <c r="D191" s="17">
        <v>69000</v>
      </c>
      <c r="E191" s="17">
        <v>82500</v>
      </c>
      <c r="F191" s="17">
        <v>13500</v>
      </c>
      <c r="G191" s="17">
        <v>66007.79283509604</v>
      </c>
      <c r="H191" s="17">
        <v>77642.02646725677</v>
      </c>
      <c r="I191" s="17">
        <v>11634.233632160729</v>
      </c>
      <c r="K191" s="17"/>
      <c r="L191" s="22"/>
      <c r="M191" s="17"/>
      <c r="N191" s="17"/>
      <c r="O191" s="17"/>
      <c r="P191" s="17"/>
      <c r="Q191" s="17"/>
      <c r="R191" s="17"/>
      <c r="T191" s="17"/>
    </row>
    <row r="192" spans="1:20" ht="12.75">
      <c r="A192" s="21">
        <v>2005</v>
      </c>
      <c r="C192" s="19">
        <v>4</v>
      </c>
      <c r="D192" s="17">
        <v>71000</v>
      </c>
      <c r="E192" s="17">
        <v>84200</v>
      </c>
      <c r="F192" s="17">
        <v>13200</v>
      </c>
      <c r="G192" s="17">
        <v>66846.52717123288</v>
      </c>
      <c r="H192" s="17">
        <v>78784.16443863646</v>
      </c>
      <c r="I192" s="17">
        <v>11937.637267403581</v>
      </c>
      <c r="K192" s="17"/>
      <c r="L192" s="22"/>
      <c r="M192" s="17"/>
      <c r="N192" s="17"/>
      <c r="O192" s="17"/>
      <c r="P192" s="17"/>
      <c r="Q192" s="17"/>
      <c r="R192" s="17"/>
      <c r="T192" s="17"/>
    </row>
    <row r="193" spans="1:20" ht="12.75">
      <c r="A193" s="21">
        <v>2005</v>
      </c>
      <c r="C193" s="19">
        <v>5</v>
      </c>
      <c r="D193" s="17">
        <v>69200</v>
      </c>
      <c r="E193" s="17">
        <v>80400</v>
      </c>
      <c r="F193" s="17">
        <v>11200</v>
      </c>
      <c r="G193" s="17">
        <v>67663.67197628996</v>
      </c>
      <c r="H193" s="17">
        <v>80139.63092926038</v>
      </c>
      <c r="I193" s="17">
        <v>12475.958952970424</v>
      </c>
      <c r="K193" s="17"/>
      <c r="L193" s="22"/>
      <c r="M193" s="17"/>
      <c r="N193" s="17"/>
      <c r="O193" s="17"/>
      <c r="P193" s="17"/>
      <c r="Q193" s="17"/>
      <c r="R193" s="17"/>
      <c r="T193" s="17"/>
    </row>
    <row r="194" spans="1:20" ht="12.75">
      <c r="A194" s="21">
        <v>2005</v>
      </c>
      <c r="C194" s="19">
        <v>6</v>
      </c>
      <c r="D194" s="17">
        <v>68900</v>
      </c>
      <c r="E194" s="17">
        <v>87500</v>
      </c>
      <c r="F194" s="17">
        <v>18600</v>
      </c>
      <c r="G194" s="17">
        <v>68491.31498242677</v>
      </c>
      <c r="H194" s="17">
        <v>81468.31585322694</v>
      </c>
      <c r="I194" s="17">
        <v>12977.00087080017</v>
      </c>
      <c r="K194" s="17"/>
      <c r="L194" s="22"/>
      <c r="M194" s="17"/>
      <c r="N194" s="17"/>
      <c r="O194" s="17"/>
      <c r="P194" s="17"/>
      <c r="Q194" s="17"/>
      <c r="R194" s="17"/>
      <c r="T194" s="17"/>
    </row>
    <row r="195" spans="1:20" ht="12.75">
      <c r="A195" s="21">
        <v>2005</v>
      </c>
      <c r="C195" s="19">
        <v>7</v>
      </c>
      <c r="D195" s="17">
        <v>57900</v>
      </c>
      <c r="E195" s="17">
        <v>71400</v>
      </c>
      <c r="F195" s="17">
        <v>13500</v>
      </c>
      <c r="G195" s="17">
        <v>69372.20462325888</v>
      </c>
      <c r="H195" s="17">
        <v>82555.12436419551</v>
      </c>
      <c r="I195" s="17">
        <v>13182.919740936632</v>
      </c>
      <c r="K195" s="17"/>
      <c r="L195" s="22"/>
      <c r="M195" s="17"/>
      <c r="N195" s="17"/>
      <c r="O195" s="17"/>
      <c r="P195" s="17"/>
      <c r="Q195" s="17"/>
      <c r="R195" s="17"/>
      <c r="T195" s="17"/>
    </row>
    <row r="196" spans="1:20" ht="12.75">
      <c r="A196" s="21">
        <v>2005</v>
      </c>
      <c r="C196" s="19">
        <v>8</v>
      </c>
      <c r="D196" s="17">
        <v>67700</v>
      </c>
      <c r="E196" s="17">
        <v>77400</v>
      </c>
      <c r="F196" s="17">
        <v>9700</v>
      </c>
      <c r="G196" s="17">
        <v>70291.9097409944</v>
      </c>
      <c r="H196" s="17">
        <v>83398.76969229407</v>
      </c>
      <c r="I196" s="17">
        <v>13106.859951299673</v>
      </c>
      <c r="K196" s="17"/>
      <c r="L196" s="22"/>
      <c r="M196" s="17"/>
      <c r="N196" s="17"/>
      <c r="O196" s="17"/>
      <c r="P196" s="17"/>
      <c r="Q196" s="17"/>
      <c r="R196" s="17"/>
      <c r="T196" s="17"/>
    </row>
    <row r="197" spans="1:20" ht="12.75">
      <c r="A197" s="21">
        <v>2005</v>
      </c>
      <c r="C197" s="19">
        <v>9</v>
      </c>
      <c r="D197" s="17">
        <v>75500</v>
      </c>
      <c r="E197" s="17">
        <v>89300</v>
      </c>
      <c r="F197" s="17">
        <v>13800</v>
      </c>
      <c r="G197" s="17">
        <v>71288.03715167126</v>
      </c>
      <c r="H197" s="17">
        <v>84154.04507445479</v>
      </c>
      <c r="I197" s="17">
        <v>12866.007922783523</v>
      </c>
      <c r="K197" s="17"/>
      <c r="L197" s="22"/>
      <c r="M197" s="17"/>
      <c r="N197" s="17"/>
      <c r="O197" s="17"/>
      <c r="P197" s="17"/>
      <c r="Q197" s="17"/>
      <c r="R197" s="17"/>
      <c r="T197" s="17"/>
    </row>
    <row r="198" spans="1:20" ht="12.75">
      <c r="A198" s="21">
        <v>2005</v>
      </c>
      <c r="C198" s="19">
        <v>10</v>
      </c>
      <c r="D198" s="17">
        <v>77700</v>
      </c>
      <c r="E198" s="17">
        <v>87600</v>
      </c>
      <c r="F198" s="17">
        <v>9900</v>
      </c>
      <c r="G198" s="17">
        <v>72360.75770650845</v>
      </c>
      <c r="H198" s="17">
        <v>84968.38385448178</v>
      </c>
      <c r="I198" s="17">
        <v>12607.626147973337</v>
      </c>
      <c r="K198" s="17"/>
      <c r="L198" s="22"/>
      <c r="M198" s="17"/>
      <c r="N198" s="17"/>
      <c r="O198" s="17"/>
      <c r="P198" s="17"/>
      <c r="Q198" s="17"/>
      <c r="R198" s="17"/>
      <c r="T198" s="17"/>
    </row>
    <row r="199" spans="1:20" ht="12.75">
      <c r="A199" s="21">
        <v>2005</v>
      </c>
      <c r="C199" s="19">
        <v>11</v>
      </c>
      <c r="D199" s="17">
        <v>79400</v>
      </c>
      <c r="E199" s="17">
        <v>89800</v>
      </c>
      <c r="F199" s="17">
        <v>10400</v>
      </c>
      <c r="G199" s="17">
        <v>73359.11530707017</v>
      </c>
      <c r="H199" s="17">
        <v>85854.35399883857</v>
      </c>
      <c r="I199" s="17">
        <v>12495.238691768405</v>
      </c>
      <c r="K199" s="17"/>
      <c r="L199" s="22"/>
      <c r="M199" s="17"/>
      <c r="N199" s="17"/>
      <c r="O199" s="17"/>
      <c r="P199" s="17"/>
      <c r="Q199" s="17"/>
      <c r="R199" s="17"/>
      <c r="T199" s="17"/>
    </row>
    <row r="200" spans="1:20" ht="12.75">
      <c r="A200" s="21">
        <v>2005</v>
      </c>
      <c r="C200" s="19">
        <v>12</v>
      </c>
      <c r="D200" s="17">
        <v>77000</v>
      </c>
      <c r="E200" s="17">
        <v>84600</v>
      </c>
      <c r="F200" s="17">
        <v>7600</v>
      </c>
      <c r="G200" s="17">
        <v>74171.579021937</v>
      </c>
      <c r="H200" s="17">
        <v>86774.33468149025</v>
      </c>
      <c r="I200" s="17">
        <v>12602.755659553251</v>
      </c>
      <c r="K200" s="17"/>
      <c r="L200" s="22"/>
      <c r="M200" s="17"/>
      <c r="N200" s="17"/>
      <c r="O200" s="17"/>
      <c r="P200" s="17"/>
      <c r="Q200" s="17"/>
      <c r="R200" s="17"/>
      <c r="T200" s="17"/>
    </row>
    <row r="201" spans="1:20" ht="12.75">
      <c r="A201" s="21">
        <v>2006</v>
      </c>
      <c r="C201" s="19">
        <v>1</v>
      </c>
      <c r="D201" s="17">
        <v>68900</v>
      </c>
      <c r="E201" s="17">
        <v>83900</v>
      </c>
      <c r="F201" s="17">
        <v>15000</v>
      </c>
      <c r="G201" s="17">
        <v>74810.3103871423</v>
      </c>
      <c r="H201" s="17">
        <v>87666.91476971815</v>
      </c>
      <c r="I201" s="17">
        <v>12856.604382575853</v>
      </c>
      <c r="K201" s="17"/>
      <c r="L201" s="22"/>
      <c r="M201" s="17"/>
      <c r="N201" s="17"/>
      <c r="O201" s="17"/>
      <c r="P201" s="17"/>
      <c r="Q201" s="17"/>
      <c r="R201" s="17"/>
      <c r="T201" s="17"/>
    </row>
    <row r="202" spans="1:20" ht="12.75">
      <c r="A202" s="21">
        <v>2006</v>
      </c>
      <c r="C202" s="19">
        <v>2</v>
      </c>
      <c r="D202" s="17">
        <v>72400</v>
      </c>
      <c r="E202" s="17">
        <v>83000</v>
      </c>
      <c r="F202" s="17">
        <v>10600</v>
      </c>
      <c r="G202" s="17">
        <v>75390.86720048588</v>
      </c>
      <c r="H202" s="17">
        <v>88381.08283957394</v>
      </c>
      <c r="I202" s="17">
        <v>12990.215639088055</v>
      </c>
      <c r="K202" s="17"/>
      <c r="L202" s="22"/>
      <c r="M202" s="17"/>
      <c r="N202" s="17"/>
      <c r="O202" s="17"/>
      <c r="P202" s="17"/>
      <c r="Q202" s="17"/>
      <c r="R202" s="17"/>
      <c r="T202" s="17"/>
    </row>
    <row r="203" spans="1:20" ht="12.75">
      <c r="A203" s="21">
        <v>2006</v>
      </c>
      <c r="C203" s="19">
        <v>3</v>
      </c>
      <c r="D203" s="17">
        <v>83900</v>
      </c>
      <c r="E203" s="17">
        <v>105800</v>
      </c>
      <c r="F203" s="17">
        <v>21900</v>
      </c>
      <c r="G203" s="17">
        <v>75958.17195453601</v>
      </c>
      <c r="H203" s="17">
        <v>88831.44944560854</v>
      </c>
      <c r="I203" s="17">
        <v>12873.277491072527</v>
      </c>
      <c r="K203" s="17"/>
      <c r="L203" s="22"/>
      <c r="M203" s="17"/>
      <c r="N203" s="17"/>
      <c r="O203" s="17"/>
      <c r="P203" s="17"/>
      <c r="Q203" s="17"/>
      <c r="R203" s="17"/>
      <c r="T203" s="17"/>
    </row>
    <row r="204" spans="1:20" ht="12.75">
      <c r="A204" s="21">
        <v>2006</v>
      </c>
      <c r="C204" s="19">
        <v>4</v>
      </c>
      <c r="D204" s="17">
        <v>73400</v>
      </c>
      <c r="E204" s="17">
        <v>85100</v>
      </c>
      <c r="F204" s="17">
        <v>11700</v>
      </c>
      <c r="G204" s="17">
        <v>76523.67103551848</v>
      </c>
      <c r="H204" s="17">
        <v>89048.1447337243</v>
      </c>
      <c r="I204" s="17">
        <v>12524.473698205824</v>
      </c>
      <c r="K204" s="17"/>
      <c r="L204" s="22"/>
      <c r="M204" s="17"/>
      <c r="N204" s="17"/>
      <c r="O204" s="17"/>
      <c r="P204" s="17"/>
      <c r="Q204" s="17"/>
      <c r="R204" s="17"/>
      <c r="T204" s="17"/>
    </row>
    <row r="205" spans="1:20" ht="12.75">
      <c r="A205" s="21">
        <v>2006</v>
      </c>
      <c r="C205" s="19">
        <v>5</v>
      </c>
      <c r="D205" s="17">
        <v>81800</v>
      </c>
      <c r="E205" s="17">
        <v>94700</v>
      </c>
      <c r="F205" s="17">
        <v>12900</v>
      </c>
      <c r="G205" s="17">
        <v>77148.85885973206</v>
      </c>
      <c r="H205" s="17">
        <v>89198.95997500577</v>
      </c>
      <c r="I205" s="17">
        <v>12050.101115273705</v>
      </c>
      <c r="K205" s="17"/>
      <c r="L205" s="22"/>
      <c r="M205" s="17"/>
      <c r="N205" s="17"/>
      <c r="O205" s="17"/>
      <c r="P205" s="17"/>
      <c r="Q205" s="17"/>
      <c r="R205" s="17"/>
      <c r="T205" s="17"/>
    </row>
    <row r="206" spans="1:20" ht="12.75">
      <c r="A206" s="21">
        <v>2006</v>
      </c>
      <c r="C206" s="19">
        <v>6</v>
      </c>
      <c r="D206" s="17">
        <v>78300</v>
      </c>
      <c r="E206" s="17">
        <v>94800</v>
      </c>
      <c r="F206" s="17">
        <v>16500</v>
      </c>
      <c r="G206" s="17">
        <v>77804.7425531102</v>
      </c>
      <c r="H206" s="17">
        <v>89467.15786325297</v>
      </c>
      <c r="I206" s="17">
        <v>11662.415310142766</v>
      </c>
      <c r="K206" s="17"/>
      <c r="L206" s="22"/>
      <c r="M206" s="17"/>
      <c r="N206" s="17"/>
      <c r="O206" s="17"/>
      <c r="P206" s="17"/>
      <c r="Q206" s="17"/>
      <c r="R206" s="17"/>
      <c r="T206" s="17"/>
    </row>
    <row r="207" spans="1:20" ht="12.75">
      <c r="A207" s="21">
        <v>2006</v>
      </c>
      <c r="B207" s="20">
        <v>2006</v>
      </c>
      <c r="C207" s="19">
        <v>7</v>
      </c>
      <c r="D207" s="17">
        <v>66800</v>
      </c>
      <c r="E207" s="17">
        <v>75900</v>
      </c>
      <c r="F207" s="17">
        <v>9100</v>
      </c>
      <c r="G207" s="17">
        <v>78551.57796958019</v>
      </c>
      <c r="H207" s="17">
        <v>89998.55540082316</v>
      </c>
      <c r="I207" s="17">
        <v>11446.977431242965</v>
      </c>
      <c r="K207" s="17"/>
      <c r="L207" s="22"/>
      <c r="M207" s="17"/>
      <c r="N207" s="17"/>
      <c r="O207" s="17"/>
      <c r="P207" s="17"/>
      <c r="Q207" s="17"/>
      <c r="R207" s="17"/>
      <c r="T207" s="17"/>
    </row>
    <row r="208" spans="1:20" ht="12.75">
      <c r="A208" s="21">
        <v>2006</v>
      </c>
      <c r="C208" s="19">
        <v>8</v>
      </c>
      <c r="D208" s="17">
        <v>74900</v>
      </c>
      <c r="E208" s="17">
        <v>82800</v>
      </c>
      <c r="F208" s="17">
        <v>7900</v>
      </c>
      <c r="G208" s="17">
        <v>79388.42735856041</v>
      </c>
      <c r="H208" s="17">
        <v>90701.98417714272</v>
      </c>
      <c r="I208" s="17">
        <v>11313.556818582307</v>
      </c>
      <c r="K208" s="17"/>
      <c r="L208" s="22"/>
      <c r="M208" s="17"/>
      <c r="N208" s="17"/>
      <c r="O208" s="17"/>
      <c r="P208" s="17"/>
      <c r="Q208" s="17"/>
      <c r="R208" s="17"/>
      <c r="T208" s="17"/>
    </row>
    <row r="209" spans="1:20" ht="12.75">
      <c r="A209" s="21">
        <v>2006</v>
      </c>
      <c r="C209" s="19">
        <v>9</v>
      </c>
      <c r="D209" s="17">
        <v>83800</v>
      </c>
      <c r="E209" s="17">
        <v>94400</v>
      </c>
      <c r="F209" s="17">
        <v>10600</v>
      </c>
      <c r="G209" s="17">
        <v>80273.67285360908</v>
      </c>
      <c r="H209" s="17">
        <v>91398.42776564394</v>
      </c>
      <c r="I209" s="17">
        <v>11124.754912034856</v>
      </c>
      <c r="K209" s="17"/>
      <c r="L209" s="22"/>
      <c r="M209" s="17"/>
      <c r="N209" s="17"/>
      <c r="O209" s="17"/>
      <c r="P209" s="17"/>
      <c r="Q209" s="17"/>
      <c r="R209" s="17"/>
      <c r="T209" s="17"/>
    </row>
    <row r="210" spans="1:20" ht="12.75">
      <c r="A210" s="21">
        <v>2006</v>
      </c>
      <c r="C210" s="19">
        <v>10</v>
      </c>
      <c r="D210" s="17">
        <v>89200</v>
      </c>
      <c r="E210" s="17">
        <v>98500</v>
      </c>
      <c r="F210" s="17">
        <v>9300</v>
      </c>
      <c r="G210" s="17">
        <v>81205.13328599399</v>
      </c>
      <c r="H210" s="17">
        <v>92031.17377059248</v>
      </c>
      <c r="I210" s="17">
        <v>10826.040484598489</v>
      </c>
      <c r="K210" s="17"/>
      <c r="L210" s="22"/>
      <c r="M210" s="17"/>
      <c r="N210" s="17"/>
      <c r="O210" s="17"/>
      <c r="P210" s="17"/>
      <c r="Q210" s="17"/>
      <c r="R210" s="17"/>
      <c r="T210" s="17"/>
    </row>
    <row r="211" spans="1:20" ht="12.75">
      <c r="A211" s="21">
        <v>2006</v>
      </c>
      <c r="C211" s="19">
        <v>11</v>
      </c>
      <c r="D211" s="17">
        <v>87300</v>
      </c>
      <c r="E211" s="17">
        <v>99200</v>
      </c>
      <c r="F211" s="17">
        <v>11900</v>
      </c>
      <c r="G211" s="17">
        <v>82118.00973393318</v>
      </c>
      <c r="H211" s="17">
        <v>92482.31478431867</v>
      </c>
      <c r="I211" s="17">
        <v>10364.30505038549</v>
      </c>
      <c r="K211" s="17"/>
      <c r="L211" s="22"/>
      <c r="M211" s="17"/>
      <c r="N211" s="17"/>
      <c r="O211" s="17"/>
      <c r="P211" s="17"/>
      <c r="Q211" s="17"/>
      <c r="R211" s="17"/>
      <c r="T211" s="17"/>
    </row>
    <row r="212" spans="1:20" ht="12.75">
      <c r="A212" s="21">
        <v>2006</v>
      </c>
      <c r="C212" s="19">
        <v>12</v>
      </c>
      <c r="D212" s="17">
        <v>78900</v>
      </c>
      <c r="E212" s="17">
        <v>91300</v>
      </c>
      <c r="F212" s="17">
        <v>12400</v>
      </c>
      <c r="G212" s="17">
        <v>82886.82432470033</v>
      </c>
      <c r="H212" s="17">
        <v>92743.79182457714</v>
      </c>
      <c r="I212" s="17">
        <v>9856.967499876817</v>
      </c>
      <c r="K212" s="17"/>
      <c r="L212" s="22"/>
      <c r="M212" s="17"/>
      <c r="N212" s="17"/>
      <c r="O212" s="17"/>
      <c r="P212" s="17"/>
      <c r="Q212" s="17"/>
      <c r="R212" s="17"/>
      <c r="T212" s="17"/>
    </row>
    <row r="213" spans="1:20" ht="12.75">
      <c r="A213" s="21">
        <v>2007</v>
      </c>
      <c r="C213" s="19">
        <v>1</v>
      </c>
      <c r="D213" s="17">
        <v>79300</v>
      </c>
      <c r="E213" s="17">
        <v>89300</v>
      </c>
      <c r="F213" s="17">
        <v>10000</v>
      </c>
      <c r="G213" s="17">
        <v>83380.30702639629</v>
      </c>
      <c r="H213" s="17">
        <v>92848.25029360547</v>
      </c>
      <c r="I213" s="17">
        <v>9467.943267209179</v>
      </c>
      <c r="K213" s="17"/>
      <c r="L213" s="22"/>
      <c r="M213" s="17"/>
      <c r="N213" s="17"/>
      <c r="O213" s="17"/>
      <c r="P213" s="17"/>
      <c r="Q213" s="17"/>
      <c r="R213" s="17"/>
      <c r="T213" s="17"/>
    </row>
    <row r="214" spans="1:20" ht="12.75">
      <c r="A214" s="21">
        <v>2007</v>
      </c>
      <c r="C214" s="19">
        <v>2</v>
      </c>
      <c r="D214" s="17">
        <v>80100</v>
      </c>
      <c r="E214" s="17">
        <v>89200</v>
      </c>
      <c r="F214" s="17">
        <v>9100</v>
      </c>
      <c r="G214" s="17">
        <v>83711.77058575356</v>
      </c>
      <c r="H214" s="17">
        <v>92919.01619163726</v>
      </c>
      <c r="I214" s="17">
        <v>9207.245605883698</v>
      </c>
      <c r="K214" s="17"/>
      <c r="L214" s="22"/>
      <c r="M214" s="17"/>
      <c r="N214" s="17"/>
      <c r="O214" s="17"/>
      <c r="P214" s="17"/>
      <c r="Q214" s="17"/>
      <c r="R214" s="17"/>
      <c r="T214" s="17"/>
    </row>
    <row r="215" spans="1:20" ht="12.75">
      <c r="A215" s="21">
        <v>2007</v>
      </c>
      <c r="C215" s="19">
        <v>3</v>
      </c>
      <c r="D215" s="17">
        <v>92000</v>
      </c>
      <c r="E215" s="17">
        <v>102800</v>
      </c>
      <c r="F215" s="17">
        <v>10800</v>
      </c>
      <c r="G215" s="17">
        <v>84026.77412744917</v>
      </c>
      <c r="H215" s="17">
        <v>93071.26526369974</v>
      </c>
      <c r="I215" s="17">
        <v>9044.491136250566</v>
      </c>
      <c r="K215" s="17"/>
      <c r="L215" s="22"/>
      <c r="M215" s="17"/>
      <c r="N215" s="17"/>
      <c r="O215" s="17"/>
      <c r="P215" s="17"/>
      <c r="Q215" s="17"/>
      <c r="R215" s="17"/>
      <c r="T215" s="17"/>
    </row>
    <row r="216" spans="1:20" ht="12.75">
      <c r="A216" s="21">
        <v>2007</v>
      </c>
      <c r="C216" s="19">
        <v>4</v>
      </c>
      <c r="D216" s="17">
        <v>81900</v>
      </c>
      <c r="E216" s="17">
        <v>91900</v>
      </c>
      <c r="F216" s="17">
        <v>10000</v>
      </c>
      <c r="G216" s="17">
        <v>84533.56088396063</v>
      </c>
      <c r="H216" s="17">
        <v>93369.14139592914</v>
      </c>
      <c r="I216" s="17">
        <v>8835.58051196851</v>
      </c>
      <c r="K216" s="17"/>
      <c r="L216" s="22"/>
      <c r="M216" s="17"/>
      <c r="N216" s="17"/>
      <c r="O216" s="17"/>
      <c r="P216" s="17"/>
      <c r="Q216" s="17"/>
      <c r="R216" s="17"/>
      <c r="T216" s="17"/>
    </row>
    <row r="217" spans="1:20" ht="12.75">
      <c r="A217" s="21">
        <v>2007</v>
      </c>
      <c r="C217" s="19">
        <v>5</v>
      </c>
      <c r="D217" s="17">
        <v>88200</v>
      </c>
      <c r="E217" s="17">
        <v>98400</v>
      </c>
      <c r="F217" s="17">
        <v>10200</v>
      </c>
      <c r="G217" s="17">
        <v>85172.12074596023</v>
      </c>
      <c r="H217" s="17">
        <v>93728.6920156109</v>
      </c>
      <c r="I217" s="17">
        <v>8556.571269650667</v>
      </c>
      <c r="K217" s="17"/>
      <c r="L217" s="22"/>
      <c r="M217" s="17"/>
      <c r="N217" s="17"/>
      <c r="O217" s="17"/>
      <c r="P217" s="17"/>
      <c r="Q217" s="17"/>
      <c r="R217" s="17"/>
      <c r="T217" s="17"/>
    </row>
    <row r="218" spans="1:20" ht="12.75">
      <c r="A218" s="21">
        <v>2007</v>
      </c>
      <c r="C218" s="19">
        <v>6</v>
      </c>
      <c r="D218" s="17">
        <v>85100</v>
      </c>
      <c r="E218" s="17">
        <v>97100</v>
      </c>
      <c r="F218" s="17">
        <v>12000</v>
      </c>
      <c r="G218" s="17">
        <v>85920.76241665945</v>
      </c>
      <c r="H218" s="17">
        <v>94146.2280476664</v>
      </c>
      <c r="I218" s="17">
        <v>8225.465631006955</v>
      </c>
      <c r="K218" s="17"/>
      <c r="L218" s="22"/>
      <c r="M218" s="17"/>
      <c r="N218" s="17"/>
      <c r="O218" s="17"/>
      <c r="P218" s="17"/>
      <c r="Q218" s="17"/>
      <c r="R218" s="17"/>
      <c r="T218" s="17"/>
    </row>
    <row r="219" spans="1:20" ht="12.75">
      <c r="A219" s="21">
        <v>2007</v>
      </c>
      <c r="C219" s="19">
        <v>7</v>
      </c>
      <c r="D219" s="17">
        <v>77300</v>
      </c>
      <c r="E219" s="17">
        <v>83100</v>
      </c>
      <c r="F219" s="17">
        <v>5800</v>
      </c>
      <c r="G219" s="17">
        <v>86785.8490698914</v>
      </c>
      <c r="H219" s="17">
        <v>94610.29540148092</v>
      </c>
      <c r="I219" s="17">
        <v>7824.446331589526</v>
      </c>
      <c r="K219" s="17"/>
      <c r="L219" s="22"/>
      <c r="M219" s="17"/>
      <c r="N219" s="17"/>
      <c r="O219" s="17"/>
      <c r="P219" s="17"/>
      <c r="Q219" s="17"/>
      <c r="R219" s="17"/>
      <c r="T219" s="17"/>
    </row>
    <row r="220" spans="1:20" ht="12.75">
      <c r="A220" s="21">
        <v>2007</v>
      </c>
      <c r="C220" s="19">
        <v>8</v>
      </c>
      <c r="D220" s="17">
        <v>85700</v>
      </c>
      <c r="E220" s="17">
        <v>88600</v>
      </c>
      <c r="F220" s="17">
        <v>2900</v>
      </c>
      <c r="G220" s="17">
        <v>87666.23915741147</v>
      </c>
      <c r="H220" s="17">
        <v>95262.2312188261</v>
      </c>
      <c r="I220" s="17">
        <v>7595.992061414625</v>
      </c>
      <c r="K220" s="17"/>
      <c r="L220" s="22"/>
      <c r="M220" s="17"/>
      <c r="N220" s="17"/>
      <c r="O220" s="17"/>
      <c r="P220" s="17"/>
      <c r="Q220" s="17"/>
      <c r="R220" s="17"/>
      <c r="T220" s="17"/>
    </row>
    <row r="221" spans="1:20" ht="12.75">
      <c r="A221" s="21">
        <v>2007</v>
      </c>
      <c r="C221" s="19">
        <v>9</v>
      </c>
      <c r="D221" s="17">
        <v>89900</v>
      </c>
      <c r="E221" s="17">
        <v>95700</v>
      </c>
      <c r="F221" s="17">
        <v>5800</v>
      </c>
      <c r="G221" s="17">
        <v>88525.04295868531</v>
      </c>
      <c r="H221" s="17">
        <v>96354.4373207823</v>
      </c>
      <c r="I221" s="17">
        <v>7829.39436209698</v>
      </c>
      <c r="K221" s="17"/>
      <c r="L221" s="22"/>
      <c r="M221" s="17"/>
      <c r="N221" s="17"/>
      <c r="O221" s="17"/>
      <c r="P221" s="17"/>
      <c r="Q221" s="17"/>
      <c r="R221" s="17"/>
      <c r="T221" s="17"/>
    </row>
    <row r="222" spans="1:20" ht="12.75">
      <c r="A222" s="21">
        <v>2007</v>
      </c>
      <c r="C222" s="19">
        <v>10</v>
      </c>
      <c r="D222" s="17">
        <v>96200</v>
      </c>
      <c r="E222" s="17">
        <v>106100</v>
      </c>
      <c r="F222" s="17">
        <v>9900</v>
      </c>
      <c r="G222" s="17">
        <v>89206.88613373431</v>
      </c>
      <c r="H222" s="17">
        <v>97789.0400692731</v>
      </c>
      <c r="I222" s="17">
        <v>8582.153935538794</v>
      </c>
      <c r="K222" s="17"/>
      <c r="L222" s="22"/>
      <c r="M222" s="17"/>
      <c r="N222" s="17"/>
      <c r="O222" s="17"/>
      <c r="P222" s="17"/>
      <c r="Q222" s="17"/>
      <c r="R222" s="17"/>
      <c r="T222" s="17"/>
    </row>
    <row r="223" spans="1:20" ht="12.75">
      <c r="A223" s="21">
        <v>2007</v>
      </c>
      <c r="C223" s="19">
        <v>11</v>
      </c>
      <c r="D223" s="17">
        <v>98100</v>
      </c>
      <c r="E223" s="17">
        <v>106400</v>
      </c>
      <c r="F223" s="17">
        <v>8300</v>
      </c>
      <c r="G223" s="17">
        <v>89789.4578218899</v>
      </c>
      <c r="H223" s="17">
        <v>99379.01846768317</v>
      </c>
      <c r="I223" s="17">
        <v>9589.560645793274</v>
      </c>
      <c r="K223" s="17"/>
      <c r="L223" s="22"/>
      <c r="M223" s="17"/>
      <c r="N223" s="17"/>
      <c r="O223" s="17"/>
      <c r="P223" s="17"/>
      <c r="Q223" s="17"/>
      <c r="R223" s="17"/>
      <c r="T223" s="17"/>
    </row>
    <row r="224" spans="1:20" ht="12.75">
      <c r="A224" s="21">
        <v>2007</v>
      </c>
      <c r="C224" s="19">
        <v>12</v>
      </c>
      <c r="D224" s="17">
        <v>80900</v>
      </c>
      <c r="E224" s="17">
        <v>91000</v>
      </c>
      <c r="F224" s="17">
        <v>10100</v>
      </c>
      <c r="G224" s="17">
        <v>90402.20475046913</v>
      </c>
      <c r="H224" s="17">
        <v>100918.60727814355</v>
      </c>
      <c r="I224" s="17">
        <v>10516.402527674421</v>
      </c>
      <c r="K224" s="17"/>
      <c r="L224" s="22"/>
      <c r="M224" s="17"/>
      <c r="N224" s="17"/>
      <c r="O224" s="17"/>
      <c r="P224" s="17"/>
      <c r="Q224" s="17"/>
      <c r="R224" s="17"/>
      <c r="T224" s="17"/>
    </row>
    <row r="225" spans="1:20" ht="12.75">
      <c r="A225" s="21">
        <v>2008</v>
      </c>
      <c r="C225" s="19">
        <v>1</v>
      </c>
      <c r="D225" s="17">
        <v>92700</v>
      </c>
      <c r="E225" s="17">
        <v>101600</v>
      </c>
      <c r="F225" s="17">
        <v>8900</v>
      </c>
      <c r="G225" s="17">
        <v>91109.74462428746</v>
      </c>
      <c r="H225" s="17">
        <v>102067.17769344011</v>
      </c>
      <c r="I225" s="17">
        <v>10957.433069152656</v>
      </c>
      <c r="K225" s="17"/>
      <c r="L225" s="22"/>
      <c r="M225" s="17"/>
      <c r="N225" s="17"/>
      <c r="O225" s="17"/>
      <c r="P225" s="17"/>
      <c r="Q225" s="17"/>
      <c r="R225" s="17"/>
      <c r="T225" s="17"/>
    </row>
    <row r="226" spans="1:20" ht="12.75">
      <c r="A226" s="21">
        <v>2008</v>
      </c>
      <c r="C226" s="19">
        <v>2</v>
      </c>
      <c r="D226" s="17">
        <v>91200</v>
      </c>
      <c r="E226" s="17">
        <v>105800</v>
      </c>
      <c r="F226" s="17">
        <v>14600</v>
      </c>
      <c r="G226" s="17">
        <v>91941.68678204749</v>
      </c>
      <c r="H226" s="17">
        <v>102720.46066762508</v>
      </c>
      <c r="I226" s="17">
        <v>10778.773885577597</v>
      </c>
      <c r="K226" s="17"/>
      <c r="L226" s="22"/>
      <c r="M226" s="17"/>
      <c r="N226" s="17"/>
      <c r="O226" s="17"/>
      <c r="P226" s="17"/>
      <c r="Q226" s="17"/>
      <c r="R226" s="17"/>
      <c r="T226" s="17"/>
    </row>
    <row r="227" spans="1:20" ht="12.75">
      <c r="A227" s="21">
        <v>2008</v>
      </c>
      <c r="C227" s="19">
        <v>3</v>
      </c>
      <c r="D227" s="17">
        <v>91500</v>
      </c>
      <c r="E227" s="17">
        <v>100000</v>
      </c>
      <c r="F227" s="17">
        <v>8500</v>
      </c>
      <c r="G227" s="17">
        <v>92809.85251164463</v>
      </c>
      <c r="H227" s="17">
        <v>102825.38251477688</v>
      </c>
      <c r="I227" s="17">
        <v>10015.530003132255</v>
      </c>
      <c r="K227" s="17"/>
      <c r="L227" s="22"/>
      <c r="M227" s="17"/>
      <c r="N227" s="17"/>
      <c r="O227" s="17"/>
      <c r="P227" s="17"/>
      <c r="Q227" s="17"/>
      <c r="R227" s="17"/>
      <c r="T227" s="17"/>
    </row>
    <row r="228" spans="1:20" ht="12.75">
      <c r="A228" s="21">
        <v>2008</v>
      </c>
      <c r="C228" s="19">
        <v>4</v>
      </c>
      <c r="D228" s="17">
        <v>101200</v>
      </c>
      <c r="E228" s="17">
        <v>110600</v>
      </c>
      <c r="F228" s="17">
        <v>9400</v>
      </c>
      <c r="G228" s="17">
        <v>93595.52785276975</v>
      </c>
      <c r="H228" s="17">
        <v>102464.29319405746</v>
      </c>
      <c r="I228" s="17">
        <v>8868.765341287712</v>
      </c>
      <c r="K228" s="17"/>
      <c r="L228" s="22"/>
      <c r="M228" s="17"/>
      <c r="N228" s="17"/>
      <c r="O228" s="17"/>
      <c r="P228" s="17"/>
      <c r="Q228" s="17"/>
      <c r="R228" s="17"/>
      <c r="T228" s="17"/>
    </row>
    <row r="229" spans="1:20" ht="12.75">
      <c r="A229" s="21">
        <v>2008</v>
      </c>
      <c r="C229" s="19">
        <v>5</v>
      </c>
      <c r="D229" s="17">
        <v>94000</v>
      </c>
      <c r="E229" s="17">
        <v>102600</v>
      </c>
      <c r="F229" s="17">
        <v>8600</v>
      </c>
      <c r="G229" s="17">
        <v>94173.73793232001</v>
      </c>
      <c r="H229" s="17">
        <v>101904.4163687146</v>
      </c>
      <c r="I229" s="17">
        <v>7730.678436394592</v>
      </c>
      <c r="K229" s="17"/>
      <c r="L229" s="22"/>
      <c r="M229" s="17"/>
      <c r="N229" s="17"/>
      <c r="O229" s="17"/>
      <c r="P229" s="17"/>
      <c r="Q229" s="17"/>
      <c r="R229" s="17"/>
      <c r="T229" s="17"/>
    </row>
    <row r="230" spans="1:20" ht="12.75">
      <c r="A230" s="21">
        <v>2008</v>
      </c>
      <c r="C230" s="19">
        <v>6</v>
      </c>
      <c r="D230" s="17">
        <v>95900</v>
      </c>
      <c r="E230" s="17">
        <v>103100</v>
      </c>
      <c r="F230" s="17">
        <v>7200</v>
      </c>
      <c r="G230" s="17">
        <v>94338.98817106242</v>
      </c>
      <c r="H230" s="17">
        <v>101320.08970690444</v>
      </c>
      <c r="I230" s="17">
        <v>6981.101535842026</v>
      </c>
      <c r="K230" s="17"/>
      <c r="L230" s="22"/>
      <c r="M230" s="17"/>
      <c r="N230" s="17"/>
      <c r="O230" s="17"/>
      <c r="P230" s="17"/>
      <c r="Q230" s="17"/>
      <c r="R230" s="17"/>
      <c r="T230" s="17"/>
    </row>
    <row r="231" spans="1:20" ht="12.75">
      <c r="A231" s="21">
        <v>2008</v>
      </c>
      <c r="B231" s="20">
        <v>2008</v>
      </c>
      <c r="C231" s="19">
        <v>7</v>
      </c>
      <c r="D231" s="17">
        <v>85500</v>
      </c>
      <c r="E231" s="17">
        <v>94500</v>
      </c>
      <c r="F231" s="17">
        <v>9000</v>
      </c>
      <c r="G231" s="17">
        <v>93872.33009865493</v>
      </c>
      <c r="H231" s="17">
        <v>100773.19327263249</v>
      </c>
      <c r="I231" s="17">
        <v>6900.863173977559</v>
      </c>
      <c r="K231" s="17"/>
      <c r="L231" s="22"/>
      <c r="M231" s="17"/>
      <c r="N231" s="17"/>
      <c r="O231" s="17"/>
      <c r="P231" s="17"/>
      <c r="Q231" s="17"/>
      <c r="R231" s="17"/>
      <c r="T231" s="17"/>
    </row>
    <row r="232" spans="1:20" ht="12.75">
      <c r="A232" s="21">
        <v>2008</v>
      </c>
      <c r="C232" s="19">
        <v>8</v>
      </c>
      <c r="D232" s="17">
        <v>85600</v>
      </c>
      <c r="E232" s="17">
        <v>85900</v>
      </c>
      <c r="F232" s="17">
        <v>300</v>
      </c>
      <c r="G232" s="17">
        <v>92875.98995158076</v>
      </c>
      <c r="H232" s="17">
        <v>100162.96684408889</v>
      </c>
      <c r="I232" s="17">
        <v>7286.97689250813</v>
      </c>
      <c r="K232" s="17"/>
      <c r="L232" s="22"/>
      <c r="M232" s="17"/>
      <c r="N232" s="17"/>
      <c r="O232" s="17"/>
      <c r="P232" s="17"/>
      <c r="Q232" s="17"/>
      <c r="R232" s="17"/>
      <c r="T232" s="17"/>
    </row>
    <row r="233" spans="1:20" ht="12.75">
      <c r="A233" s="21">
        <v>2008</v>
      </c>
      <c r="C233" s="19">
        <v>9</v>
      </c>
      <c r="D233" s="17">
        <v>98000</v>
      </c>
      <c r="E233" s="17">
        <v>106800</v>
      </c>
      <c r="F233" s="17">
        <v>8800</v>
      </c>
      <c r="G233" s="17">
        <v>91609.51216528796</v>
      </c>
      <c r="H233" s="17">
        <v>99342.77141038931</v>
      </c>
      <c r="I233" s="17">
        <v>7733.259245101348</v>
      </c>
      <c r="K233" s="17"/>
      <c r="L233" s="22"/>
      <c r="M233" s="17"/>
      <c r="N233" s="17"/>
      <c r="O233" s="17"/>
      <c r="P233" s="17"/>
      <c r="Q233" s="17"/>
      <c r="R233" s="17"/>
      <c r="T233" s="17"/>
    </row>
    <row r="234" spans="1:20" ht="12.75">
      <c r="A234" s="21">
        <v>2008</v>
      </c>
      <c r="C234" s="19">
        <v>10</v>
      </c>
      <c r="D234" s="17">
        <v>99500</v>
      </c>
      <c r="E234" s="17">
        <v>108500</v>
      </c>
      <c r="F234" s="17">
        <v>9000</v>
      </c>
      <c r="G234" s="17">
        <v>90455.61450137725</v>
      </c>
      <c r="H234" s="17">
        <v>98430.96997676427</v>
      </c>
      <c r="I234" s="17">
        <v>7975.355475387027</v>
      </c>
      <c r="K234" s="17"/>
      <c r="L234" s="22"/>
      <c r="M234" s="17"/>
      <c r="N234" s="17"/>
      <c r="O234" s="17"/>
      <c r="P234" s="17"/>
      <c r="Q234" s="17"/>
      <c r="R234" s="17"/>
      <c r="T234" s="17"/>
    </row>
    <row r="235" spans="1:20" ht="12.75">
      <c r="A235" s="21">
        <v>2008</v>
      </c>
      <c r="C235" s="19">
        <v>11</v>
      </c>
      <c r="D235" s="17">
        <v>87300</v>
      </c>
      <c r="E235" s="17">
        <v>91600</v>
      </c>
      <c r="F235" s="17">
        <v>4300</v>
      </c>
      <c r="G235" s="17">
        <v>89645.79670763202</v>
      </c>
      <c r="H235" s="17">
        <v>97622.9718992199</v>
      </c>
      <c r="I235" s="17">
        <v>7977.175191587885</v>
      </c>
      <c r="K235" s="17"/>
      <c r="L235" s="22"/>
      <c r="M235" s="17"/>
      <c r="N235" s="17"/>
      <c r="O235" s="17"/>
      <c r="P235" s="17"/>
      <c r="Q235" s="17"/>
      <c r="R235" s="17"/>
      <c r="T235" s="17"/>
    </row>
    <row r="236" spans="1:20" ht="12.75">
      <c r="A236" s="21">
        <v>2008</v>
      </c>
      <c r="C236" s="19">
        <v>12</v>
      </c>
      <c r="D236" s="17">
        <v>75500</v>
      </c>
      <c r="E236" s="17">
        <v>83400</v>
      </c>
      <c r="F236" s="17">
        <v>7900</v>
      </c>
      <c r="G236" s="17">
        <v>75999.51716084048</v>
      </c>
      <c r="H236" s="17">
        <v>83915.52961638012</v>
      </c>
      <c r="I236" s="17">
        <v>7916.012455539647</v>
      </c>
      <c r="K236" s="17"/>
      <c r="L236" s="22"/>
      <c r="M236" s="17"/>
      <c r="N236" s="17"/>
      <c r="O236" s="17"/>
      <c r="P236" s="17"/>
      <c r="Q236" s="17"/>
      <c r="R236" s="17"/>
      <c r="T236" s="17"/>
    </row>
    <row r="237" spans="1:20" ht="12.75">
      <c r="A237" s="21">
        <v>2009</v>
      </c>
      <c r="C237" s="19">
        <v>1</v>
      </c>
      <c r="D237" s="17">
        <v>71000</v>
      </c>
      <c r="E237" s="17">
        <v>77600</v>
      </c>
      <c r="F237" s="17">
        <v>6600</v>
      </c>
      <c r="G237" s="17">
        <v>75548.2809882639</v>
      </c>
      <c r="H237" s="17">
        <v>83296.90030620253</v>
      </c>
      <c r="I237" s="17">
        <v>7748.619317938632</v>
      </c>
      <c r="K237" s="17"/>
      <c r="L237" s="22"/>
      <c r="M237" s="17"/>
      <c r="N237" s="17"/>
      <c r="O237" s="17"/>
      <c r="P237" s="17"/>
      <c r="Q237" s="17"/>
      <c r="R237" s="17"/>
      <c r="T237" s="17"/>
    </row>
    <row r="238" spans="1:20" ht="12.75">
      <c r="A238" s="21">
        <v>2009</v>
      </c>
      <c r="C238" s="19">
        <v>2</v>
      </c>
      <c r="D238" s="17">
        <v>72300</v>
      </c>
      <c r="E238" s="17">
        <v>80900</v>
      </c>
      <c r="F238" s="17">
        <v>8600</v>
      </c>
      <c r="G238" s="17">
        <v>74904.22020232241</v>
      </c>
      <c r="H238" s="17">
        <v>82669.0336641682</v>
      </c>
      <c r="I238" s="17">
        <v>7764.813461845784</v>
      </c>
      <c r="K238" s="17"/>
      <c r="L238" s="22"/>
      <c r="M238" s="17"/>
      <c r="N238" s="17"/>
      <c r="O238" s="17"/>
      <c r="P238" s="17"/>
      <c r="Q238" s="17"/>
      <c r="R238" s="17"/>
      <c r="T238" s="17"/>
    </row>
    <row r="239" spans="1:20" ht="12.75">
      <c r="A239" s="21">
        <v>2009</v>
      </c>
      <c r="C239" s="19">
        <v>3</v>
      </c>
      <c r="D239" s="17">
        <v>83100</v>
      </c>
      <c r="E239" s="17">
        <v>90900</v>
      </c>
      <c r="F239" s="17">
        <v>7800</v>
      </c>
      <c r="G239" s="17">
        <v>74033.42259033768</v>
      </c>
      <c r="H239" s="17">
        <v>82051.95879024541</v>
      </c>
      <c r="I239" s="17">
        <v>8018.536199907729</v>
      </c>
      <c r="K239" s="17"/>
      <c r="L239" s="22"/>
      <c r="M239" s="17"/>
      <c r="N239" s="17"/>
      <c r="O239" s="17"/>
      <c r="P239" s="17"/>
      <c r="Q239" s="17"/>
      <c r="R239" s="17"/>
      <c r="T239" s="17"/>
    </row>
    <row r="240" spans="1:20" ht="12.75">
      <c r="A240" s="21">
        <v>2009</v>
      </c>
      <c r="C240" s="19">
        <v>4</v>
      </c>
      <c r="D240" s="17">
        <v>73800</v>
      </c>
      <c r="E240" s="17">
        <v>81800</v>
      </c>
      <c r="F240" s="17">
        <v>8000</v>
      </c>
      <c r="G240" s="17">
        <v>73186.43422100469</v>
      </c>
      <c r="H240" s="17">
        <v>81615.11139484419</v>
      </c>
      <c r="I240" s="17">
        <v>8428.677173839504</v>
      </c>
      <c r="K240" s="17"/>
      <c r="L240" s="22"/>
      <c r="M240" s="17"/>
      <c r="N240" s="17"/>
      <c r="O240" s="17"/>
      <c r="P240" s="17"/>
      <c r="Q240" s="17"/>
      <c r="R240" s="17"/>
      <c r="T240" s="17"/>
    </row>
    <row r="241" spans="1:20" ht="12.75">
      <c r="A241" s="21">
        <v>2009</v>
      </c>
      <c r="C241" s="19">
        <v>5</v>
      </c>
      <c r="D241" s="17">
        <v>70200</v>
      </c>
      <c r="E241" s="17">
        <v>78200</v>
      </c>
      <c r="F241" s="17">
        <v>8000</v>
      </c>
      <c r="G241" s="17">
        <v>72669.52126492592</v>
      </c>
      <c r="H241" s="17">
        <v>81391.7095403302</v>
      </c>
      <c r="I241" s="17">
        <v>8722.188275404274</v>
      </c>
      <c r="K241" s="17"/>
      <c r="L241" s="22"/>
      <c r="M241" s="17"/>
      <c r="N241" s="17"/>
      <c r="O241" s="17"/>
      <c r="P241" s="17"/>
      <c r="Q241" s="17"/>
      <c r="R241" s="17"/>
      <c r="T241" s="17"/>
    </row>
    <row r="242" spans="1:20" ht="12.75">
      <c r="A242" s="21">
        <v>2009</v>
      </c>
      <c r="C242" s="19">
        <v>6</v>
      </c>
      <c r="D242" s="17">
        <v>74400</v>
      </c>
      <c r="E242" s="17">
        <v>91100</v>
      </c>
      <c r="F242" s="17">
        <v>16700</v>
      </c>
      <c r="G242" s="17">
        <v>72828.48730877368</v>
      </c>
      <c r="H242" s="17">
        <v>81436.86607127625</v>
      </c>
      <c r="I242" s="17">
        <v>8608.378762502572</v>
      </c>
      <c r="K242" s="17"/>
      <c r="L242" s="22"/>
      <c r="M242" s="17"/>
      <c r="N242" s="17"/>
      <c r="O242" s="17"/>
      <c r="P242" s="17"/>
      <c r="Q242" s="17"/>
      <c r="R242" s="17"/>
      <c r="T242" s="17"/>
    </row>
    <row r="243" spans="1:20" ht="12.75">
      <c r="A243" s="21">
        <v>2009</v>
      </c>
      <c r="C243" s="19">
        <v>7</v>
      </c>
      <c r="D243" s="17">
        <v>67300</v>
      </c>
      <c r="E243" s="17">
        <v>75300</v>
      </c>
      <c r="F243" s="17">
        <v>8000</v>
      </c>
      <c r="G243" s="17">
        <v>73782.32132450512</v>
      </c>
      <c r="H243" s="17">
        <v>81754.2379609261</v>
      </c>
      <c r="I243" s="17">
        <v>7971.916636420981</v>
      </c>
      <c r="K243" s="17"/>
      <c r="L243" s="22"/>
      <c r="M243" s="17"/>
      <c r="N243" s="17"/>
      <c r="O243" s="17"/>
      <c r="P243" s="17"/>
      <c r="Q243" s="17"/>
      <c r="R243" s="17"/>
      <c r="T243" s="17"/>
    </row>
    <row r="244" spans="1:20" ht="12.75">
      <c r="A244" s="21">
        <v>2009</v>
      </c>
      <c r="C244" s="19">
        <v>8</v>
      </c>
      <c r="D244" s="17">
        <v>69700</v>
      </c>
      <c r="E244" s="17">
        <v>74000</v>
      </c>
      <c r="F244" s="17">
        <v>4300</v>
      </c>
      <c r="G244" s="17">
        <v>75252.94367258686</v>
      </c>
      <c r="H244" s="17">
        <v>82270.60883758513</v>
      </c>
      <c r="I244" s="17">
        <v>7017.665164998267</v>
      </c>
      <c r="K244" s="17"/>
      <c r="L244" s="22"/>
      <c r="M244" s="17"/>
      <c r="N244" s="17"/>
      <c r="O244" s="17"/>
      <c r="P244" s="17"/>
      <c r="Q244" s="17"/>
      <c r="R244" s="17"/>
      <c r="T244" s="17"/>
    </row>
    <row r="245" spans="1:20" ht="12.75">
      <c r="A245" s="21">
        <v>2009</v>
      </c>
      <c r="C245" s="19">
        <v>9</v>
      </c>
      <c r="D245" s="17">
        <v>83800</v>
      </c>
      <c r="E245" s="17">
        <v>88600</v>
      </c>
      <c r="F245" s="17">
        <v>4800</v>
      </c>
      <c r="G245" s="17">
        <v>76909.04148667282</v>
      </c>
      <c r="H245" s="17">
        <v>82773.61086569932</v>
      </c>
      <c r="I245" s="17">
        <v>5864.569379026492</v>
      </c>
      <c r="K245" s="17"/>
      <c r="L245" s="22"/>
      <c r="M245" s="17"/>
      <c r="N245" s="17"/>
      <c r="O245" s="17"/>
      <c r="P245" s="17"/>
      <c r="Q245" s="17"/>
      <c r="R245" s="17"/>
      <c r="T245" s="17"/>
    </row>
    <row r="246" spans="1:20" ht="12.75">
      <c r="A246" s="21">
        <v>2009</v>
      </c>
      <c r="C246" s="19">
        <v>10</v>
      </c>
      <c r="D246" s="17">
        <v>82500</v>
      </c>
      <c r="E246" s="17">
        <v>87300</v>
      </c>
      <c r="F246" s="17">
        <v>4800</v>
      </c>
      <c r="G246" s="17">
        <v>78490.94834051374</v>
      </c>
      <c r="H246" s="17">
        <v>83190.36253097645</v>
      </c>
      <c r="I246" s="17">
        <v>4699.414190462703</v>
      </c>
      <c r="K246" s="17"/>
      <c r="L246" s="22"/>
      <c r="M246" s="17"/>
      <c r="N246" s="17"/>
      <c r="O246" s="17"/>
      <c r="P246" s="17"/>
      <c r="Q246" s="17"/>
      <c r="R246" s="17"/>
      <c r="T246" s="17"/>
    </row>
    <row r="247" spans="1:20" ht="12.75">
      <c r="A247" s="21">
        <v>2009</v>
      </c>
      <c r="C247" s="19">
        <v>11</v>
      </c>
      <c r="D247" s="17">
        <v>83800</v>
      </c>
      <c r="E247" s="17">
        <v>85700</v>
      </c>
      <c r="F247" s="17">
        <v>1900</v>
      </c>
      <c r="G247" s="17">
        <v>79839.38397964307</v>
      </c>
      <c r="H247" s="17">
        <v>83628.67165345328</v>
      </c>
      <c r="I247" s="17">
        <v>3789.287673810206</v>
      </c>
      <c r="K247" s="17"/>
      <c r="L247" s="22"/>
      <c r="M247" s="17"/>
      <c r="N247" s="17"/>
      <c r="O247" s="17"/>
      <c r="P247" s="17"/>
      <c r="Q247" s="17"/>
      <c r="R247" s="17"/>
      <c r="T247" s="17"/>
    </row>
    <row r="248" spans="1:20" ht="12.75">
      <c r="A248" s="21">
        <v>2009</v>
      </c>
      <c r="C248" s="19">
        <v>12</v>
      </c>
      <c r="D248" s="17">
        <v>79400</v>
      </c>
      <c r="E248" s="17">
        <v>83800</v>
      </c>
      <c r="F248" s="17">
        <v>4400</v>
      </c>
      <c r="G248" s="17">
        <v>81091.965769235</v>
      </c>
      <c r="H248" s="17">
        <v>84334.50239375513</v>
      </c>
      <c r="I248" s="17">
        <v>3242.5366245201294</v>
      </c>
      <c r="K248" s="17"/>
      <c r="L248" s="22"/>
      <c r="M248" s="17"/>
      <c r="N248" s="17"/>
      <c r="O248" s="17"/>
      <c r="P248" s="17"/>
      <c r="Q248" s="17"/>
      <c r="R248" s="17"/>
      <c r="T248" s="17"/>
    </row>
    <row r="249" spans="1:21" ht="12.75">
      <c r="A249" s="21">
        <v>2010</v>
      </c>
      <c r="C249" s="19">
        <v>1</v>
      </c>
      <c r="D249" s="17">
        <v>72100</v>
      </c>
      <c r="E249" s="17">
        <v>78500</v>
      </c>
      <c r="F249" s="17">
        <v>6400</v>
      </c>
      <c r="G249" s="17">
        <v>82566.4572655744</v>
      </c>
      <c r="H249" s="17">
        <v>85456.41602080218</v>
      </c>
      <c r="I249" s="17">
        <v>2889.958755227781</v>
      </c>
      <c r="K249" s="17"/>
      <c r="L249" s="22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0" ht="12.75">
      <c r="A250" s="21">
        <v>2010</v>
      </c>
      <c r="C250" s="19">
        <v>2</v>
      </c>
      <c r="D250" s="17">
        <v>81300</v>
      </c>
      <c r="E250" s="17">
        <v>82200</v>
      </c>
      <c r="F250" s="17">
        <v>900</v>
      </c>
      <c r="G250" s="17">
        <v>84311.6192937918</v>
      </c>
      <c r="H250" s="17">
        <v>87097.31595513535</v>
      </c>
      <c r="I250" s="17">
        <v>2785.6966613435507</v>
      </c>
      <c r="K250" s="17"/>
      <c r="L250" s="22"/>
      <c r="M250" s="17"/>
      <c r="N250" s="17"/>
      <c r="O250" s="17"/>
      <c r="P250" s="17"/>
      <c r="Q250" s="17"/>
      <c r="R250" s="17"/>
      <c r="S250" s="17"/>
      <c r="T250" s="17"/>
    </row>
    <row r="251" spans="1:21" ht="12.75">
      <c r="A251" s="21">
        <v>2010</v>
      </c>
      <c r="C251" s="19">
        <v>3</v>
      </c>
      <c r="D251" s="17">
        <v>93100</v>
      </c>
      <c r="E251" s="17">
        <v>99500</v>
      </c>
      <c r="F251" s="17">
        <v>6400</v>
      </c>
      <c r="G251" s="17">
        <v>86255.50302076897</v>
      </c>
      <c r="H251" s="17">
        <v>89141.21380127652</v>
      </c>
      <c r="I251" s="17">
        <v>2885.71078050755</v>
      </c>
      <c r="K251" s="17"/>
      <c r="L251" s="22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ht="12.75">
      <c r="A252" s="21">
        <v>2010</v>
      </c>
      <c r="C252" s="19">
        <v>4</v>
      </c>
      <c r="D252" s="17">
        <v>86700</v>
      </c>
      <c r="E252" s="17">
        <v>92200</v>
      </c>
      <c r="F252" s="17">
        <v>5500</v>
      </c>
      <c r="G252" s="17">
        <v>88122.60707299708</v>
      </c>
      <c r="H252" s="17">
        <v>91234.98250343862</v>
      </c>
      <c r="I252" s="17">
        <v>3112.3754304415343</v>
      </c>
      <c r="K252" s="17"/>
      <c r="L252" s="22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ht="12.75">
      <c r="A253" s="21">
        <v>2010</v>
      </c>
      <c r="C253" s="19">
        <v>5</v>
      </c>
      <c r="D253" s="17">
        <v>90000</v>
      </c>
      <c r="E253" s="17">
        <v>92100</v>
      </c>
      <c r="F253" s="17">
        <v>2100</v>
      </c>
      <c r="G253" s="17">
        <v>89654.5812234886</v>
      </c>
      <c r="H253" s="17">
        <v>93099.93067318977</v>
      </c>
      <c r="I253" s="17">
        <v>3445.3494497011707</v>
      </c>
      <c r="K253" s="17"/>
      <c r="L253" s="22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ht="12.75">
      <c r="A254" s="21">
        <v>2010</v>
      </c>
      <c r="C254" s="19">
        <v>6</v>
      </c>
      <c r="D254" s="17">
        <v>96600</v>
      </c>
      <c r="E254" s="17">
        <v>106800</v>
      </c>
      <c r="F254" s="17">
        <v>10200</v>
      </c>
      <c r="G254" s="17">
        <v>90705.49912663303</v>
      </c>
      <c r="H254" s="17">
        <v>94590.03864169824</v>
      </c>
      <c r="I254" s="17">
        <v>3884.539515065204</v>
      </c>
      <c r="K254" s="17"/>
      <c r="L254" s="22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 ht="12.75">
      <c r="A255" s="21">
        <v>2010</v>
      </c>
      <c r="B255" s="20">
        <v>2010</v>
      </c>
      <c r="C255" s="19">
        <v>7</v>
      </c>
      <c r="D255" s="17">
        <v>79700</v>
      </c>
      <c r="E255" s="17">
        <v>89700</v>
      </c>
      <c r="F255" s="17">
        <v>10000</v>
      </c>
      <c r="G255" s="17">
        <v>91204.1442802119</v>
      </c>
      <c r="H255" s="17">
        <v>95806.82008498997</v>
      </c>
      <c r="I255" s="17">
        <v>4602.675804778075</v>
      </c>
      <c r="K255" s="17"/>
      <c r="L255" s="22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ht="12.75">
      <c r="A256" s="21">
        <v>2010</v>
      </c>
      <c r="C256" s="19">
        <v>8</v>
      </c>
      <c r="D256" s="17">
        <v>88800</v>
      </c>
      <c r="E256" s="17">
        <v>85400</v>
      </c>
      <c r="F256" s="17">
        <v>-3400</v>
      </c>
      <c r="G256" s="17">
        <v>91463.2195285747</v>
      </c>
      <c r="H256" s="17">
        <v>96844.26897389007</v>
      </c>
      <c r="I256" s="17">
        <v>5381.049445315366</v>
      </c>
      <c r="K256" s="17"/>
      <c r="L256" s="22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 ht="12.75">
      <c r="A257" s="21">
        <v>2010</v>
      </c>
      <c r="C257" s="19">
        <v>9</v>
      </c>
      <c r="D257" s="17">
        <v>95500</v>
      </c>
      <c r="E257" s="17">
        <v>103200</v>
      </c>
      <c r="F257" s="17">
        <v>7700</v>
      </c>
      <c r="G257" s="17">
        <v>91724.45390834936</v>
      </c>
      <c r="H257" s="17">
        <v>97872.8785149923</v>
      </c>
      <c r="I257" s="17">
        <v>6148.424606642948</v>
      </c>
      <c r="K257" s="17"/>
      <c r="L257" s="22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 ht="12.75">
      <c r="A258" s="21">
        <v>2010</v>
      </c>
      <c r="C258" s="19">
        <v>10</v>
      </c>
      <c r="D258" s="17">
        <v>95100</v>
      </c>
      <c r="E258" s="17">
        <v>100300</v>
      </c>
      <c r="F258" s="17">
        <v>5200</v>
      </c>
      <c r="G258" s="17">
        <v>92102.22620634662</v>
      </c>
      <c r="H258" s="17">
        <v>98949.35847428358</v>
      </c>
      <c r="I258" s="17">
        <v>6847.132267936962</v>
      </c>
      <c r="K258" s="17"/>
      <c r="L258" s="22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 ht="12.75">
      <c r="A259" s="21">
        <v>2010</v>
      </c>
      <c r="C259" s="19">
        <v>11</v>
      </c>
      <c r="D259" s="17">
        <v>97100</v>
      </c>
      <c r="E259" s="17">
        <v>106600</v>
      </c>
      <c r="F259" s="17">
        <v>9500</v>
      </c>
      <c r="G259" s="17">
        <v>92718.44746298612</v>
      </c>
      <c r="H259" s="17">
        <v>99927.93708310438</v>
      </c>
      <c r="I259" s="17">
        <v>7209.489620118256</v>
      </c>
      <c r="K259" s="17"/>
      <c r="L259" s="22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 ht="12.75">
      <c r="A260" s="21">
        <v>2010</v>
      </c>
      <c r="C260" s="19">
        <v>12</v>
      </c>
      <c r="D260" s="17">
        <v>93200</v>
      </c>
      <c r="E260" s="17">
        <v>101700</v>
      </c>
      <c r="F260" s="17">
        <v>8500</v>
      </c>
      <c r="G260" s="17">
        <v>93520.81870343453</v>
      </c>
      <c r="H260" s="17">
        <v>100785.13140674427</v>
      </c>
      <c r="I260" s="17">
        <v>7264.312703309741</v>
      </c>
      <c r="K260" s="17"/>
      <c r="L260" s="22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 ht="12.75">
      <c r="A261" s="21">
        <v>2011</v>
      </c>
      <c r="C261" s="19">
        <v>1</v>
      </c>
      <c r="D261" s="17">
        <v>88600</v>
      </c>
      <c r="E261" s="17">
        <v>92100</v>
      </c>
      <c r="F261" s="17">
        <v>3500</v>
      </c>
      <c r="G261" s="17">
        <v>94287.36341060523</v>
      </c>
      <c r="H261" s="17">
        <v>101376.69920201192</v>
      </c>
      <c r="I261" s="17">
        <v>7089.335791406687</v>
      </c>
      <c r="K261" s="17"/>
      <c r="L261" s="22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 ht="12.75">
      <c r="A262" s="21">
        <v>2011</v>
      </c>
      <c r="C262" s="19">
        <v>2</v>
      </c>
      <c r="D262" s="17">
        <v>88700</v>
      </c>
      <c r="E262" s="17">
        <v>98400</v>
      </c>
      <c r="F262" s="17">
        <v>9700</v>
      </c>
      <c r="G262" s="17">
        <v>94982.70439494068</v>
      </c>
      <c r="H262" s="17">
        <v>101701.11560488607</v>
      </c>
      <c r="I262" s="17">
        <v>6718.411209945392</v>
      </c>
      <c r="K262" s="17"/>
      <c r="L262" s="22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3" ht="12.75">
      <c r="A263" s="21">
        <v>2011</v>
      </c>
      <c r="C263" s="19">
        <v>3</v>
      </c>
      <c r="D263" s="17">
        <v>105200</v>
      </c>
      <c r="E263" s="17">
        <v>112900</v>
      </c>
      <c r="F263" s="17">
        <v>7700</v>
      </c>
      <c r="G263" s="17">
        <v>95561.63963168564</v>
      </c>
      <c r="H263" s="17">
        <v>101829.1680642992</v>
      </c>
      <c r="I263" s="17">
        <v>6267.528432613559</v>
      </c>
      <c r="K263" s="17"/>
      <c r="L263" s="22"/>
      <c r="M263" s="17"/>
      <c r="N263" s="17"/>
      <c r="O263" s="17"/>
      <c r="P263" s="17"/>
      <c r="Q263" s="17"/>
      <c r="R263" s="17"/>
      <c r="T263" s="17"/>
      <c r="U263" s="17"/>
      <c r="W263" s="17"/>
    </row>
    <row r="264" spans="1:23" ht="12.75">
      <c r="A264" s="21">
        <v>2011</v>
      </c>
      <c r="C264" s="19">
        <v>4</v>
      </c>
      <c r="D264" s="17">
        <v>95300</v>
      </c>
      <c r="E264" s="17">
        <v>97600</v>
      </c>
      <c r="F264" s="17">
        <v>2300</v>
      </c>
      <c r="G264" s="17">
        <v>95905.55943909698</v>
      </c>
      <c r="H264" s="17">
        <v>102029.90572049313</v>
      </c>
      <c r="I264" s="17">
        <v>6124.346281396152</v>
      </c>
      <c r="K264" s="17"/>
      <c r="L264" s="22"/>
      <c r="M264" s="17"/>
      <c r="N264" s="17"/>
      <c r="O264" s="17"/>
      <c r="P264" s="17"/>
      <c r="Q264" s="17"/>
      <c r="R264" s="17"/>
      <c r="T264" s="17"/>
      <c r="U264" s="17"/>
      <c r="W264" s="17"/>
    </row>
    <row r="265" spans="1:23" ht="12.75">
      <c r="A265" s="21">
        <v>2011</v>
      </c>
      <c r="C265" s="19">
        <v>5</v>
      </c>
      <c r="D265" s="17">
        <v>103600</v>
      </c>
      <c r="E265" s="17">
        <v>107600</v>
      </c>
      <c r="F265" s="17">
        <v>4000</v>
      </c>
      <c r="G265" s="17">
        <v>96068.92904315057</v>
      </c>
      <c r="H265" s="17">
        <v>102357.59896781907</v>
      </c>
      <c r="I265" s="17">
        <v>6288.669924668502</v>
      </c>
      <c r="K265" s="17"/>
      <c r="L265" s="22"/>
      <c r="M265" s="17"/>
      <c r="N265" s="17"/>
      <c r="O265" s="17"/>
      <c r="P265" s="17"/>
      <c r="Q265" s="17"/>
      <c r="R265" s="17"/>
      <c r="T265" s="17"/>
      <c r="U265" s="17"/>
      <c r="W265" s="17"/>
    </row>
    <row r="266" spans="1:23" ht="12.75">
      <c r="A266" s="21">
        <v>2011</v>
      </c>
      <c r="C266" s="19">
        <v>6</v>
      </c>
      <c r="D266" s="17">
        <v>94100</v>
      </c>
      <c r="E266" s="17">
        <v>100900</v>
      </c>
      <c r="F266" s="17">
        <v>6800</v>
      </c>
      <c r="G266" s="17">
        <v>96005.44399730014</v>
      </c>
      <c r="H266" s="17">
        <v>102629.79722660876</v>
      </c>
      <c r="I266" s="17">
        <v>6624.353229308617</v>
      </c>
      <c r="K266" s="17"/>
      <c r="L266" s="22"/>
      <c r="M266" s="17"/>
      <c r="N266" s="17"/>
      <c r="O266" s="17"/>
      <c r="P266" s="17"/>
      <c r="Q266" s="17"/>
      <c r="R266" s="17"/>
      <c r="T266" s="17"/>
      <c r="U266" s="17"/>
      <c r="W266" s="17"/>
    </row>
    <row r="267" spans="1:23" ht="12.75">
      <c r="A267" s="21">
        <v>2011</v>
      </c>
      <c r="C267" s="19">
        <v>7</v>
      </c>
      <c r="D267" s="17">
        <v>84800</v>
      </c>
      <c r="E267" s="17">
        <v>91700</v>
      </c>
      <c r="F267" s="17">
        <v>6900</v>
      </c>
      <c r="G267" s="17">
        <v>95886.90678216789</v>
      </c>
      <c r="H267" s="17">
        <v>102613.1115040617</v>
      </c>
      <c r="I267" s="17">
        <v>6726.20472189381</v>
      </c>
      <c r="K267" s="17"/>
      <c r="L267" s="22"/>
      <c r="M267" s="17"/>
      <c r="N267" s="17"/>
      <c r="O267" s="17"/>
      <c r="P267" s="17"/>
      <c r="Q267" s="17"/>
      <c r="R267" s="17"/>
      <c r="T267" s="17"/>
      <c r="U267" s="17"/>
      <c r="W267" s="17"/>
    </row>
    <row r="268" spans="1:23" ht="12.75">
      <c r="A268" s="21">
        <v>2011</v>
      </c>
      <c r="C268" s="19">
        <v>8</v>
      </c>
      <c r="D268" s="17">
        <v>92900</v>
      </c>
      <c r="E268" s="17">
        <v>97200</v>
      </c>
      <c r="F268" s="17">
        <v>4300</v>
      </c>
      <c r="G268" s="17">
        <v>95696.42663782788</v>
      </c>
      <c r="H268" s="17">
        <v>102365.31792919655</v>
      </c>
      <c r="I268" s="17">
        <v>6668.891291368665</v>
      </c>
      <c r="K268" s="17"/>
      <c r="L268" s="22"/>
      <c r="M268" s="17"/>
      <c r="N268" s="17"/>
      <c r="O268" s="17"/>
      <c r="P268" s="17"/>
      <c r="Q268" s="17"/>
      <c r="R268" s="17"/>
      <c r="T268" s="17"/>
      <c r="U268" s="17"/>
      <c r="W268" s="17"/>
    </row>
    <row r="269" spans="1:23" ht="12.75">
      <c r="A269" s="21">
        <v>2011</v>
      </c>
      <c r="C269" s="19">
        <v>9</v>
      </c>
      <c r="D269" s="17">
        <v>100300</v>
      </c>
      <c r="E269" s="17">
        <v>109400</v>
      </c>
      <c r="F269" s="17">
        <v>9100</v>
      </c>
      <c r="G269" s="17">
        <v>95463.2648174882</v>
      </c>
      <c r="H269" s="17">
        <v>102009.1764374663</v>
      </c>
      <c r="I269" s="17">
        <v>6545.911619978098</v>
      </c>
      <c r="K269" s="17"/>
      <c r="L269" s="22"/>
      <c r="M269" s="17"/>
      <c r="N269" s="17"/>
      <c r="O269" s="17"/>
      <c r="P269" s="17"/>
      <c r="Q269" s="17"/>
      <c r="R269" s="17"/>
      <c r="T269" s="17"/>
      <c r="U269" s="17"/>
      <c r="W269" s="17"/>
    </row>
    <row r="270" spans="1:23" ht="12.75">
      <c r="A270" s="21">
        <v>2011</v>
      </c>
      <c r="C270" s="19">
        <v>10</v>
      </c>
      <c r="D270" s="17">
        <v>97700</v>
      </c>
      <c r="E270" s="17">
        <v>102800</v>
      </c>
      <c r="F270" s="17">
        <v>5100</v>
      </c>
      <c r="G270" s="17">
        <v>95360.3852981662</v>
      </c>
      <c r="H270" s="17">
        <v>101512.14446713732</v>
      </c>
      <c r="I270" s="17">
        <v>6151.759168971112</v>
      </c>
      <c r="K270" s="17"/>
      <c r="L270" s="22"/>
      <c r="M270" s="17"/>
      <c r="N270" s="17"/>
      <c r="O270" s="17"/>
      <c r="P270" s="17"/>
      <c r="Q270" s="17"/>
      <c r="R270" s="17"/>
      <c r="T270" s="17"/>
      <c r="U270" s="17"/>
      <c r="W270" s="17"/>
    </row>
    <row r="271" spans="1:23" ht="12.75">
      <c r="A271" s="21">
        <v>2011</v>
      </c>
      <c r="C271" s="19">
        <v>11</v>
      </c>
      <c r="D271" s="17">
        <v>101000</v>
      </c>
      <c r="E271" s="17">
        <v>104300</v>
      </c>
      <c r="F271" s="17">
        <v>3300</v>
      </c>
      <c r="G271" s="17">
        <v>95394.13325590479</v>
      </c>
      <c r="H271" s="17">
        <v>100921.87944429542</v>
      </c>
      <c r="I271" s="17">
        <v>5527.746188390636</v>
      </c>
      <c r="K271" s="17"/>
      <c r="L271" s="22"/>
      <c r="M271" s="17"/>
      <c r="N271" s="17"/>
      <c r="O271" s="17"/>
      <c r="P271" s="17"/>
      <c r="Q271" s="17"/>
      <c r="R271" s="17"/>
      <c r="T271" s="17"/>
      <c r="U271" s="17"/>
      <c r="W271" s="17"/>
    </row>
    <row r="272" spans="1:23" ht="12.75">
      <c r="A272" s="21">
        <v>2011</v>
      </c>
      <c r="C272" s="19">
        <v>12</v>
      </c>
      <c r="D272" s="17">
        <v>95700</v>
      </c>
      <c r="E272" s="17">
        <v>97400</v>
      </c>
      <c r="F272" s="17">
        <v>1700</v>
      </c>
      <c r="G272" s="17">
        <v>95459.15581734043</v>
      </c>
      <c r="H272" s="17">
        <v>100327.93239271406</v>
      </c>
      <c r="I272" s="17">
        <v>4868.776575373631</v>
      </c>
      <c r="K272" s="17"/>
      <c r="L272" s="22"/>
      <c r="M272" s="17"/>
      <c r="N272" s="17"/>
      <c r="O272" s="17"/>
      <c r="P272" s="17"/>
      <c r="Q272" s="17"/>
      <c r="R272" s="17"/>
      <c r="T272" s="17"/>
      <c r="U272" s="17"/>
      <c r="W272" s="17"/>
    </row>
    <row r="273" spans="1:23" ht="12.75">
      <c r="A273" s="21">
        <v>2012</v>
      </c>
      <c r="C273" s="19">
        <v>1</v>
      </c>
      <c r="D273" s="17">
        <v>88200</v>
      </c>
      <c r="E273" s="17">
        <v>97800</v>
      </c>
      <c r="F273" s="17">
        <v>9600</v>
      </c>
      <c r="G273" s="17">
        <v>95449.7112201221</v>
      </c>
      <c r="H273" s="17">
        <v>99891.37706095121</v>
      </c>
      <c r="I273" s="17">
        <v>4441.665840829111</v>
      </c>
      <c r="K273" s="17"/>
      <c r="L273" s="22"/>
      <c r="M273" s="17"/>
      <c r="N273" s="17"/>
      <c r="O273" s="17"/>
      <c r="P273" s="17"/>
      <c r="Q273" s="17"/>
      <c r="R273" s="17"/>
      <c r="T273" s="17"/>
      <c r="U273" s="17"/>
      <c r="W273" s="17"/>
    </row>
    <row r="274" spans="1:20" ht="12.75">
      <c r="A274" s="21">
        <v>2012</v>
      </c>
      <c r="C274" s="19">
        <v>2</v>
      </c>
      <c r="D274" s="17">
        <v>94400</v>
      </c>
      <c r="E274" s="17">
        <v>98000</v>
      </c>
      <c r="F274" s="17">
        <v>3600</v>
      </c>
      <c r="G274" s="17">
        <v>95287.22119611691</v>
      </c>
      <c r="H274" s="17">
        <v>99631.88163310883</v>
      </c>
      <c r="I274" s="17">
        <v>4344.660436991922</v>
      </c>
      <c r="K274" s="17"/>
      <c r="L274" s="22"/>
      <c r="M274" s="17"/>
      <c r="N274" s="17"/>
      <c r="O274" s="17"/>
      <c r="P274" s="17"/>
      <c r="Q274" s="17"/>
      <c r="R274" s="17"/>
      <c r="T274" s="17"/>
    </row>
    <row r="275" spans="1:20" ht="12.75">
      <c r="A275" s="21">
        <v>2012</v>
      </c>
      <c r="C275" s="19">
        <v>3</v>
      </c>
      <c r="D275" s="17">
        <v>103700</v>
      </c>
      <c r="E275" s="17">
        <v>106200</v>
      </c>
      <c r="F275" s="17">
        <v>2500</v>
      </c>
      <c r="G275" s="17">
        <v>95008.34741973205</v>
      </c>
      <c r="H275" s="17">
        <v>99547.94580946375</v>
      </c>
      <c r="I275" s="17">
        <v>4539.5983897317055</v>
      </c>
      <c r="K275" s="17"/>
      <c r="L275" s="22"/>
      <c r="M275" s="17"/>
      <c r="N275" s="17"/>
      <c r="O275" s="17"/>
      <c r="P275" s="17"/>
      <c r="Q275" s="17"/>
      <c r="R275" s="17"/>
      <c r="T275" s="17"/>
    </row>
    <row r="276" spans="1:20" ht="12.75">
      <c r="A276" s="21">
        <v>2012</v>
      </c>
      <c r="C276" s="19">
        <v>4</v>
      </c>
      <c r="D276" s="17">
        <v>92600</v>
      </c>
      <c r="E276" s="17">
        <v>95300</v>
      </c>
      <c r="F276" s="17">
        <v>2700</v>
      </c>
      <c r="G276" s="17">
        <v>94670.92092076034</v>
      </c>
      <c r="H276" s="17">
        <v>99501.28042661233</v>
      </c>
      <c r="I276" s="17">
        <v>4830.359505851986</v>
      </c>
      <c r="K276" s="17"/>
      <c r="L276" s="22"/>
      <c r="M276" s="17"/>
      <c r="N276" s="17"/>
      <c r="O276" s="17"/>
      <c r="P276" s="17"/>
      <c r="Q276" s="17"/>
      <c r="R276" s="17"/>
      <c r="T276" s="17"/>
    </row>
    <row r="277" spans="1:20" ht="12.75">
      <c r="A277" s="21">
        <v>2012</v>
      </c>
      <c r="C277" s="19">
        <v>5</v>
      </c>
      <c r="D277" s="17">
        <v>97600</v>
      </c>
      <c r="E277" s="17">
        <v>106700</v>
      </c>
      <c r="F277" s="17">
        <v>9100</v>
      </c>
      <c r="G277" s="17">
        <v>94198.37975752592</v>
      </c>
      <c r="H277" s="17">
        <v>99350.45180766645</v>
      </c>
      <c r="I277" s="17">
        <v>5152.07205014053</v>
      </c>
      <c r="K277" s="17"/>
      <c r="L277" s="22"/>
      <c r="M277" s="17"/>
      <c r="N277" s="17"/>
      <c r="O277" s="17"/>
      <c r="P277" s="17"/>
      <c r="Q277" s="17"/>
      <c r="R277" s="17"/>
      <c r="T277" s="17"/>
    </row>
    <row r="278" spans="1:20" ht="12.75">
      <c r="A278" s="21">
        <v>2012</v>
      </c>
      <c r="C278" s="19">
        <v>6</v>
      </c>
      <c r="D278" s="17">
        <v>94600</v>
      </c>
      <c r="E278" s="17">
        <v>103100</v>
      </c>
      <c r="F278" s="17">
        <v>8500</v>
      </c>
      <c r="G278" s="17">
        <v>93635.99024954221</v>
      </c>
      <c r="H278" s="17">
        <v>99031.22318080447</v>
      </c>
      <c r="I278" s="17">
        <v>5395.2329312622605</v>
      </c>
      <c r="K278" s="17"/>
      <c r="L278" s="22"/>
      <c r="M278" s="17"/>
      <c r="N278" s="17"/>
      <c r="O278" s="17"/>
      <c r="P278" s="17"/>
      <c r="Q278" s="17"/>
      <c r="R278" s="17"/>
      <c r="T278" s="17"/>
    </row>
    <row r="279" spans="1:20" ht="12.75">
      <c r="A279" s="21">
        <v>2012</v>
      </c>
      <c r="B279" s="20">
        <v>2012</v>
      </c>
      <c r="C279" s="19">
        <v>7</v>
      </c>
      <c r="D279" s="17">
        <v>84700</v>
      </c>
      <c r="E279" s="17">
        <v>86100</v>
      </c>
      <c r="F279" s="17">
        <v>1400</v>
      </c>
      <c r="G279" s="17">
        <v>92940.81740155816</v>
      </c>
      <c r="H279" s="17">
        <v>98438.18701044306</v>
      </c>
      <c r="I279" s="17">
        <v>5497.369608884896</v>
      </c>
      <c r="K279" s="17"/>
      <c r="L279" s="22"/>
      <c r="M279" s="17"/>
      <c r="N279" s="17"/>
      <c r="O279" s="17"/>
      <c r="P279" s="17"/>
      <c r="Q279" s="17"/>
      <c r="R279" s="17"/>
      <c r="T279" s="17"/>
    </row>
    <row r="280" spans="1:20" ht="12.75">
      <c r="A280" s="21">
        <v>2012</v>
      </c>
      <c r="C280" s="19">
        <v>8</v>
      </c>
      <c r="D280" s="17">
        <v>91600</v>
      </c>
      <c r="E280" s="17">
        <v>94800</v>
      </c>
      <c r="F280" s="17">
        <v>3200</v>
      </c>
      <c r="G280" s="17">
        <v>92156.88411907663</v>
      </c>
      <c r="H280" s="17">
        <v>97518.26917566532</v>
      </c>
      <c r="I280" s="17">
        <v>5361.385056588697</v>
      </c>
      <c r="K280" s="17"/>
      <c r="L280" s="22"/>
      <c r="M280" s="17"/>
      <c r="N280" s="17"/>
      <c r="O280" s="17"/>
      <c r="P280" s="17"/>
      <c r="Q280" s="17"/>
      <c r="R280" s="17"/>
      <c r="T280" s="17"/>
    </row>
    <row r="281" spans="1:18" ht="12.75">
      <c r="A281" s="21">
        <v>2012</v>
      </c>
      <c r="C281" s="19">
        <v>9</v>
      </c>
      <c r="D281" s="17">
        <v>88900</v>
      </c>
      <c r="E281" s="17">
        <v>94200</v>
      </c>
      <c r="F281" s="17">
        <v>5300</v>
      </c>
      <c r="G281" s="17">
        <v>91410.9315903349</v>
      </c>
      <c r="H281" s="17">
        <v>96385.28150788999</v>
      </c>
      <c r="I281" s="17">
        <v>4974.349917555082</v>
      </c>
      <c r="K281" s="17"/>
      <c r="L281" s="22"/>
      <c r="M281" s="17"/>
      <c r="N281" s="17"/>
      <c r="O281" s="17"/>
      <c r="P281" s="17"/>
      <c r="Q281" s="17"/>
      <c r="R281" s="17"/>
    </row>
    <row r="282" spans="1:18" ht="12.75">
      <c r="A282" s="21">
        <v>2012</v>
      </c>
      <c r="C282" s="19">
        <v>10</v>
      </c>
      <c r="D282" s="17">
        <v>98100</v>
      </c>
      <c r="E282" s="17">
        <v>104300</v>
      </c>
      <c r="F282" s="17">
        <v>6200</v>
      </c>
      <c r="G282" s="17">
        <v>90626.76982573776</v>
      </c>
      <c r="H282" s="17">
        <v>95373.01919203604</v>
      </c>
      <c r="I282" s="17">
        <v>4746.249366298274</v>
      </c>
      <c r="K282" s="17"/>
      <c r="L282" s="22"/>
      <c r="M282" s="17"/>
      <c r="N282" s="17"/>
      <c r="O282" s="17"/>
      <c r="P282" s="17"/>
      <c r="Q282" s="17"/>
      <c r="R282" s="17"/>
    </row>
    <row r="283" spans="1:18" ht="12.75">
      <c r="A283" s="21">
        <v>2012</v>
      </c>
      <c r="C283" s="19">
        <v>11</v>
      </c>
      <c r="D283" s="17">
        <v>97300</v>
      </c>
      <c r="E283" s="17">
        <v>99500</v>
      </c>
      <c r="F283" s="17">
        <v>2200</v>
      </c>
      <c r="G283" s="17">
        <v>89798.08555718898</v>
      </c>
      <c r="H283" s="17">
        <v>94573.70019383788</v>
      </c>
      <c r="I283" s="17">
        <v>4775.614636648897</v>
      </c>
      <c r="K283" s="17"/>
      <c r="L283" s="22"/>
      <c r="M283" s="17"/>
      <c r="N283" s="17"/>
      <c r="O283" s="17"/>
      <c r="P283" s="17"/>
      <c r="Q283" s="17"/>
      <c r="R283" s="17"/>
    </row>
    <row r="284" spans="1:18" ht="12.75">
      <c r="A284" s="21">
        <v>2012</v>
      </c>
      <c r="C284" s="19">
        <v>12</v>
      </c>
      <c r="D284" s="17">
        <v>82700</v>
      </c>
      <c r="E284" s="17">
        <v>82300</v>
      </c>
      <c r="F284" s="17">
        <v>-400</v>
      </c>
      <c r="G284" s="17">
        <v>88969.81140845388</v>
      </c>
      <c r="H284" s="17">
        <v>93878.70167103785</v>
      </c>
      <c r="I284" s="17">
        <v>4908.890262583969</v>
      </c>
      <c r="K284" s="17"/>
      <c r="L284" s="22"/>
      <c r="M284" s="17"/>
      <c r="N284" s="17"/>
      <c r="O284" s="17"/>
      <c r="P284" s="17"/>
      <c r="Q284" s="17"/>
      <c r="R284" s="17"/>
    </row>
    <row r="285" spans="1:18" ht="12.75">
      <c r="A285" s="21">
        <v>2013</v>
      </c>
      <c r="C285" s="19">
        <v>1</v>
      </c>
      <c r="D285" s="17">
        <v>88000</v>
      </c>
      <c r="E285" s="17">
        <v>92600</v>
      </c>
      <c r="F285" s="17">
        <v>4600</v>
      </c>
      <c r="G285" s="17">
        <v>88158.71317037585</v>
      </c>
      <c r="H285" s="17">
        <v>93094.63291311581</v>
      </c>
      <c r="I285" s="17">
        <v>4935.919742739963</v>
      </c>
      <c r="K285" s="17"/>
      <c r="L285" s="22"/>
      <c r="M285" s="17"/>
      <c r="N285" s="17"/>
      <c r="O285" s="17"/>
      <c r="P285" s="17"/>
      <c r="Q285" s="17"/>
      <c r="R285" s="17"/>
    </row>
    <row r="286" spans="1:18" ht="12.75">
      <c r="A286" s="21">
        <v>2013</v>
      </c>
      <c r="C286" s="19">
        <v>2</v>
      </c>
      <c r="D286" s="17">
        <v>81900</v>
      </c>
      <c r="E286" s="17">
        <v>87100</v>
      </c>
      <c r="F286" s="17">
        <v>5200</v>
      </c>
      <c r="G286" s="17">
        <v>87459.53602664264</v>
      </c>
      <c r="H286" s="17">
        <v>92227.22571242158</v>
      </c>
      <c r="I286" s="17">
        <v>4767.68968577894</v>
      </c>
      <c r="K286" s="17"/>
      <c r="L286" s="22"/>
      <c r="M286" s="17"/>
      <c r="N286" s="17"/>
      <c r="O286" s="17"/>
      <c r="P286" s="17"/>
      <c r="Q286" s="17"/>
      <c r="R286" s="17"/>
    </row>
    <row r="287" spans="1:18" ht="12.75">
      <c r="A287" s="21">
        <v>2013</v>
      </c>
      <c r="C287" s="19">
        <v>3</v>
      </c>
      <c r="D287" s="17">
        <v>87000</v>
      </c>
      <c r="E287" s="17">
        <v>93000</v>
      </c>
      <c r="F287" s="17">
        <v>6000</v>
      </c>
      <c r="G287" s="17">
        <v>86932.74549217409</v>
      </c>
      <c r="H287" s="17">
        <v>91388.30285169349</v>
      </c>
      <c r="I287" s="17">
        <v>4455.5573595194</v>
      </c>
      <c r="K287" s="17"/>
      <c r="L287" s="22"/>
      <c r="M287" s="17"/>
      <c r="N287" s="17"/>
      <c r="O287" s="17"/>
      <c r="P287" s="17"/>
      <c r="Q287" s="17"/>
      <c r="R287" s="17"/>
    </row>
    <row r="288" spans="1:18" ht="12.75">
      <c r="A288" s="21">
        <v>2013</v>
      </c>
      <c r="C288" s="19">
        <v>4</v>
      </c>
      <c r="D288" s="17">
        <v>85600</v>
      </c>
      <c r="E288" s="17">
        <v>93900</v>
      </c>
      <c r="F288" s="17">
        <v>8300</v>
      </c>
      <c r="G288" s="17">
        <v>86664.46036194978</v>
      </c>
      <c r="H288" s="17">
        <v>90659.06010926314</v>
      </c>
      <c r="I288" s="17">
        <v>3994.599747313361</v>
      </c>
      <c r="K288" s="17"/>
      <c r="L288" s="22"/>
      <c r="M288" s="17"/>
      <c r="N288" s="17"/>
      <c r="O288" s="17"/>
      <c r="P288" s="17"/>
      <c r="Q288" s="17"/>
      <c r="R288" s="17"/>
    </row>
    <row r="289" spans="1:18" ht="12.75">
      <c r="A289" s="21">
        <v>2013</v>
      </c>
      <c r="C289" s="19">
        <v>5</v>
      </c>
      <c r="D289" s="17">
        <v>90500</v>
      </c>
      <c r="E289" s="17">
        <v>93800</v>
      </c>
      <c r="F289" s="17">
        <v>3300</v>
      </c>
      <c r="G289" s="17">
        <v>86655.87615850098</v>
      </c>
      <c r="H289" s="17">
        <v>90151.42799728372</v>
      </c>
      <c r="I289" s="17">
        <v>3495.551838782747</v>
      </c>
      <c r="K289" s="17"/>
      <c r="L289" s="22"/>
      <c r="M289" s="17"/>
      <c r="N289" s="17"/>
      <c r="O289" s="17"/>
      <c r="P289" s="17"/>
      <c r="Q289" s="17"/>
      <c r="R289" s="17"/>
    </row>
    <row r="290" spans="1:18" ht="12.75">
      <c r="A290" s="21">
        <v>2013</v>
      </c>
      <c r="C290" s="19">
        <v>6</v>
      </c>
      <c r="D290" s="17">
        <v>85700</v>
      </c>
      <c r="E290" s="17">
        <v>89400</v>
      </c>
      <c r="F290" s="17">
        <v>3700</v>
      </c>
      <c r="G290" s="17">
        <v>86720.37440133988</v>
      </c>
      <c r="H290" s="17">
        <v>89893.102699817</v>
      </c>
      <c r="I290" s="17">
        <v>3172.7282984771155</v>
      </c>
      <c r="K290" s="17"/>
      <c r="L290" s="22"/>
      <c r="M290" s="17"/>
      <c r="N290" s="17"/>
      <c r="O290" s="17"/>
      <c r="P290" s="17"/>
      <c r="Q290" s="17"/>
      <c r="R290" s="17"/>
    </row>
    <row r="291" spans="1:18" ht="12.75">
      <c r="A291" s="21">
        <v>2013</v>
      </c>
      <c r="C291" s="19">
        <v>7</v>
      </c>
      <c r="D291" s="17">
        <v>82100</v>
      </c>
      <c r="E291" s="17">
        <v>85500</v>
      </c>
      <c r="F291" s="17">
        <v>3400</v>
      </c>
      <c r="G291" s="17">
        <v>86775.11799543178</v>
      </c>
      <c r="H291" s="17">
        <v>89869.48200723696</v>
      </c>
      <c r="I291" s="17">
        <v>3094.3640118051844</v>
      </c>
      <c r="K291" s="17"/>
      <c r="L291" s="22"/>
      <c r="M291" s="17"/>
      <c r="N291" s="17"/>
      <c r="O291" s="17"/>
      <c r="P291" s="17"/>
      <c r="Q291" s="17"/>
      <c r="R291" s="17"/>
    </row>
    <row r="292" spans="1:18" ht="12.75">
      <c r="A292" s="21">
        <v>2013</v>
      </c>
      <c r="C292" s="19">
        <v>8</v>
      </c>
      <c r="D292" s="17">
        <v>82500</v>
      </c>
      <c r="E292" s="17">
        <v>83900</v>
      </c>
      <c r="F292" s="17">
        <v>1400</v>
      </c>
      <c r="G292" s="17">
        <v>86956.99302910388</v>
      </c>
      <c r="H292" s="17">
        <v>90041.16332127507</v>
      </c>
      <c r="I292" s="17">
        <v>3084.1702921711985</v>
      </c>
      <c r="K292" s="17"/>
      <c r="L292" s="22"/>
      <c r="M292" s="17"/>
      <c r="N292" s="17"/>
      <c r="O292" s="17"/>
      <c r="P292" s="17"/>
      <c r="Q292" s="17"/>
      <c r="R292" s="17"/>
    </row>
    <row r="293" spans="1:18" ht="12.75">
      <c r="A293" s="21">
        <v>2013</v>
      </c>
      <c r="C293" s="19">
        <v>9</v>
      </c>
      <c r="D293" s="17">
        <v>88100</v>
      </c>
      <c r="E293" s="17">
        <v>92600</v>
      </c>
      <c r="F293" s="17">
        <v>4500</v>
      </c>
      <c r="G293" s="17">
        <v>87306.84993626701</v>
      </c>
      <c r="H293" s="17">
        <v>90426.7403116329</v>
      </c>
      <c r="I293" s="17">
        <v>3119.8903753658815</v>
      </c>
      <c r="K293" s="17"/>
      <c r="L293" s="22"/>
      <c r="M293" s="17"/>
      <c r="N293" s="17"/>
      <c r="O293" s="17"/>
      <c r="P293" s="17"/>
      <c r="Q293" s="17"/>
      <c r="R293" s="17"/>
    </row>
    <row r="294" spans="1:18" ht="12.75">
      <c r="A294" s="21">
        <v>2013</v>
      </c>
      <c r="C294" s="19">
        <v>10</v>
      </c>
      <c r="D294" s="17">
        <v>94700</v>
      </c>
      <c r="E294" s="17">
        <v>97300</v>
      </c>
      <c r="F294" s="17">
        <v>2600</v>
      </c>
      <c r="G294" s="17">
        <v>87834.1616547117</v>
      </c>
      <c r="H294" s="17">
        <v>90885.95965465916</v>
      </c>
      <c r="I294" s="17">
        <v>3051.797999947463</v>
      </c>
      <c r="K294" s="17"/>
      <c r="L294" s="22"/>
      <c r="M294" s="17"/>
      <c r="N294" s="17"/>
      <c r="O294" s="17"/>
      <c r="P294" s="17"/>
      <c r="Q294" s="17"/>
      <c r="R294" s="17"/>
    </row>
    <row r="295" spans="1:18" ht="12.75">
      <c r="A295" s="21">
        <v>2013</v>
      </c>
      <c r="C295" s="19">
        <v>11</v>
      </c>
      <c r="D295" s="17">
        <v>92000</v>
      </c>
      <c r="E295" s="17">
        <v>95000</v>
      </c>
      <c r="F295" s="17">
        <v>3000</v>
      </c>
      <c r="G295" s="17">
        <v>88464.46172297884</v>
      </c>
      <c r="H295" s="17">
        <v>91355.43709515355</v>
      </c>
      <c r="I295" s="17">
        <v>2890.975372174711</v>
      </c>
      <c r="K295" s="17"/>
      <c r="L295" s="22"/>
      <c r="M295" s="17"/>
      <c r="N295" s="17"/>
      <c r="O295" s="17"/>
      <c r="P295" s="17"/>
      <c r="Q295" s="17"/>
      <c r="R295" s="17"/>
    </row>
    <row r="296" spans="1:18" ht="12.75">
      <c r="A296" s="21">
        <v>2013</v>
      </c>
      <c r="C296" s="19">
        <v>12</v>
      </c>
      <c r="D296" s="17">
        <v>87800</v>
      </c>
      <c r="E296" s="17">
        <v>86700</v>
      </c>
      <c r="F296" s="17">
        <v>-1100</v>
      </c>
      <c r="G296" s="17">
        <v>89211.32608890494</v>
      </c>
      <c r="H296" s="17">
        <v>91889.20885678096</v>
      </c>
      <c r="I296" s="17">
        <v>2677.8827678760135</v>
      </c>
      <c r="K296" s="17"/>
      <c r="L296" s="22"/>
      <c r="M296" s="17"/>
      <c r="N296" s="17"/>
      <c r="O296" s="17"/>
      <c r="P296" s="17"/>
      <c r="Q296" s="17"/>
      <c r="R296" s="17"/>
    </row>
    <row r="297" spans="1:18" ht="12.75">
      <c r="A297" s="21">
        <v>2014</v>
      </c>
      <c r="C297" s="19">
        <v>1</v>
      </c>
      <c r="D297" s="17">
        <v>88600</v>
      </c>
      <c r="E297" s="17">
        <v>92600</v>
      </c>
      <c r="F297" s="17">
        <v>4000</v>
      </c>
      <c r="G297" s="17">
        <v>89968.11868732239</v>
      </c>
      <c r="H297" s="17">
        <v>92418.9836926848</v>
      </c>
      <c r="I297" s="17">
        <v>2450.8650053624006</v>
      </c>
      <c r="K297" s="17"/>
      <c r="L297" s="22"/>
      <c r="M297" s="17"/>
      <c r="N297" s="17"/>
      <c r="O297" s="17"/>
      <c r="P297" s="17"/>
      <c r="Q297" s="17"/>
      <c r="R297" s="17"/>
    </row>
    <row r="298" spans="1:18" ht="12.75">
      <c r="A298" s="21">
        <v>2014</v>
      </c>
      <c r="C298" s="19">
        <v>2</v>
      </c>
      <c r="D298" s="17">
        <v>83800</v>
      </c>
      <c r="E298" s="17">
        <v>88800</v>
      </c>
      <c r="F298" s="17">
        <v>5000</v>
      </c>
      <c r="G298" s="17">
        <v>90576.9747026523</v>
      </c>
      <c r="H298" s="17">
        <v>92823.28032684281</v>
      </c>
      <c r="I298" s="17">
        <v>2246.305624190514</v>
      </c>
      <c r="K298" s="17"/>
      <c r="L298" s="22"/>
      <c r="M298" s="17"/>
      <c r="N298" s="17"/>
      <c r="O298" s="17"/>
      <c r="P298" s="17"/>
      <c r="Q298" s="17"/>
      <c r="R298" s="17"/>
    </row>
    <row r="299" spans="1:18" ht="12.75">
      <c r="A299" s="21">
        <v>2014</v>
      </c>
      <c r="C299" s="19">
        <v>3</v>
      </c>
      <c r="D299" s="17">
        <v>94100</v>
      </c>
      <c r="E299" s="17">
        <v>95100</v>
      </c>
      <c r="F299" s="17">
        <v>1000</v>
      </c>
      <c r="G299" s="17">
        <v>91019.82526500795</v>
      </c>
      <c r="H299" s="17">
        <v>93001.72280297751</v>
      </c>
      <c r="I299" s="17">
        <v>1981.897537969562</v>
      </c>
      <c r="K299" s="17"/>
      <c r="L299" s="22"/>
      <c r="M299" s="17"/>
      <c r="N299" s="17"/>
      <c r="O299" s="17"/>
      <c r="P299" s="17"/>
      <c r="Q299" s="17"/>
      <c r="R299" s="17"/>
    </row>
    <row r="300" spans="1:18" ht="12.75">
      <c r="A300" s="21">
        <v>2014</v>
      </c>
      <c r="C300" s="19">
        <v>4</v>
      </c>
      <c r="D300" s="17">
        <v>92600</v>
      </c>
      <c r="E300" s="17">
        <v>95200</v>
      </c>
      <c r="F300" s="17">
        <v>2600</v>
      </c>
      <c r="G300" s="17">
        <v>91417.35354363447</v>
      </c>
      <c r="H300" s="17">
        <v>93061.88293964033</v>
      </c>
      <c r="I300" s="17">
        <v>1644.5293960058625</v>
      </c>
      <c r="L300" s="22"/>
      <c r="M300" s="17"/>
      <c r="N300" s="17"/>
      <c r="O300" s="17"/>
      <c r="P300" s="17"/>
      <c r="Q300" s="17"/>
      <c r="R300" s="17"/>
    </row>
    <row r="301" spans="1:18" ht="12.75">
      <c r="A301" s="21">
        <v>2014</v>
      </c>
      <c r="C301" s="19">
        <v>5</v>
      </c>
      <c r="D301" s="17">
        <v>95500</v>
      </c>
      <c r="E301" s="17">
        <v>94100</v>
      </c>
      <c r="F301" s="17">
        <v>-1400</v>
      </c>
      <c r="G301" s="17">
        <v>91891.19282858307</v>
      </c>
      <c r="H301" s="17">
        <v>93226.9063893405</v>
      </c>
      <c r="I301" s="17">
        <v>1335.713560757431</v>
      </c>
      <c r="L301" s="22"/>
      <c r="M301" s="17"/>
      <c r="N301" s="17"/>
      <c r="O301" s="17"/>
      <c r="P301" s="17"/>
      <c r="Q301" s="17"/>
      <c r="R301" s="17"/>
    </row>
    <row r="302" spans="1:18" ht="12.75">
      <c r="A302" s="21">
        <v>2014</v>
      </c>
      <c r="C302" s="19">
        <v>6</v>
      </c>
      <c r="D302" s="17">
        <v>91500</v>
      </c>
      <c r="E302" s="17">
        <v>96000</v>
      </c>
      <c r="F302" s="17">
        <v>4500</v>
      </c>
      <c r="G302" s="17">
        <v>92502.59934289508</v>
      </c>
      <c r="H302" s="17">
        <v>93643.26768618496</v>
      </c>
      <c r="I302" s="17">
        <v>1140.6683432898863</v>
      </c>
      <c r="L302" s="22"/>
      <c r="M302" s="17"/>
      <c r="N302" s="17"/>
      <c r="O302" s="17"/>
      <c r="P302" s="17"/>
      <c r="Q302" s="17"/>
      <c r="R302" s="17"/>
    </row>
    <row r="303" spans="1:17" ht="12.75">
      <c r="A303" s="21">
        <v>2014</v>
      </c>
      <c r="B303" s="20">
        <v>2014</v>
      </c>
      <c r="C303" s="19">
        <v>7</v>
      </c>
      <c r="D303" s="17">
        <v>85700</v>
      </c>
      <c r="E303" s="17">
        <v>87400</v>
      </c>
      <c r="F303" s="17">
        <v>1700</v>
      </c>
      <c r="G303" s="17">
        <v>93094.3796217633</v>
      </c>
      <c r="H303" s="17">
        <v>94214.38677140846</v>
      </c>
      <c r="I303" s="17">
        <v>1120.0071496451565</v>
      </c>
      <c r="L303" s="22"/>
      <c r="M303" s="17"/>
      <c r="N303" s="17"/>
      <c r="O303" s="17"/>
      <c r="P303" s="17"/>
      <c r="Q303" s="17"/>
    </row>
    <row r="304" spans="1:18" ht="12.75">
      <c r="A304" s="21">
        <v>2014</v>
      </c>
      <c r="C304" s="19">
        <v>8</v>
      </c>
      <c r="D304" s="17">
        <v>87800</v>
      </c>
      <c r="E304" s="17">
        <v>84500</v>
      </c>
      <c r="F304" s="17">
        <v>-3300</v>
      </c>
      <c r="G304" s="17">
        <v>93404.75170207708</v>
      </c>
      <c r="H304" s="17">
        <v>94695.56554830934</v>
      </c>
      <c r="I304" s="17">
        <v>1290.8138462322677</v>
      </c>
      <c r="L304" s="22"/>
      <c r="M304" s="17"/>
      <c r="N304" s="17"/>
      <c r="O304" s="17"/>
      <c r="P304" s="17"/>
      <c r="Q304" s="17"/>
      <c r="R304" s="17"/>
    </row>
    <row r="305" spans="1:18" ht="12.75">
      <c r="A305" s="21">
        <v>2014</v>
      </c>
      <c r="C305" s="19">
        <v>9</v>
      </c>
      <c r="D305" s="17">
        <v>101000</v>
      </c>
      <c r="E305" s="17">
        <v>102400</v>
      </c>
      <c r="F305" s="17">
        <v>1400</v>
      </c>
      <c r="G305" s="17">
        <v>93418.25332581777</v>
      </c>
      <c r="H305" s="17">
        <v>94864.8337179452</v>
      </c>
      <c r="I305" s="17">
        <v>1446.5803921274346</v>
      </c>
      <c r="L305" s="22"/>
      <c r="M305" s="17"/>
      <c r="N305" s="17"/>
      <c r="O305" s="17"/>
      <c r="P305" s="17"/>
      <c r="Q305" s="17"/>
      <c r="R305" s="17"/>
    </row>
    <row r="306" spans="1:18" ht="12.75">
      <c r="A306" s="21">
        <v>2014</v>
      </c>
      <c r="C306" s="19">
        <v>10</v>
      </c>
      <c r="D306" s="17">
        <v>104000</v>
      </c>
      <c r="E306" s="17">
        <v>104400</v>
      </c>
      <c r="F306" s="17">
        <v>400</v>
      </c>
      <c r="G306" s="17">
        <v>93419.92383846015</v>
      </c>
      <c r="H306" s="17">
        <v>94898.5889571527</v>
      </c>
      <c r="I306" s="17">
        <v>1478.6651186925446</v>
      </c>
      <c r="L306" s="22"/>
      <c r="M306" s="17"/>
      <c r="N306" s="17"/>
      <c r="O306" s="17"/>
      <c r="P306" s="17"/>
      <c r="Q306" s="17"/>
      <c r="R306" s="17"/>
    </row>
    <row r="307" spans="1:18" ht="12.75">
      <c r="A307" s="21">
        <v>2014</v>
      </c>
      <c r="C307" s="19">
        <v>11</v>
      </c>
      <c r="D307" s="17">
        <v>95200</v>
      </c>
      <c r="E307" s="17">
        <v>94900</v>
      </c>
      <c r="F307" s="17">
        <v>-300</v>
      </c>
      <c r="G307" s="17">
        <v>93574.35123186799</v>
      </c>
      <c r="H307" s="17">
        <v>95033.47229791012</v>
      </c>
      <c r="I307" s="17">
        <v>1459.1210660421348</v>
      </c>
      <c r="L307" s="22"/>
      <c r="M307" s="17"/>
      <c r="N307" s="17"/>
      <c r="O307" s="17"/>
      <c r="P307" s="17"/>
      <c r="Q307" s="17"/>
      <c r="R307" s="17"/>
    </row>
    <row r="308" spans="1:18" ht="12.75">
      <c r="A308" s="21">
        <v>2014</v>
      </c>
      <c r="C308" s="19">
        <v>12</v>
      </c>
      <c r="D308" s="17">
        <v>91200</v>
      </c>
      <c r="E308" s="17">
        <v>91600</v>
      </c>
      <c r="F308" s="17">
        <v>400</v>
      </c>
      <c r="G308" s="17">
        <v>93815.97762741565</v>
      </c>
      <c r="H308" s="17">
        <v>95266.455470199</v>
      </c>
      <c r="I308" s="17">
        <v>1450.4778427833517</v>
      </c>
      <c r="L308" s="22"/>
      <c r="M308" s="17"/>
      <c r="N308" s="17"/>
      <c r="O308" s="17"/>
      <c r="P308" s="17"/>
      <c r="Q308" s="17"/>
      <c r="R308" s="17"/>
    </row>
    <row r="309" spans="1:18" ht="12.75">
      <c r="A309" s="21">
        <v>2015</v>
      </c>
      <c r="C309" s="19">
        <v>1</v>
      </c>
      <c r="D309" s="17">
        <v>87700</v>
      </c>
      <c r="E309" s="17">
        <v>89800</v>
      </c>
      <c r="F309" s="17">
        <v>2100</v>
      </c>
      <c r="G309" s="17">
        <v>94251.32152771561</v>
      </c>
      <c r="H309" s="17">
        <v>95814.0141357812</v>
      </c>
      <c r="I309" s="17">
        <v>1562.692608065583</v>
      </c>
      <c r="L309" s="22"/>
      <c r="M309" s="17"/>
      <c r="N309" s="17"/>
      <c r="O309" s="17"/>
      <c r="P309" s="17"/>
      <c r="Q309" s="17"/>
      <c r="R309" s="17"/>
    </row>
    <row r="310" spans="1:18" ht="12.75">
      <c r="A310" s="21">
        <v>2015</v>
      </c>
      <c r="C310" s="19">
        <v>2</v>
      </c>
      <c r="D310" s="17">
        <v>90900</v>
      </c>
      <c r="E310" s="17">
        <v>93500</v>
      </c>
      <c r="F310" s="17">
        <v>2600</v>
      </c>
      <c r="G310" s="17">
        <v>94901.49306423179</v>
      </c>
      <c r="H310" s="17">
        <v>96705.42622008505</v>
      </c>
      <c r="I310" s="17">
        <v>1803.9331558532576</v>
      </c>
      <c r="L310" s="22"/>
      <c r="M310" s="17"/>
      <c r="N310" s="17"/>
      <c r="O310" s="17"/>
      <c r="P310" s="17"/>
      <c r="Q310" s="17"/>
      <c r="R310" s="17"/>
    </row>
    <row r="311" spans="1:18" ht="12.75">
      <c r="A311" s="21">
        <v>2015</v>
      </c>
      <c r="C311" s="19">
        <v>3</v>
      </c>
      <c r="D311" s="17">
        <v>104000</v>
      </c>
      <c r="E311" s="17">
        <v>107100</v>
      </c>
      <c r="F311" s="17">
        <v>3100</v>
      </c>
      <c r="G311" s="17">
        <v>95593.0271721333</v>
      </c>
      <c r="H311" s="17">
        <v>97817.96902061536</v>
      </c>
      <c r="I311" s="17">
        <v>2224.9418484820635</v>
      </c>
      <c r="L311" s="22"/>
      <c r="M311" s="17"/>
      <c r="N311" s="17"/>
      <c r="O311" s="17"/>
      <c r="P311" s="17"/>
      <c r="Q311" s="17"/>
      <c r="R311" s="17"/>
    </row>
    <row r="312" spans="1:18" ht="12.75">
      <c r="A312" s="21">
        <v>2015</v>
      </c>
      <c r="C312" s="19">
        <v>4</v>
      </c>
      <c r="D312" s="17">
        <v>96300</v>
      </c>
      <c r="E312" s="17">
        <v>99500</v>
      </c>
      <c r="F312" s="17">
        <v>3200</v>
      </c>
      <c r="G312" s="17">
        <v>96200.95391022466</v>
      </c>
      <c r="H312" s="17">
        <v>98885.53699566828</v>
      </c>
      <c r="I312" s="17">
        <v>2684.583085443621</v>
      </c>
      <c r="L312" s="22"/>
      <c r="M312" s="17"/>
      <c r="N312" s="17"/>
      <c r="O312" s="17"/>
      <c r="P312" s="17"/>
      <c r="Q312" s="17"/>
      <c r="R312" s="17"/>
    </row>
    <row r="313" spans="1:18" ht="12.75">
      <c r="A313" s="21">
        <v>2015</v>
      </c>
      <c r="C313" s="19">
        <v>5</v>
      </c>
      <c r="D313" s="17">
        <v>94000</v>
      </c>
      <c r="E313" s="17">
        <v>95900</v>
      </c>
      <c r="F313" s="17">
        <v>1900</v>
      </c>
      <c r="G313" s="17">
        <v>96726.60380721746</v>
      </c>
      <c r="H313" s="17">
        <v>99674.34012997868</v>
      </c>
      <c r="I313" s="17">
        <v>2947.7363227612223</v>
      </c>
      <c r="L313" s="22"/>
      <c r="M313" s="17"/>
      <c r="N313" s="17"/>
      <c r="O313" s="17"/>
      <c r="P313" s="17"/>
      <c r="Q313" s="17"/>
      <c r="R313" s="17"/>
    </row>
    <row r="314" spans="1:18" ht="12.75">
      <c r="A314" s="21">
        <v>2015</v>
      </c>
      <c r="C314" s="19">
        <v>6</v>
      </c>
      <c r="D314" s="17">
        <v>103300</v>
      </c>
      <c r="E314" s="17">
        <v>109500</v>
      </c>
      <c r="F314" s="17">
        <v>6200</v>
      </c>
      <c r="G314" s="17">
        <v>97301.53463393413</v>
      </c>
      <c r="H314" s="17">
        <v>100009.61353422924</v>
      </c>
      <c r="I314" s="17">
        <v>2708.078900295106</v>
      </c>
      <c r="L314" s="22"/>
      <c r="M314" s="17"/>
      <c r="N314" s="17"/>
      <c r="O314" s="17"/>
      <c r="P314" s="17"/>
      <c r="Q314" s="17"/>
      <c r="R314" s="17"/>
    </row>
    <row r="315" spans="1:18" ht="12.75">
      <c r="A315" s="21">
        <v>2015</v>
      </c>
      <c r="C315" s="19">
        <v>7</v>
      </c>
      <c r="D315" s="17">
        <v>88500</v>
      </c>
      <c r="E315" s="17">
        <v>88700</v>
      </c>
      <c r="F315" s="17">
        <v>200</v>
      </c>
      <c r="G315" s="17">
        <v>98028.7414993173</v>
      </c>
      <c r="H315" s="17">
        <v>100037.30556853057</v>
      </c>
      <c r="I315" s="17">
        <v>2008.564069213273</v>
      </c>
      <c r="L315" s="22"/>
      <c r="M315" s="17"/>
      <c r="N315" s="17"/>
      <c r="O315" s="17"/>
      <c r="P315" s="17"/>
      <c r="Q315" s="17"/>
      <c r="R315" s="17"/>
    </row>
    <row r="316" spans="1:17" ht="12.75">
      <c r="A316" s="21">
        <v>2015</v>
      </c>
      <c r="C316" s="19">
        <v>8</v>
      </c>
      <c r="D316" s="17">
        <v>92200</v>
      </c>
      <c r="E316" s="17">
        <v>88900</v>
      </c>
      <c r="F316" s="17">
        <v>-3300</v>
      </c>
      <c r="G316" s="17">
        <v>98693.62715475903</v>
      </c>
      <c r="H316" s="17">
        <v>99855.54903918455</v>
      </c>
      <c r="I316" s="17">
        <v>1161.9218844255229</v>
      </c>
      <c r="L316" s="22"/>
      <c r="M316" s="17"/>
      <c r="N316" s="17"/>
      <c r="O316" s="17"/>
      <c r="P316" s="17"/>
      <c r="Q316" s="17"/>
    </row>
    <row r="317" spans="1:17" ht="12.75">
      <c r="A317" s="21">
        <v>2015</v>
      </c>
      <c r="C317" s="19">
        <v>9</v>
      </c>
      <c r="D317" s="17">
        <v>103300</v>
      </c>
      <c r="E317" s="17">
        <v>105400</v>
      </c>
      <c r="F317" s="17">
        <v>2100</v>
      </c>
      <c r="G317" s="17">
        <v>98971.54303656459</v>
      </c>
      <c r="H317" s="17">
        <v>99371.53186403951</v>
      </c>
      <c r="I317" s="17">
        <v>399.9888274749246</v>
      </c>
      <c r="L317" s="22"/>
      <c r="M317" s="17"/>
      <c r="N317" s="17"/>
      <c r="O317" s="17"/>
      <c r="P317" s="17"/>
      <c r="Q317" s="17"/>
    </row>
    <row r="318" spans="1:17" ht="12.75">
      <c r="A318" s="21">
        <v>2015</v>
      </c>
      <c r="C318" s="19">
        <v>10</v>
      </c>
      <c r="D318" s="17">
        <v>106800</v>
      </c>
      <c r="E318" s="17">
        <v>103700</v>
      </c>
      <c r="F318" s="17">
        <v>-3100</v>
      </c>
      <c r="G318" s="17">
        <v>98650.59226904073</v>
      </c>
      <c r="H318" s="17">
        <v>98495.27648081946</v>
      </c>
      <c r="I318" s="17">
        <v>-155.31578822126903</v>
      </c>
      <c r="L318" s="22"/>
      <c r="M318" s="17"/>
      <c r="N318" s="17"/>
      <c r="O318" s="17"/>
      <c r="P318" s="17"/>
      <c r="Q318" s="17"/>
    </row>
    <row r="319" spans="1:17" ht="12.75">
      <c r="A319" s="21">
        <v>2015</v>
      </c>
      <c r="C319" s="19">
        <v>11</v>
      </c>
      <c r="D319" s="17">
        <v>105500</v>
      </c>
      <c r="E319" s="17">
        <v>100300</v>
      </c>
      <c r="F319" s="17">
        <v>-5200</v>
      </c>
      <c r="G319" s="17">
        <v>97814.52810470817</v>
      </c>
      <c r="H319" s="17">
        <v>97502.5696304741</v>
      </c>
      <c r="I319" s="17">
        <v>-311.95847423406667</v>
      </c>
      <c r="L319" s="22"/>
      <c r="M319" s="17"/>
      <c r="N319" s="17"/>
      <c r="O319" s="17"/>
      <c r="P319" s="17"/>
      <c r="Q319" s="17"/>
    </row>
    <row r="320" spans="1:17" ht="12.75">
      <c r="A320" s="21">
        <v>2015</v>
      </c>
      <c r="C320" s="19">
        <v>12</v>
      </c>
      <c r="D320" s="17">
        <v>94300</v>
      </c>
      <c r="E320" s="17">
        <v>98300</v>
      </c>
      <c r="F320" s="17">
        <v>4000</v>
      </c>
      <c r="G320" s="17">
        <v>96815.94016906503</v>
      </c>
      <c r="H320" s="17">
        <v>96714.52195820409</v>
      </c>
      <c r="I320" s="17">
        <v>-101.41821086093842</v>
      </c>
      <c r="L320" s="17"/>
      <c r="M320" s="17"/>
      <c r="N320" s="17"/>
      <c r="O320" s="17"/>
      <c r="P320" s="17"/>
      <c r="Q320" s="17"/>
    </row>
    <row r="321" spans="1:17" ht="12.75">
      <c r="A321" s="21">
        <v>2016</v>
      </c>
      <c r="C321" s="19">
        <v>1</v>
      </c>
      <c r="D321" s="17">
        <v>86400</v>
      </c>
      <c r="E321" s="17">
        <v>87100</v>
      </c>
      <c r="F321" s="17">
        <v>700</v>
      </c>
      <c r="G321" s="17">
        <v>96035.12726880392</v>
      </c>
      <c r="H321" s="17">
        <v>96198.46642584256</v>
      </c>
      <c r="I321" s="17">
        <v>163.33915703864477</v>
      </c>
      <c r="L321" s="17"/>
      <c r="M321" s="17"/>
      <c r="N321" s="17"/>
      <c r="O321" s="17"/>
      <c r="P321" s="17"/>
      <c r="Q321" s="17"/>
    </row>
    <row r="322" spans="1:17" ht="12.75">
      <c r="A322" s="21">
        <v>2016</v>
      </c>
      <c r="C322" s="19">
        <v>2</v>
      </c>
      <c r="D322" s="17">
        <v>94900</v>
      </c>
      <c r="E322" s="17">
        <v>94600</v>
      </c>
      <c r="F322" s="17">
        <v>-300</v>
      </c>
      <c r="G322" s="17">
        <v>95705.02923616799</v>
      </c>
      <c r="H322" s="17">
        <v>95919.44666870851</v>
      </c>
      <c r="I322" s="17">
        <v>214.41743254051835</v>
      </c>
      <c r="L322" s="17"/>
      <c r="M322" s="17"/>
      <c r="N322" s="17"/>
      <c r="O322" s="17"/>
      <c r="P322" s="17"/>
      <c r="Q322" s="17"/>
    </row>
    <row r="323" spans="1:17" ht="12.75">
      <c r="A323" s="21">
        <v>2016</v>
      </c>
      <c r="C323" s="19">
        <v>3</v>
      </c>
      <c r="D323" s="17">
        <v>102100</v>
      </c>
      <c r="E323" s="17">
        <v>103700</v>
      </c>
      <c r="F323" s="17">
        <v>1600</v>
      </c>
      <c r="G323" s="17">
        <v>96005.20355997409</v>
      </c>
      <c r="H323" s="17">
        <v>95865.03702917471</v>
      </c>
      <c r="I323" s="17">
        <v>-140.1665307993826</v>
      </c>
      <c r="L323" s="17"/>
      <c r="M323" s="17"/>
      <c r="N323" s="17"/>
      <c r="O323" s="17"/>
      <c r="P323" s="17"/>
      <c r="Q323" s="17"/>
    </row>
    <row r="324" spans="1:17" ht="12.75">
      <c r="A324" s="21">
        <v>2016</v>
      </c>
      <c r="C324" s="19">
        <v>4</v>
      </c>
      <c r="D324" s="17">
        <v>97300</v>
      </c>
      <c r="E324" s="17">
        <v>99500</v>
      </c>
      <c r="F324" s="17">
        <v>2200</v>
      </c>
      <c r="G324" s="17">
        <v>96769.32864577624</v>
      </c>
      <c r="H324" s="17">
        <v>96022.30550445028</v>
      </c>
      <c r="I324" s="17">
        <v>-747.0231413259608</v>
      </c>
      <c r="L324" s="17"/>
      <c r="M324" s="17"/>
      <c r="N324" s="17"/>
      <c r="O324" s="17"/>
      <c r="P324" s="17"/>
      <c r="Q324" s="17"/>
    </row>
    <row r="325" spans="1:18" ht="12.75">
      <c r="A325" s="21">
        <v>2016</v>
      </c>
      <c r="C325" s="19">
        <v>5</v>
      </c>
      <c r="D325" s="17">
        <v>100200</v>
      </c>
      <c r="E325" s="17">
        <v>96200</v>
      </c>
      <c r="F325" s="17">
        <v>-4000</v>
      </c>
      <c r="G325" s="17">
        <v>97709.07653889747</v>
      </c>
      <c r="H325" s="17">
        <v>96397.19022096995</v>
      </c>
      <c r="I325" s="17">
        <v>-1311.8863179275213</v>
      </c>
      <c r="L325" s="17"/>
      <c r="M325" s="17"/>
      <c r="N325" s="17"/>
      <c r="O325" s="17"/>
      <c r="P325" s="17"/>
      <c r="Q325" s="17"/>
      <c r="R325" s="17"/>
    </row>
    <row r="326" spans="1:18" ht="12.75">
      <c r="A326" s="21">
        <v>2016</v>
      </c>
      <c r="C326" s="19">
        <v>6</v>
      </c>
      <c r="D326" s="17">
        <v>103600</v>
      </c>
      <c r="E326" s="17">
        <v>103300</v>
      </c>
      <c r="F326" s="17">
        <v>-300</v>
      </c>
      <c r="G326" s="17">
        <v>98623.29280038664</v>
      </c>
      <c r="H326" s="17">
        <v>97028.13659485517</v>
      </c>
      <c r="I326" s="17">
        <v>-1595.1562055314716</v>
      </c>
      <c r="L326" s="17"/>
      <c r="M326" s="17"/>
      <c r="N326" s="17"/>
      <c r="O326" s="17"/>
      <c r="P326" s="17"/>
      <c r="Q326" s="17"/>
      <c r="R326" s="17"/>
    </row>
    <row r="327" spans="1:18" ht="12.75">
      <c r="A327" s="21">
        <v>2016</v>
      </c>
      <c r="B327" s="20">
        <v>2016</v>
      </c>
      <c r="C327" s="19">
        <v>7</v>
      </c>
      <c r="D327" s="17">
        <v>85800</v>
      </c>
      <c r="E327" s="17">
        <v>86000</v>
      </c>
      <c r="F327" s="17">
        <v>200</v>
      </c>
      <c r="G327" s="17">
        <v>99540.60892660983</v>
      </c>
      <c r="H327" s="17">
        <v>97943.58516189427</v>
      </c>
      <c r="I327" s="17">
        <v>-1597.023764715559</v>
      </c>
      <c r="L327" s="17"/>
      <c r="M327" s="17"/>
      <c r="N327" s="17"/>
      <c r="O327" s="17"/>
      <c r="P327" s="17"/>
      <c r="Q327" s="17"/>
      <c r="R327" s="17"/>
    </row>
    <row r="328" spans="1:18" ht="12.75">
      <c r="A328" s="21">
        <v>2016</v>
      </c>
      <c r="C328" s="19">
        <v>8</v>
      </c>
      <c r="D328" s="17">
        <v>98900</v>
      </c>
      <c r="E328" s="17">
        <v>88400</v>
      </c>
      <c r="F328" s="17">
        <v>-10500</v>
      </c>
      <c r="G328" s="17">
        <v>100656.9062978278</v>
      </c>
      <c r="H328" s="17">
        <v>99194.42542657032</v>
      </c>
      <c r="I328" s="17">
        <v>-1462.480871257474</v>
      </c>
      <c r="L328" s="17"/>
      <c r="M328" s="17"/>
      <c r="N328" s="17"/>
      <c r="O328" s="17"/>
      <c r="P328" s="17"/>
      <c r="Q328" s="17"/>
      <c r="R328" s="17"/>
    </row>
    <row r="329" spans="1:17" ht="12.75">
      <c r="A329" s="21">
        <v>2016</v>
      </c>
      <c r="C329" s="19">
        <v>9</v>
      </c>
      <c r="D329" s="17">
        <v>105400</v>
      </c>
      <c r="E329" s="17">
        <v>108100</v>
      </c>
      <c r="F329" s="17">
        <v>2700</v>
      </c>
      <c r="G329" s="17">
        <v>102019.7563760886</v>
      </c>
      <c r="H329" s="17">
        <v>100860.4721370716</v>
      </c>
      <c r="I329" s="17">
        <v>-1159.2842390169972</v>
      </c>
      <c r="L329" s="17"/>
      <c r="M329" s="17"/>
      <c r="N329" s="17"/>
      <c r="O329" s="17"/>
      <c r="P329" s="17"/>
      <c r="Q329" s="17"/>
    </row>
    <row r="330" spans="1:16" ht="12.75">
      <c r="A330" s="21">
        <v>2016</v>
      </c>
      <c r="C330" s="19">
        <v>10</v>
      </c>
      <c r="D330" s="17">
        <v>107200</v>
      </c>
      <c r="E330" s="17">
        <v>103700</v>
      </c>
      <c r="F330" s="17">
        <v>-3500</v>
      </c>
      <c r="G330" s="17">
        <v>103538.4532616129</v>
      </c>
      <c r="H330" s="17">
        <v>102679.48314441892</v>
      </c>
      <c r="I330" s="17">
        <v>-858.9701171939814</v>
      </c>
      <c r="L330" s="17"/>
      <c r="M330" s="17"/>
      <c r="N330" s="17"/>
      <c r="O330" s="17"/>
      <c r="P330" s="17"/>
    </row>
    <row r="331" spans="1:17" ht="12.75">
      <c r="A331" s="21">
        <v>2016</v>
      </c>
      <c r="C331" s="19">
        <v>11</v>
      </c>
      <c r="D331" s="17">
        <v>115100</v>
      </c>
      <c r="E331" s="17">
        <v>113000</v>
      </c>
      <c r="F331" s="17">
        <v>-2100</v>
      </c>
      <c r="G331" s="17">
        <v>105113.17989297914</v>
      </c>
      <c r="H331" s="17">
        <v>104212.1784361334</v>
      </c>
      <c r="I331" s="17">
        <v>-901.0014568457409</v>
      </c>
      <c r="L331" s="17"/>
      <c r="M331" s="17"/>
      <c r="N331" s="17"/>
      <c r="O331" s="17"/>
      <c r="P331" s="17"/>
      <c r="Q331" s="17"/>
    </row>
    <row r="332" spans="1:17" ht="12.75">
      <c r="A332" s="21">
        <v>2016</v>
      </c>
      <c r="C332" s="19">
        <v>12</v>
      </c>
      <c r="D332" s="17">
        <v>110500</v>
      </c>
      <c r="E332" s="17">
        <v>109100</v>
      </c>
      <c r="F332" s="17">
        <v>-1400</v>
      </c>
      <c r="G332" s="17">
        <v>106612.47294513095</v>
      </c>
      <c r="H332" s="17">
        <v>105319.07581723179</v>
      </c>
      <c r="I332" s="17">
        <v>-1293.3971278991667</v>
      </c>
      <c r="L332" s="17"/>
      <c r="M332" s="17"/>
      <c r="N332" s="17"/>
      <c r="O332" s="17"/>
      <c r="P332" s="17"/>
      <c r="Q332" s="17"/>
    </row>
    <row r="333" spans="1:18" ht="12.75">
      <c r="A333" s="21">
        <v>2017</v>
      </c>
      <c r="C333" s="19">
        <v>1</v>
      </c>
      <c r="D333" s="17">
        <v>102300</v>
      </c>
      <c r="E333" s="17">
        <v>103100</v>
      </c>
      <c r="F333" s="17">
        <v>800</v>
      </c>
      <c r="G333" s="17">
        <v>107715.06386127853</v>
      </c>
      <c r="H333" s="17">
        <v>106101.55004287245</v>
      </c>
      <c r="I333" s="17">
        <v>-1613.513818406078</v>
      </c>
      <c r="L333" s="17"/>
      <c r="M333" s="17"/>
      <c r="N333" s="17"/>
      <c r="O333" s="17"/>
      <c r="P333" s="17"/>
      <c r="Q333" s="17"/>
      <c r="R333" s="17"/>
    </row>
    <row r="334" spans="1:18" ht="12.75">
      <c r="A334" s="21">
        <v>2017</v>
      </c>
      <c r="C334" s="19">
        <v>2</v>
      </c>
      <c r="D334" s="17">
        <v>101900</v>
      </c>
      <c r="E334" s="17">
        <v>100500</v>
      </c>
      <c r="F334" s="17">
        <v>-1400</v>
      </c>
      <c r="G334" s="17">
        <v>108319.29108335676</v>
      </c>
      <c r="H334" s="17">
        <v>106623.4957947995</v>
      </c>
      <c r="I334" s="17">
        <v>-1695.7952885572595</v>
      </c>
      <c r="L334" s="17"/>
      <c r="M334" s="17"/>
      <c r="N334" s="17"/>
      <c r="O334" s="17"/>
      <c r="P334" s="17"/>
      <c r="Q334" s="17"/>
      <c r="R334" s="17"/>
    </row>
    <row r="335" spans="1:18" ht="12.75">
      <c r="A335" s="21">
        <v>2017</v>
      </c>
      <c r="C335" s="19">
        <v>3</v>
      </c>
      <c r="D335" s="17">
        <v>119600</v>
      </c>
      <c r="E335" s="17">
        <v>119100</v>
      </c>
      <c r="F335" s="17">
        <v>-500</v>
      </c>
      <c r="G335" s="17">
        <v>108512.83227326897</v>
      </c>
      <c r="H335" s="17">
        <v>106925.01599492277</v>
      </c>
      <c r="I335" s="17">
        <v>-1587.816278346203</v>
      </c>
      <c r="L335" s="17"/>
      <c r="M335" s="17"/>
      <c r="N335" s="17"/>
      <c r="O335" s="17"/>
      <c r="P335" s="17"/>
      <c r="Q335" s="17"/>
      <c r="R335" s="17"/>
    </row>
    <row r="336" spans="1:18" ht="12.75">
      <c r="A336" s="21">
        <v>2017</v>
      </c>
      <c r="C336" s="19">
        <v>4</v>
      </c>
      <c r="D336" s="17">
        <v>102800</v>
      </c>
      <c r="E336" s="17">
        <v>98900</v>
      </c>
      <c r="F336" s="17">
        <v>-3900</v>
      </c>
      <c r="G336" s="17">
        <v>108440.64041269271</v>
      </c>
      <c r="H336" s="17">
        <v>107107.92941853032</v>
      </c>
      <c r="I336" s="17">
        <v>-1332.710994162393</v>
      </c>
      <c r="L336" s="17"/>
      <c r="M336" s="17"/>
      <c r="N336" s="17"/>
      <c r="O336" s="17"/>
      <c r="P336" s="17"/>
      <c r="Q336" s="17"/>
      <c r="R336" s="17"/>
    </row>
    <row r="337" spans="1:18" ht="12.75">
      <c r="A337" s="21">
        <v>2017</v>
      </c>
      <c r="C337" s="19">
        <v>5</v>
      </c>
      <c r="D337" s="17">
        <v>114100</v>
      </c>
      <c r="E337" s="17">
        <v>115200</v>
      </c>
      <c r="F337" s="17">
        <v>1100</v>
      </c>
      <c r="G337" s="17">
        <v>108282.21293602903</v>
      </c>
      <c r="H337" s="17">
        <v>107241.71491589841</v>
      </c>
      <c r="I337" s="17">
        <v>-1040.498020130617</v>
      </c>
      <c r="L337" s="17"/>
      <c r="M337" s="17"/>
      <c r="N337" s="17"/>
      <c r="O337" s="17"/>
      <c r="P337" s="17"/>
      <c r="Q337" s="17"/>
      <c r="R337" s="17"/>
    </row>
    <row r="338" spans="1:18" ht="12.75">
      <c r="A338" s="21">
        <v>2017</v>
      </c>
      <c r="C338" s="19">
        <v>6</v>
      </c>
      <c r="D338" s="17">
        <v>109900</v>
      </c>
      <c r="E338" s="17">
        <v>115400</v>
      </c>
      <c r="F338" s="17">
        <v>5500</v>
      </c>
      <c r="G338" s="17">
        <v>108155.44545828643</v>
      </c>
      <c r="H338" s="17">
        <v>107403.84227054946</v>
      </c>
      <c r="I338" s="17">
        <v>-751.6031877369678</v>
      </c>
      <c r="L338" s="17"/>
      <c r="M338" s="17"/>
      <c r="N338" s="17"/>
      <c r="O338" s="17"/>
      <c r="P338" s="17"/>
      <c r="Q338" s="17"/>
      <c r="R338" s="17"/>
    </row>
    <row r="339" spans="1:16" ht="12.75">
      <c r="A339" s="21">
        <v>2017</v>
      </c>
      <c r="C339" s="19">
        <v>7</v>
      </c>
      <c r="D339" s="17">
        <v>95600</v>
      </c>
      <c r="E339" s="17">
        <v>93600</v>
      </c>
      <c r="F339" s="17">
        <v>-2000</v>
      </c>
      <c r="G339" s="17">
        <v>108178.16702427041</v>
      </c>
      <c r="H339" s="17">
        <v>107716.68902439284</v>
      </c>
      <c r="I339" s="17">
        <v>-461.47799987757753</v>
      </c>
      <c r="L339" s="17"/>
      <c r="M339" s="17"/>
      <c r="N339" s="17"/>
      <c r="O339" s="17"/>
      <c r="P339" s="17"/>
    </row>
    <row r="340" spans="1:15" ht="12.75">
      <c r="A340" s="21">
        <v>2017</v>
      </c>
      <c r="C340" s="19">
        <v>8</v>
      </c>
      <c r="D340" s="17">
        <v>106100</v>
      </c>
      <c r="E340" s="17">
        <v>99000</v>
      </c>
      <c r="F340" s="17">
        <v>-7100</v>
      </c>
      <c r="G340" s="17">
        <v>108557.30567960792</v>
      </c>
      <c r="H340" s="17">
        <v>108433.8235988449</v>
      </c>
      <c r="I340" s="17">
        <v>-123.48208076301671</v>
      </c>
      <c r="L340" s="17"/>
      <c r="M340" s="17"/>
      <c r="N340" s="17"/>
      <c r="O340" s="17"/>
    </row>
    <row r="341" spans="1:15" ht="12.75">
      <c r="A341" s="21">
        <v>2017</v>
      </c>
      <c r="C341" s="19">
        <v>9</v>
      </c>
      <c r="D341" s="17">
        <v>110300</v>
      </c>
      <c r="E341" s="17">
        <v>112700</v>
      </c>
      <c r="F341" s="17">
        <v>2400</v>
      </c>
      <c r="G341" s="17">
        <v>109444.15613173143</v>
      </c>
      <c r="H341" s="17">
        <v>109569.61605923864</v>
      </c>
      <c r="I341" s="17">
        <v>125.45992750721052</v>
      </c>
      <c r="L341" s="17"/>
      <c r="M341" s="17"/>
      <c r="N341" s="17"/>
      <c r="O341" s="17"/>
    </row>
    <row r="342" spans="1:15" ht="12.75">
      <c r="A342" s="21">
        <v>2017</v>
      </c>
      <c r="C342" s="19">
        <v>10</v>
      </c>
      <c r="D342" s="17">
        <v>118000</v>
      </c>
      <c r="E342" s="17">
        <v>116500</v>
      </c>
      <c r="F342" s="17">
        <v>-1500</v>
      </c>
      <c r="G342" s="17">
        <v>110786.7233519036</v>
      </c>
      <c r="H342" s="17">
        <v>111130.50471126729</v>
      </c>
      <c r="I342" s="17">
        <v>343.78135936369654</v>
      </c>
      <c r="L342" s="17"/>
      <c r="M342" s="17"/>
      <c r="N342" s="17"/>
      <c r="O342" s="17"/>
    </row>
    <row r="343" spans="1:16" ht="12.75">
      <c r="A343" s="21">
        <v>2017</v>
      </c>
      <c r="C343" s="19">
        <v>11</v>
      </c>
      <c r="D343" s="17">
        <v>121800</v>
      </c>
      <c r="E343" s="17">
        <v>121700</v>
      </c>
      <c r="F343" s="17">
        <v>-100</v>
      </c>
      <c r="G343" s="17">
        <v>112425.81843147511</v>
      </c>
      <c r="H343" s="17">
        <v>112855.97537469196</v>
      </c>
      <c r="I343" s="17">
        <v>430.15694321684714</v>
      </c>
      <c r="L343" s="17"/>
      <c r="M343" s="17"/>
      <c r="N343" s="17"/>
      <c r="O343" s="17"/>
      <c r="P343" s="17"/>
    </row>
    <row r="344" spans="1:16" ht="12.75">
      <c r="A344" s="21">
        <v>2017</v>
      </c>
      <c r="C344" s="19">
        <v>12</v>
      </c>
      <c r="D344" s="17">
        <v>113100</v>
      </c>
      <c r="E344" s="17">
        <v>109100</v>
      </c>
      <c r="F344" s="17">
        <v>-4000</v>
      </c>
      <c r="G344" s="17">
        <v>114273.02449062253</v>
      </c>
      <c r="H344" s="17">
        <v>114352.49645451838</v>
      </c>
      <c r="I344" s="17">
        <v>79.4719638958486</v>
      </c>
      <c r="L344" s="17"/>
      <c r="M344" s="17"/>
      <c r="N344" s="17"/>
      <c r="O344" s="17"/>
      <c r="P344" s="17"/>
    </row>
    <row r="345" spans="1:17" ht="12.75">
      <c r="A345" s="21">
        <v>2018</v>
      </c>
      <c r="C345" s="19">
        <v>1</v>
      </c>
      <c r="D345" s="17">
        <v>118800</v>
      </c>
      <c r="E345" s="17">
        <v>115200</v>
      </c>
      <c r="F345" s="17">
        <v>-3600</v>
      </c>
      <c r="G345" s="17">
        <v>116329.73448547852</v>
      </c>
      <c r="H345" s="17">
        <v>115405.02367120326</v>
      </c>
      <c r="I345" s="17">
        <v>-924.710814275255</v>
      </c>
      <c r="L345" s="17"/>
      <c r="M345" s="17"/>
      <c r="N345" s="17"/>
      <c r="O345" s="17"/>
      <c r="P345" s="17"/>
      <c r="Q345" s="17"/>
    </row>
    <row r="346" spans="1:17" ht="12.75">
      <c r="A346" s="21">
        <v>2018</v>
      </c>
      <c r="C346" s="19">
        <v>2</v>
      </c>
      <c r="D346" s="17">
        <v>111100</v>
      </c>
      <c r="E346" s="17">
        <v>108400</v>
      </c>
      <c r="F346" s="17">
        <v>-2700</v>
      </c>
      <c r="G346" s="17">
        <v>118473.5986226508</v>
      </c>
      <c r="H346" s="17">
        <v>116103.0789860647</v>
      </c>
      <c r="I346" s="17">
        <v>-2370.51963658609</v>
      </c>
      <c r="L346" s="17"/>
      <c r="M346" s="17"/>
      <c r="N346" s="17"/>
      <c r="O346" s="17"/>
      <c r="P346" s="17"/>
      <c r="Q346" s="17"/>
    </row>
    <row r="347" spans="1:17" ht="12.75">
      <c r="A347" s="21">
        <v>2018</v>
      </c>
      <c r="C347" s="19">
        <v>3</v>
      </c>
      <c r="D347" s="17">
        <v>121100</v>
      </c>
      <c r="E347" s="17">
        <v>122400</v>
      </c>
      <c r="F347" s="17">
        <v>1300</v>
      </c>
      <c r="G347" s="17">
        <v>120435.38479521086</v>
      </c>
      <c r="H347" s="17">
        <v>116667.11851910152</v>
      </c>
      <c r="I347" s="17">
        <v>-3768.266276109338</v>
      </c>
      <c r="L347" s="17"/>
      <c r="M347" s="17"/>
      <c r="N347" s="17"/>
      <c r="O347" s="17"/>
      <c r="P347" s="17"/>
      <c r="Q347" s="17"/>
    </row>
    <row r="348" spans="1:17" ht="12.75">
      <c r="A348" s="21">
        <v>2018</v>
      </c>
      <c r="C348" s="19">
        <v>4</v>
      </c>
      <c r="D348" s="17">
        <v>124000</v>
      </c>
      <c r="E348" s="17">
        <v>116800</v>
      </c>
      <c r="F348" s="17">
        <v>-7200</v>
      </c>
      <c r="G348" s="17">
        <v>122065.0315046333</v>
      </c>
      <c r="H348" s="17">
        <v>117366.07945774036</v>
      </c>
      <c r="I348" s="17">
        <v>-4698.95204689294</v>
      </c>
      <c r="L348" s="17"/>
      <c r="M348" s="17"/>
      <c r="N348" s="17"/>
      <c r="O348" s="17"/>
      <c r="P348" s="17"/>
      <c r="Q348" s="17"/>
    </row>
    <row r="349" spans="1:17" ht="12.75">
      <c r="A349" s="21">
        <v>2018</v>
      </c>
      <c r="C349" s="19">
        <v>5</v>
      </c>
      <c r="D349" s="17">
        <v>131200</v>
      </c>
      <c r="E349" s="17">
        <v>124400</v>
      </c>
      <c r="F349" s="17">
        <v>-6800</v>
      </c>
      <c r="G349" s="17">
        <v>123245.28611187215</v>
      </c>
      <c r="H349" s="17">
        <v>118338.78096634125</v>
      </c>
      <c r="I349" s="17">
        <v>-4906.5051455309</v>
      </c>
      <c r="L349" s="17"/>
      <c r="M349" s="17"/>
      <c r="N349" s="17"/>
      <c r="O349" s="17"/>
      <c r="P349" s="17"/>
      <c r="Q349" s="17"/>
    </row>
    <row r="350" spans="1:17" ht="12.75">
      <c r="A350" s="21">
        <v>2018</v>
      </c>
      <c r="C350" s="19">
        <v>6</v>
      </c>
      <c r="D350" s="17">
        <v>125900</v>
      </c>
      <c r="E350" s="17">
        <v>126100</v>
      </c>
      <c r="F350" s="17">
        <v>200</v>
      </c>
      <c r="G350" s="17">
        <v>123967.70975206442</v>
      </c>
      <c r="H350" s="17">
        <v>119671.25825387567</v>
      </c>
      <c r="I350" s="17">
        <v>-4296.451498188748</v>
      </c>
      <c r="L350" s="17"/>
      <c r="M350" s="17"/>
      <c r="N350" s="17"/>
      <c r="O350" s="17"/>
      <c r="P350" s="17"/>
      <c r="Q350" s="17"/>
    </row>
    <row r="351" spans="1:17" ht="12.75">
      <c r="A351" s="21">
        <v>2018</v>
      </c>
      <c r="B351" s="21">
        <v>2018</v>
      </c>
      <c r="C351" s="19">
        <v>7</v>
      </c>
      <c r="D351" s="17">
        <v>109900</v>
      </c>
      <c r="E351" s="17">
        <v>108500</v>
      </c>
      <c r="F351" s="17">
        <v>-1400</v>
      </c>
      <c r="G351" s="17">
        <v>124221.13043463782</v>
      </c>
      <c r="H351" s="17">
        <v>121201.95057260981</v>
      </c>
      <c r="I351" s="17">
        <v>-3019.1798620280024</v>
      </c>
      <c r="L351" s="17"/>
      <c r="M351" s="17"/>
      <c r="N351" s="17"/>
      <c r="O351" s="17"/>
      <c r="P351" s="17"/>
      <c r="Q351" s="17"/>
    </row>
    <row r="352" spans="1:17" ht="12.75">
      <c r="A352" s="21">
        <v>2018</v>
      </c>
      <c r="C352" s="19">
        <v>8</v>
      </c>
      <c r="D352" s="17">
        <v>121400</v>
      </c>
      <c r="E352" s="17">
        <v>112800</v>
      </c>
      <c r="F352" s="17">
        <v>-8600</v>
      </c>
      <c r="G352" s="17">
        <v>124181.24059326013</v>
      </c>
      <c r="H352" s="17">
        <v>122670.09136666395</v>
      </c>
      <c r="I352" s="17">
        <v>-1511.1492265961715</v>
      </c>
      <c r="L352" s="17"/>
      <c r="M352" s="17"/>
      <c r="N352" s="17"/>
      <c r="O352" s="17"/>
      <c r="P352" s="17"/>
      <c r="Q352" s="17"/>
    </row>
    <row r="353" spans="1:16" ht="12.75">
      <c r="A353" s="21">
        <v>2018</v>
      </c>
      <c r="C353" s="19">
        <v>9</v>
      </c>
      <c r="D353" s="17">
        <v>121500</v>
      </c>
      <c r="E353" s="17">
        <v>123300</v>
      </c>
      <c r="F353" s="17">
        <v>1800</v>
      </c>
      <c r="G353" s="17">
        <v>124129.72055357447</v>
      </c>
      <c r="H353" s="17">
        <v>124011.96412504009</v>
      </c>
      <c r="I353" s="17">
        <v>-117.7564285343833</v>
      </c>
      <c r="L353" s="17"/>
      <c r="M353" s="17"/>
      <c r="N353" s="17"/>
      <c r="O353" s="17"/>
      <c r="P353" s="17"/>
    </row>
    <row r="354" spans="1:16" ht="12.75">
      <c r="A354" s="21">
        <v>2018</v>
      </c>
      <c r="C354" s="19">
        <v>10</v>
      </c>
      <c r="D354" s="17">
        <v>144900</v>
      </c>
      <c r="E354" s="17">
        <v>135900</v>
      </c>
      <c r="F354" s="17">
        <v>-9000</v>
      </c>
      <c r="G354" s="17">
        <v>124226.16313027855</v>
      </c>
      <c r="H354" s="17">
        <v>125087.17098252506</v>
      </c>
      <c r="I354" s="17">
        <v>861.0078522465046</v>
      </c>
      <c r="L354" s="17"/>
      <c r="M354" s="17"/>
      <c r="N354" s="17"/>
      <c r="O354" s="17"/>
      <c r="P354" s="17"/>
    </row>
    <row r="355" spans="1:16" ht="12.75">
      <c r="A355" s="21">
        <v>2018</v>
      </c>
      <c r="C355" s="19">
        <v>11</v>
      </c>
      <c r="D355" s="17">
        <v>135100</v>
      </c>
      <c r="E355" s="17">
        <v>137600</v>
      </c>
      <c r="F355" s="17">
        <v>2500</v>
      </c>
      <c r="G355" s="17">
        <v>124562.98030939141</v>
      </c>
      <c r="H355" s="17">
        <v>125817.67209145492</v>
      </c>
      <c r="I355" s="17">
        <v>1254.6917820635135</v>
      </c>
      <c r="L355" s="17"/>
      <c r="M355" s="17"/>
      <c r="N355" s="17"/>
      <c r="O355" s="17"/>
      <c r="P355" s="17"/>
    </row>
    <row r="356" spans="1:17" ht="12.75">
      <c r="A356" s="21">
        <v>2018</v>
      </c>
      <c r="C356" s="19">
        <v>12</v>
      </c>
      <c r="D356" s="17">
        <v>117400</v>
      </c>
      <c r="E356" s="17">
        <v>110200</v>
      </c>
      <c r="F356" s="17">
        <v>-7200</v>
      </c>
      <c r="G356" s="17">
        <v>125025.87649877448</v>
      </c>
      <c r="H356" s="17">
        <v>126361.40288541267</v>
      </c>
      <c r="I356" s="17">
        <v>1335.5263866381865</v>
      </c>
      <c r="L356" s="17"/>
      <c r="M356" s="17"/>
      <c r="N356" s="17"/>
      <c r="O356" s="17"/>
      <c r="P356" s="17"/>
      <c r="Q356" s="17"/>
    </row>
    <row r="357" spans="1:17" ht="12.75">
      <c r="A357" s="21">
        <v>2019</v>
      </c>
      <c r="C357" s="19">
        <v>1</v>
      </c>
      <c r="D357" s="17">
        <v>124800</v>
      </c>
      <c r="E357" s="17">
        <v>125700</v>
      </c>
      <c r="F357" s="17">
        <v>900</v>
      </c>
      <c r="G357" s="17">
        <v>125386.46806067636</v>
      </c>
      <c r="H357" s="17">
        <v>126784.79469020736</v>
      </c>
      <c r="I357" s="17">
        <v>1398.3266295310023</v>
      </c>
      <c r="L357" s="17"/>
      <c r="M357" s="17"/>
      <c r="N357" s="17"/>
      <c r="O357" s="17"/>
      <c r="P357" s="17"/>
      <c r="Q357" s="17"/>
    </row>
    <row r="358" spans="1:17" ht="12.75">
      <c r="A358" s="21">
        <v>2019</v>
      </c>
      <c r="C358" s="19">
        <v>2</v>
      </c>
      <c r="D358" s="17">
        <v>117600</v>
      </c>
      <c r="E358" s="17">
        <v>122000</v>
      </c>
      <c r="F358" s="17">
        <v>4400</v>
      </c>
      <c r="G358" s="17">
        <v>125564.64260470131</v>
      </c>
      <c r="H358" s="17">
        <v>127257.41149110792</v>
      </c>
      <c r="I358" s="17">
        <v>1692.768886406615</v>
      </c>
      <c r="L358" s="17"/>
      <c r="M358" s="17"/>
      <c r="N358" s="17"/>
      <c r="O358" s="17"/>
      <c r="P358" s="17"/>
      <c r="Q358" s="17"/>
    </row>
    <row r="359" spans="1:17" ht="12.75">
      <c r="A359" s="21">
        <v>2019</v>
      </c>
      <c r="C359" s="19">
        <v>3</v>
      </c>
      <c r="D359" s="17">
        <v>128300</v>
      </c>
      <c r="E359" s="17">
        <v>133100</v>
      </c>
      <c r="F359" s="17">
        <v>4800</v>
      </c>
      <c r="G359" s="17">
        <v>125596.07242131273</v>
      </c>
      <c r="H359" s="17">
        <v>127973.05327163255</v>
      </c>
      <c r="I359" s="17">
        <v>2376.980850319829</v>
      </c>
      <c r="L359" s="17"/>
      <c r="M359" s="17"/>
      <c r="N359" s="17"/>
      <c r="O359" s="17"/>
      <c r="P359" s="17"/>
      <c r="Q359" s="17"/>
    </row>
    <row r="360" spans="1:17" ht="12.75">
      <c r="A360" s="21">
        <v>2019</v>
      </c>
      <c r="C360" s="19">
        <v>4</v>
      </c>
      <c r="D360" s="17">
        <v>128800</v>
      </c>
      <c r="E360" s="17">
        <v>128400</v>
      </c>
      <c r="F360" s="17">
        <v>-400</v>
      </c>
      <c r="G360" s="17">
        <v>125473.64165875882</v>
      </c>
      <c r="H360" s="17">
        <v>128786.48789161822</v>
      </c>
      <c r="I360" s="17">
        <v>3312.8462328594032</v>
      </c>
      <c r="L360" s="17"/>
      <c r="M360" s="17"/>
      <c r="N360" s="17"/>
      <c r="O360" s="17"/>
      <c r="P360" s="17"/>
      <c r="Q360" s="17"/>
    </row>
    <row r="361" spans="1:17" ht="12.75">
      <c r="A361" s="21">
        <v>2019</v>
      </c>
      <c r="C361" s="19">
        <v>5</v>
      </c>
      <c r="D361" s="17">
        <v>131000</v>
      </c>
      <c r="E361" s="17">
        <v>136500</v>
      </c>
      <c r="F361" s="17">
        <v>5500</v>
      </c>
      <c r="G361" s="17">
        <v>125390.2531237129</v>
      </c>
      <c r="H361" s="17">
        <v>129427.48465816645</v>
      </c>
      <c r="I361" s="17">
        <v>4037.2315344535455</v>
      </c>
      <c r="L361" s="17"/>
      <c r="M361" s="17"/>
      <c r="N361" s="17"/>
      <c r="O361" s="17"/>
      <c r="P361" s="17"/>
      <c r="Q361" s="17"/>
    </row>
    <row r="362" spans="1:17" ht="12.75">
      <c r="A362" s="21">
        <v>2019</v>
      </c>
      <c r="C362" s="19">
        <v>6</v>
      </c>
      <c r="D362" s="17">
        <v>120900</v>
      </c>
      <c r="E362" s="17">
        <v>122500</v>
      </c>
      <c r="F362" s="17">
        <v>1600</v>
      </c>
      <c r="G362" s="17">
        <v>125407.60506915147</v>
      </c>
      <c r="H362" s="17">
        <v>129666.65682327231</v>
      </c>
      <c r="I362" s="17">
        <v>4259.051754120839</v>
      </c>
      <c r="L362" s="17"/>
      <c r="M362" s="17"/>
      <c r="N362" s="17"/>
      <c r="O362" s="17"/>
      <c r="P362" s="17"/>
      <c r="Q362" s="17"/>
    </row>
    <row r="363" spans="1:17" ht="12.75">
      <c r="A363" s="21">
        <v>2019</v>
      </c>
      <c r="B363" s="21"/>
      <c r="C363" s="19">
        <v>7</v>
      </c>
      <c r="D363" s="17">
        <v>116500</v>
      </c>
      <c r="E363" s="17">
        <v>123000</v>
      </c>
      <c r="F363" s="17">
        <v>6500</v>
      </c>
      <c r="G363" s="17">
        <v>125505.53271812105</v>
      </c>
      <c r="H363" s="17">
        <v>129273.22998643933</v>
      </c>
      <c r="I363" s="17">
        <v>3767.697268318283</v>
      </c>
      <c r="L363" s="17"/>
      <c r="M363" s="17"/>
      <c r="N363" s="17"/>
      <c r="O363" s="17"/>
      <c r="P363" s="17"/>
      <c r="Q363" s="17"/>
    </row>
    <row r="364" spans="1:17" ht="12.75">
      <c r="A364" s="21">
        <v>2019</v>
      </c>
      <c r="C364" s="19">
        <v>8</v>
      </c>
      <c r="D364" s="17">
        <v>119200</v>
      </c>
      <c r="E364" s="17">
        <v>113600</v>
      </c>
      <c r="F364" s="17">
        <v>-5600</v>
      </c>
      <c r="G364" s="17">
        <v>125581.9570699091</v>
      </c>
      <c r="H364" s="17">
        <v>128271.19636942596</v>
      </c>
      <c r="I364" s="17">
        <v>2689.239299516863</v>
      </c>
      <c r="L364" s="17"/>
      <c r="M364" s="17"/>
      <c r="N364" s="17"/>
      <c r="O364" s="17"/>
      <c r="P364" s="17"/>
      <c r="Q364" s="17"/>
    </row>
    <row r="365" spans="1:14" ht="12.75">
      <c r="A365" s="21">
        <v>2019</v>
      </c>
      <c r="C365" s="19">
        <v>9</v>
      </c>
      <c r="D365" s="17">
        <v>127100</v>
      </c>
      <c r="E365" s="17">
        <v>128200</v>
      </c>
      <c r="F365" s="17">
        <v>1100</v>
      </c>
      <c r="G365" s="17">
        <v>125460.38479749026</v>
      </c>
      <c r="H365" s="17">
        <v>126969.70608479208</v>
      </c>
      <c r="I365" s="17">
        <v>1509.3212873018201</v>
      </c>
      <c r="L365" s="17"/>
      <c r="M365" s="17"/>
      <c r="N365" s="17"/>
    </row>
    <row r="366" spans="1:17" ht="12.75">
      <c r="A366" s="21">
        <v>2019</v>
      </c>
      <c r="C366" s="19">
        <v>10</v>
      </c>
      <c r="D366" s="17">
        <v>140900</v>
      </c>
      <c r="E366" s="17">
        <v>137000</v>
      </c>
      <c r="F366" s="17">
        <v>-3900</v>
      </c>
      <c r="G366" s="17">
        <v>125014.59444408715</v>
      </c>
      <c r="H366" s="17">
        <v>125793.38926874202</v>
      </c>
      <c r="I366" s="17">
        <v>778.7948246548622</v>
      </c>
      <c r="L366" s="17"/>
      <c r="M366" s="17"/>
      <c r="N366" s="17"/>
      <c r="O366" s="17"/>
      <c r="P366" s="17"/>
      <c r="Q366" s="17"/>
    </row>
    <row r="367" spans="1:16" ht="12.75">
      <c r="A367" s="21">
        <v>2019</v>
      </c>
      <c r="C367" s="19">
        <v>11</v>
      </c>
      <c r="D367" s="17">
        <v>128900</v>
      </c>
      <c r="E367" s="17">
        <v>131500</v>
      </c>
      <c r="F367" s="17">
        <v>2600</v>
      </c>
      <c r="G367" s="17">
        <v>124128.33722074333</v>
      </c>
      <c r="H367" s="17">
        <v>125095.99700399803</v>
      </c>
      <c r="I367" s="17">
        <v>967.6597832546977</v>
      </c>
      <c r="L367" s="17"/>
      <c r="M367" s="17"/>
      <c r="N367" s="17"/>
      <c r="O367" s="17"/>
      <c r="P367" s="17"/>
    </row>
    <row r="368" spans="1:17" ht="12.75">
      <c r="A368" s="21">
        <v>2019</v>
      </c>
      <c r="C368" s="19">
        <v>12</v>
      </c>
      <c r="D368" s="17">
        <v>119800</v>
      </c>
      <c r="E368" s="17">
        <v>116900</v>
      </c>
      <c r="F368" s="17">
        <v>-2900</v>
      </c>
      <c r="G368" s="17">
        <v>122769.39545687429</v>
      </c>
      <c r="H368" s="17">
        <v>124858.85342846962</v>
      </c>
      <c r="I368" s="17">
        <v>2089.4579715953296</v>
      </c>
      <c r="L368" s="17"/>
      <c r="M368" s="17"/>
      <c r="N368" s="17"/>
      <c r="O368" s="17"/>
      <c r="P368" s="17"/>
      <c r="Q368" s="17"/>
    </row>
    <row r="369" spans="1:16" ht="12.75">
      <c r="A369" s="21">
        <v>2020</v>
      </c>
      <c r="C369" s="19">
        <v>1</v>
      </c>
      <c r="D369" s="17">
        <v>120300</v>
      </c>
      <c r="E369" s="17">
        <v>131300</v>
      </c>
      <c r="F369" s="17">
        <v>11000</v>
      </c>
      <c r="G369" s="17">
        <v>121307.91593966768</v>
      </c>
      <c r="H369" s="17">
        <v>125102.50760514004</v>
      </c>
      <c r="I369" s="17">
        <v>3794.591665472355</v>
      </c>
      <c r="L369" s="17"/>
      <c r="M369" s="17"/>
      <c r="N369" s="17"/>
      <c r="O369" s="17"/>
      <c r="P369" s="17"/>
    </row>
    <row r="370" spans="1:16" ht="12.75">
      <c r="A370" s="21">
        <v>2020</v>
      </c>
      <c r="C370" s="19">
        <v>2</v>
      </c>
      <c r="D370" s="17">
        <v>114800</v>
      </c>
      <c r="E370" s="17">
        <v>127700</v>
      </c>
      <c r="F370" s="17">
        <v>12900</v>
      </c>
      <c r="G370" s="17">
        <v>120107.17108176742</v>
      </c>
      <c r="H370" s="17">
        <v>125578.76066402886</v>
      </c>
      <c r="I370" s="17">
        <v>5471.58958226144</v>
      </c>
      <c r="L370" s="17"/>
      <c r="M370" s="17"/>
      <c r="N370" s="17"/>
      <c r="O370" s="17"/>
      <c r="P370" s="17"/>
    </row>
    <row r="371" spans="1:14" ht="12.75">
      <c r="A371" s="21">
        <v>2020</v>
      </c>
      <c r="C371" s="19">
        <v>3</v>
      </c>
      <c r="D371" s="17">
        <v>125600</v>
      </c>
      <c r="E371" s="17">
        <v>131100</v>
      </c>
      <c r="F371" s="17">
        <v>5500</v>
      </c>
      <c r="G371" s="17">
        <v>119592.21290641397</v>
      </c>
      <c r="H371" s="17">
        <v>126096.13760648145</v>
      </c>
      <c r="I371" s="17">
        <v>6503.92470006748</v>
      </c>
      <c r="K371" s="17"/>
      <c r="L371" s="17"/>
      <c r="M371" s="17"/>
      <c r="N371" s="17"/>
    </row>
    <row r="372" spans="1:14" ht="12.75">
      <c r="A372" s="21">
        <v>2020</v>
      </c>
      <c r="C372" s="19">
        <v>4</v>
      </c>
      <c r="D372" s="17">
        <v>101000</v>
      </c>
      <c r="E372" s="17">
        <v>106300</v>
      </c>
      <c r="F372" s="17">
        <v>5300</v>
      </c>
      <c r="G372" s="17">
        <v>102011.13931642125</v>
      </c>
      <c r="H372" s="17">
        <v>107924.48805697588</v>
      </c>
      <c r="I372" s="17">
        <v>5913.348740554633</v>
      </c>
      <c r="K372" s="17"/>
      <c r="L372" s="17"/>
      <c r="M372" s="17"/>
      <c r="N372" s="17"/>
    </row>
    <row r="373" spans="1:14" ht="12.75">
      <c r="A373" s="21">
        <v>2020</v>
      </c>
      <c r="C373" s="19">
        <v>5</v>
      </c>
      <c r="D373" s="17">
        <v>101500</v>
      </c>
      <c r="E373" s="17">
        <v>102300</v>
      </c>
      <c r="F373" s="17">
        <v>800</v>
      </c>
      <c r="G373" s="17">
        <v>103672.90364619938</v>
      </c>
      <c r="H373" s="17">
        <v>108855.63489814354</v>
      </c>
      <c r="I373" s="17">
        <v>5182.731251944162</v>
      </c>
      <c r="K373" s="17"/>
      <c r="L373" s="17"/>
      <c r="M373" s="17"/>
      <c r="N373" s="17"/>
    </row>
    <row r="374" spans="1:14" ht="12.75">
      <c r="A374" s="21">
        <v>2020</v>
      </c>
      <c r="C374" s="19">
        <v>6</v>
      </c>
      <c r="D374" s="17">
        <v>115100</v>
      </c>
      <c r="E374" s="17">
        <v>119600</v>
      </c>
      <c r="F374" s="17">
        <v>4500</v>
      </c>
      <c r="G374" s="17">
        <v>106266.25257285639</v>
      </c>
      <c r="H374" s="17">
        <v>110379.33671517094</v>
      </c>
      <c r="I374" s="17">
        <v>4113.084142314547</v>
      </c>
      <c r="K374" s="17"/>
      <c r="L374" s="17"/>
      <c r="M374" s="17"/>
      <c r="N374" s="17"/>
    </row>
    <row r="375" spans="1:13" ht="12.75">
      <c r="A375" s="21">
        <v>2020</v>
      </c>
      <c r="B375" s="21">
        <v>2020</v>
      </c>
      <c r="C375" s="19">
        <v>7</v>
      </c>
      <c r="D375" s="17">
        <v>100600</v>
      </c>
      <c r="E375" s="17">
        <v>103800</v>
      </c>
      <c r="F375" s="17">
        <v>3200</v>
      </c>
      <c r="G375" s="17">
        <v>109407.92831557078</v>
      </c>
      <c r="H375" s="17">
        <v>112566.33093710903</v>
      </c>
      <c r="I375" s="17">
        <v>3158.4026215382473</v>
      </c>
      <c r="K375" s="17"/>
      <c r="L375" s="17"/>
      <c r="M375" s="17"/>
    </row>
    <row r="376" spans="1:13" ht="12.75">
      <c r="A376" s="21">
        <v>2020</v>
      </c>
      <c r="C376" s="19">
        <v>8</v>
      </c>
      <c r="D376" s="17">
        <v>105800</v>
      </c>
      <c r="E376" s="17">
        <v>103800</v>
      </c>
      <c r="F376" s="17">
        <v>-2000</v>
      </c>
      <c r="G376" s="17">
        <v>112498.9809203898</v>
      </c>
      <c r="H376" s="17">
        <v>115149.33513800107</v>
      </c>
      <c r="I376" s="17">
        <v>2650.354217611268</v>
      </c>
      <c r="K376" s="17"/>
      <c r="L376" s="17"/>
      <c r="M376" s="17"/>
    </row>
    <row r="377" spans="1:13" ht="12.75">
      <c r="A377" s="21">
        <v>2020</v>
      </c>
      <c r="C377" s="19">
        <v>9</v>
      </c>
      <c r="D377" s="17">
        <v>121900</v>
      </c>
      <c r="E377" s="17">
        <v>124700</v>
      </c>
      <c r="F377" s="17">
        <v>2800</v>
      </c>
      <c r="G377" s="17">
        <v>115173.83182907349</v>
      </c>
      <c r="H377" s="17">
        <v>117642.50685946271</v>
      </c>
      <c r="I377" s="17">
        <v>2468.6750303892186</v>
      </c>
      <c r="L377" s="17"/>
      <c r="M377" s="17"/>
    </row>
    <row r="378" spans="1:13" ht="12.75">
      <c r="A378" s="21">
        <v>2020</v>
      </c>
      <c r="C378" s="19">
        <v>10</v>
      </c>
      <c r="D378" s="17">
        <v>124600</v>
      </c>
      <c r="E378" s="17">
        <v>128600</v>
      </c>
      <c r="F378" s="17">
        <v>4000</v>
      </c>
      <c r="G378" s="17">
        <v>117377.10812772409</v>
      </c>
      <c r="H378" s="17">
        <v>119840.03097434714</v>
      </c>
      <c r="I378" s="17">
        <v>2462.922846623056</v>
      </c>
      <c r="L378" s="17"/>
      <c r="M378" s="17"/>
    </row>
    <row r="379" spans="1:13" ht="12.75">
      <c r="A379" s="21">
        <v>2020</v>
      </c>
      <c r="C379" s="19">
        <v>11</v>
      </c>
      <c r="D379" s="17">
        <v>126800</v>
      </c>
      <c r="E379" s="17">
        <v>128200</v>
      </c>
      <c r="F379" s="17">
        <v>1400</v>
      </c>
      <c r="G379" s="17">
        <v>119241.65543602296</v>
      </c>
      <c r="H379" s="17">
        <v>121707.28935021708</v>
      </c>
      <c r="I379" s="17">
        <v>2465.6339141941135</v>
      </c>
      <c r="L379" s="17"/>
      <c r="M379" s="17"/>
    </row>
    <row r="380" spans="1:13" ht="12.75">
      <c r="A380" s="21">
        <v>2020</v>
      </c>
      <c r="C380" s="19">
        <v>12</v>
      </c>
      <c r="D380" s="17">
        <v>118500</v>
      </c>
      <c r="E380" s="17">
        <v>119700</v>
      </c>
      <c r="F380" s="17">
        <v>1200</v>
      </c>
      <c r="G380" s="17">
        <v>121027.07934331862</v>
      </c>
      <c r="H380" s="17">
        <v>123372.9694232338</v>
      </c>
      <c r="I380" s="17">
        <v>2345.8900799151743</v>
      </c>
      <c r="L380" s="17"/>
      <c r="M380" s="17"/>
    </row>
    <row r="381" spans="1:11" ht="12.75">
      <c r="A381" s="21">
        <v>2021</v>
      </c>
      <c r="C381" s="19">
        <v>1</v>
      </c>
      <c r="D381" s="17">
        <v>110100</v>
      </c>
      <c r="E381" s="17">
        <v>114100</v>
      </c>
      <c r="F381" s="17">
        <v>4000</v>
      </c>
      <c r="G381" s="17">
        <v>122920.47086505775</v>
      </c>
      <c r="H381" s="17">
        <v>125024.13597265334</v>
      </c>
      <c r="I381" s="17">
        <v>2103.665107595589</v>
      </c>
      <c r="K381" s="17"/>
    </row>
    <row r="382" spans="1:11" ht="12.75">
      <c r="A382" s="21">
        <v>2021</v>
      </c>
      <c r="C382" s="19">
        <v>2</v>
      </c>
      <c r="D382" s="17">
        <v>118800</v>
      </c>
      <c r="E382" s="17">
        <v>123300</v>
      </c>
      <c r="F382" s="17">
        <v>4500</v>
      </c>
      <c r="G382" s="17">
        <v>124924.40081050925</v>
      </c>
      <c r="H382" s="17">
        <v>126925.13603513078</v>
      </c>
      <c r="I382" s="17">
        <v>2000.7352246215305</v>
      </c>
      <c r="K382" s="17"/>
    </row>
    <row r="383" spans="1:11" ht="12.75">
      <c r="A383" s="21">
        <v>2021</v>
      </c>
      <c r="C383" s="19">
        <v>3</v>
      </c>
      <c r="D383" s="17">
        <v>141700</v>
      </c>
      <c r="E383" s="17">
        <v>144100</v>
      </c>
      <c r="F383" s="17">
        <v>2400</v>
      </c>
      <c r="G383" s="17">
        <v>126897.61388394232</v>
      </c>
      <c r="H383" s="17">
        <v>129149.38336567322</v>
      </c>
      <c r="I383" s="17">
        <v>2251.7694817308948</v>
      </c>
      <c r="K383" s="17"/>
    </row>
    <row r="384" spans="1:11" ht="12.75">
      <c r="A384" s="21">
        <v>2021</v>
      </c>
      <c r="C384" s="19">
        <v>4</v>
      </c>
      <c r="D384" s="17">
        <v>130300</v>
      </c>
      <c r="E384" s="17">
        <v>131700</v>
      </c>
      <c r="F384" s="17">
        <v>1400</v>
      </c>
      <c r="G384" s="17">
        <v>128590.85949500269</v>
      </c>
      <c r="H384" s="17">
        <v>131421.75993324918</v>
      </c>
      <c r="I384" s="17">
        <v>2830.900438246492</v>
      </c>
      <c r="K384" s="17"/>
    </row>
    <row r="385" spans="1:9" ht="12.75">
      <c r="A385" s="21">
        <v>2021</v>
      </c>
      <c r="C385" s="19">
        <v>5</v>
      </c>
      <c r="D385" s="17">
        <v>130300</v>
      </c>
      <c r="E385" s="17">
        <v>133500</v>
      </c>
      <c r="F385" s="17">
        <v>3200</v>
      </c>
      <c r="G385" s="17">
        <v>129941.98129632909</v>
      </c>
      <c r="H385" s="17">
        <v>133461.0639296025</v>
      </c>
      <c r="I385" s="17">
        <v>3519.082633273414</v>
      </c>
    </row>
    <row r="386" spans="1:9" ht="12.75">
      <c r="A386" s="21">
        <v>2021</v>
      </c>
      <c r="C386" s="19">
        <v>6</v>
      </c>
      <c r="D386" s="17">
        <v>135500</v>
      </c>
      <c r="E386" s="17">
        <v>144400</v>
      </c>
      <c r="F386" s="17">
        <v>8900</v>
      </c>
      <c r="G386" s="17">
        <v>131033.83218320603</v>
      </c>
      <c r="H386" s="17">
        <v>135024.2775951289</v>
      </c>
      <c r="I386" s="17">
        <v>3990.4454119228612</v>
      </c>
    </row>
    <row r="387" spans="1:9" ht="12.75">
      <c r="A387" s="21">
        <v>2021</v>
      </c>
      <c r="C387" s="19">
        <v>7</v>
      </c>
      <c r="D387" s="17">
        <v>120000</v>
      </c>
      <c r="E387" s="17">
        <v>126700</v>
      </c>
      <c r="F387" s="17">
        <v>6700</v>
      </c>
      <c r="G387" s="17">
        <v>132127.18878674821</v>
      </c>
      <c r="H387" s="17">
        <v>136262.83072399072</v>
      </c>
      <c r="I387" s="17">
        <v>4135.641937242501</v>
      </c>
    </row>
    <row r="388" spans="1:9" ht="12.75">
      <c r="A388" s="21">
        <v>2021</v>
      </c>
      <c r="C388" s="19">
        <v>8</v>
      </c>
      <c r="D388" s="17">
        <v>126400</v>
      </c>
      <c r="E388" s="17">
        <v>115600</v>
      </c>
      <c r="F388" s="17">
        <v>-10800</v>
      </c>
      <c r="G388" s="17">
        <v>133774.9763113718</v>
      </c>
      <c r="H388" s="17">
        <v>137584.98453412094</v>
      </c>
      <c r="I388" s="17">
        <v>3810.0082227491366</v>
      </c>
    </row>
    <row r="389" spans="1:9" ht="12.75">
      <c r="A389" s="21">
        <v>2021</v>
      </c>
      <c r="C389" s="19">
        <v>9</v>
      </c>
      <c r="D389" s="17">
        <v>141300</v>
      </c>
      <c r="E389" s="17">
        <v>146800</v>
      </c>
      <c r="F389" s="17">
        <v>5500</v>
      </c>
      <c r="G389" s="17">
        <v>136277.74328582778</v>
      </c>
      <c r="H389" s="17">
        <v>139292.99655750804</v>
      </c>
      <c r="I389" s="17">
        <v>3015.253271680267</v>
      </c>
    </row>
    <row r="390" spans="1:9" ht="12.75">
      <c r="A390" s="21">
        <v>2021</v>
      </c>
      <c r="C390" s="19">
        <v>10</v>
      </c>
      <c r="D390" s="17">
        <v>146000</v>
      </c>
      <c r="E390" s="17">
        <v>145500</v>
      </c>
      <c r="F390" s="17">
        <v>-500</v>
      </c>
      <c r="G390" s="17">
        <v>139872.55001502656</v>
      </c>
      <c r="H390" s="17">
        <v>141627.96346264554</v>
      </c>
      <c r="I390" s="17">
        <v>1755.4134476189793</v>
      </c>
    </row>
    <row r="391" spans="1:9" ht="12.75">
      <c r="A391" s="21">
        <v>2021</v>
      </c>
      <c r="C391" s="19">
        <v>11</v>
      </c>
      <c r="D391" s="17">
        <v>153900</v>
      </c>
      <c r="E391" s="17">
        <v>153400</v>
      </c>
      <c r="F391" s="17">
        <v>-500</v>
      </c>
      <c r="G391" s="17">
        <v>144463.29843090195</v>
      </c>
      <c r="H391" s="17">
        <v>144667.99143136005</v>
      </c>
      <c r="I391" s="17">
        <v>204.6930004580936</v>
      </c>
    </row>
    <row r="392" spans="1:9" ht="12.75">
      <c r="A392" s="21">
        <v>2021</v>
      </c>
      <c r="C392" s="19">
        <v>12</v>
      </c>
      <c r="D392" s="17">
        <v>152100</v>
      </c>
      <c r="E392" s="17">
        <v>147400</v>
      </c>
      <c r="F392" s="17">
        <v>-4700</v>
      </c>
      <c r="G392" s="17">
        <v>149742.7408552694</v>
      </c>
      <c r="H392" s="17">
        <v>148358.24226857402</v>
      </c>
      <c r="I392" s="17">
        <v>-1384.4985866953793</v>
      </c>
    </row>
    <row r="393" spans="1:11" ht="12.75">
      <c r="A393" s="21">
        <v>2022</v>
      </c>
      <c r="C393" s="19">
        <v>1</v>
      </c>
      <c r="D393" s="17">
        <v>143400</v>
      </c>
      <c r="E393" s="17">
        <v>141200</v>
      </c>
      <c r="F393" s="17">
        <v>-2200</v>
      </c>
      <c r="G393" s="17">
        <v>155207.09818785125</v>
      </c>
      <c r="H393" s="17">
        <v>152393.25767198662</v>
      </c>
      <c r="I393" s="17">
        <v>-2813.8405158646347</v>
      </c>
      <c r="K393" s="17"/>
    </row>
    <row r="394" spans="1:11" ht="12.75">
      <c r="A394" s="21">
        <v>2022</v>
      </c>
      <c r="C394" s="19">
        <v>2</v>
      </c>
      <c r="D394" s="17">
        <v>151000</v>
      </c>
      <c r="E394" s="17">
        <v>150900</v>
      </c>
      <c r="F394" s="17">
        <v>-100</v>
      </c>
      <c r="G394" s="17">
        <v>160551.5586013092</v>
      </c>
      <c r="H394" s="17">
        <v>156621.57776675027</v>
      </c>
      <c r="I394" s="17">
        <v>-3929.9808345589263</v>
      </c>
      <c r="K394" s="17"/>
    </row>
    <row r="395" spans="1:11" ht="12.75">
      <c r="A395" s="21">
        <v>2022</v>
      </c>
      <c r="C395" s="19">
        <v>3</v>
      </c>
      <c r="D395" s="17">
        <v>181200</v>
      </c>
      <c r="E395" s="17">
        <v>183800</v>
      </c>
      <c r="F395" s="17">
        <v>2600</v>
      </c>
      <c r="G395" s="17">
        <v>165400.91171382408</v>
      </c>
      <c r="H395" s="17">
        <v>160668.76640643695</v>
      </c>
      <c r="I395" s="17">
        <v>-4732.145307387138</v>
      </c>
      <c r="K395" s="17"/>
    </row>
    <row r="396" spans="1:11" ht="12.75">
      <c r="A396" s="21">
        <v>2022</v>
      </c>
      <c r="C396" s="19">
        <v>4</v>
      </c>
      <c r="D396" s="17">
        <v>161500</v>
      </c>
      <c r="E396" s="17">
        <v>155700</v>
      </c>
      <c r="F396" s="17">
        <v>-5800</v>
      </c>
      <c r="G396" s="17">
        <v>169356.8961693703</v>
      </c>
      <c r="H396" s="17">
        <v>164234.2387424022</v>
      </c>
      <c r="I396" s="17">
        <v>-5122.6574269681005</v>
      </c>
      <c r="K396" s="17"/>
    </row>
    <row r="397" spans="1:11" ht="12.75">
      <c r="A397" s="21">
        <v>2022</v>
      </c>
      <c r="C397" s="19">
        <v>5</v>
      </c>
      <c r="D397" s="17">
        <v>178500</v>
      </c>
      <c r="E397" s="17">
        <v>172000</v>
      </c>
      <c r="F397" s="17">
        <v>-6500</v>
      </c>
      <c r="G397" s="17">
        <v>172274.07802257012</v>
      </c>
      <c r="H397" s="17">
        <v>166988.8598387309</v>
      </c>
      <c r="I397" s="17">
        <v>-5285.218183839228</v>
      </c>
      <c r="K397" s="17"/>
    </row>
    <row r="398" spans="1:9" ht="12.75">
      <c r="A398" s="21">
        <v>2022</v>
      </c>
      <c r="C398" s="19">
        <v>6</v>
      </c>
      <c r="D398" s="17">
        <v>180800</v>
      </c>
      <c r="E398" s="17">
        <v>181500</v>
      </c>
      <c r="F398" s="17">
        <v>700</v>
      </c>
      <c r="G398" s="17">
        <v>174189.21291633768</v>
      </c>
      <c r="H398" s="17">
        <v>168693.89684712343</v>
      </c>
      <c r="I398" s="17">
        <v>-5495.316069214256</v>
      </c>
    </row>
    <row r="399" spans="1:11" ht="12.75">
      <c r="A399" s="21">
        <v>2022</v>
      </c>
      <c r="B399" s="20">
        <v>2022</v>
      </c>
      <c r="C399" s="19">
        <v>7</v>
      </c>
      <c r="D399" s="17">
        <v>157000</v>
      </c>
      <c r="E399" s="17">
        <v>152700</v>
      </c>
      <c r="F399" s="17">
        <v>-4300</v>
      </c>
      <c r="G399" s="17">
        <v>175352.29345623558</v>
      </c>
      <c r="H399" s="17">
        <v>169493.0917057717</v>
      </c>
      <c r="I399" s="17">
        <v>-5859.201750463893</v>
      </c>
      <c r="K399" s="17"/>
    </row>
    <row r="400" spans="1:9" ht="12.75">
      <c r="A400" s="21">
        <v>2022</v>
      </c>
      <c r="C400" s="19">
        <v>8</v>
      </c>
      <c r="D400" s="17">
        <v>167800</v>
      </c>
      <c r="E400" s="17">
        <v>149600</v>
      </c>
      <c r="F400" s="17">
        <v>-18200</v>
      </c>
      <c r="G400" s="17">
        <v>175976.17379405262</v>
      </c>
      <c r="H400" s="17">
        <v>169947.21765833115</v>
      </c>
      <c r="I400" s="17">
        <v>-6028.95613572147</v>
      </c>
    </row>
    <row r="401" spans="1:9" s="17" customFormat="1" ht="12.75">
      <c r="A401" s="21">
        <v>2022</v>
      </c>
      <c r="B401" s="20"/>
      <c r="C401" s="19">
        <v>9</v>
      </c>
      <c r="D401" s="17">
        <v>180900</v>
      </c>
      <c r="E401" s="17">
        <v>180000</v>
      </c>
      <c r="F401" s="17">
        <v>-900</v>
      </c>
      <c r="G401" s="17">
        <v>176306.70284018788</v>
      </c>
      <c r="H401" s="17">
        <v>170786.6070162039</v>
      </c>
      <c r="I401" s="17">
        <v>-5520.095823983982</v>
      </c>
    </row>
    <row r="402" spans="1:9" s="17" customFormat="1" ht="12.75">
      <c r="A402" s="21">
        <v>2022</v>
      </c>
      <c r="B402" s="20"/>
      <c r="C402" s="19">
        <v>10</v>
      </c>
      <c r="D402" s="17">
        <v>188100</v>
      </c>
      <c r="E402" s="17">
        <v>176600</v>
      </c>
      <c r="F402" s="17">
        <v>-11500</v>
      </c>
      <c r="G402" s="17">
        <v>176413.8215320183</v>
      </c>
      <c r="H402" s="17">
        <v>172219.3027123156</v>
      </c>
      <c r="I402" s="17">
        <v>-4194.518819702702</v>
      </c>
    </row>
    <row r="403" spans="1:9" s="17" customFormat="1" ht="12.75">
      <c r="A403" s="21">
        <v>2022</v>
      </c>
      <c r="B403" s="20"/>
      <c r="C403" s="19">
        <v>11</v>
      </c>
      <c r="D403" s="17">
        <v>189100</v>
      </c>
      <c r="E403" s="17">
        <v>183000</v>
      </c>
      <c r="F403" s="17">
        <v>-6100</v>
      </c>
      <c r="G403" s="17">
        <v>176228.39647641167</v>
      </c>
      <c r="H403" s="17">
        <v>174097.04405544902</v>
      </c>
      <c r="I403" s="17">
        <v>-2131.3524209626485</v>
      </c>
    </row>
    <row r="404" spans="1:9" s="17" customFormat="1" ht="12.75">
      <c r="A404" s="21">
        <v>2022</v>
      </c>
      <c r="B404" s="20"/>
      <c r="C404" s="19">
        <v>12</v>
      </c>
      <c r="D404" s="17">
        <v>174000</v>
      </c>
      <c r="E404" s="17">
        <v>170900</v>
      </c>
      <c r="F404" s="17">
        <v>-3100</v>
      </c>
      <c r="G404" s="17">
        <v>175655.3253753662</v>
      </c>
      <c r="H404" s="17">
        <v>175949.26068566038</v>
      </c>
      <c r="I404" s="17">
        <v>293.9353102941823</v>
      </c>
    </row>
    <row r="405" spans="1:9" s="17" customFormat="1" ht="12.75">
      <c r="A405" s="21">
        <v>2023</v>
      </c>
      <c r="B405" s="20"/>
      <c r="C405" s="19">
        <v>1</v>
      </c>
      <c r="D405" s="17">
        <v>163300</v>
      </c>
      <c r="E405" s="17">
        <v>172700</v>
      </c>
      <c r="F405" s="17">
        <v>9400</v>
      </c>
      <c r="G405" s="17">
        <v>174518.92842279485</v>
      </c>
      <c r="H405" s="17">
        <v>176934.52494365632</v>
      </c>
      <c r="I405" s="17">
        <v>2415.5965208614653</v>
      </c>
    </row>
    <row r="406" spans="1:9" s="17" customFormat="1" ht="12.75">
      <c r="A406" s="21">
        <v>2023</v>
      </c>
      <c r="B406" s="20"/>
      <c r="C406" s="19">
        <v>2</v>
      </c>
      <c r="D406" s="17">
        <v>163000</v>
      </c>
      <c r="E406" s="17">
        <v>170700</v>
      </c>
      <c r="F406" s="17">
        <v>7700</v>
      </c>
      <c r="G406" s="17">
        <v>172930.85482142793</v>
      </c>
      <c r="H406" s="17">
        <v>176497.1823470641</v>
      </c>
      <c r="I406" s="17">
        <v>3566.3275256361812</v>
      </c>
    </row>
    <row r="407" spans="1:9" s="17" customFormat="1" ht="12.75">
      <c r="A407" s="21">
        <v>2023</v>
      </c>
      <c r="B407" s="20"/>
      <c r="C407" s="19">
        <v>3</v>
      </c>
      <c r="D407" s="17">
        <v>186500</v>
      </c>
      <c r="E407" s="17">
        <v>196900</v>
      </c>
      <c r="F407" s="17">
        <v>10400</v>
      </c>
      <c r="G407" s="17">
        <v>171226.78643496137</v>
      </c>
      <c r="H407" s="17">
        <v>174833.52727837558</v>
      </c>
      <c r="I407" s="17">
        <v>3606.7408434142126</v>
      </c>
    </row>
    <row r="408" spans="1:9" s="17" customFormat="1" ht="12.75">
      <c r="A408" s="21">
        <v>2023</v>
      </c>
      <c r="B408" s="20"/>
      <c r="C408" s="19">
        <v>4</v>
      </c>
      <c r="D408" s="17">
        <v>165000</v>
      </c>
      <c r="E408" s="17">
        <v>162900</v>
      </c>
      <c r="F408" s="17">
        <v>-2100</v>
      </c>
      <c r="G408" s="17">
        <v>169904.8714498959</v>
      </c>
      <c r="H408" s="17">
        <v>172909.0248432337</v>
      </c>
      <c r="I408" s="17">
        <v>3004.153393337794</v>
      </c>
    </row>
    <row r="409" spans="1:9" s="17" customFormat="1" ht="12.75">
      <c r="A409" s="21">
        <v>2023</v>
      </c>
      <c r="B409" s="20"/>
      <c r="C409" s="19">
        <v>5</v>
      </c>
      <c r="D409" s="17">
        <v>178400</v>
      </c>
      <c r="E409" s="17">
        <v>179800</v>
      </c>
      <c r="F409" s="17">
        <v>1400</v>
      </c>
      <c r="G409" s="17">
        <v>169254.18577262005</v>
      </c>
      <c r="H409" s="17">
        <v>171803.29018661682</v>
      </c>
      <c r="I409" s="17">
        <v>2549.1044139967707</v>
      </c>
    </row>
    <row r="410" spans="1:9" s="17" customFormat="1" ht="12.75">
      <c r="A410" s="21">
        <v>2023</v>
      </c>
      <c r="B410" s="20"/>
      <c r="C410" s="19">
        <v>6</v>
      </c>
      <c r="D410" s="17">
        <v>174800</v>
      </c>
      <c r="E410" s="17">
        <v>179100</v>
      </c>
      <c r="F410" s="17">
        <v>4300</v>
      </c>
      <c r="G410" s="17">
        <v>169242.04304455858</v>
      </c>
      <c r="H410" s="17">
        <v>172319.62092655821</v>
      </c>
      <c r="I410" s="17">
        <v>3077.577881999634</v>
      </c>
    </row>
    <row r="411" spans="1:9" s="17" customFormat="1" ht="12.75">
      <c r="A411" s="21">
        <v>2023</v>
      </c>
      <c r="B411" s="20"/>
      <c r="C411" s="19">
        <v>7</v>
      </c>
      <c r="D411" s="17">
        <v>141000</v>
      </c>
      <c r="E411" s="17">
        <v>148400</v>
      </c>
      <c r="F411" s="17">
        <v>7400</v>
      </c>
      <c r="G411" s="17">
        <v>169653.44916561738</v>
      </c>
      <c r="H411" s="17">
        <v>174301.8678261349</v>
      </c>
      <c r="I411" s="17">
        <v>4648.41866051752</v>
      </c>
    </row>
    <row r="412" spans="1:9" s="17" customFormat="1" ht="12.75">
      <c r="A412" s="21">
        <v>2023</v>
      </c>
      <c r="B412" s="20"/>
      <c r="C412" s="19">
        <v>8</v>
      </c>
      <c r="D412" s="17">
        <v>165500</v>
      </c>
      <c r="E412" s="17">
        <v>159300</v>
      </c>
      <c r="F412" s="17">
        <v>-6200</v>
      </c>
      <c r="G412" s="17">
        <v>170002.17459817705</v>
      </c>
      <c r="H412" s="17">
        <v>176704.52379312765</v>
      </c>
      <c r="I412" s="17">
        <v>6702.349194950599</v>
      </c>
    </row>
    <row r="413" spans="1:9" s="17" customFormat="1" ht="12.75">
      <c r="A413" s="21">
        <v>2023</v>
      </c>
      <c r="B413" s="20"/>
      <c r="C413" s="19">
        <v>9</v>
      </c>
      <c r="D413" s="17">
        <v>183600</v>
      </c>
      <c r="E413" s="17">
        <v>186200</v>
      </c>
      <c r="F413" s="17">
        <v>2600</v>
      </c>
      <c r="G413" s="17">
        <v>169938.43491908055</v>
      </c>
      <c r="H413" s="17">
        <v>178368.99681037248</v>
      </c>
      <c r="I413" s="17">
        <v>8430.56189129193</v>
      </c>
    </row>
    <row r="414" spans="1:9" s="17" customFormat="1" ht="12.75">
      <c r="A414" s="21">
        <v>2023</v>
      </c>
      <c r="B414" s="20"/>
      <c r="C414" s="19">
        <v>10</v>
      </c>
      <c r="D414" s="17">
        <v>186700</v>
      </c>
      <c r="E414" s="17">
        <v>194400</v>
      </c>
      <c r="F414" s="17">
        <v>7700</v>
      </c>
      <c r="G414" s="17">
        <v>169225.50517101857</v>
      </c>
      <c r="H414" s="17">
        <v>178518.57861553677</v>
      </c>
      <c r="I414" s="17">
        <v>9293.073444518202</v>
      </c>
    </row>
    <row r="415" spans="1:9" s="17" customFormat="1" ht="12.75">
      <c r="A415" s="21">
        <v>2023</v>
      </c>
      <c r="B415" s="20"/>
      <c r="C415" s="19">
        <v>11</v>
      </c>
      <c r="D415" s="17">
        <v>179400</v>
      </c>
      <c r="E415" s="17">
        <v>189800</v>
      </c>
      <c r="F415" s="17">
        <v>10400</v>
      </c>
      <c r="G415" s="17">
        <v>168041.4582990338</v>
      </c>
      <c r="H415" s="17">
        <v>177074.88413268086</v>
      </c>
      <c r="I415" s="17">
        <v>9033.425833647052</v>
      </c>
    </row>
    <row r="416" spans="1:9" s="17" customFormat="1" ht="12.75">
      <c r="A416" s="21">
        <v>2023</v>
      </c>
      <c r="B416" s="20"/>
      <c r="C416" s="19">
        <v>12</v>
      </c>
      <c r="D416" s="17">
        <v>158100</v>
      </c>
      <c r="E416" s="17">
        <v>159900</v>
      </c>
      <c r="F416" s="17">
        <v>1800</v>
      </c>
      <c r="G416" s="17">
        <v>166743.3224218687</v>
      </c>
      <c r="H416" s="17">
        <v>174594.2985713665</v>
      </c>
      <c r="I416" s="17">
        <v>7850.9761494977865</v>
      </c>
    </row>
    <row r="417" spans="1:9" s="17" customFormat="1" ht="12.75">
      <c r="A417" s="21">
        <v>2024</v>
      </c>
      <c r="B417" s="20"/>
      <c r="C417" s="19">
        <v>1</v>
      </c>
      <c r="D417" s="17">
        <v>155100</v>
      </c>
      <c r="E417" s="17">
        <v>168400</v>
      </c>
      <c r="F417" s="17">
        <v>13300</v>
      </c>
      <c r="G417" s="17">
        <v>165819.77210442</v>
      </c>
      <c r="H417" s="17">
        <v>172270.27858449472</v>
      </c>
      <c r="I417" s="17">
        <v>6450.5064800747205</v>
      </c>
    </row>
    <row r="418" spans="1:9" s="17" customFormat="1" ht="12.75">
      <c r="A418" s="21">
        <v>2024</v>
      </c>
      <c r="B418" s="20">
        <v>2024</v>
      </c>
      <c r="C418" s="19">
        <v>2</v>
      </c>
      <c r="D418" s="17">
        <v>162500</v>
      </c>
      <c r="E418" s="17">
        <v>171800</v>
      </c>
      <c r="F418" s="17">
        <v>9300</v>
      </c>
      <c r="G418" s="17">
        <v>165458.00750274473</v>
      </c>
      <c r="H418" s="17">
        <v>170945.47962957347</v>
      </c>
      <c r="I418" s="17">
        <v>5487.472126828739</v>
      </c>
    </row>
    <row r="419" spans="1:3" s="17" customFormat="1" ht="12.75">
      <c r="A419" s="21"/>
      <c r="B419" s="20"/>
      <c r="C419" s="19"/>
    </row>
    <row r="420" spans="1:3" s="17" customFormat="1" ht="12.75">
      <c r="A420" s="21"/>
      <c r="B420" s="20"/>
      <c r="C420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6" t="str">
        <f>Data!A5</f>
        <v>Export, import och handelsnetto</v>
      </c>
    </row>
    <row r="2" ht="12.75" customHeight="1">
      <c r="B2" s="45" t="str">
        <f>Data!A6</f>
        <v>Varor. Miljoner kr, löpande priser</v>
      </c>
    </row>
    <row r="3" ht="12.75" customHeight="1">
      <c r="B3" s="33" t="str">
        <f>Data!G7</f>
        <v>Trend</v>
      </c>
    </row>
    <row r="4" ht="12.75" customHeight="1"/>
    <row r="27" ht="12.75">
      <c r="E27" s="3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2024-03-26T07:56:58Z</dcterms:created>
  <dcterms:modified xsi:type="dcterms:W3CDTF">2024-03-26T07:57:01Z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