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480" windowHeight="7950" activeTab="0"/>
  </bookViews>
  <sheets>
    <sheet name="Innehåll" sheetId="1" r:id="rId1"/>
    <sheet name="6.1 Vill bli företagare" sheetId="2" r:id="rId2"/>
    <sheet name="6.2 Egna företagare" sheetId="3" r:id="rId3"/>
    <sheet name="6.3 Stöd till start näringsverk" sheetId="4" r:id="rId4"/>
    <sheet name="6.4 Nya företag_sv_utrikes född" sheetId="5" r:id="rId5"/>
    <sheet name="6.5 Nya företag_företagsform" sheetId="6" r:id="rId6"/>
    <sheet name="6.6 Företagare_företagsform" sheetId="7" r:id="rId7"/>
    <sheet name="6.7 Företagare och föd.region" sheetId="8" r:id="rId8"/>
    <sheet name="6.8 Företagare_ålder" sheetId="9" r:id="rId9"/>
    <sheet name="6.9 Kombinatörer" sheetId="10" r:id="rId10"/>
    <sheet name="6.10 Kombinatörer_företag" sheetId="11" r:id="rId11"/>
    <sheet name="6.11 Företagets marknadsorient" sheetId="12" r:id="rId12"/>
    <sheet name="6.12 Företagare_antal anställda" sheetId="13" r:id="rId13"/>
    <sheet name="6.13 Tillväxtvilja" sheetId="14" r:id="rId14"/>
    <sheet name="6.14 Sysselsättningstillväxt" sheetId="15" r:id="rId15"/>
    <sheet name="6.15 Företagare_antal syssels" sheetId="16" r:id="rId16"/>
    <sheet name="6.16 Företagare_födelsereg_form" sheetId="17" r:id="rId17"/>
    <sheet name="6.17 Sökt lån" sheetId="18" r:id="rId18"/>
    <sheet name="6.18 Nyckeltal_bakgrund" sheetId="19" r:id="rId19"/>
    <sheet name="6.19 Nyckeltal_näringsgren" sheetId="20" r:id="rId20"/>
    <sheet name="6.20 Överskott" sheetId="21" r:id="rId21"/>
    <sheet name="6.21 Underskott" sheetId="22" r:id="rId22"/>
    <sheet name="6.22 Konkurser" sheetId="23" r:id="rId23"/>
    <sheet name="6.23 Op_företagsl_när_form" sheetId="24" r:id="rId24"/>
    <sheet name="6.24 Op_företagsled_när_födreg" sheetId="25" r:id="rId25"/>
    <sheet name="6.25 Op_företagsled_när_åld" sheetId="26" r:id="rId26"/>
    <sheet name="6.26 Op_företled_utbniv_födreg" sheetId="27" r:id="rId27"/>
    <sheet name="6.27 styrelse_födelseregion" sheetId="28" r:id="rId28"/>
    <sheet name="6.28 styrelse_antal styrelser" sheetId="29" r:id="rId29"/>
    <sheet name="6.29 Styrelse_antal anställda" sheetId="30" r:id="rId30"/>
  </sheets>
  <definedNames/>
  <calcPr fullCalcOnLoad="1"/>
</workbook>
</file>

<file path=xl/sharedStrings.xml><?xml version="1.0" encoding="utf-8"?>
<sst xmlns="http://schemas.openxmlformats.org/spreadsheetml/2006/main" count="1000" uniqueCount="292">
  <si>
    <t>Antal och könsfördelning</t>
  </si>
  <si>
    <t>Antal</t>
  </si>
  <si>
    <t>Könsfördelning</t>
  </si>
  <si>
    <t>Kvinnor</t>
  </si>
  <si>
    <t>Män</t>
  </si>
  <si>
    <t>Inrikes född</t>
  </si>
  <si>
    <t>Utrikes född</t>
  </si>
  <si>
    <t>25-34 år</t>
  </si>
  <si>
    <t>Sverige</t>
  </si>
  <si>
    <t>Norden utom Sverige</t>
  </si>
  <si>
    <t>Asien</t>
  </si>
  <si>
    <t>Afrika</t>
  </si>
  <si>
    <t>35-44 år</t>
  </si>
  <si>
    <t>45-54 år</t>
  </si>
  <si>
    <t>55-64 år</t>
  </si>
  <si>
    <t>Tabell</t>
  </si>
  <si>
    <t>Näringsgren</t>
  </si>
  <si>
    <t>Procent</t>
  </si>
  <si>
    <t>Jordbruk, skogsbruk och fiske</t>
  </si>
  <si>
    <t>Tillverknings- och utvinningsindustri</t>
  </si>
  <si>
    <t>Företag inom energi och miljö</t>
  </si>
  <si>
    <t>Byggindustri</t>
  </si>
  <si>
    <t>Handel</t>
  </si>
  <si>
    <t>Transportföretag</t>
  </si>
  <si>
    <t>Hotell och restauranger</t>
  </si>
  <si>
    <t>Informations- och kommunikationsföretag</t>
  </si>
  <si>
    <t>Kreditinstitut och försäkringsbolag</t>
  </si>
  <si>
    <t>Fastighetsbolag</t>
  </si>
  <si>
    <t>Företagstjänster</t>
  </si>
  <si>
    <t xml:space="preserve">Civila myndigheter och försvaret </t>
  </si>
  <si>
    <t>Utbildningsväsendet</t>
  </si>
  <si>
    <t>Enheter för vård och omsorg</t>
  </si>
  <si>
    <t>Personliga och kulturella tjänster m.m.</t>
  </si>
  <si>
    <t>Okänd</t>
  </si>
  <si>
    <t>Totalt</t>
  </si>
  <si>
    <t>61- år</t>
  </si>
  <si>
    <t>55-60 år</t>
  </si>
  <si>
    <t xml:space="preserve"> -24 år</t>
  </si>
  <si>
    <t>Stöd till start av näringsverksamhet efter inrikes/utrikes födda och ålder</t>
  </si>
  <si>
    <t>Källa: Arbetsförmedlingen</t>
  </si>
  <si>
    <t>Företagare i eget AB</t>
  </si>
  <si>
    <t>2-4</t>
  </si>
  <si>
    <t>5-9</t>
  </si>
  <si>
    <t>10-19</t>
  </si>
  <si>
    <t>20-49</t>
  </si>
  <si>
    <t>50-</t>
  </si>
  <si>
    <t>Tillväxtvilja hos företaget</t>
  </si>
  <si>
    <t>Ja, både omsättning och antal anställda</t>
  </si>
  <si>
    <t>Ja, men utan att öka antalet anställda</t>
  </si>
  <si>
    <t>Nej</t>
  </si>
  <si>
    <t>Sysselsättningstillväxt hos företagare</t>
  </si>
  <si>
    <t>Oförändrad</t>
  </si>
  <si>
    <t>Öka/förbättras</t>
  </si>
  <si>
    <t>Födelseregion</t>
  </si>
  <si>
    <t>Soliditet</t>
  </si>
  <si>
    <t>Kassalikviditet</t>
  </si>
  <si>
    <t>Balanslikviditet</t>
  </si>
  <si>
    <t>Räntabilitet</t>
  </si>
  <si>
    <t>Vinstmarginal</t>
  </si>
  <si>
    <t>Nyckeltal för enskilda näringsidkare efter näringsgren</t>
  </si>
  <si>
    <t>Deklarerat överskott för näringsidkare efter näringsgren</t>
  </si>
  <si>
    <t>Deklarerat underskott för näringsidakre efter näringsgren</t>
  </si>
  <si>
    <t>Utländsk bakgrund</t>
  </si>
  <si>
    <t>Utan anställda</t>
  </si>
  <si>
    <t>Med anställda</t>
  </si>
  <si>
    <t>Gymnasial</t>
  </si>
  <si>
    <t>Förgymnasial</t>
  </si>
  <si>
    <t>30-54 år</t>
  </si>
  <si>
    <t>20-29 år</t>
  </si>
  <si>
    <t>Inrikes födda</t>
  </si>
  <si>
    <t>Styrelseordförande</t>
  </si>
  <si>
    <t>Styrelseledamöter</t>
  </si>
  <si>
    <t>Verkställande direktör</t>
  </si>
  <si>
    <t>5 eller fler</t>
  </si>
  <si>
    <t>Antal, procentuell fördelning och könsfördelning (%)</t>
  </si>
  <si>
    <t xml:space="preserve">Näringsgren
</t>
  </si>
  <si>
    <t>Uppgift saknas</t>
  </si>
  <si>
    <t>Källa: Arbetskraftsundersökningar (AKU), SCB</t>
  </si>
  <si>
    <t>Utrikes födda</t>
  </si>
  <si>
    <t>Källa: Registerbaserad arbetsmarknadsstatistik (RAMS), SCB</t>
  </si>
  <si>
    <t>Egenföre-
tagare</t>
  </si>
  <si>
    <t>20-34 år</t>
  </si>
  <si>
    <t>35-54 år</t>
  </si>
  <si>
    <t>65- år</t>
  </si>
  <si>
    <t>Antal
sysselsatta</t>
  </si>
  <si>
    <t>Operativa företagsledare efter näringsgren och ålder 2009</t>
  </si>
  <si>
    <t>Utbildningsnivå</t>
  </si>
  <si>
    <t>Antal och könsfördelning (%)</t>
  </si>
  <si>
    <t>6.1</t>
  </si>
  <si>
    <t>6.2</t>
  </si>
  <si>
    <t>6.3</t>
  </si>
  <si>
    <t>6.4</t>
  </si>
  <si>
    <t>Förutsättningar för företagande</t>
  </si>
  <si>
    <t>Nystartade företag</t>
  </si>
  <si>
    <t>Etablerade företag</t>
  </si>
  <si>
    <t>Företagens ekonomi</t>
  </si>
  <si>
    <t>Företagens nedläggning och konkurs</t>
  </si>
  <si>
    <t>Operativa företagsledare</t>
  </si>
  <si>
    <t>Representation i styrelser</t>
  </si>
  <si>
    <t>Konkurser bland enskilda näringsidkare efter näringsgren 2010</t>
  </si>
  <si>
    <t>..</t>
  </si>
  <si>
    <t>Totalt procent</t>
  </si>
  <si>
    <t>1</t>
  </si>
  <si>
    <t>EU27 utom Norden</t>
  </si>
  <si>
    <t>Europa utom EU27 och Norden</t>
  </si>
  <si>
    <t>Nordamerika</t>
  </si>
  <si>
    <t>Sydamerika</t>
  </si>
  <si>
    <t>Utomlands</t>
  </si>
  <si>
    <t>Antal i 1 000-tal, procentuell fördelning och könsfördelning (%)</t>
  </si>
  <si>
    <t>Företagare 
i eget AB</t>
  </si>
  <si>
    <t>Procentuell fördelning</t>
  </si>
  <si>
    <t>Tillbaka till innehåll</t>
  </si>
  <si>
    <t>Delad 
ledning</t>
  </si>
  <si>
    <t>Civila myndigheter och försvaret</t>
  </si>
  <si>
    <t>.</t>
  </si>
  <si>
    <t>Källa: Tillväxtanalys</t>
  </si>
  <si>
    <t>Nystartade företag efter näringsgren och svensk eller utländsk bakgrund 2010</t>
  </si>
  <si>
    <t>Okänd bakgrund</t>
  </si>
  <si>
    <t>Svensk bakgrund</t>
  </si>
  <si>
    <t xml:space="preserve">Jordbruk, skogsbruk och fiske           </t>
  </si>
  <si>
    <t xml:space="preserve">Tillverknings- och utvinningsindustri   </t>
  </si>
  <si>
    <t xml:space="preserve">Företag inom energi och miljö           </t>
  </si>
  <si>
    <t xml:space="preserve">Byggindustri                            </t>
  </si>
  <si>
    <t xml:space="preserve">Handel                                  </t>
  </si>
  <si>
    <t xml:space="preserve">Transportföretag                        </t>
  </si>
  <si>
    <t xml:space="preserve">Hotell och restauranger                 </t>
  </si>
  <si>
    <t xml:space="preserve">Informations- och kommunikationsföretag </t>
  </si>
  <si>
    <t xml:space="preserve">Kreditinstitut och försäkringsbolag     </t>
  </si>
  <si>
    <t xml:space="preserve">Fastighetsbolag                         </t>
  </si>
  <si>
    <t xml:space="preserve">Företagstjänster                        </t>
  </si>
  <si>
    <t xml:space="preserve">Civila myndigheter och försvaret        </t>
  </si>
  <si>
    <t xml:space="preserve">Utbildningsväsendet                     </t>
  </si>
  <si>
    <t xml:space="preserve">Enheter för vård och omsorg             </t>
  </si>
  <si>
    <t xml:space="preserve">Personliga och kulturella tjänster m.m. </t>
  </si>
  <si>
    <t xml:space="preserve">Okänt                                   </t>
  </si>
  <si>
    <t>6.7</t>
  </si>
  <si>
    <t>6.5</t>
  </si>
  <si>
    <t>6.6</t>
  </si>
  <si>
    <t>6.8</t>
  </si>
  <si>
    <t>6.9</t>
  </si>
  <si>
    <t>6.10</t>
  </si>
  <si>
    <t>6.11</t>
  </si>
  <si>
    <t>6.12</t>
  </si>
  <si>
    <t>6.13</t>
  </si>
  <si>
    <t>6.14</t>
  </si>
  <si>
    <t>6.15</t>
  </si>
  <si>
    <t>6.16</t>
  </si>
  <si>
    <t>6.17</t>
  </si>
  <si>
    <t>6.18</t>
  </si>
  <si>
    <t>6.19</t>
  </si>
  <si>
    <t>6.20</t>
  </si>
  <si>
    <t>6.21</t>
  </si>
  <si>
    <t>6.22</t>
  </si>
  <si>
    <t>6.23</t>
  </si>
  <si>
    <t>6.24</t>
  </si>
  <si>
    <t>6.25</t>
  </si>
  <si>
    <t>6.26</t>
  </si>
  <si>
    <t>6.27</t>
  </si>
  <si>
    <t>6.28</t>
  </si>
  <si>
    <t>Övriga näringsgrenar</t>
  </si>
  <si>
    <t>Därav</t>
  </si>
  <si>
    <t>-</t>
  </si>
  <si>
    <t xml:space="preserve">           antal</t>
  </si>
  <si>
    <t>Procentuell fördelning och antal</t>
  </si>
  <si>
    <t>Totalt, procent</t>
  </si>
  <si>
    <t>Fördelning mellan inrikes och utrikes födda (%)</t>
  </si>
  <si>
    <t>Kommentar:</t>
  </si>
  <si>
    <t>Kombinatörer är anställda som bedriver någon form av näringsverksamhet vid sidan av sin anställning. Näringsgrenen avser anställningen.</t>
  </si>
  <si>
    <t>20-64 år</t>
  </si>
  <si>
    <t>Andel (%) av samtliga anställda inom respektive grupp och antal</t>
  </si>
  <si>
    <t xml:space="preserve">            antal</t>
  </si>
  <si>
    <t>0</t>
  </si>
  <si>
    <t>Antal 
anställda</t>
  </si>
  <si>
    <t>Procentuell fördelning, fördelning mellan inrikes och utrikes födda (%) och antal</t>
  </si>
  <si>
    <t>Övriga</t>
  </si>
  <si>
    <t>Företagare
 i eget AB</t>
  </si>
  <si>
    <t>Andel (%) av alla i gruppen och antal</t>
  </si>
  <si>
    <t>Civila myndigheter och försvaret ingår i Personliga och kulturella tjänster m.m.</t>
  </si>
  <si>
    <t>Definition:</t>
  </si>
  <si>
    <t>Med operativ företagsledare avses den dagliga ledaren för företaget</t>
  </si>
  <si>
    <t>Operativa företagsledare 20 år och äldre efter näringsgren 2009</t>
  </si>
  <si>
    <t>Ensamföretagare</t>
  </si>
  <si>
    <t>Företag med flera sysselsatta</t>
  </si>
  <si>
    <t>EU27 
utom Norden</t>
  </si>
  <si>
    <t>Med operativ företagsledare avses den dagliga ledaren för företaget.</t>
  </si>
  <si>
    <t>Operativa företagsledare 20 år och äldre efter näringsgren och födelseregion 2009</t>
  </si>
  <si>
    <t>Operativa företagsledare 20 år och äldre efter utbildningsnivå och födelseregion 2009</t>
  </si>
  <si>
    <t>Nr</t>
  </si>
  <si>
    <t>Nyckeltal för enskilda näringsidkare efter svensk och utländsk bakgrund 2009</t>
  </si>
  <si>
    <t>20- år</t>
  </si>
  <si>
    <t>Antal och procentuell fördelning av  företagets ledning</t>
  </si>
  <si>
    <t>Eftergymnasial</t>
  </si>
  <si>
    <t>Sysselsatta inkluderar anställda med löneinkomst från anställning och företagare med inkomst från näringsverksamhet.</t>
  </si>
  <si>
    <t>Soliditetsmåttet beskriver hur stor andel av företagets tillgångar som inte motsvaras av skulder och kan sägas vara företagets betalningsförmåga på lång sikt. Ju högre soliditet desto större chans har företaget att överleva även om det under en period går med negativt resultat. En tumregel brukar vara att soliditeten inte får vara lägre än 25 % för att nya långfristiga lån skall godkännas, ett vanligt mått är 30 – 40 %. Man kan också uttrycka det som att den delen som är kvar upp till 100 % är företagets skuldsätt­ningsgrad, vilket visar hur hårt företaget är belånat. Om soliditeten är 40 % betyder det att skuldsättningsgraden är 60 %, d.v.s. företaget är belånat till 60 % av sitt totala kapital. Soliditeten beräknas genom (eget kapital + 72 % av obeskattade reserver)/totala tillgångar.</t>
  </si>
  <si>
    <t>I motsättning till ovanstående nyckeltal så visar kassalikviditeten före­tagets betalningsförmåga på kort sikt. Kassalikviditeten kan vara ett intressant mått för företag där man kan befara att marknaden kommer att svikta. Måttet ger en bild av om företaget har täckning för de korta skul­derna utan att behöva sälja varulagret. Man ställer omsättningstillgångarna exklusive varulagret och pågående arbeten i relation till de kortfristiga skulderna. Tumregeln är att kassalikviditeten skall vara minst 100 % om företaget använder sig av kreditförsäljning medan företag som idkar kontantförsäljning inte bör ligga lägre än 70 %. Kassalikviditeten beräknas genom (omsättningstillgångarna – (varulager + produkter i arbete))/kortfristiga skulder</t>
  </si>
  <si>
    <t>Detta nyckeltal påminner om kassalikviditeten men beskriver mer före­tagets effektivitet i lagerhantering och försäljning. Balanslikviditeten bör vara över 200 %. Balanslikviditeten beräknas genom omsättningstillgångar / kortfristiga skulder</t>
  </si>
  <si>
    <t>Ett räntabilitetsmått mäter företagets avkastning på totalt kapital, sysselsatt kapital, operativt kapital eller eget kapital. Detta ger en bild av företagets lönsamhet och den "ränta" man som ägare får på sitt kapital i företaget. Främsta användningsområdet är vid företagsjämförelser och vid jämförel­ser av olika investeringsalternativ. I tabellerna visas räntabiliteten på totalt kapital vilken beräknas genom vinst efter finansiella intäkter / totala tillgångar. För börsföretag brukar man räkna med att det skall finnas täckning för inflationen, 3 – 4 % förräntning därutöver samt ett risktillägg på cirka 3 – 4 %. Med Riksbankens mål för inflation på 2 % skulle räntabilitetsmåttet ligga på cirka 10 %. Företagsformen som redovisas i denna rapport kan inte jämställas med börsföretag.</t>
  </si>
  <si>
    <t>Detta mått kan man använda i de fall man vill göra en bedömning över företagets totala affärsmarginaler utan att ta hänsyn till om företaget är hårt skuldsatt eller inte. Vinstmarginalen visar hur stor del av intäkterna som finns att tillgå för att betala hyror, löner, telefon och liknande</t>
  </si>
  <si>
    <t>Nyckeltal</t>
  </si>
  <si>
    <t>Källa: Företagsregister och individdatabas (FRIDA), SCB</t>
  </si>
  <si>
    <t>Därav, procent</t>
  </si>
  <si>
    <t>Personer i åldern 18-30 år som kan tänka sig att bli företagare 2008</t>
  </si>
  <si>
    <t>Marknad</t>
  </si>
  <si>
    <t xml:space="preserve">Lokal/regional </t>
  </si>
  <si>
    <t xml:space="preserve">Nationell </t>
  </si>
  <si>
    <t xml:space="preserve">Internationell </t>
  </si>
  <si>
    <t>Källa: Företagens villkor och verklighet 2011, Tillväxtverket</t>
  </si>
  <si>
    <t>Ansökt och beviljats medel</t>
  </si>
  <si>
    <t>Ansökt men ej beviljats medel</t>
  </si>
  <si>
    <t>Vill bli företagare</t>
  </si>
  <si>
    <t>Inrikes/utrikes född
Ålder</t>
  </si>
  <si>
    <t>Suppleant</t>
  </si>
  <si>
    <t>Arbetstagarrepresentant</t>
  </si>
  <si>
    <t>Styrelsemedlemmar  i aktiebolag efter antal styrelser de sitter i år 2009</t>
  </si>
  <si>
    <t>Styrelsemedlemmar  i aktiebolag efter antal anställda 2009</t>
  </si>
  <si>
    <t>Total, procent</t>
  </si>
  <si>
    <t>Procentuell fördelning, antal och könsfördelning (%)</t>
  </si>
  <si>
    <t>Totalt utrikes födda</t>
  </si>
  <si>
    <t>Mindre än 50 anställda</t>
  </si>
  <si>
    <t>Mer än 500 anställda</t>
  </si>
  <si>
    <t>50-149 anställda</t>
  </si>
  <si>
    <t>150-499 anställda</t>
  </si>
  <si>
    <t>Tillväxtvilja hos företagaren 2010</t>
  </si>
  <si>
    <t>Totalt inrikes födda</t>
  </si>
  <si>
    <t>Företagaren har  svarat på frågan: För vilken marknad produceras huvudsakligen företagets varor/tjänster?</t>
  </si>
  <si>
    <t>Företagare efter företagets marknadsorientering 2011</t>
  </si>
  <si>
    <t>Företagare som sökt lån 2011</t>
  </si>
  <si>
    <t>Källa: Entreprenörskapsbarometern, Tillväxtverket</t>
  </si>
  <si>
    <t>Undersökningen omfattar aktiebolag, handels- och kommanditbolag med 0-49 anställda</t>
  </si>
  <si>
    <t>Minska/försämras</t>
  </si>
  <si>
    <t>Antal styrelser</t>
  </si>
  <si>
    <t>Antal anställda
Funktion
Position</t>
  </si>
  <si>
    <t>Inrikes/utrikes född
Funktion</t>
  </si>
  <si>
    <t>Företagaren har svarat på frågan: Skulle du vilja att företaget växte om det fanns möjlighet?</t>
  </si>
  <si>
    <t>Företagaren har svarat på frågan: Hur tror du att företaget kommer att utvecklas på tre års sikt gällande antal anställda?</t>
  </si>
  <si>
    <t>Andel (%) av alla i gruppen</t>
  </si>
  <si>
    <t xml:space="preserve">Könsfördelning </t>
  </si>
  <si>
    <t>Nyckeltal för enskilda näringsidkare efter näringsgren 2009</t>
  </si>
  <si>
    <t>Deklarerat överskott för enskilda näringsidkare efter näringsgren i ålder över 18 år 2009</t>
  </si>
  <si>
    <t>1-24 999</t>
  </si>
  <si>
    <t>100 000-249 999</t>
  </si>
  <si>
    <t>250 000-</t>
  </si>
  <si>
    <t>25 000-
99 999</t>
  </si>
  <si>
    <t>Deklarerat underskott för enskilda näringsidkare efter näringsgren i ålder över 18 år 2009</t>
  </si>
  <si>
    <t xml:space="preserve">Antal i 1 000-tal och procentuell fördelning </t>
  </si>
  <si>
    <t>Procentuell fördelning och antal i 1 000-tal</t>
  </si>
  <si>
    <t>Kv</t>
  </si>
  <si>
    <t>M</t>
  </si>
  <si>
    <t>Antal, procentuell fördelning och könsfördelning (%), ordnade efter könsfördelning</t>
  </si>
  <si>
    <t xml:space="preserve">Kombinatörer är anställda som bedriver någon form av näringsverksamhet vid sidan av sin anställning. </t>
  </si>
  <si>
    <t>6.29</t>
  </si>
  <si>
    <t xml:space="preserve">Styrelsemedlemmar efter inrikes/utrikes födda och funktion i aktiebolag år 2009 </t>
  </si>
  <si>
    <t>Källa: Registerbaserad arbetsmarknadsstatistik (RAMS), SCB, Bolagsverket</t>
  </si>
  <si>
    <t>Källa: Registerbaserad arbetsmarknadsstatistik (RAMS) SCB, Bolagsverket</t>
  </si>
  <si>
    <t>Undersökningen omfattar aktiebolag, handels- och kommanditbolag med 0-49 anställda.</t>
  </si>
  <si>
    <t>Nya företagare 20 år och äldre efter näringsgren och företagsform 2010</t>
  </si>
  <si>
    <t>Företagare 20 år och äldre efter näringsgren och inrikes/utrikes födda 2010</t>
  </si>
  <si>
    <t>Kombinatörer 20-64 år efter näringsgren och ålder 2010</t>
  </si>
  <si>
    <t>Kombinatörer 20-64 år efter näringsgren som företagare 2010</t>
  </si>
  <si>
    <t>Företagare 20 år och äldre efter antal anställda 2010</t>
  </si>
  <si>
    <t>Företagare 20 år och äldre efter antal sysselsatta i företaget samt företagets juridiska form 2010</t>
  </si>
  <si>
    <t>Företagare 20 år och äldre efter näringsgren och ålder 2010</t>
  </si>
  <si>
    <t>Företagare 20 år och äldre efter näringsgren och företagsform 2010</t>
  </si>
  <si>
    <t>Företagare 20 år och äldre bland samtliga förvärvsarbetande efter födelseregion och företagets juridiska form 2010</t>
  </si>
  <si>
    <t>därav</t>
  </si>
  <si>
    <t>Totalt exkl. uppgift saknas/utomlands</t>
  </si>
  <si>
    <t>Stöd till start av näringsverksamhet efter inrikes/utrikes födda och ålder 2011</t>
  </si>
  <si>
    <t>Egna företagare 20-64 år efter näringsgren 2011</t>
  </si>
  <si>
    <t xml:space="preserve"> Företagare 20 år och äldre bland samtliga förvärvsarbetande efter födelseregion samt företagets juridiska form</t>
  </si>
  <si>
    <t>Företagare som sökt lån</t>
  </si>
  <si>
    <t>Styrelsemedlemmar i aktiebolag efter antal styrelser de sitter i</t>
  </si>
  <si>
    <t xml:space="preserve">Personer i åldern 18-30 år som kan tänka sig att bli företagare </t>
  </si>
  <si>
    <t xml:space="preserve">Egna företagare 20-64 år efter näringsgren </t>
  </si>
  <si>
    <t>Nystartade företag efter näringsgren och svensk eller utländsk bakgrund</t>
  </si>
  <si>
    <t xml:space="preserve">Nya företagare 20 år och äldre efter näringsgren och företagsform </t>
  </si>
  <si>
    <t xml:space="preserve">Företagare 20 år och äldre efter näringsgren och företagsform </t>
  </si>
  <si>
    <t>Företagare 20 år och äldre efter näringsgren och inrikes/utrikes födda</t>
  </si>
  <si>
    <t xml:space="preserve">Företagare 20 år och äldre efter näringsgren och ålder </t>
  </si>
  <si>
    <t xml:space="preserve">Kombinatörer 20-64 år efter näringsgren och ålder </t>
  </si>
  <si>
    <t xml:space="preserve">Kombinatörer 20-64 år efter näringsgren som företagare </t>
  </si>
  <si>
    <t xml:space="preserve">Företagare efter företagets marknadsorientering </t>
  </si>
  <si>
    <t xml:space="preserve">Företagare 20 år och äldre efter antal anställda </t>
  </si>
  <si>
    <t>Företagare 20 år och äldre efter antal sysselsatta i företaget samt företagets juridiska form</t>
  </si>
  <si>
    <t xml:space="preserve">Nyckeltal för enskilda näringsidkare efter svensk och utländsk bakgrund </t>
  </si>
  <si>
    <t xml:space="preserve">Konkurser bland enskilda näringsidkare efter näringsgren </t>
  </si>
  <si>
    <t>Operativa företagsledare 20 år och äldre efter näringsgren</t>
  </si>
  <si>
    <t>Operativa företagsledare 20 år och äldre efter näringsgren och födelseregion</t>
  </si>
  <si>
    <t xml:space="preserve">Operativa företagsledare efter näringsgren och ålder </t>
  </si>
  <si>
    <t>Operativa företagsledare 20 år och äldre efter utbildningsnivå och födelseregion</t>
  </si>
  <si>
    <t xml:space="preserve">Styrelsemedlemmar efter inrikes/utrikes född och funktion i aktiebolag år </t>
  </si>
  <si>
    <t xml:space="preserve">Styrelsemedlemmar efter antal anställda </t>
  </si>
  <si>
    <t>Senast uppdaterad</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</si>
</sst>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0.0000"/>
    <numFmt numFmtId="166" formatCode="0.000"/>
    <numFmt numFmtId="167" formatCode="0.0"/>
    <numFmt numFmtId="168" formatCode="#,##0.0"/>
    <numFmt numFmtId="169" formatCode="#,##0.0000"/>
    <numFmt numFmtId="170" formatCode="0.00000"/>
    <numFmt numFmtId="171" formatCode="0.00000000"/>
    <numFmt numFmtId="172" formatCode="0.0000000"/>
    <numFmt numFmtId="173" formatCode="0.000000"/>
    <numFmt numFmtId="174" formatCode="#,##0.00000"/>
  </numFmts>
  <fonts count="64">
    <font>
      <sz val="11"/>
      <color theme="1"/>
      <name val="Calibri"/>
      <family val="2"/>
    </font>
    <font>
      <sz val="11"/>
      <color indexed="8"/>
      <name val="Calibri"/>
      <family val="2"/>
    </font>
    <font>
      <b/>
      <sz val="11"/>
      <color indexed="8"/>
      <name val="Calibri"/>
      <family val="2"/>
    </font>
    <font>
      <sz val="11"/>
      <color indexed="8"/>
      <name val="Arial"/>
      <family val="2"/>
    </font>
    <font>
      <b/>
      <sz val="10"/>
      <color indexed="8"/>
      <name val="Arial"/>
      <family val="2"/>
    </font>
    <font>
      <sz val="9"/>
      <color indexed="8"/>
      <name val="Arial"/>
      <family val="2"/>
    </font>
    <font>
      <sz val="8"/>
      <color indexed="8"/>
      <name val="Arial"/>
      <family val="2"/>
    </font>
    <font>
      <sz val="8"/>
      <name val="Calibri"/>
      <family val="2"/>
    </font>
    <font>
      <b/>
      <sz val="9"/>
      <color indexed="8"/>
      <name val="Arial"/>
      <family val="2"/>
    </font>
    <font>
      <sz val="9"/>
      <name val="Arial"/>
      <family val="2"/>
    </font>
    <font>
      <sz val="10"/>
      <name val="Arial"/>
      <family val="2"/>
    </font>
    <font>
      <u val="single"/>
      <sz val="11"/>
      <color indexed="12"/>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u val="single"/>
      <sz val="9"/>
      <color indexed="12"/>
      <name val="Arial"/>
      <family val="2"/>
    </font>
    <font>
      <i/>
      <sz val="9"/>
      <color indexed="8"/>
      <name val="Arial"/>
      <family val="2"/>
    </font>
    <font>
      <b/>
      <sz val="8"/>
      <color indexed="8"/>
      <name val="Arial"/>
      <family val="2"/>
    </font>
    <font>
      <sz val="9"/>
      <color indexed="10"/>
      <name val="Arial"/>
      <family val="2"/>
    </font>
    <font>
      <sz val="9"/>
      <color indexed="8"/>
      <name val="Calibri"/>
      <family val="2"/>
    </font>
    <font>
      <sz val="8"/>
      <color indexed="8"/>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1"/>
      <color theme="1"/>
      <name val="Arial"/>
      <family val="2"/>
    </font>
    <font>
      <sz val="9"/>
      <color theme="1"/>
      <name val="Arial"/>
      <family val="2"/>
    </font>
    <font>
      <sz val="8"/>
      <color theme="1"/>
      <name val="Arial"/>
      <family val="2"/>
    </font>
    <font>
      <u val="single"/>
      <sz val="9"/>
      <color theme="10"/>
      <name val="Arial"/>
      <family val="2"/>
    </font>
    <font>
      <i/>
      <sz val="9"/>
      <color theme="1"/>
      <name val="Arial"/>
      <family val="2"/>
    </font>
    <font>
      <b/>
      <sz val="10"/>
      <color theme="1"/>
      <name val="Arial"/>
      <family val="2"/>
    </font>
    <font>
      <b/>
      <sz val="8"/>
      <color theme="1"/>
      <name val="Arial"/>
      <family val="2"/>
    </font>
    <font>
      <sz val="9"/>
      <color rgb="FFFF0000"/>
      <name val="Arial"/>
      <family val="2"/>
    </font>
    <font>
      <b/>
      <sz val="9"/>
      <color theme="1"/>
      <name val="Arial"/>
      <family val="2"/>
    </font>
    <font>
      <sz val="9"/>
      <color theme="1"/>
      <name val="Calibri"/>
      <family val="2"/>
    </font>
    <font>
      <sz val="8"/>
      <color theme="1"/>
      <name val="Calibri"/>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1" applyNumberFormat="0" applyFont="0" applyAlignment="0" applyProtection="0"/>
    <xf numFmtId="0" fontId="35" fillId="21" borderId="2" applyNumberFormat="0" applyAlignment="0" applyProtection="0"/>
    <xf numFmtId="0" fontId="36" fillId="22" borderId="0" applyNumberFormat="0" applyBorder="0" applyAlignment="0" applyProtection="0"/>
    <xf numFmtId="0" fontId="37"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30" borderId="2" applyNumberFormat="0" applyAlignment="0" applyProtection="0"/>
    <xf numFmtId="0" fontId="42" fillId="31" borderId="3" applyNumberFormat="0" applyAlignment="0" applyProtection="0"/>
    <xf numFmtId="0" fontId="43" fillId="0" borderId="4" applyNumberFormat="0" applyFill="0" applyAlignment="0" applyProtection="0"/>
    <xf numFmtId="0" fontId="44" fillId="32" borderId="0" applyNumberFormat="0" applyBorder="0" applyAlignment="0" applyProtection="0"/>
    <xf numFmtId="0" fontId="10" fillId="0" borderId="0">
      <alignment/>
      <protection/>
    </xf>
    <xf numFmtId="9" fontId="0" fillId="0" borderId="0" applyFon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cellStyleXfs>
  <cellXfs count="241">
    <xf numFmtId="0" fontId="0" fillId="0" borderId="0" xfId="0" applyFont="1" applyAlignment="1">
      <alignment/>
    </xf>
    <xf numFmtId="0" fontId="40" fillId="0" borderId="0" xfId="45" applyAlignment="1" applyProtection="1">
      <alignment/>
      <protection/>
    </xf>
    <xf numFmtId="0" fontId="3" fillId="0" borderId="0" xfId="0" applyFont="1" applyAlignment="1">
      <alignment/>
    </xf>
    <xf numFmtId="0" fontId="4" fillId="0" borderId="0" xfId="0" applyFont="1" applyAlignment="1">
      <alignment/>
    </xf>
    <xf numFmtId="0" fontId="5" fillId="0" borderId="10" xfId="0" applyFont="1" applyBorder="1" applyAlignment="1">
      <alignment/>
    </xf>
    <xf numFmtId="0" fontId="6"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Fill="1" applyBorder="1" applyAlignment="1">
      <alignment horizontal="left"/>
    </xf>
    <xf numFmtId="0" fontId="5" fillId="0" borderId="0" xfId="0" applyFont="1" applyAlignment="1">
      <alignment vertical="top"/>
    </xf>
    <xf numFmtId="0" fontId="6" fillId="0" borderId="0" xfId="0" applyFont="1" applyAlignment="1">
      <alignment/>
    </xf>
    <xf numFmtId="0" fontId="5" fillId="0" borderId="0" xfId="0" applyFont="1" applyAlignment="1">
      <alignment/>
    </xf>
    <xf numFmtId="0" fontId="52" fillId="0" borderId="0" xfId="0" applyFont="1" applyAlignment="1">
      <alignment/>
    </xf>
    <xf numFmtId="0" fontId="5" fillId="0" borderId="10" xfId="0" applyFont="1" applyBorder="1" applyAlignment="1">
      <alignment horizontal="right"/>
    </xf>
    <xf numFmtId="0" fontId="5" fillId="0" borderId="0" xfId="0" applyFont="1" applyAlignment="1">
      <alignment horizontal="left"/>
    </xf>
    <xf numFmtId="1" fontId="5" fillId="0" borderId="0" xfId="0" applyNumberFormat="1" applyFont="1" applyAlignment="1">
      <alignment/>
    </xf>
    <xf numFmtId="0" fontId="5" fillId="0" borderId="0" xfId="0" applyFont="1" applyBorder="1" applyAlignment="1">
      <alignment horizontal="left"/>
    </xf>
    <xf numFmtId="0" fontId="53" fillId="0" borderId="0" xfId="0" applyFont="1" applyAlignment="1">
      <alignment horizontal="center"/>
    </xf>
    <xf numFmtId="1" fontId="53" fillId="0" borderId="0" xfId="0" applyNumberFormat="1" applyFont="1" applyAlignment="1">
      <alignment/>
    </xf>
    <xf numFmtId="0" fontId="5" fillId="0" borderId="10" xfId="0" applyFont="1" applyFill="1" applyBorder="1" applyAlignment="1">
      <alignment horizontal="right"/>
    </xf>
    <xf numFmtId="0" fontId="52" fillId="0" borderId="10" xfId="0" applyFont="1" applyBorder="1" applyAlignment="1">
      <alignment/>
    </xf>
    <xf numFmtId="0" fontId="5" fillId="0" borderId="10" xfId="0" applyFont="1" applyBorder="1" applyAlignment="1">
      <alignment horizontal="left"/>
    </xf>
    <xf numFmtId="3" fontId="53" fillId="0" borderId="10" xfId="0" applyNumberFormat="1" applyFont="1" applyBorder="1" applyAlignment="1">
      <alignment/>
    </xf>
    <xf numFmtId="0" fontId="5" fillId="0" borderId="11" xfId="0" applyFont="1" applyBorder="1" applyAlignment="1">
      <alignment horizontal="center"/>
    </xf>
    <xf numFmtId="0" fontId="5" fillId="0" borderId="0" xfId="0" applyFont="1" applyFill="1" applyAlignment="1">
      <alignment horizontal="left"/>
    </xf>
    <xf numFmtId="3" fontId="5" fillId="0" borderId="0" xfId="0" applyNumberFormat="1" applyFont="1" applyFill="1" applyAlignment="1">
      <alignment/>
    </xf>
    <xf numFmtId="0" fontId="5" fillId="0" borderId="0" xfId="0" applyFont="1" applyFill="1" applyBorder="1" applyAlignment="1">
      <alignment horizontal="left"/>
    </xf>
    <xf numFmtId="3" fontId="5" fillId="0" borderId="0" xfId="0" applyNumberFormat="1" applyFont="1" applyFill="1" applyBorder="1" applyAlignment="1">
      <alignment/>
    </xf>
    <xf numFmtId="0" fontId="5" fillId="0" borderId="10" xfId="0" applyFont="1" applyFill="1" applyBorder="1" applyAlignment="1">
      <alignment horizontal="left"/>
    </xf>
    <xf numFmtId="3" fontId="5" fillId="0" borderId="10" xfId="0" applyNumberFormat="1" applyFont="1" applyFill="1" applyBorder="1" applyAlignment="1">
      <alignment/>
    </xf>
    <xf numFmtId="0" fontId="53" fillId="0" borderId="0" xfId="0" applyFont="1" applyAlignment="1">
      <alignment/>
    </xf>
    <xf numFmtId="0" fontId="53" fillId="0" borderId="11" xfId="0" applyFont="1" applyBorder="1" applyAlignment="1">
      <alignment/>
    </xf>
    <xf numFmtId="0" fontId="53" fillId="0" borderId="0" xfId="0" applyFont="1" applyBorder="1" applyAlignment="1">
      <alignment/>
    </xf>
    <xf numFmtId="0" fontId="53" fillId="0" borderId="10" xfId="0" applyFont="1" applyBorder="1" applyAlignment="1">
      <alignment/>
    </xf>
    <xf numFmtId="0" fontId="53" fillId="0" borderId="10" xfId="0" applyFont="1" applyBorder="1" applyAlignment="1">
      <alignment horizontal="right" wrapText="1"/>
    </xf>
    <xf numFmtId="0" fontId="9" fillId="0" borderId="0" xfId="0" applyFont="1" applyFill="1" applyBorder="1" applyAlignment="1">
      <alignment horizontal="left" vertical="top"/>
    </xf>
    <xf numFmtId="0" fontId="54" fillId="0" borderId="0" xfId="0" applyFont="1" applyFill="1" applyAlignment="1">
      <alignment/>
    </xf>
    <xf numFmtId="0" fontId="53" fillId="0" borderId="10" xfId="0" applyFont="1" applyBorder="1" applyAlignment="1">
      <alignment horizontal="right"/>
    </xf>
    <xf numFmtId="0" fontId="9" fillId="0" borderId="10" xfId="0" applyFont="1" applyFill="1" applyBorder="1" applyAlignment="1">
      <alignment horizontal="left"/>
    </xf>
    <xf numFmtId="0" fontId="5" fillId="0" borderId="10" xfId="0" applyFont="1" applyBorder="1" applyAlignment="1">
      <alignment wrapText="1"/>
    </xf>
    <xf numFmtId="0" fontId="53" fillId="0" borderId="0" xfId="0" applyFont="1" applyAlignment="1">
      <alignment/>
    </xf>
    <xf numFmtId="0" fontId="55" fillId="0" borderId="0" xfId="45" applyFont="1" applyAlignment="1" applyProtection="1">
      <alignment/>
      <protection/>
    </xf>
    <xf numFmtId="0" fontId="5" fillId="0" borderId="12" xfId="0" applyFont="1" applyBorder="1" applyAlignment="1">
      <alignment horizontal="right" wrapText="1"/>
    </xf>
    <xf numFmtId="0" fontId="5" fillId="0" borderId="10" xfId="0" applyFont="1" applyBorder="1" applyAlignment="1">
      <alignment horizontal="right" wrapText="1"/>
    </xf>
    <xf numFmtId="0" fontId="5" fillId="0" borderId="0" xfId="0" applyFont="1" applyBorder="1" applyAlignment="1">
      <alignment horizontal="center"/>
    </xf>
    <xf numFmtId="0" fontId="5" fillId="0" borderId="0" xfId="0" applyFont="1" applyBorder="1" applyAlignment="1">
      <alignment wrapText="1"/>
    </xf>
    <xf numFmtId="0" fontId="5" fillId="0" borderId="0" xfId="0" applyFont="1" applyFill="1" applyBorder="1" applyAlignment="1" quotePrefix="1">
      <alignment/>
    </xf>
    <xf numFmtId="0" fontId="5" fillId="0" borderId="10" xfId="0" applyFont="1" applyFill="1" applyBorder="1" applyAlignment="1">
      <alignment/>
    </xf>
    <xf numFmtId="1" fontId="5" fillId="0" borderId="10" xfId="0" applyNumberFormat="1" applyFont="1" applyBorder="1" applyAlignment="1">
      <alignment/>
    </xf>
    <xf numFmtId="1" fontId="53" fillId="0" borderId="10" xfId="0" applyNumberFormat="1" applyFont="1" applyBorder="1" applyAlignment="1">
      <alignment/>
    </xf>
    <xf numFmtId="0" fontId="5" fillId="0" borderId="0" xfId="0" applyFont="1" applyFill="1" applyBorder="1" applyAlignment="1">
      <alignment/>
    </xf>
    <xf numFmtId="0" fontId="5" fillId="0" borderId="0" xfId="0" applyFont="1" applyFill="1" applyAlignment="1">
      <alignment/>
    </xf>
    <xf numFmtId="0" fontId="53" fillId="0" borderId="0" xfId="0" applyFont="1" applyFill="1" applyAlignment="1">
      <alignment/>
    </xf>
    <xf numFmtId="0" fontId="56" fillId="0" borderId="0" xfId="0" applyFont="1" applyAlignment="1">
      <alignment/>
    </xf>
    <xf numFmtId="0" fontId="57" fillId="0" borderId="0" xfId="0" applyFont="1" applyAlignment="1">
      <alignment/>
    </xf>
    <xf numFmtId="0" fontId="0" fillId="0" borderId="0" xfId="0" applyAlignment="1">
      <alignment vertical="top"/>
    </xf>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3" fillId="0" borderId="0" xfId="0" applyFont="1" applyFill="1" applyBorder="1" applyAlignment="1">
      <alignment horizontal="left"/>
    </xf>
    <xf numFmtId="3" fontId="53" fillId="0" borderId="0" xfId="0" applyNumberFormat="1" applyFont="1" applyAlignment="1">
      <alignment/>
    </xf>
    <xf numFmtId="3" fontId="53" fillId="0" borderId="0" xfId="0" applyNumberFormat="1" applyFont="1" applyFill="1" applyAlignment="1">
      <alignment horizontal="right"/>
    </xf>
    <xf numFmtId="3" fontId="53" fillId="0" borderId="0" xfId="0" applyNumberFormat="1" applyFont="1" applyBorder="1" applyAlignment="1">
      <alignment horizontal="right"/>
    </xf>
    <xf numFmtId="3" fontId="53" fillId="0" borderId="10" xfId="0" applyNumberFormat="1" applyFont="1" applyFill="1" applyBorder="1" applyAlignment="1">
      <alignment horizontal="right"/>
    </xf>
    <xf numFmtId="0" fontId="53" fillId="0" borderId="12" xfId="0" applyFont="1" applyBorder="1" applyAlignment="1">
      <alignment horizontal="right" wrapText="1"/>
    </xf>
    <xf numFmtId="0" fontId="9" fillId="0" borderId="0" xfId="0" applyFont="1" applyFill="1" applyBorder="1" applyAlignment="1">
      <alignment horizontal="left"/>
    </xf>
    <xf numFmtId="0" fontId="53" fillId="0" borderId="11" xfId="0" applyFont="1" applyBorder="1" applyAlignment="1">
      <alignment horizontal="right"/>
    </xf>
    <xf numFmtId="0" fontId="52" fillId="0" borderId="11" xfId="0" applyFont="1" applyBorder="1" applyAlignment="1">
      <alignment/>
    </xf>
    <xf numFmtId="0" fontId="54" fillId="0" borderId="0" xfId="0" applyFont="1" applyAlignment="1">
      <alignment/>
    </xf>
    <xf numFmtId="3" fontId="5" fillId="0" borderId="0" xfId="0" applyNumberFormat="1" applyFont="1" applyBorder="1" applyAlignment="1">
      <alignment/>
    </xf>
    <xf numFmtId="3" fontId="5" fillId="0" borderId="10" xfId="0" applyNumberFormat="1" applyFont="1" applyBorder="1" applyAlignment="1">
      <alignment/>
    </xf>
    <xf numFmtId="164" fontId="5" fillId="0" borderId="0" xfId="0" applyNumberFormat="1" applyFont="1" applyFill="1" applyBorder="1" applyAlignment="1">
      <alignment/>
    </xf>
    <xf numFmtId="0" fontId="53" fillId="0" borderId="10" xfId="0" applyFont="1" applyBorder="1" applyAlignment="1">
      <alignment horizontal="right" vertical="top"/>
    </xf>
    <xf numFmtId="0" fontId="53" fillId="0" borderId="10" xfId="0" applyFont="1" applyFill="1" applyBorder="1" applyAlignment="1">
      <alignment horizontal="right" vertical="top"/>
    </xf>
    <xf numFmtId="0" fontId="53" fillId="0" borderId="10" xfId="0" applyFont="1" applyFill="1" applyBorder="1" applyAlignment="1">
      <alignment horizontal="right"/>
    </xf>
    <xf numFmtId="0" fontId="53" fillId="0" borderId="0" xfId="0" applyFont="1" applyAlignment="1">
      <alignment horizontal="left"/>
    </xf>
    <xf numFmtId="3" fontId="53" fillId="0" borderId="0" xfId="0" applyNumberFormat="1" applyFont="1" applyFill="1" applyAlignment="1">
      <alignment/>
    </xf>
    <xf numFmtId="0" fontId="53" fillId="0" borderId="0" xfId="0" applyFont="1" applyBorder="1" applyAlignment="1">
      <alignment horizontal="left"/>
    </xf>
    <xf numFmtId="3" fontId="53" fillId="0" borderId="10" xfId="0" applyNumberFormat="1" applyFont="1" applyFill="1" applyBorder="1" applyAlignment="1">
      <alignment/>
    </xf>
    <xf numFmtId="3" fontId="53" fillId="0" borderId="0" xfId="0" applyNumberFormat="1" applyFont="1" applyFill="1" applyBorder="1" applyAlignment="1">
      <alignment/>
    </xf>
    <xf numFmtId="1" fontId="53" fillId="0" borderId="0" xfId="0" applyNumberFormat="1" applyFont="1" applyFill="1" applyBorder="1" applyAlignment="1">
      <alignment/>
    </xf>
    <xf numFmtId="0" fontId="53" fillId="0" borderId="0" xfId="0" applyFont="1" applyFill="1" applyBorder="1" applyAlignment="1">
      <alignment/>
    </xf>
    <xf numFmtId="0" fontId="53" fillId="0" borderId="0" xfId="0" applyFont="1" applyBorder="1" applyAlignment="1">
      <alignment/>
    </xf>
    <xf numFmtId="0" fontId="53" fillId="0" borderId="11" xfId="0" applyFont="1" applyBorder="1" applyAlignment="1">
      <alignment horizontal="center"/>
    </xf>
    <xf numFmtId="0" fontId="53" fillId="0" borderId="11" xfId="0" applyFont="1" applyFill="1" applyBorder="1" applyAlignment="1">
      <alignment horizontal="center"/>
    </xf>
    <xf numFmtId="0" fontId="53" fillId="0" borderId="10" xfId="0" applyFont="1" applyFill="1" applyBorder="1" applyAlignment="1">
      <alignment/>
    </xf>
    <xf numFmtId="0" fontId="5" fillId="0" borderId="0" xfId="0" applyFont="1" applyAlignment="1" quotePrefix="1">
      <alignment/>
    </xf>
    <xf numFmtId="0" fontId="4" fillId="0" borderId="0" xfId="0" applyFont="1" applyAlignment="1">
      <alignment/>
    </xf>
    <xf numFmtId="0" fontId="40" fillId="0" borderId="0" xfId="45" applyAlignment="1" applyProtection="1">
      <alignment wrapText="1"/>
      <protection/>
    </xf>
    <xf numFmtId="1" fontId="5" fillId="0" borderId="0" xfId="0" applyNumberFormat="1" applyFont="1" applyBorder="1" applyAlignment="1">
      <alignment horizontal="right"/>
    </xf>
    <xf numFmtId="0" fontId="5" fillId="0" borderId="12" xfId="0" applyFont="1" applyBorder="1" applyAlignment="1">
      <alignment vertical="top"/>
    </xf>
    <xf numFmtId="0" fontId="5" fillId="0" borderId="12" xfId="0" applyFont="1" applyBorder="1" applyAlignment="1">
      <alignment horizontal="right"/>
    </xf>
    <xf numFmtId="0" fontId="53" fillId="0" borderId="11" xfId="0" applyFont="1" applyBorder="1" applyAlignment="1">
      <alignment horizontal="center"/>
    </xf>
    <xf numFmtId="0" fontId="9" fillId="0" borderId="10" xfId="0" applyFont="1" applyFill="1" applyBorder="1" applyAlignment="1">
      <alignment horizontal="left" vertical="top"/>
    </xf>
    <xf numFmtId="3" fontId="9" fillId="0" borderId="0" xfId="0" applyNumberFormat="1" applyFont="1" applyFill="1" applyBorder="1" applyAlignment="1">
      <alignment/>
    </xf>
    <xf numFmtId="0" fontId="9" fillId="0" borderId="0" xfId="0" applyFont="1" applyFill="1" applyBorder="1" applyAlignment="1">
      <alignment/>
    </xf>
    <xf numFmtId="3" fontId="9" fillId="0" borderId="10" xfId="0" applyNumberFormat="1" applyFont="1" applyFill="1" applyBorder="1" applyAlignment="1">
      <alignment/>
    </xf>
    <xf numFmtId="1" fontId="53" fillId="0" borderId="0" xfId="0" applyNumberFormat="1" applyFont="1" applyFill="1" applyAlignment="1">
      <alignment/>
    </xf>
    <xf numFmtId="1" fontId="53" fillId="0" borderId="10" xfId="0" applyNumberFormat="1" applyFont="1" applyFill="1" applyBorder="1" applyAlignment="1">
      <alignment/>
    </xf>
    <xf numFmtId="3" fontId="9" fillId="0" borderId="0" xfId="0" applyNumberFormat="1" applyFont="1" applyFill="1" applyBorder="1" applyAlignment="1">
      <alignment horizontal="right"/>
    </xf>
    <xf numFmtId="0" fontId="53" fillId="0" borderId="10" xfId="0" applyFont="1" applyBorder="1" applyAlignment="1">
      <alignment wrapText="1"/>
    </xf>
    <xf numFmtId="0" fontId="53" fillId="0" borderId="0" xfId="0" applyFont="1" applyAlignment="1">
      <alignment wrapText="1"/>
    </xf>
    <xf numFmtId="1" fontId="53" fillId="0" borderId="0" xfId="0" applyNumberFormat="1" applyFont="1" applyFill="1" applyAlignment="1">
      <alignment/>
    </xf>
    <xf numFmtId="1" fontId="53" fillId="0" borderId="10" xfId="0" applyNumberFormat="1" applyFont="1" applyFill="1" applyBorder="1" applyAlignment="1">
      <alignment/>
    </xf>
    <xf numFmtId="0" fontId="53" fillId="0" borderId="10" xfId="0" applyFont="1" applyBorder="1" applyAlignment="1">
      <alignment horizontal="right" vertical="top" wrapText="1"/>
    </xf>
    <xf numFmtId="0" fontId="53" fillId="0" borderId="12" xfId="0" applyFont="1" applyBorder="1" applyAlignment="1">
      <alignment horizontal="right"/>
    </xf>
    <xf numFmtId="0" fontId="53" fillId="0" borderId="10" xfId="0" applyFont="1" applyBorder="1" applyAlignment="1">
      <alignment horizontal="left"/>
    </xf>
    <xf numFmtId="0" fontId="53" fillId="0" borderId="0" xfId="0" applyFont="1" applyFill="1" applyBorder="1" applyAlignment="1">
      <alignment/>
    </xf>
    <xf numFmtId="0" fontId="53" fillId="0" borderId="12" xfId="0" applyFont="1" applyFill="1" applyBorder="1" applyAlignment="1">
      <alignment horizontal="right"/>
    </xf>
    <xf numFmtId="164" fontId="53" fillId="0" borderId="0" xfId="0" applyNumberFormat="1" applyFont="1" applyFill="1" applyAlignment="1">
      <alignment/>
    </xf>
    <xf numFmtId="164" fontId="5" fillId="0" borderId="0" xfId="0" applyNumberFormat="1" applyFont="1" applyAlignment="1">
      <alignment/>
    </xf>
    <xf numFmtId="3" fontId="53" fillId="0" borderId="11" xfId="0" applyNumberFormat="1" applyFont="1" applyBorder="1" applyAlignment="1">
      <alignment/>
    </xf>
    <xf numFmtId="3" fontId="53" fillId="0" borderId="0" xfId="0" applyNumberFormat="1" applyFont="1" applyBorder="1" applyAlignment="1">
      <alignment/>
    </xf>
    <xf numFmtId="3" fontId="5" fillId="0" borderId="0" xfId="0" applyNumberFormat="1" applyFont="1" applyAlignment="1">
      <alignment/>
    </xf>
    <xf numFmtId="0" fontId="58" fillId="0" borderId="0" xfId="0" applyFont="1" applyAlignment="1">
      <alignment/>
    </xf>
    <xf numFmtId="0" fontId="53" fillId="0" borderId="11" xfId="0" applyFont="1" applyBorder="1" applyAlignment="1">
      <alignment horizontal="center" vertical="top" wrapText="1"/>
    </xf>
    <xf numFmtId="0" fontId="53" fillId="0" borderId="11" xfId="0" applyFont="1" applyBorder="1" applyAlignment="1">
      <alignment horizontal="center" wrapText="1"/>
    </xf>
    <xf numFmtId="0" fontId="53" fillId="0" borderId="12" xfId="0" applyFont="1" applyBorder="1" applyAlignment="1">
      <alignment horizontal="center" wrapText="1"/>
    </xf>
    <xf numFmtId="0" fontId="8" fillId="0" borderId="0" xfId="0" applyFont="1" applyAlignment="1">
      <alignment/>
    </xf>
    <xf numFmtId="0" fontId="53" fillId="0" borderId="12" xfId="0" applyFont="1" applyBorder="1" applyAlignment="1">
      <alignment/>
    </xf>
    <xf numFmtId="1" fontId="53" fillId="0" borderId="12" xfId="0" applyNumberFormat="1" applyFont="1" applyFill="1" applyBorder="1" applyAlignment="1">
      <alignment/>
    </xf>
    <xf numFmtId="1" fontId="53" fillId="0" borderId="0" xfId="0" applyNumberFormat="1" applyFont="1" applyBorder="1" applyAlignment="1">
      <alignment/>
    </xf>
    <xf numFmtId="0" fontId="59" fillId="0" borderId="0" xfId="0" applyFont="1" applyAlignment="1">
      <alignment/>
    </xf>
    <xf numFmtId="1" fontId="53" fillId="0" borderId="11" xfId="0" applyNumberFormat="1" applyFont="1" applyBorder="1" applyAlignment="1">
      <alignment/>
    </xf>
    <xf numFmtId="0" fontId="60" fillId="0" borderId="0" xfId="0" applyFont="1" applyBorder="1" applyAlignment="1">
      <alignment/>
    </xf>
    <xf numFmtId="0" fontId="60" fillId="0" borderId="0" xfId="0" applyFont="1" applyBorder="1" applyAlignment="1">
      <alignment horizontal="left"/>
    </xf>
    <xf numFmtId="0" fontId="54" fillId="0" borderId="0" xfId="0" applyFont="1" applyFill="1" applyBorder="1" applyAlignment="1">
      <alignment horizontal="left"/>
    </xf>
    <xf numFmtId="3" fontId="9" fillId="0" borderId="0" xfId="0" applyNumberFormat="1" applyFont="1" applyFill="1" applyBorder="1" applyAlignment="1">
      <alignment/>
    </xf>
    <xf numFmtId="3" fontId="9" fillId="0" borderId="0" xfId="0" applyNumberFormat="1" applyFont="1" applyFill="1" applyAlignment="1">
      <alignment/>
    </xf>
    <xf numFmtId="3" fontId="9" fillId="0" borderId="10" xfId="0" applyNumberFormat="1" applyFont="1" applyFill="1" applyBorder="1" applyAlignment="1">
      <alignment/>
    </xf>
    <xf numFmtId="0" fontId="53" fillId="0" borderId="0" xfId="0" applyFont="1" applyAlignment="1">
      <alignment horizontal="left" vertical="top"/>
    </xf>
    <xf numFmtId="0" fontId="54" fillId="0" borderId="0" xfId="0" applyFont="1" applyAlignment="1">
      <alignment/>
    </xf>
    <xf numFmtId="3" fontId="5" fillId="0" borderId="0" xfId="0" applyNumberFormat="1" applyFont="1" applyAlignment="1">
      <alignment vertical="top" wrapText="1"/>
    </xf>
    <xf numFmtId="3" fontId="8" fillId="0" borderId="0" xfId="0" applyNumberFormat="1" applyFont="1" applyBorder="1" applyAlignment="1">
      <alignment horizontal="right" vertical="top" wrapText="1"/>
    </xf>
    <xf numFmtId="3" fontId="8" fillId="0" borderId="0" xfId="0" applyNumberFormat="1" applyFont="1" applyAlignment="1">
      <alignment horizontal="right" vertical="top" wrapText="1"/>
    </xf>
    <xf numFmtId="3" fontId="5" fillId="0" borderId="10" xfId="0" applyNumberFormat="1" applyFont="1" applyBorder="1" applyAlignment="1">
      <alignment wrapText="1"/>
    </xf>
    <xf numFmtId="0" fontId="52" fillId="0" borderId="0" xfId="0" applyFont="1" applyFill="1" applyAlignment="1">
      <alignment/>
    </xf>
    <xf numFmtId="3" fontId="60" fillId="0" borderId="0" xfId="0" applyNumberFormat="1" applyFont="1" applyAlignment="1">
      <alignment/>
    </xf>
    <xf numFmtId="3" fontId="60" fillId="0" borderId="0" xfId="0" applyNumberFormat="1" applyFont="1" applyFill="1" applyBorder="1" applyAlignment="1">
      <alignment/>
    </xf>
    <xf numFmtId="0" fontId="53" fillId="0" borderId="11" xfId="0" applyFont="1" applyBorder="1" applyAlignment="1">
      <alignment/>
    </xf>
    <xf numFmtId="3" fontId="53" fillId="0" borderId="0" xfId="0" applyNumberFormat="1" applyFont="1" applyFill="1" applyAlignment="1" quotePrefix="1">
      <alignment horizontal="right"/>
    </xf>
    <xf numFmtId="3" fontId="53" fillId="0" borderId="0" xfId="0" applyNumberFormat="1" applyFont="1" applyFill="1" applyBorder="1" applyAlignment="1" quotePrefix="1">
      <alignment horizontal="right"/>
    </xf>
    <xf numFmtId="0" fontId="53" fillId="0" borderId="11" xfId="0" applyFont="1" applyFill="1" applyBorder="1" applyAlignment="1">
      <alignment/>
    </xf>
    <xf numFmtId="0" fontId="53" fillId="0" borderId="10" xfId="0" applyFont="1" applyFill="1" applyBorder="1" applyAlignment="1">
      <alignment horizontal="right" vertical="top" wrapText="1"/>
    </xf>
    <xf numFmtId="0" fontId="61" fillId="0" borderId="0" xfId="0" applyFont="1" applyAlignment="1">
      <alignment/>
    </xf>
    <xf numFmtId="0" fontId="62" fillId="0" borderId="0" xfId="0" applyFont="1" applyAlignment="1">
      <alignment/>
    </xf>
    <xf numFmtId="0" fontId="53" fillId="0" borderId="12" xfId="0" applyFont="1" applyBorder="1" applyAlignment="1">
      <alignment vertical="top"/>
    </xf>
    <xf numFmtId="0" fontId="63" fillId="0" borderId="0" xfId="0" applyFont="1" applyFill="1" applyAlignment="1">
      <alignment/>
    </xf>
    <xf numFmtId="0" fontId="57" fillId="0" borderId="0" xfId="0" applyFont="1" applyAlignment="1">
      <alignment/>
    </xf>
    <xf numFmtId="0" fontId="53" fillId="0" borderId="0" xfId="0" applyFont="1" applyFill="1" applyAlignment="1" quotePrefix="1">
      <alignment horizontal="right"/>
    </xf>
    <xf numFmtId="1" fontId="53" fillId="0" borderId="0" xfId="0" applyNumberFormat="1" applyFont="1" applyAlignment="1">
      <alignment/>
    </xf>
    <xf numFmtId="3" fontId="53" fillId="0" borderId="10" xfId="0" applyNumberFormat="1" applyFont="1" applyBorder="1" applyAlignment="1">
      <alignment/>
    </xf>
    <xf numFmtId="3" fontId="53" fillId="0" borderId="0" xfId="0" applyNumberFormat="1" applyFont="1" applyFill="1" applyBorder="1" applyAlignment="1">
      <alignment/>
    </xf>
    <xf numFmtId="0" fontId="53" fillId="0" borderId="0" xfId="0" applyFont="1" applyAlignment="1">
      <alignment/>
    </xf>
    <xf numFmtId="1" fontId="53" fillId="0" borderId="0" xfId="0" applyNumberFormat="1" applyFont="1" applyAlignment="1">
      <alignment/>
    </xf>
    <xf numFmtId="3" fontId="53" fillId="0" borderId="10" xfId="0" applyNumberFormat="1" applyFont="1" applyBorder="1" applyAlignment="1">
      <alignment/>
    </xf>
    <xf numFmtId="3" fontId="53" fillId="0" borderId="0" xfId="0" applyNumberFormat="1" applyFont="1" applyFill="1" applyAlignment="1">
      <alignment/>
    </xf>
    <xf numFmtId="3" fontId="53" fillId="0" borderId="0" xfId="0" applyNumberFormat="1" applyFont="1" applyAlignment="1">
      <alignment/>
    </xf>
    <xf numFmtId="3" fontId="52" fillId="0" borderId="10" xfId="0" applyNumberFormat="1" applyFont="1" applyBorder="1" applyAlignment="1">
      <alignment/>
    </xf>
    <xf numFmtId="0" fontId="53" fillId="0" borderId="0" xfId="0" applyFont="1" applyAlignment="1">
      <alignment/>
    </xf>
    <xf numFmtId="1" fontId="53" fillId="0" borderId="0" xfId="0" applyNumberFormat="1" applyFont="1" applyAlignment="1">
      <alignment/>
    </xf>
    <xf numFmtId="0" fontId="53" fillId="0" borderId="0" xfId="0" applyFont="1" applyFill="1" applyAlignment="1">
      <alignment horizontal="left" vertical="top"/>
    </xf>
    <xf numFmtId="0" fontId="53" fillId="0" borderId="0" xfId="0" applyFont="1" applyFill="1" applyBorder="1" applyAlignment="1">
      <alignment horizontal="left" vertical="top"/>
    </xf>
    <xf numFmtId="0" fontId="53" fillId="0" borderId="0" xfId="0" applyFont="1" applyAlignment="1">
      <alignment vertical="top"/>
    </xf>
    <xf numFmtId="164" fontId="53" fillId="0" borderId="0" xfId="0" applyNumberFormat="1" applyFont="1" applyFill="1" applyAlignment="1">
      <alignment vertical="top"/>
    </xf>
    <xf numFmtId="3" fontId="53" fillId="0" borderId="0" xfId="0" applyNumberFormat="1" applyFont="1" applyFill="1" applyAlignment="1">
      <alignment vertical="top"/>
    </xf>
    <xf numFmtId="0" fontId="53" fillId="0" borderId="10" xfId="0" applyFont="1" applyFill="1" applyBorder="1" applyAlignment="1">
      <alignment horizontal="left" vertical="top"/>
    </xf>
    <xf numFmtId="3" fontId="53" fillId="0" borderId="10" xfId="0" applyNumberFormat="1" applyFont="1" applyFill="1" applyBorder="1" applyAlignment="1">
      <alignment vertical="top"/>
    </xf>
    <xf numFmtId="3" fontId="53" fillId="0" borderId="10" xfId="0" applyNumberFormat="1" applyFont="1" applyBorder="1" applyAlignment="1">
      <alignment vertical="top"/>
    </xf>
    <xf numFmtId="3" fontId="53" fillId="0" borderId="0" xfId="0" applyNumberFormat="1" applyFont="1" applyFill="1" applyBorder="1" applyAlignment="1">
      <alignment vertical="top"/>
    </xf>
    <xf numFmtId="164" fontId="53" fillId="0" borderId="0" xfId="0" applyNumberFormat="1" applyFont="1" applyFill="1" applyAlignment="1">
      <alignment horizontal="right" vertical="top"/>
    </xf>
    <xf numFmtId="164" fontId="53" fillId="0" borderId="0" xfId="0" applyNumberFormat="1" applyFont="1" applyFill="1" applyAlignment="1">
      <alignment horizontal="right"/>
    </xf>
    <xf numFmtId="3" fontId="53" fillId="0" borderId="0" xfId="0" applyNumberFormat="1" applyFont="1" applyFill="1" applyAlignment="1">
      <alignment horizontal="right" vertical="top"/>
    </xf>
    <xf numFmtId="167" fontId="53" fillId="0" borderId="0" xfId="0" applyNumberFormat="1" applyFont="1" applyBorder="1" applyAlignment="1">
      <alignment/>
    </xf>
    <xf numFmtId="168" fontId="53" fillId="0" borderId="0" xfId="0" applyNumberFormat="1" applyFont="1" applyAlignment="1">
      <alignment/>
    </xf>
    <xf numFmtId="168" fontId="5" fillId="0" borderId="10" xfId="0" applyNumberFormat="1" applyFont="1" applyBorder="1" applyAlignment="1">
      <alignment wrapText="1"/>
    </xf>
    <xf numFmtId="168" fontId="53" fillId="0" borderId="0" xfId="0" applyNumberFormat="1" applyFont="1" applyFill="1" applyAlignment="1">
      <alignment/>
    </xf>
    <xf numFmtId="167" fontId="53" fillId="0" borderId="0" xfId="0" applyNumberFormat="1" applyFont="1" applyAlignment="1">
      <alignment/>
    </xf>
    <xf numFmtId="167" fontId="5" fillId="0" borderId="0" xfId="0" applyNumberFormat="1" applyFont="1" applyAlignment="1">
      <alignment/>
    </xf>
    <xf numFmtId="168" fontId="53" fillId="0" borderId="0" xfId="0" applyNumberFormat="1" applyFont="1" applyFill="1" applyBorder="1" applyAlignment="1">
      <alignment/>
    </xf>
    <xf numFmtId="167" fontId="53" fillId="0" borderId="10" xfId="0" applyNumberFormat="1" applyFont="1" applyBorder="1" applyAlignment="1">
      <alignment/>
    </xf>
    <xf numFmtId="167" fontId="53" fillId="0" borderId="0" xfId="0" applyNumberFormat="1" applyFont="1" applyFill="1" applyAlignment="1">
      <alignment/>
    </xf>
    <xf numFmtId="164" fontId="53" fillId="0" borderId="10" xfId="0" applyNumberFormat="1" applyFont="1" applyFill="1" applyBorder="1" applyAlignment="1">
      <alignment/>
    </xf>
    <xf numFmtId="167" fontId="5" fillId="0" borderId="0" xfId="0" applyNumberFormat="1" applyFont="1" applyBorder="1" applyAlignment="1">
      <alignment/>
    </xf>
    <xf numFmtId="167" fontId="53" fillId="0" borderId="0" xfId="0" applyNumberFormat="1" applyFont="1" applyFill="1" applyAlignment="1">
      <alignment/>
    </xf>
    <xf numFmtId="167" fontId="53" fillId="0" borderId="10" xfId="0" applyNumberFormat="1" applyFont="1" applyFill="1" applyBorder="1" applyAlignment="1">
      <alignment/>
    </xf>
    <xf numFmtId="2" fontId="53" fillId="0" borderId="0" xfId="0" applyNumberFormat="1" applyFont="1" applyFill="1" applyAlignment="1">
      <alignment/>
    </xf>
    <xf numFmtId="2" fontId="53" fillId="0" borderId="10" xfId="0" applyNumberFormat="1" applyFont="1" applyFill="1" applyBorder="1" applyAlignment="1">
      <alignment/>
    </xf>
    <xf numFmtId="166" fontId="5" fillId="0" borderId="0" xfId="0" applyNumberFormat="1" applyFont="1" applyFill="1" applyAlignment="1">
      <alignment horizontal="right"/>
    </xf>
    <xf numFmtId="166" fontId="5" fillId="0" borderId="10" xfId="0" applyNumberFormat="1" applyFont="1" applyFill="1" applyBorder="1" applyAlignment="1">
      <alignment horizontal="right"/>
    </xf>
    <xf numFmtId="167" fontId="5" fillId="0" borderId="0" xfId="0" applyNumberFormat="1" applyFont="1" applyBorder="1" applyAlignment="1">
      <alignment horizontal="right"/>
    </xf>
    <xf numFmtId="168" fontId="9" fillId="0" borderId="0" xfId="0" applyNumberFormat="1" applyFont="1" applyFill="1" applyBorder="1" applyAlignment="1">
      <alignment horizontal="right"/>
    </xf>
    <xf numFmtId="168" fontId="9" fillId="0" borderId="10" xfId="0" applyNumberFormat="1" applyFont="1" applyFill="1" applyBorder="1" applyAlignment="1">
      <alignment horizontal="right"/>
    </xf>
    <xf numFmtId="168" fontId="9" fillId="0" borderId="0" xfId="0" applyNumberFormat="1" applyFont="1" applyFill="1" applyBorder="1" applyAlignment="1">
      <alignment/>
    </xf>
    <xf numFmtId="168" fontId="53" fillId="0" borderId="0" xfId="0" applyNumberFormat="1" applyFont="1" applyBorder="1" applyAlignment="1">
      <alignment/>
    </xf>
    <xf numFmtId="168" fontId="53" fillId="0" borderId="10" xfId="0" applyNumberFormat="1" applyFont="1" applyBorder="1" applyAlignment="1">
      <alignment/>
    </xf>
    <xf numFmtId="167" fontId="53" fillId="0" borderId="10" xfId="0" applyNumberFormat="1" applyFont="1" applyFill="1" applyBorder="1" applyAlignment="1">
      <alignment/>
    </xf>
    <xf numFmtId="167" fontId="60" fillId="0" borderId="0" xfId="0" applyNumberFormat="1" applyFont="1" applyFill="1" applyBorder="1" applyAlignment="1">
      <alignment/>
    </xf>
    <xf numFmtId="167" fontId="53" fillId="0" borderId="0" xfId="0" applyNumberFormat="1" applyFont="1" applyFill="1" applyBorder="1" applyAlignment="1">
      <alignment/>
    </xf>
    <xf numFmtId="168" fontId="53" fillId="0" borderId="0" xfId="0" applyNumberFormat="1" applyFont="1" applyFill="1" applyAlignment="1">
      <alignment vertical="top"/>
    </xf>
    <xf numFmtId="168" fontId="53" fillId="0" borderId="0" xfId="0" applyNumberFormat="1" applyFont="1" applyFill="1" applyBorder="1" applyAlignment="1">
      <alignment vertical="top"/>
    </xf>
    <xf numFmtId="168" fontId="53" fillId="0" borderId="10" xfId="0" applyNumberFormat="1" applyFont="1" applyFill="1" applyBorder="1" applyAlignment="1">
      <alignment vertical="top"/>
    </xf>
    <xf numFmtId="168" fontId="53" fillId="0" borderId="0" xfId="0" applyNumberFormat="1" applyFont="1" applyAlignment="1">
      <alignment vertical="top"/>
    </xf>
    <xf numFmtId="168" fontId="53" fillId="0" borderId="10" xfId="0" applyNumberFormat="1" applyFont="1" applyBorder="1" applyAlignment="1">
      <alignment vertical="top"/>
    </xf>
    <xf numFmtId="0" fontId="49" fillId="0" borderId="10" xfId="0" applyFont="1" applyBorder="1" applyAlignment="1">
      <alignment/>
    </xf>
    <xf numFmtId="14" fontId="0" fillId="0" borderId="0" xfId="0" applyNumberFormat="1" applyAlignment="1">
      <alignment/>
    </xf>
    <xf numFmtId="0" fontId="49" fillId="0" borderId="12" xfId="0" applyFont="1" applyFill="1" applyBorder="1" applyAlignment="1">
      <alignment/>
    </xf>
    <xf numFmtId="0" fontId="49" fillId="0" borderId="10" xfId="0" applyFont="1" applyFill="1" applyBorder="1" applyAlignment="1">
      <alignment vertical="top"/>
    </xf>
    <xf numFmtId="168" fontId="53" fillId="0" borderId="0" xfId="0" applyNumberFormat="1" applyFont="1" applyFill="1" applyAlignment="1">
      <alignment horizontal="right" vertical="top"/>
    </xf>
    <xf numFmtId="2" fontId="53" fillId="0" borderId="0" xfId="0" applyNumberFormat="1" applyFont="1" applyFill="1" applyAlignment="1" quotePrefix="1">
      <alignment horizontal="center"/>
    </xf>
    <xf numFmtId="0" fontId="53" fillId="0" borderId="12" xfId="0" applyFont="1" applyBorder="1" applyAlignment="1">
      <alignment horizontal="center"/>
    </xf>
    <xf numFmtId="0" fontId="53" fillId="0" borderId="11" xfId="0" applyFont="1" applyBorder="1" applyAlignment="1">
      <alignment horizontal="left" vertical="top"/>
    </xf>
    <xf numFmtId="0" fontId="53" fillId="0" borderId="10" xfId="0" applyFont="1" applyBorder="1" applyAlignment="1">
      <alignment horizontal="left" vertical="top"/>
    </xf>
    <xf numFmtId="0" fontId="5" fillId="0" borderId="11" xfId="0" applyFont="1" applyBorder="1" applyAlignment="1">
      <alignment horizontal="left" vertical="top" wrapText="1"/>
    </xf>
    <xf numFmtId="0" fontId="5" fillId="0" borderId="10" xfId="0" applyFont="1" applyBorder="1" applyAlignment="1">
      <alignment horizontal="left" vertical="top" wrapText="1"/>
    </xf>
    <xf numFmtId="0" fontId="5" fillId="0" borderId="12" xfId="0" applyFont="1" applyBorder="1" applyAlignment="1">
      <alignment horizontal="center"/>
    </xf>
    <xf numFmtId="0" fontId="53" fillId="0" borderId="11" xfId="0" applyFont="1" applyBorder="1" applyAlignment="1">
      <alignment horizontal="left" vertical="top" wrapText="1"/>
    </xf>
    <xf numFmtId="0" fontId="53" fillId="0" borderId="12" xfId="0" applyFont="1" applyFill="1" applyBorder="1" applyAlignment="1">
      <alignment horizontal="center"/>
    </xf>
    <xf numFmtId="0" fontId="5" fillId="0" borderId="11" xfId="0" applyFont="1" applyBorder="1" applyAlignment="1">
      <alignment horizontal="left" vertical="top"/>
    </xf>
    <xf numFmtId="0" fontId="5" fillId="0" borderId="10" xfId="0" applyFont="1" applyBorder="1" applyAlignment="1">
      <alignment horizontal="left" vertical="top"/>
    </xf>
    <xf numFmtId="0" fontId="5" fillId="0" borderId="0" xfId="0" applyFont="1" applyBorder="1" applyAlignment="1">
      <alignment horizontal="left" vertical="top"/>
    </xf>
    <xf numFmtId="0" fontId="54" fillId="0" borderId="0" xfId="0" applyFont="1" applyAlignment="1">
      <alignment horizontal="left" vertical="top" wrapText="1"/>
    </xf>
    <xf numFmtId="0" fontId="53" fillId="0" borderId="11" xfId="0" applyFont="1" applyBorder="1" applyAlignment="1">
      <alignment/>
    </xf>
    <xf numFmtId="0" fontId="0" fillId="0" borderId="10" xfId="0" applyBorder="1" applyAlignment="1">
      <alignment/>
    </xf>
    <xf numFmtId="0" fontId="5" fillId="0" borderId="0"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wrapText="1"/>
    </xf>
    <xf numFmtId="0" fontId="5" fillId="0" borderId="10" xfId="0" applyFont="1" applyBorder="1" applyAlignment="1">
      <alignment wrapText="1"/>
    </xf>
    <xf numFmtId="0" fontId="5" fillId="0" borderId="10" xfId="0" applyFont="1" applyBorder="1" applyAlignment="1">
      <alignment horizontal="center"/>
    </xf>
    <xf numFmtId="0" fontId="5" fillId="0" borderId="0" xfId="0" applyFont="1" applyBorder="1" applyAlignment="1">
      <alignment horizontal="left" vertical="top" wrapText="1"/>
    </xf>
    <xf numFmtId="0" fontId="53" fillId="0" borderId="11" xfId="0" applyFont="1" applyBorder="1" applyAlignment="1">
      <alignment horizontal="center" vertical="top"/>
    </xf>
    <xf numFmtId="0" fontId="53" fillId="0" borderId="10" xfId="0" applyFont="1" applyBorder="1" applyAlignment="1">
      <alignment horizontal="center" vertical="top"/>
    </xf>
    <xf numFmtId="0" fontId="53" fillId="0" borderId="11" xfId="0" applyFont="1" applyBorder="1" applyAlignment="1">
      <alignment vertical="top"/>
    </xf>
    <xf numFmtId="0" fontId="61" fillId="0" borderId="10" xfId="0" applyFont="1" applyBorder="1" applyAlignment="1">
      <alignment vertical="top"/>
    </xf>
    <xf numFmtId="0" fontId="53" fillId="0" borderId="12" xfId="0" applyFont="1" applyBorder="1" applyAlignment="1">
      <alignment horizontal="center" vertical="top" wrapText="1"/>
    </xf>
    <xf numFmtId="0" fontId="53" fillId="0" borderId="12" xfId="0" applyFont="1" applyBorder="1" applyAlignment="1">
      <alignment horizontal="center" vertical="center" wrapText="1"/>
    </xf>
    <xf numFmtId="0" fontId="53" fillId="0" borderId="12" xfId="0" applyFont="1" applyBorder="1" applyAlignment="1">
      <alignment horizontal="center" wrapText="1"/>
    </xf>
    <xf numFmtId="0" fontId="53" fillId="0" borderId="10" xfId="0" applyFont="1" applyBorder="1" applyAlignment="1">
      <alignment vertical="top"/>
    </xf>
    <xf numFmtId="0" fontId="53" fillId="0" borderId="11" xfId="0" applyFont="1" applyBorder="1" applyAlignment="1">
      <alignment wrapText="1"/>
    </xf>
    <xf numFmtId="0" fontId="0" fillId="0" borderId="10" xfId="0" applyBorder="1" applyAlignment="1">
      <alignment vertical="top"/>
    </xf>
    <xf numFmtId="0" fontId="53" fillId="0" borderId="10" xfId="0" applyFont="1" applyBorder="1" applyAlignment="1">
      <alignment horizontal="left" vertical="top" wrapText="1"/>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Hyperlänk 2" xfId="46"/>
    <cellStyle name="Indata" xfId="47"/>
    <cellStyle name="Kontrollcell" xfId="48"/>
    <cellStyle name="Länkad cell" xfId="49"/>
    <cellStyle name="Neutral" xfId="50"/>
    <cellStyle name="Normal 2"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7"/>
  <sheetViews>
    <sheetView tabSelected="1" zoomScalePageLayoutView="0" workbookViewId="0" topLeftCell="A1">
      <selection activeCell="B2" sqref="B2"/>
    </sheetView>
  </sheetViews>
  <sheetFormatPr defaultColWidth="9.140625" defaultRowHeight="15"/>
  <cols>
    <col min="1" max="1" width="5.28125" style="55" customWidth="1"/>
    <col min="2" max="2" width="86.57421875" style="0" customWidth="1"/>
    <col min="3" max="3" width="19.00390625" style="0" customWidth="1"/>
  </cols>
  <sheetData>
    <row r="1" spans="1:3" ht="15">
      <c r="A1" s="207" t="s">
        <v>187</v>
      </c>
      <c r="B1" s="206" t="s">
        <v>15</v>
      </c>
      <c r="C1" s="204" t="s">
        <v>291</v>
      </c>
    </row>
    <row r="2" spans="1:2" ht="19.5" customHeight="1">
      <c r="A2" s="56"/>
      <c r="B2" s="57" t="s">
        <v>92</v>
      </c>
    </row>
    <row r="3" spans="1:3" ht="15">
      <c r="A3" s="56" t="s">
        <v>88</v>
      </c>
      <c r="B3" s="1" t="s">
        <v>271</v>
      </c>
      <c r="C3" s="205">
        <v>40961</v>
      </c>
    </row>
    <row r="4" spans="1:3" ht="15">
      <c r="A4" s="56" t="s">
        <v>89</v>
      </c>
      <c r="B4" s="1" t="s">
        <v>272</v>
      </c>
      <c r="C4" s="205">
        <v>41073</v>
      </c>
    </row>
    <row r="5" spans="1:2" ht="20.25" customHeight="1">
      <c r="A5" s="56"/>
      <c r="B5" s="58" t="s">
        <v>93</v>
      </c>
    </row>
    <row r="6" spans="1:3" ht="15">
      <c r="A6" s="56" t="s">
        <v>90</v>
      </c>
      <c r="B6" s="1" t="s">
        <v>38</v>
      </c>
      <c r="C6" s="205">
        <v>41073</v>
      </c>
    </row>
    <row r="7" spans="1:3" ht="15">
      <c r="A7" s="56" t="s">
        <v>91</v>
      </c>
      <c r="B7" s="1" t="s">
        <v>273</v>
      </c>
      <c r="C7" s="205">
        <v>40961</v>
      </c>
    </row>
    <row r="8" spans="1:3" ht="15">
      <c r="A8" s="56" t="s">
        <v>136</v>
      </c>
      <c r="B8" s="1" t="s">
        <v>274</v>
      </c>
      <c r="C8" s="205">
        <v>41073</v>
      </c>
    </row>
    <row r="9" spans="1:2" ht="21" customHeight="1">
      <c r="A9" s="56"/>
      <c r="B9" s="58" t="s">
        <v>94</v>
      </c>
    </row>
    <row r="10" spans="1:3" ht="15">
      <c r="A10" s="56" t="s">
        <v>137</v>
      </c>
      <c r="B10" s="1" t="s">
        <v>275</v>
      </c>
      <c r="C10" s="205">
        <v>41073</v>
      </c>
    </row>
    <row r="11" spans="1:3" ht="15">
      <c r="A11" s="56" t="s">
        <v>135</v>
      </c>
      <c r="B11" s="1" t="s">
        <v>276</v>
      </c>
      <c r="C11" s="205">
        <v>41073</v>
      </c>
    </row>
    <row r="12" spans="1:3" ht="15">
      <c r="A12" s="56" t="s">
        <v>138</v>
      </c>
      <c r="B12" s="1" t="s">
        <v>277</v>
      </c>
      <c r="C12" s="205">
        <v>41073</v>
      </c>
    </row>
    <row r="13" spans="1:3" ht="15">
      <c r="A13" s="56" t="s">
        <v>139</v>
      </c>
      <c r="B13" s="1" t="s">
        <v>278</v>
      </c>
      <c r="C13" s="205">
        <v>41073</v>
      </c>
    </row>
    <row r="14" spans="1:3" ht="15">
      <c r="A14" s="56" t="s">
        <v>140</v>
      </c>
      <c r="B14" s="1" t="s">
        <v>279</v>
      </c>
      <c r="C14" s="205">
        <v>41073</v>
      </c>
    </row>
    <row r="15" spans="1:3" ht="15">
      <c r="A15" s="56" t="s">
        <v>141</v>
      </c>
      <c r="B15" s="1" t="s">
        <v>280</v>
      </c>
      <c r="C15" s="205">
        <v>40961</v>
      </c>
    </row>
    <row r="16" spans="1:3" ht="15">
      <c r="A16" s="56" t="s">
        <v>142</v>
      </c>
      <c r="B16" s="1" t="s">
        <v>281</v>
      </c>
      <c r="C16" s="205">
        <v>41073</v>
      </c>
    </row>
    <row r="17" spans="1:3" ht="15">
      <c r="A17" s="56" t="s">
        <v>143</v>
      </c>
      <c r="B17" s="1" t="s">
        <v>46</v>
      </c>
      <c r="C17" s="205">
        <v>40961</v>
      </c>
    </row>
    <row r="18" spans="1:3" ht="15">
      <c r="A18" s="56" t="s">
        <v>144</v>
      </c>
      <c r="B18" s="1" t="s">
        <v>50</v>
      </c>
      <c r="C18" s="205">
        <v>40961</v>
      </c>
    </row>
    <row r="19" spans="1:3" ht="15">
      <c r="A19" s="56" t="s">
        <v>145</v>
      </c>
      <c r="B19" s="1" t="s">
        <v>282</v>
      </c>
      <c r="C19" s="205">
        <v>41073</v>
      </c>
    </row>
    <row r="20" spans="1:3" ht="30">
      <c r="A20" s="56" t="s">
        <v>146</v>
      </c>
      <c r="B20" s="88" t="s">
        <v>268</v>
      </c>
      <c r="C20" s="205">
        <v>41073</v>
      </c>
    </row>
    <row r="21" spans="1:2" ht="22.5" customHeight="1">
      <c r="A21" s="56"/>
      <c r="B21" s="58" t="s">
        <v>95</v>
      </c>
    </row>
    <row r="22" spans="1:3" ht="15">
      <c r="A22" s="56" t="s">
        <v>147</v>
      </c>
      <c r="B22" s="1" t="s">
        <v>269</v>
      </c>
      <c r="C22" s="205">
        <v>40961</v>
      </c>
    </row>
    <row r="23" spans="1:3" ht="15">
      <c r="A23" s="56" t="s">
        <v>148</v>
      </c>
      <c r="B23" s="1" t="s">
        <v>283</v>
      </c>
      <c r="C23" s="205">
        <v>40961</v>
      </c>
    </row>
    <row r="24" spans="1:3" ht="15">
      <c r="A24" s="56" t="s">
        <v>149</v>
      </c>
      <c r="B24" s="1" t="s">
        <v>59</v>
      </c>
      <c r="C24" s="205">
        <v>40961</v>
      </c>
    </row>
    <row r="25" spans="1:3" ht="15">
      <c r="A25" s="56" t="s">
        <v>150</v>
      </c>
      <c r="B25" s="1" t="s">
        <v>60</v>
      </c>
      <c r="C25" s="205">
        <v>40961</v>
      </c>
    </row>
    <row r="26" spans="1:3" ht="15">
      <c r="A26" s="56" t="s">
        <v>151</v>
      </c>
      <c r="B26" s="1" t="s">
        <v>61</v>
      </c>
      <c r="C26" s="205">
        <v>40961</v>
      </c>
    </row>
    <row r="27" spans="1:2" ht="21.75" customHeight="1">
      <c r="A27" s="56"/>
      <c r="B27" s="58" t="s">
        <v>96</v>
      </c>
    </row>
    <row r="28" spans="1:3" ht="15">
      <c r="A28" s="56" t="s">
        <v>152</v>
      </c>
      <c r="B28" s="1" t="s">
        <v>284</v>
      </c>
      <c r="C28" s="205">
        <v>40961</v>
      </c>
    </row>
    <row r="29" spans="1:2" ht="22.5" customHeight="1">
      <c r="A29" s="56"/>
      <c r="B29" s="58" t="s">
        <v>97</v>
      </c>
    </row>
    <row r="30" spans="1:3" ht="15">
      <c r="A30" s="56" t="s">
        <v>153</v>
      </c>
      <c r="B30" s="1" t="s">
        <v>285</v>
      </c>
      <c r="C30" s="205">
        <v>40961</v>
      </c>
    </row>
    <row r="31" spans="1:3" ht="15">
      <c r="A31" s="56" t="s">
        <v>154</v>
      </c>
      <c r="B31" s="1" t="s">
        <v>286</v>
      </c>
      <c r="C31" s="205">
        <v>40961</v>
      </c>
    </row>
    <row r="32" spans="1:3" ht="15">
      <c r="A32" s="56" t="s">
        <v>155</v>
      </c>
      <c r="B32" s="1" t="s">
        <v>287</v>
      </c>
      <c r="C32" s="205">
        <v>40961</v>
      </c>
    </row>
    <row r="33" spans="1:3" ht="15">
      <c r="A33" s="56" t="s">
        <v>156</v>
      </c>
      <c r="B33" s="1" t="s">
        <v>288</v>
      </c>
      <c r="C33" s="205">
        <v>40961</v>
      </c>
    </row>
    <row r="34" spans="1:2" ht="21" customHeight="1">
      <c r="A34" s="56"/>
      <c r="B34" s="58" t="s">
        <v>98</v>
      </c>
    </row>
    <row r="35" spans="1:3" ht="15">
      <c r="A35" s="56" t="s">
        <v>157</v>
      </c>
      <c r="B35" s="1" t="s">
        <v>289</v>
      </c>
      <c r="C35" s="205">
        <v>40961</v>
      </c>
    </row>
    <row r="36" spans="1:3" ht="15">
      <c r="A36" s="56" t="s">
        <v>158</v>
      </c>
      <c r="B36" s="1" t="s">
        <v>270</v>
      </c>
      <c r="C36" s="205">
        <v>40961</v>
      </c>
    </row>
    <row r="37" spans="1:3" ht="15">
      <c r="A37" s="56" t="s">
        <v>250</v>
      </c>
      <c r="B37" s="1" t="s">
        <v>290</v>
      </c>
      <c r="C37" s="205">
        <v>40961</v>
      </c>
    </row>
  </sheetData>
  <sheetProtection/>
  <hyperlinks>
    <hyperlink ref="B6" location="'6.3 Stöd till start näringsverk'!A1" display="Stöd till start av näringsverksamhet efter inrikes/utrikes födda och ålder"/>
    <hyperlink ref="B17" location="'6.13 Tillväxtvilja'!A1" display="Tillväxtvilja hos företaget"/>
    <hyperlink ref="B18" location="'6.14 Sysselsättningstillväxt'!A1" display="Sysselsättningstillväxt hos företagare"/>
    <hyperlink ref="B22" location="'6.17 Sökt lån'!A1" display="Företagare efter sökt lån och beviljade lån och krediter"/>
    <hyperlink ref="B24" location="'6.19 Nyckeltal_näringsgren'!A1" display="Nyckeltal för enskilda näringsidkare efter näringsgren"/>
    <hyperlink ref="B25" location="'6.20 Överskott'!A1" display="Deklarerat överskott för näringsidkare efter näringsgren"/>
    <hyperlink ref="B26" location="'6.21 Underskott'!A1" display="Deklarerat underskott för näringsidakre efter näringsgren"/>
    <hyperlink ref="B36" location="'6.28 styrelse_antal styrelser'!A1" display="Styrelsemedlemmar efter antal styrelser de sitter i "/>
    <hyperlink ref="B37" location="'6.29 Styrelse_antal anställda'!A1" display="Styrelsemedlemmar efter antal anställda 20xx"/>
    <hyperlink ref="B4" location="'6.2 Egna företagare'!A1" display="Egna företagare 20-64 år efter näringsgren 2010"/>
    <hyperlink ref="B11" location="'6.7 Företagare och föd.region'!A1" display="Företagare 20 år och äldre efter näringsgren och inrikes/utrikes födda 2009"/>
    <hyperlink ref="B10" location="'6.6 Företagare_företagsform'!A1" display="Företagare 20 år och äldre efter näringsgren och företagsform 2009"/>
    <hyperlink ref="B13" location="'6.9 Kombinatörer'!A1" display="Kombinatörer 20-64 år efter näringsgren och ålder 2009"/>
    <hyperlink ref="B19" location="'6.15 Företagare_antal syssels'!A1" display="Företagare 20 år och äldre efter antal sysselsatta i företaget samt företagets juridiska form 2009"/>
    <hyperlink ref="B20" location="'6.16 Företagare_födelsereg_form'!A1" display="Företagare 20 år och äldre bland förvärvsarbetande efter födelseregion och företagets juridiska form 2009"/>
    <hyperlink ref="B28" location="'6.22 Konkurser'!A1" display="Konkurser bland enskilda näringsidkare efter näringsgren 2010"/>
    <hyperlink ref="B30" location="'6.23 Op_företagsl_när_form'!A1" display="Operativa företagsledare 20 år och äldre efter näringsgren 2009"/>
    <hyperlink ref="B31" location="'6.24 Op_företagsled_när_födreg'!A1" display="Operativa företagsledare 20 år och äldre efter näringsgren och födelseregion 2009"/>
    <hyperlink ref="B32" location="'6.25 Op_företagsled_när_åld'!A1" display="Operativa företagsledare efter näringsgren och ålder 2009"/>
    <hyperlink ref="B33" location="'6.26 Op_företled_utbniv_födreg'!A1" display="Operativa företagsledare 20 år och äldre efter utbildningsnivå och födelseregion 2009"/>
    <hyperlink ref="B3" location="'6.1 Vill bli företagare'!A1" display="Personer i åldern 18-30 år som kan tänka sig att bli företagare 2011"/>
    <hyperlink ref="B7" location="'6.4 Nya företag_sv_utrikes född'!A1" display="Nystartade företag efter näringsgren och svensk eller utländsk bakgrund 2010"/>
    <hyperlink ref="B8" location="'6.5 Nya företag_företagsform'!A1" display="Nya företagare 20 år och äldre efter näringsgren och företagsform 2009 "/>
    <hyperlink ref="B16" location="'6.12 Företagare_antal anställda'!A1" display="Företagare 20 år och äldre efter antal anställda 2009"/>
    <hyperlink ref="B23" location="'6.18 Nyckeltal_bakgrund'!A1" display="Nyckeltal för enskilda näringsidkare efter svensk och utländsk bakgrund 2009"/>
    <hyperlink ref="B15" location="'6.11 Företagets marknadsorient'!A1" display="Företagare efter företagets marknadsorientering 2011"/>
    <hyperlink ref="B35" location="'6.27 styrelse_födelseregion'!A1" display="Styrelsemedlemmar efter inrikes/utrikes född och funktion i aktiebolag år 2009 "/>
    <hyperlink ref="B14" location="'6.10 Kombinatörer_företag'!A1" display="Kombinatörer 20-64 år efter näringsgren som företagare 2009"/>
    <hyperlink ref="B12" location="'6.8 Företagare_ålder'!A1" display="Företagare 20 år och äldre efter näringsgren och ålder 2009"/>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3"/>
  <sheetViews>
    <sheetView zoomScalePageLayoutView="0" workbookViewId="0" topLeftCell="A1">
      <selection activeCell="A4" sqref="A4"/>
    </sheetView>
  </sheetViews>
  <sheetFormatPr defaultColWidth="9.140625" defaultRowHeight="15"/>
  <cols>
    <col min="1" max="1" width="36.57421875" style="30" customWidth="1"/>
    <col min="2" max="3" width="9.28125" style="30" bestFit="1" customWidth="1"/>
    <col min="4" max="4" width="1.28515625" style="30" customWidth="1"/>
    <col min="5" max="6" width="9.28125" style="30" bestFit="1" customWidth="1"/>
    <col min="7" max="7" width="1.28515625" style="30" customWidth="1"/>
    <col min="8" max="9" width="9.28125" style="30" bestFit="1" customWidth="1"/>
    <col min="10" max="10" width="1.28515625" style="30" customWidth="1"/>
    <col min="11" max="16384" width="9.140625" style="30" customWidth="1"/>
  </cols>
  <sheetData>
    <row r="1" ht="12">
      <c r="A1" s="41" t="s">
        <v>111</v>
      </c>
    </row>
    <row r="2" ht="12.75">
      <c r="A2" s="3" t="s">
        <v>257</v>
      </c>
    </row>
    <row r="3" ht="12">
      <c r="A3" s="7" t="s">
        <v>169</v>
      </c>
    </row>
    <row r="4" spans="2:10" ht="12">
      <c r="B4" s="82"/>
      <c r="C4" s="82"/>
      <c r="D4" s="82"/>
      <c r="E4" s="82"/>
      <c r="F4" s="82"/>
      <c r="G4" s="82"/>
      <c r="H4" s="82"/>
      <c r="I4" s="82"/>
      <c r="J4" s="82"/>
    </row>
    <row r="5" spans="1:12" ht="12">
      <c r="A5" s="211" t="s">
        <v>16</v>
      </c>
      <c r="B5" s="210" t="s">
        <v>68</v>
      </c>
      <c r="C5" s="210"/>
      <c r="D5" s="83"/>
      <c r="E5" s="210" t="s">
        <v>67</v>
      </c>
      <c r="F5" s="210"/>
      <c r="G5" s="83"/>
      <c r="H5" s="217" t="s">
        <v>14</v>
      </c>
      <c r="I5" s="217"/>
      <c r="J5" s="84"/>
      <c r="K5" s="217" t="s">
        <v>168</v>
      </c>
      <c r="L5" s="217"/>
    </row>
    <row r="6" spans="1:12" ht="12">
      <c r="A6" s="212"/>
      <c r="B6" s="72" t="s">
        <v>3</v>
      </c>
      <c r="C6" s="37" t="s">
        <v>4</v>
      </c>
      <c r="D6" s="37"/>
      <c r="E6" s="72" t="s">
        <v>3</v>
      </c>
      <c r="F6" s="37" t="s">
        <v>4</v>
      </c>
      <c r="G6" s="37"/>
      <c r="H6" s="73" t="s">
        <v>3</v>
      </c>
      <c r="I6" s="74" t="s">
        <v>4</v>
      </c>
      <c r="J6" s="74"/>
      <c r="K6" s="73" t="s">
        <v>3</v>
      </c>
      <c r="L6" s="74" t="s">
        <v>4</v>
      </c>
    </row>
    <row r="7" spans="1:12" ht="12">
      <c r="A7" s="75" t="s">
        <v>18</v>
      </c>
      <c r="B7" s="176">
        <v>6.7</v>
      </c>
      <c r="C7" s="176">
        <v>10.4</v>
      </c>
      <c r="D7" s="76"/>
      <c r="E7" s="176">
        <v>19.4</v>
      </c>
      <c r="F7" s="176">
        <v>30.1</v>
      </c>
      <c r="G7" s="76"/>
      <c r="H7" s="176">
        <v>24.8</v>
      </c>
      <c r="I7" s="176">
        <v>37.9</v>
      </c>
      <c r="J7" s="76"/>
      <c r="K7" s="176">
        <v>16.5</v>
      </c>
      <c r="L7" s="156">
        <v>26</v>
      </c>
    </row>
    <row r="8" spans="1:12" ht="12">
      <c r="A8" s="75" t="s">
        <v>19</v>
      </c>
      <c r="B8" s="156">
        <v>3</v>
      </c>
      <c r="C8" s="176">
        <v>3.9</v>
      </c>
      <c r="D8" s="76"/>
      <c r="E8" s="156">
        <v>7</v>
      </c>
      <c r="F8" s="176">
        <v>10.1</v>
      </c>
      <c r="G8" s="76"/>
      <c r="H8" s="176">
        <v>8.3</v>
      </c>
      <c r="I8" s="176">
        <v>13.1</v>
      </c>
      <c r="J8" s="76"/>
      <c r="K8" s="176">
        <v>6.7</v>
      </c>
      <c r="L8" s="176">
        <v>9.8</v>
      </c>
    </row>
    <row r="9" spans="1:12" ht="12">
      <c r="A9" s="75" t="s">
        <v>20</v>
      </c>
      <c r="B9" s="176">
        <v>3.5</v>
      </c>
      <c r="C9" s="176">
        <v>4.1</v>
      </c>
      <c r="D9" s="76"/>
      <c r="E9" s="176">
        <v>7.6</v>
      </c>
      <c r="F9" s="156">
        <v>13</v>
      </c>
      <c r="G9" s="76"/>
      <c r="H9" s="176">
        <v>9.9</v>
      </c>
      <c r="I9" s="176">
        <v>15.9</v>
      </c>
      <c r="J9" s="76"/>
      <c r="K9" s="176">
        <v>7.5</v>
      </c>
      <c r="L9" s="176">
        <v>12.8</v>
      </c>
    </row>
    <row r="10" spans="1:12" ht="12">
      <c r="A10" s="75" t="s">
        <v>21</v>
      </c>
      <c r="B10" s="176">
        <v>4</v>
      </c>
      <c r="C10" s="176">
        <v>3.8</v>
      </c>
      <c r="D10" s="76"/>
      <c r="E10" s="176">
        <v>11.3</v>
      </c>
      <c r="F10" s="176">
        <v>11.1</v>
      </c>
      <c r="G10" s="76"/>
      <c r="H10" s="176">
        <v>12.5</v>
      </c>
      <c r="I10" s="176">
        <v>14.7</v>
      </c>
      <c r="J10" s="76"/>
      <c r="K10" s="176">
        <v>10.2</v>
      </c>
      <c r="L10" s="176">
        <v>9.8</v>
      </c>
    </row>
    <row r="11" spans="1:12" ht="12">
      <c r="A11" s="75" t="s">
        <v>22</v>
      </c>
      <c r="B11" s="176">
        <v>3.1</v>
      </c>
      <c r="C11" s="176">
        <v>4.6</v>
      </c>
      <c r="D11" s="76"/>
      <c r="E11" s="176">
        <v>7.8</v>
      </c>
      <c r="F11" s="156">
        <v>10</v>
      </c>
      <c r="G11" s="76"/>
      <c r="H11" s="176">
        <v>9.7</v>
      </c>
      <c r="I11" s="176">
        <v>12.9</v>
      </c>
      <c r="J11" s="76"/>
      <c r="K11" s="176">
        <v>6.5</v>
      </c>
      <c r="L11" s="176">
        <v>8.9</v>
      </c>
    </row>
    <row r="12" spans="1:12" ht="12">
      <c r="A12" s="75" t="s">
        <v>23</v>
      </c>
      <c r="B12" s="176">
        <v>2.9</v>
      </c>
      <c r="C12" s="176">
        <v>4.1</v>
      </c>
      <c r="D12" s="76"/>
      <c r="E12" s="176">
        <v>7.5</v>
      </c>
      <c r="F12" s="176">
        <v>9.7</v>
      </c>
      <c r="G12" s="76"/>
      <c r="H12" s="176">
        <v>8.2</v>
      </c>
      <c r="I12" s="176">
        <v>12.7</v>
      </c>
      <c r="J12" s="76"/>
      <c r="K12" s="176">
        <v>6.6</v>
      </c>
      <c r="L12" s="176">
        <v>9.3</v>
      </c>
    </row>
    <row r="13" spans="1:12" ht="12">
      <c r="A13" s="75" t="s">
        <v>24</v>
      </c>
      <c r="B13" s="176">
        <v>2.3</v>
      </c>
      <c r="C13" s="176">
        <v>3.8</v>
      </c>
      <c r="D13" s="76"/>
      <c r="E13" s="176">
        <v>7.3</v>
      </c>
      <c r="F13" s="176">
        <v>8.2</v>
      </c>
      <c r="G13" s="76"/>
      <c r="H13" s="176">
        <v>9.9</v>
      </c>
      <c r="I13" s="176">
        <v>11.1</v>
      </c>
      <c r="J13" s="76"/>
      <c r="K13" s="176">
        <v>5.1</v>
      </c>
      <c r="L13" s="176">
        <v>6.5</v>
      </c>
    </row>
    <row r="14" spans="1:12" ht="12">
      <c r="A14" s="75" t="s">
        <v>25</v>
      </c>
      <c r="B14" s="176">
        <v>7.9</v>
      </c>
      <c r="C14" s="176">
        <v>12.2</v>
      </c>
      <c r="D14" s="76"/>
      <c r="E14" s="156">
        <v>10</v>
      </c>
      <c r="F14" s="176">
        <v>13.9</v>
      </c>
      <c r="G14" s="76"/>
      <c r="H14" s="176">
        <v>10.8</v>
      </c>
      <c r="I14" s="176">
        <v>14.7</v>
      </c>
      <c r="J14" s="76"/>
      <c r="K14" s="176">
        <v>9.8</v>
      </c>
      <c r="L14" s="176">
        <v>13.7</v>
      </c>
    </row>
    <row r="15" spans="1:12" ht="12">
      <c r="A15" s="75" t="s">
        <v>26</v>
      </c>
      <c r="B15" s="176">
        <v>2.9</v>
      </c>
      <c r="C15" s="176">
        <v>6.9</v>
      </c>
      <c r="D15" s="76"/>
      <c r="E15" s="176">
        <v>6.9</v>
      </c>
      <c r="F15" s="176">
        <v>10.1</v>
      </c>
      <c r="G15" s="76"/>
      <c r="H15" s="176">
        <v>9.8</v>
      </c>
      <c r="I15" s="176">
        <v>15.3</v>
      </c>
      <c r="J15" s="76"/>
      <c r="K15" s="176">
        <v>6.8</v>
      </c>
      <c r="L15" s="176">
        <v>10.5</v>
      </c>
    </row>
    <row r="16" spans="1:12" ht="12">
      <c r="A16" s="75" t="s">
        <v>27</v>
      </c>
      <c r="B16" s="176">
        <v>3.9</v>
      </c>
      <c r="C16" s="176">
        <v>6.4</v>
      </c>
      <c r="D16" s="76"/>
      <c r="E16" s="156">
        <v>9</v>
      </c>
      <c r="F16" s="176">
        <v>12.6</v>
      </c>
      <c r="G16" s="76"/>
      <c r="H16" s="176">
        <v>10.7</v>
      </c>
      <c r="I16" s="176">
        <v>16.3</v>
      </c>
      <c r="J16" s="76"/>
      <c r="K16" s="176">
        <v>8.6</v>
      </c>
      <c r="L16" s="156">
        <v>13</v>
      </c>
    </row>
    <row r="17" spans="1:12" ht="12">
      <c r="A17" s="75" t="s">
        <v>28</v>
      </c>
      <c r="B17" s="176">
        <v>3.9</v>
      </c>
      <c r="C17" s="176">
        <v>5.8</v>
      </c>
      <c r="D17" s="76"/>
      <c r="E17" s="176">
        <v>8.6</v>
      </c>
      <c r="F17" s="176">
        <v>11.6</v>
      </c>
      <c r="G17" s="76"/>
      <c r="H17" s="176">
        <v>10.2</v>
      </c>
      <c r="I17" s="176">
        <v>14.5</v>
      </c>
      <c r="J17" s="76"/>
      <c r="K17" s="176">
        <v>7.7</v>
      </c>
      <c r="L17" s="176">
        <v>10.5</v>
      </c>
    </row>
    <row r="18" spans="1:12" ht="12">
      <c r="A18" s="75" t="s">
        <v>29</v>
      </c>
      <c r="B18" s="176">
        <v>2.8</v>
      </c>
      <c r="C18" s="176">
        <v>4.8</v>
      </c>
      <c r="D18" s="76"/>
      <c r="E18" s="176">
        <v>7.9</v>
      </c>
      <c r="F18" s="176">
        <v>12.7</v>
      </c>
      <c r="G18" s="76"/>
      <c r="H18" s="176">
        <v>9.9</v>
      </c>
      <c r="I18" s="176">
        <v>16.2</v>
      </c>
      <c r="J18" s="76"/>
      <c r="K18" s="156">
        <v>8</v>
      </c>
      <c r="L18" s="176">
        <v>12.8</v>
      </c>
    </row>
    <row r="19" spans="1:12" ht="12">
      <c r="A19" s="75" t="s">
        <v>30</v>
      </c>
      <c r="B19" s="176">
        <v>2.9</v>
      </c>
      <c r="C19" s="176">
        <v>7.3</v>
      </c>
      <c r="D19" s="76"/>
      <c r="E19" s="176">
        <v>8.3</v>
      </c>
      <c r="F19" s="176">
        <v>15.8</v>
      </c>
      <c r="G19" s="76"/>
      <c r="H19" s="176">
        <v>11.3</v>
      </c>
      <c r="I19" s="176">
        <v>20.8</v>
      </c>
      <c r="J19" s="76"/>
      <c r="K19" s="176">
        <v>8.5</v>
      </c>
      <c r="L19" s="176">
        <v>15.9</v>
      </c>
    </row>
    <row r="20" spans="1:12" ht="12">
      <c r="A20" s="75" t="s">
        <v>31</v>
      </c>
      <c r="B20" s="176">
        <v>2.3</v>
      </c>
      <c r="C20" s="176">
        <v>4.2</v>
      </c>
      <c r="D20" s="76"/>
      <c r="E20" s="176">
        <v>7.4</v>
      </c>
      <c r="F20" s="176">
        <v>11.5</v>
      </c>
      <c r="G20" s="76"/>
      <c r="H20" s="176">
        <v>10.1</v>
      </c>
      <c r="I20" s="156">
        <v>17</v>
      </c>
      <c r="J20" s="76"/>
      <c r="K20" s="176">
        <v>7.2</v>
      </c>
      <c r="L20" s="176">
        <v>11.4</v>
      </c>
    </row>
    <row r="21" spans="1:12" ht="12">
      <c r="A21" s="75" t="s">
        <v>32</v>
      </c>
      <c r="B21" s="176">
        <v>5.9</v>
      </c>
      <c r="C21" s="156">
        <v>8</v>
      </c>
      <c r="D21" s="76"/>
      <c r="E21" s="156">
        <v>12</v>
      </c>
      <c r="F21" s="176">
        <v>15.4</v>
      </c>
      <c r="G21" s="76"/>
      <c r="H21" s="176">
        <v>12.8</v>
      </c>
      <c r="I21" s="176">
        <v>18.9</v>
      </c>
      <c r="J21" s="76"/>
      <c r="K21" s="176">
        <v>10.8</v>
      </c>
      <c r="L21" s="176">
        <v>14.9</v>
      </c>
    </row>
    <row r="22" spans="1:12" ht="12">
      <c r="A22" s="77" t="s">
        <v>76</v>
      </c>
      <c r="B22" s="176">
        <v>2.5</v>
      </c>
      <c r="C22" s="176">
        <v>5.6</v>
      </c>
      <c r="D22" s="76"/>
      <c r="E22" s="176">
        <v>11.7</v>
      </c>
      <c r="F22" s="176">
        <v>14.4</v>
      </c>
      <c r="G22" s="76"/>
      <c r="H22" s="176">
        <v>17.1</v>
      </c>
      <c r="I22" s="176">
        <v>24.6</v>
      </c>
      <c r="J22" s="76"/>
      <c r="K22" s="176">
        <v>9.7</v>
      </c>
      <c r="L22" s="176">
        <v>15.3</v>
      </c>
    </row>
    <row r="23" spans="1:13" ht="18.75" customHeight="1">
      <c r="A23" s="59" t="s">
        <v>164</v>
      </c>
      <c r="B23" s="179">
        <v>3.2</v>
      </c>
      <c r="C23" s="179">
        <v>5.1</v>
      </c>
      <c r="D23" s="79"/>
      <c r="E23" s="179">
        <v>8.1</v>
      </c>
      <c r="F23" s="179">
        <v>11.5</v>
      </c>
      <c r="G23" s="79"/>
      <c r="H23" s="179">
        <v>10.4</v>
      </c>
      <c r="I23" s="179">
        <v>15.3</v>
      </c>
      <c r="J23" s="79"/>
      <c r="K23" s="176">
        <v>7.6</v>
      </c>
      <c r="L23" s="176">
        <v>10.9</v>
      </c>
      <c r="M23" s="81"/>
    </row>
    <row r="24" spans="1:13" ht="12">
      <c r="A24" s="85" t="s">
        <v>170</v>
      </c>
      <c r="B24" s="151">
        <v>11200</v>
      </c>
      <c r="C24" s="151">
        <v>19500</v>
      </c>
      <c r="D24" s="78">
        <v>0</v>
      </c>
      <c r="E24" s="151">
        <v>94400</v>
      </c>
      <c r="F24" s="151">
        <v>133200</v>
      </c>
      <c r="G24" s="78">
        <v>0</v>
      </c>
      <c r="H24" s="151">
        <v>39800</v>
      </c>
      <c r="I24" s="151">
        <v>54400</v>
      </c>
      <c r="J24" s="78">
        <v>0</v>
      </c>
      <c r="K24" s="151">
        <v>145300</v>
      </c>
      <c r="L24" s="151">
        <v>207100</v>
      </c>
      <c r="M24" s="81"/>
    </row>
    <row r="26" spans="1:11" ht="12">
      <c r="A26" s="68" t="s">
        <v>79</v>
      </c>
      <c r="K26" s="157"/>
    </row>
    <row r="28" ht="12">
      <c r="A28" s="68" t="s">
        <v>166</v>
      </c>
    </row>
    <row r="29" ht="12">
      <c r="A29" s="68" t="s">
        <v>167</v>
      </c>
    </row>
    <row r="33" spans="2:12" ht="12">
      <c r="B33" s="157"/>
      <c r="C33" s="157"/>
      <c r="D33" s="157"/>
      <c r="E33" s="157"/>
      <c r="F33" s="157"/>
      <c r="G33" s="157"/>
      <c r="H33" s="157"/>
      <c r="I33" s="157"/>
      <c r="J33" s="157"/>
      <c r="K33" s="157"/>
      <c r="L33" s="157"/>
    </row>
  </sheetData>
  <sheetProtection/>
  <mergeCells count="5">
    <mergeCell ref="K5:L5"/>
    <mergeCell ref="A5:A6"/>
    <mergeCell ref="H5:I5"/>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31"/>
  <sheetViews>
    <sheetView zoomScalePageLayoutView="0" workbookViewId="0" topLeftCell="A1">
      <selection activeCell="A4" sqref="A4"/>
    </sheetView>
  </sheetViews>
  <sheetFormatPr defaultColWidth="9.140625" defaultRowHeight="15"/>
  <cols>
    <col min="1" max="1" width="34.28125" style="30" customWidth="1"/>
    <col min="2" max="16384" width="9.140625" style="30" customWidth="1"/>
  </cols>
  <sheetData>
    <row r="1" ht="12">
      <c r="A1" s="41" t="s">
        <v>111</v>
      </c>
    </row>
    <row r="2" ht="12.75">
      <c r="A2" s="3" t="s">
        <v>258</v>
      </c>
    </row>
    <row r="3" ht="12">
      <c r="A3" s="7" t="s">
        <v>163</v>
      </c>
    </row>
    <row r="5" spans="1:3" ht="12">
      <c r="A5" s="146" t="s">
        <v>16</v>
      </c>
      <c r="B5" s="105" t="s">
        <v>3</v>
      </c>
      <c r="C5" s="105" t="s">
        <v>4</v>
      </c>
    </row>
    <row r="6" spans="1:3" ht="12">
      <c r="A6" s="75" t="s">
        <v>18</v>
      </c>
      <c r="B6" s="177">
        <v>23.1</v>
      </c>
      <c r="C6" s="177">
        <v>30.4</v>
      </c>
    </row>
    <row r="7" spans="1:3" ht="12">
      <c r="A7" s="75" t="s">
        <v>19</v>
      </c>
      <c r="B7" s="177">
        <v>2.9</v>
      </c>
      <c r="C7" s="177">
        <v>3.1</v>
      </c>
    </row>
    <row r="8" spans="1:3" ht="12">
      <c r="A8" s="75" t="s">
        <v>20</v>
      </c>
      <c r="B8" s="177">
        <v>0.1</v>
      </c>
      <c r="C8" s="177">
        <v>0.1</v>
      </c>
    </row>
    <row r="9" spans="1:3" ht="12">
      <c r="A9" s="75" t="s">
        <v>21</v>
      </c>
      <c r="B9" s="160">
        <v>1</v>
      </c>
      <c r="C9" s="177">
        <v>5.1</v>
      </c>
    </row>
    <row r="10" spans="1:3" ht="12">
      <c r="A10" s="75" t="s">
        <v>22</v>
      </c>
      <c r="B10" s="177">
        <v>7.6</v>
      </c>
      <c r="C10" s="177">
        <v>7.5</v>
      </c>
    </row>
    <row r="11" spans="1:3" ht="12">
      <c r="A11" s="75" t="s">
        <v>23</v>
      </c>
      <c r="B11" s="177">
        <v>0.3</v>
      </c>
      <c r="C11" s="177">
        <v>1.1</v>
      </c>
    </row>
    <row r="12" spans="1:3" ht="12">
      <c r="A12" s="75" t="s">
        <v>24</v>
      </c>
      <c r="B12" s="177">
        <v>1.7</v>
      </c>
      <c r="C12" s="177">
        <v>1.3</v>
      </c>
    </row>
    <row r="13" spans="1:3" ht="12">
      <c r="A13" s="75" t="s">
        <v>25</v>
      </c>
      <c r="B13" s="160">
        <v>2</v>
      </c>
      <c r="C13" s="177">
        <v>7.5</v>
      </c>
    </row>
    <row r="14" spans="1:3" ht="12">
      <c r="A14" s="75" t="s">
        <v>26</v>
      </c>
      <c r="B14" s="177">
        <v>0.1</v>
      </c>
      <c r="C14" s="177">
        <v>0.1</v>
      </c>
    </row>
    <row r="15" spans="1:3" ht="12">
      <c r="A15" s="75" t="s">
        <v>27</v>
      </c>
      <c r="B15" s="177">
        <v>1.7</v>
      </c>
      <c r="C15" s="177">
        <v>2.1</v>
      </c>
    </row>
    <row r="16" spans="1:3" ht="12">
      <c r="A16" s="75" t="s">
        <v>28</v>
      </c>
      <c r="B16" s="177">
        <v>13.7</v>
      </c>
      <c r="C16" s="160">
        <v>14</v>
      </c>
    </row>
    <row r="17" spans="1:3" ht="12">
      <c r="A17" s="75" t="s">
        <v>29</v>
      </c>
      <c r="B17" s="177">
        <v>0</v>
      </c>
      <c r="C17" s="177">
        <v>0</v>
      </c>
    </row>
    <row r="18" spans="1:3" ht="12">
      <c r="A18" s="75" t="s">
        <v>30</v>
      </c>
      <c r="B18" s="177">
        <v>2.8</v>
      </c>
      <c r="C18" s="177">
        <v>1.8</v>
      </c>
    </row>
    <row r="19" spans="1:3" ht="12">
      <c r="A19" s="75" t="s">
        <v>31</v>
      </c>
      <c r="B19" s="177">
        <v>3.6</v>
      </c>
      <c r="C19" s="177">
        <v>1.5</v>
      </c>
    </row>
    <row r="20" spans="1:3" ht="12">
      <c r="A20" s="75" t="s">
        <v>32</v>
      </c>
      <c r="B20" s="177">
        <v>13.7</v>
      </c>
      <c r="C20" s="177">
        <v>8.4</v>
      </c>
    </row>
    <row r="21" spans="1:3" ht="12">
      <c r="A21" s="77" t="s">
        <v>76</v>
      </c>
      <c r="B21" s="177">
        <v>25.7</v>
      </c>
      <c r="C21" s="177">
        <v>15.8</v>
      </c>
    </row>
    <row r="22" spans="1:3" ht="12">
      <c r="A22" s="77" t="s">
        <v>101</v>
      </c>
      <c r="B22" s="18">
        <v>100</v>
      </c>
      <c r="C22" s="18">
        <v>100</v>
      </c>
    </row>
    <row r="23" spans="1:3" ht="12">
      <c r="A23" s="106" t="s">
        <v>162</v>
      </c>
      <c r="B23" s="78">
        <v>145300</v>
      </c>
      <c r="C23" s="78">
        <v>207100</v>
      </c>
    </row>
    <row r="25" ht="12">
      <c r="A25" s="68" t="s">
        <v>79</v>
      </c>
    </row>
    <row r="27" ht="12">
      <c r="A27" s="68" t="s">
        <v>166</v>
      </c>
    </row>
    <row r="28" ht="12">
      <c r="A28" s="68" t="s">
        <v>249</v>
      </c>
    </row>
    <row r="31" spans="2:3" ht="12">
      <c r="B31" s="157"/>
      <c r="C31" s="157"/>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6"/>
  <sheetViews>
    <sheetView zoomScalePageLayoutView="0" workbookViewId="0" topLeftCell="A1">
      <selection activeCell="A4" sqref="A4"/>
    </sheetView>
  </sheetViews>
  <sheetFormatPr defaultColWidth="9.140625" defaultRowHeight="15"/>
  <cols>
    <col min="1" max="1" width="21.00390625" style="30" customWidth="1"/>
    <col min="2" max="3" width="9.140625" style="30" customWidth="1"/>
    <col min="4" max="4" width="1.28515625" style="30" customWidth="1"/>
    <col min="5" max="6" width="9.140625" style="30" customWidth="1"/>
    <col min="7" max="7" width="1.28515625" style="30" customWidth="1"/>
    <col min="8" max="8" width="9.140625" style="30" customWidth="1"/>
    <col min="9" max="16384" width="9.140625" style="30" customWidth="1"/>
  </cols>
  <sheetData>
    <row r="1" ht="12">
      <c r="A1" s="41" t="s">
        <v>111</v>
      </c>
    </row>
    <row r="2" ht="12.75">
      <c r="A2" s="54" t="s">
        <v>225</v>
      </c>
    </row>
    <row r="3" ht="12">
      <c r="A3" s="30" t="s">
        <v>74</v>
      </c>
    </row>
    <row r="5" spans="1:9" ht="12">
      <c r="A5" s="211" t="s">
        <v>202</v>
      </c>
      <c r="B5" s="210" t="s">
        <v>1</v>
      </c>
      <c r="C5" s="210"/>
      <c r="D5" s="31"/>
      <c r="E5" s="210" t="s">
        <v>17</v>
      </c>
      <c r="F5" s="210"/>
      <c r="G5" s="92"/>
      <c r="H5" s="210" t="s">
        <v>2</v>
      </c>
      <c r="I5" s="210"/>
    </row>
    <row r="6" spans="1:9" ht="12">
      <c r="A6" s="212"/>
      <c r="B6" s="37" t="s">
        <v>3</v>
      </c>
      <c r="C6" s="37" t="s">
        <v>4</v>
      </c>
      <c r="D6" s="37"/>
      <c r="E6" s="37" t="s">
        <v>3</v>
      </c>
      <c r="F6" s="37" t="s">
        <v>4</v>
      </c>
      <c r="G6" s="37"/>
      <c r="H6" s="37" t="s">
        <v>3</v>
      </c>
      <c r="I6" s="37" t="s">
        <v>4</v>
      </c>
    </row>
    <row r="7" spans="1:9" ht="12">
      <c r="A7" s="30" t="s">
        <v>203</v>
      </c>
      <c r="B7" s="111">
        <v>54200</v>
      </c>
      <c r="C7" s="111">
        <v>161500</v>
      </c>
      <c r="D7" s="76"/>
      <c r="E7" s="177">
        <v>76.5</v>
      </c>
      <c r="F7" s="177">
        <v>66.4</v>
      </c>
      <c r="H7" s="177">
        <v>25.1</v>
      </c>
      <c r="I7" s="177">
        <v>74.9</v>
      </c>
    </row>
    <row r="8" spans="1:9" ht="12">
      <c r="A8" s="30" t="s">
        <v>204</v>
      </c>
      <c r="B8" s="112">
        <v>11100</v>
      </c>
      <c r="C8" s="112">
        <v>52200</v>
      </c>
      <c r="D8" s="76"/>
      <c r="E8" s="177">
        <v>15.7</v>
      </c>
      <c r="F8" s="177">
        <v>21.5</v>
      </c>
      <c r="H8" s="177">
        <v>17.5</v>
      </c>
      <c r="I8" s="177">
        <v>82.5</v>
      </c>
    </row>
    <row r="9" spans="1:9" ht="12">
      <c r="A9" s="32" t="s">
        <v>205</v>
      </c>
      <c r="B9" s="112">
        <v>5500</v>
      </c>
      <c r="C9" s="112">
        <v>29600</v>
      </c>
      <c r="D9" s="79"/>
      <c r="E9" s="173">
        <v>7.8</v>
      </c>
      <c r="F9" s="173">
        <v>12.2</v>
      </c>
      <c r="G9" s="32"/>
      <c r="H9" s="173">
        <v>15.7</v>
      </c>
      <c r="I9" s="173">
        <v>84.3</v>
      </c>
    </row>
    <row r="10" spans="1:9" ht="18.75" customHeight="1">
      <c r="A10" s="33" t="s">
        <v>34</v>
      </c>
      <c r="B10" s="22">
        <v>70800</v>
      </c>
      <c r="C10" s="22">
        <v>243300</v>
      </c>
      <c r="D10" s="33"/>
      <c r="E10" s="33">
        <v>100</v>
      </c>
      <c r="F10" s="33">
        <v>100</v>
      </c>
      <c r="G10" s="33"/>
      <c r="H10" s="49">
        <v>22.534152787950195</v>
      </c>
      <c r="I10" s="49">
        <v>77.4658472120498</v>
      </c>
    </row>
    <row r="12" ht="12">
      <c r="A12" s="68" t="s">
        <v>206</v>
      </c>
    </row>
    <row r="14" ht="12">
      <c r="A14" s="68" t="s">
        <v>166</v>
      </c>
    </row>
    <row r="15" ht="12">
      <c r="A15" s="68" t="s">
        <v>228</v>
      </c>
    </row>
    <row r="16" spans="1:9" ht="12">
      <c r="A16" s="221" t="s">
        <v>224</v>
      </c>
      <c r="B16" s="221"/>
      <c r="C16" s="221"/>
      <c r="D16" s="221"/>
      <c r="E16" s="221"/>
      <c r="F16" s="221"/>
      <c r="G16" s="221"/>
      <c r="H16" s="221"/>
      <c r="I16" s="221"/>
    </row>
    <row r="45" ht="11.25" customHeight="1"/>
  </sheetData>
  <sheetProtection/>
  <mergeCells count="5">
    <mergeCell ref="B5:C5"/>
    <mergeCell ref="H5:I5"/>
    <mergeCell ref="E5:F5"/>
    <mergeCell ref="A16:I16"/>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32"/>
  <sheetViews>
    <sheetView zoomScalePageLayoutView="0" workbookViewId="0" topLeftCell="A1">
      <selection activeCell="A4" sqref="A4"/>
    </sheetView>
  </sheetViews>
  <sheetFormatPr defaultColWidth="9.140625" defaultRowHeight="15"/>
  <cols>
    <col min="1" max="3" width="9.140625" style="30" customWidth="1"/>
    <col min="4" max="4" width="1.28515625" style="30" customWidth="1"/>
    <col min="5" max="6" width="9.140625" style="30" customWidth="1"/>
    <col min="7" max="7" width="1.28515625" style="30" customWidth="1"/>
    <col min="8" max="16384" width="9.140625" style="30" customWidth="1"/>
  </cols>
  <sheetData>
    <row r="1" ht="12">
      <c r="A1" s="41" t="s">
        <v>111</v>
      </c>
    </row>
    <row r="2" ht="12" customHeight="1">
      <c r="A2" s="3" t="s">
        <v>259</v>
      </c>
    </row>
    <row r="3" ht="12" customHeight="1">
      <c r="A3" s="6" t="s">
        <v>74</v>
      </c>
    </row>
    <row r="4" ht="12" customHeight="1"/>
    <row r="5" spans="1:9" ht="12" customHeight="1">
      <c r="A5" s="213" t="s">
        <v>172</v>
      </c>
      <c r="B5" s="215" t="s">
        <v>1</v>
      </c>
      <c r="C5" s="215"/>
      <c r="D5" s="23"/>
      <c r="E5" s="215" t="s">
        <v>17</v>
      </c>
      <c r="F5" s="215"/>
      <c r="G5" s="23"/>
      <c r="H5" s="215" t="s">
        <v>2</v>
      </c>
      <c r="I5" s="215"/>
    </row>
    <row r="6" spans="1:9" ht="12" customHeight="1">
      <c r="A6" s="214"/>
      <c r="B6" s="13" t="s">
        <v>3</v>
      </c>
      <c r="C6" s="13" t="s">
        <v>4</v>
      </c>
      <c r="D6" s="13"/>
      <c r="E6" s="13" t="s">
        <v>3</v>
      </c>
      <c r="F6" s="13" t="s">
        <v>4</v>
      </c>
      <c r="G6" s="13"/>
      <c r="H6" s="13" t="s">
        <v>3</v>
      </c>
      <c r="I6" s="13" t="s">
        <v>4</v>
      </c>
    </row>
    <row r="7" spans="1:9" ht="12" customHeight="1">
      <c r="A7" s="86" t="s">
        <v>171</v>
      </c>
      <c r="B7" s="156">
        <v>94800</v>
      </c>
      <c r="C7" s="156">
        <v>188700</v>
      </c>
      <c r="D7" s="71"/>
      <c r="E7" s="177">
        <v>77.4</v>
      </c>
      <c r="F7" s="177">
        <v>64.2</v>
      </c>
      <c r="G7" s="69"/>
      <c r="H7" s="177">
        <v>33.4</v>
      </c>
      <c r="I7" s="177">
        <v>66.6</v>
      </c>
    </row>
    <row r="8" spans="1:9" ht="12" customHeight="1">
      <c r="A8" s="86" t="s">
        <v>102</v>
      </c>
      <c r="B8" s="156">
        <v>8600</v>
      </c>
      <c r="C8" s="156">
        <v>30900</v>
      </c>
      <c r="D8" s="71"/>
      <c r="E8" s="160">
        <v>7</v>
      </c>
      <c r="F8" s="177">
        <v>10.5</v>
      </c>
      <c r="G8" s="69"/>
      <c r="H8" s="177">
        <v>21.7</v>
      </c>
      <c r="I8" s="177">
        <v>78.3</v>
      </c>
    </row>
    <row r="9" spans="1:9" ht="12" customHeight="1">
      <c r="A9" s="86" t="s">
        <v>41</v>
      </c>
      <c r="B9" s="156">
        <v>9400</v>
      </c>
      <c r="C9" s="156">
        <v>35000</v>
      </c>
      <c r="D9" s="71"/>
      <c r="E9" s="177">
        <v>7.7</v>
      </c>
      <c r="F9" s="177">
        <v>11.9</v>
      </c>
      <c r="G9" s="69"/>
      <c r="H9" s="177">
        <v>21.2</v>
      </c>
      <c r="I9" s="177">
        <v>78.8</v>
      </c>
    </row>
    <row r="10" spans="1:9" ht="12" customHeight="1">
      <c r="A10" s="86" t="s">
        <v>42</v>
      </c>
      <c r="B10" s="156">
        <v>4600</v>
      </c>
      <c r="C10" s="156">
        <v>19400</v>
      </c>
      <c r="D10" s="71"/>
      <c r="E10" s="177">
        <v>3.8</v>
      </c>
      <c r="F10" s="177">
        <v>6.6</v>
      </c>
      <c r="G10" s="69"/>
      <c r="H10" s="177">
        <v>19.3</v>
      </c>
      <c r="I10" s="177">
        <v>80.7</v>
      </c>
    </row>
    <row r="11" spans="1:9" ht="12" customHeight="1">
      <c r="A11" s="86" t="s">
        <v>43</v>
      </c>
      <c r="B11" s="156">
        <v>2500</v>
      </c>
      <c r="C11" s="156">
        <v>11100</v>
      </c>
      <c r="D11" s="71"/>
      <c r="E11" s="160">
        <v>2</v>
      </c>
      <c r="F11" s="177">
        <v>3.8</v>
      </c>
      <c r="G11" s="69"/>
      <c r="H11" s="177">
        <v>18.2</v>
      </c>
      <c r="I11" s="177">
        <v>81.8</v>
      </c>
    </row>
    <row r="12" spans="1:9" ht="12" customHeight="1">
      <c r="A12" s="86" t="s">
        <v>44</v>
      </c>
      <c r="B12" s="156">
        <v>1400</v>
      </c>
      <c r="C12" s="156">
        <v>5600</v>
      </c>
      <c r="D12" s="71"/>
      <c r="E12" s="177">
        <v>1.1</v>
      </c>
      <c r="F12" s="177">
        <v>1.9</v>
      </c>
      <c r="G12" s="69"/>
      <c r="H12" s="177">
        <v>19.6</v>
      </c>
      <c r="I12" s="177">
        <v>80.4</v>
      </c>
    </row>
    <row r="13" spans="1:9" ht="12" customHeight="1">
      <c r="A13" s="86" t="s">
        <v>45</v>
      </c>
      <c r="B13" s="156">
        <v>1200</v>
      </c>
      <c r="C13" s="156">
        <v>3200</v>
      </c>
      <c r="D13" s="71"/>
      <c r="E13" s="160">
        <v>1</v>
      </c>
      <c r="F13" s="177">
        <v>1.1</v>
      </c>
      <c r="G13" s="69"/>
      <c r="H13" s="177">
        <v>26.7</v>
      </c>
      <c r="I13" s="177">
        <v>73.3</v>
      </c>
    </row>
    <row r="14" spans="1:9" ht="12" customHeight="1">
      <c r="A14" s="4" t="s">
        <v>34</v>
      </c>
      <c r="B14" s="78">
        <v>122400</v>
      </c>
      <c r="C14" s="78">
        <v>293800</v>
      </c>
      <c r="D14" s="70"/>
      <c r="E14" s="49">
        <v>100</v>
      </c>
      <c r="F14" s="49">
        <v>100</v>
      </c>
      <c r="G14" s="70"/>
      <c r="H14" s="180">
        <v>29.4</v>
      </c>
      <c r="I14" s="180">
        <v>70.6</v>
      </c>
    </row>
    <row r="15" ht="12" customHeight="1"/>
    <row r="16" ht="12" customHeight="1">
      <c r="A16" s="6" t="s">
        <v>79</v>
      </c>
    </row>
    <row r="17" ht="12" customHeight="1"/>
    <row r="19" ht="12">
      <c r="C19" s="153"/>
    </row>
    <row r="20" spans="2:3" ht="12">
      <c r="B20" s="153"/>
      <c r="C20" s="153"/>
    </row>
    <row r="21" spans="2:3" ht="12">
      <c r="B21" s="153"/>
      <c r="C21" s="153"/>
    </row>
    <row r="22" spans="2:3" ht="12">
      <c r="B22" s="153"/>
      <c r="C22" s="153"/>
    </row>
    <row r="23" spans="2:3" ht="12">
      <c r="B23" s="153"/>
      <c r="C23" s="153"/>
    </row>
    <row r="24" spans="2:3" ht="12">
      <c r="B24" s="153"/>
      <c r="C24" s="153"/>
    </row>
    <row r="25" spans="2:3" ht="12">
      <c r="B25" s="153"/>
      <c r="C25" s="153"/>
    </row>
    <row r="26" spans="2:3" ht="12">
      <c r="B26" s="153"/>
      <c r="C26" s="153"/>
    </row>
    <row r="27" ht="12">
      <c r="B27" s="153"/>
    </row>
    <row r="28" spans="2:3" ht="12">
      <c r="B28" s="153"/>
      <c r="C28" s="60"/>
    </row>
    <row r="29" spans="2:3" ht="12">
      <c r="B29" s="60"/>
      <c r="C29" s="60"/>
    </row>
    <row r="30" spans="2:3" ht="12">
      <c r="B30" s="60"/>
      <c r="C30" s="60"/>
    </row>
    <row r="31" spans="2:3" ht="12">
      <c r="B31" s="60"/>
      <c r="C31" s="60"/>
    </row>
    <row r="32" spans="2:3" ht="12">
      <c r="B32" s="60"/>
      <c r="C32" s="60"/>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ignoredErrors>
    <ignoredError sqref="A7:A8" numberStoredAsText="1"/>
  </ignoredErrors>
</worksheet>
</file>

<file path=xl/worksheets/sheet14.xml><?xml version="1.0" encoding="utf-8"?>
<worksheet xmlns="http://schemas.openxmlformats.org/spreadsheetml/2006/main" xmlns:r="http://schemas.openxmlformats.org/officeDocument/2006/relationships">
  <dimension ref="A1:I16"/>
  <sheetViews>
    <sheetView zoomScalePageLayoutView="0" workbookViewId="0" topLeftCell="A1">
      <selection activeCell="A4" sqref="A4"/>
    </sheetView>
  </sheetViews>
  <sheetFormatPr defaultColWidth="9.140625" defaultRowHeight="15"/>
  <cols>
    <col min="1" max="1" width="38.7109375" style="30" customWidth="1"/>
    <col min="2" max="3" width="9.140625" style="30" customWidth="1"/>
    <col min="4" max="4" width="1.28515625" style="30" customWidth="1"/>
    <col min="5" max="6" width="8.7109375" style="30" customWidth="1"/>
    <col min="7" max="7" width="1.28515625" style="30" customWidth="1"/>
    <col min="8" max="9" width="8.7109375" style="30" customWidth="1"/>
    <col min="10" max="16384" width="9.140625" style="30" customWidth="1"/>
  </cols>
  <sheetData>
    <row r="1" ht="12">
      <c r="A1" s="41" t="s">
        <v>111</v>
      </c>
    </row>
    <row r="2" ht="12.75">
      <c r="A2" s="54" t="s">
        <v>222</v>
      </c>
    </row>
    <row r="3" ht="12">
      <c r="A3" s="30" t="s">
        <v>74</v>
      </c>
    </row>
    <row r="5" spans="1:9" ht="12">
      <c r="A5" s="211"/>
      <c r="B5" s="210" t="s">
        <v>1</v>
      </c>
      <c r="C5" s="210"/>
      <c r="D5" s="31"/>
      <c r="E5" s="210" t="s">
        <v>17</v>
      </c>
      <c r="F5" s="210"/>
      <c r="G5" s="31"/>
      <c r="H5" s="210" t="s">
        <v>2</v>
      </c>
      <c r="I5" s="210"/>
    </row>
    <row r="6" spans="1:9" ht="12">
      <c r="A6" s="212"/>
      <c r="B6" s="37" t="s">
        <v>3</v>
      </c>
      <c r="C6" s="37" t="s">
        <v>4</v>
      </c>
      <c r="D6" s="37"/>
      <c r="E6" s="37" t="s">
        <v>3</v>
      </c>
      <c r="F6" s="37" t="s">
        <v>4</v>
      </c>
      <c r="G6" s="37"/>
      <c r="H6" s="37" t="s">
        <v>3</v>
      </c>
      <c r="I6" s="37" t="s">
        <v>4</v>
      </c>
    </row>
    <row r="7" spans="1:9" ht="12">
      <c r="A7" s="30" t="s">
        <v>47</v>
      </c>
      <c r="B7" s="111">
        <v>27100</v>
      </c>
      <c r="C7" s="111">
        <v>99600</v>
      </c>
      <c r="D7" s="76"/>
      <c r="E7" s="181">
        <v>38.5</v>
      </c>
      <c r="F7" s="181">
        <v>41.5</v>
      </c>
      <c r="G7" s="76"/>
      <c r="H7" s="177">
        <v>21.4</v>
      </c>
      <c r="I7" s="177">
        <v>78.6</v>
      </c>
    </row>
    <row r="8" spans="1:9" ht="12">
      <c r="A8" s="30" t="s">
        <v>48</v>
      </c>
      <c r="B8" s="112">
        <v>29100</v>
      </c>
      <c r="C8" s="112">
        <v>78200</v>
      </c>
      <c r="D8" s="76"/>
      <c r="E8" s="181">
        <v>41.3</v>
      </c>
      <c r="F8" s="181">
        <v>32.6</v>
      </c>
      <c r="G8" s="76"/>
      <c r="H8" s="177">
        <v>27.1</v>
      </c>
      <c r="I8" s="177">
        <v>72.9</v>
      </c>
    </row>
    <row r="9" spans="1:9" ht="12">
      <c r="A9" s="32" t="s">
        <v>49</v>
      </c>
      <c r="B9" s="112">
        <v>14200</v>
      </c>
      <c r="C9" s="112">
        <v>62300</v>
      </c>
      <c r="D9" s="79"/>
      <c r="E9" s="181">
        <v>20.2</v>
      </c>
      <c r="F9" s="102">
        <v>26</v>
      </c>
      <c r="G9" s="79"/>
      <c r="H9" s="173">
        <v>18.6</v>
      </c>
      <c r="I9" s="173">
        <v>81.4</v>
      </c>
    </row>
    <row r="10" spans="1:9" ht="18.75" customHeight="1">
      <c r="A10" s="33" t="s">
        <v>34</v>
      </c>
      <c r="B10" s="22">
        <v>70500</v>
      </c>
      <c r="C10" s="22">
        <v>240100</v>
      </c>
      <c r="D10" s="22"/>
      <c r="E10" s="22">
        <v>100</v>
      </c>
      <c r="F10" s="22">
        <v>100</v>
      </c>
      <c r="G10" s="22"/>
      <c r="H10" s="180">
        <v>22.7</v>
      </c>
      <c r="I10" s="180">
        <v>77.3</v>
      </c>
    </row>
    <row r="12" ht="12">
      <c r="A12" s="68" t="s">
        <v>206</v>
      </c>
    </row>
    <row r="14" ht="12">
      <c r="A14" s="68" t="s">
        <v>166</v>
      </c>
    </row>
    <row r="15" ht="12">
      <c r="A15" s="68" t="s">
        <v>228</v>
      </c>
    </row>
    <row r="16" ht="12">
      <c r="A16" s="68" t="s">
        <v>233</v>
      </c>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16"/>
  <sheetViews>
    <sheetView zoomScalePageLayoutView="0" workbookViewId="0" topLeftCell="A1">
      <selection activeCell="A4" sqref="A4"/>
    </sheetView>
  </sheetViews>
  <sheetFormatPr defaultColWidth="9.140625" defaultRowHeight="15"/>
  <cols>
    <col min="1" max="1" width="17.7109375" style="30" customWidth="1"/>
    <col min="2" max="3" width="9.140625" style="30" customWidth="1"/>
    <col min="4" max="4" width="1.28515625" style="30" customWidth="1"/>
    <col min="5" max="6" width="9.140625" style="30" customWidth="1"/>
    <col min="7" max="7" width="1.28515625" style="30" customWidth="1"/>
    <col min="8" max="9" width="9.140625" style="30" customWidth="1"/>
    <col min="10" max="16384" width="9.140625" style="30" customWidth="1"/>
  </cols>
  <sheetData>
    <row r="1" ht="12">
      <c r="A1" s="41" t="s">
        <v>111</v>
      </c>
    </row>
    <row r="2" spans="1:8" ht="12.75">
      <c r="A2" s="54" t="s">
        <v>50</v>
      </c>
      <c r="H2" s="122"/>
    </row>
    <row r="3" ht="12">
      <c r="A3" s="30" t="s">
        <v>74</v>
      </c>
    </row>
    <row r="5" spans="1:9" ht="12">
      <c r="A5" s="222"/>
      <c r="B5" s="210" t="s">
        <v>1</v>
      </c>
      <c r="C5" s="210"/>
      <c r="D5" s="31"/>
      <c r="E5" s="210" t="s">
        <v>17</v>
      </c>
      <c r="F5" s="210"/>
      <c r="G5" s="31"/>
      <c r="H5" s="210" t="s">
        <v>2</v>
      </c>
      <c r="I5" s="210"/>
    </row>
    <row r="6" spans="1:9" ht="12">
      <c r="A6" s="223"/>
      <c r="B6" s="37" t="s">
        <v>3</v>
      </c>
      <c r="C6" s="37" t="s">
        <v>4</v>
      </c>
      <c r="D6" s="37"/>
      <c r="E6" s="37" t="s">
        <v>3</v>
      </c>
      <c r="F6" s="37" t="s">
        <v>4</v>
      </c>
      <c r="G6" s="37"/>
      <c r="H6" s="37" t="s">
        <v>3</v>
      </c>
      <c r="I6" s="37" t="s">
        <v>4</v>
      </c>
    </row>
    <row r="7" spans="1:9" ht="12">
      <c r="A7" s="30" t="s">
        <v>229</v>
      </c>
      <c r="B7" s="111">
        <v>4900</v>
      </c>
      <c r="C7" s="111">
        <v>21000</v>
      </c>
      <c r="D7" s="52"/>
      <c r="E7" s="181">
        <v>7.1</v>
      </c>
      <c r="F7" s="181">
        <v>8.8</v>
      </c>
      <c r="G7" s="52"/>
      <c r="H7" s="123">
        <v>19</v>
      </c>
      <c r="I7" s="123">
        <v>81</v>
      </c>
    </row>
    <row r="8" spans="1:9" ht="12">
      <c r="A8" s="30" t="s">
        <v>51</v>
      </c>
      <c r="B8" s="112">
        <v>50200</v>
      </c>
      <c r="C8" s="112">
        <v>159600</v>
      </c>
      <c r="D8" s="52"/>
      <c r="E8" s="181">
        <v>72.1</v>
      </c>
      <c r="F8" s="181">
        <v>67.1</v>
      </c>
      <c r="G8" s="52"/>
      <c r="H8" s="173">
        <v>23.9</v>
      </c>
      <c r="I8" s="173">
        <v>76.1</v>
      </c>
    </row>
    <row r="9" spans="1:9" ht="12">
      <c r="A9" s="32" t="s">
        <v>52</v>
      </c>
      <c r="B9" s="112">
        <v>14500</v>
      </c>
      <c r="C9" s="112">
        <v>57400</v>
      </c>
      <c r="D9" s="81"/>
      <c r="E9" s="181">
        <v>20.8</v>
      </c>
      <c r="F9" s="181">
        <v>24.1</v>
      </c>
      <c r="G9" s="81"/>
      <c r="H9" s="173">
        <v>20.2</v>
      </c>
      <c r="I9" s="173">
        <v>79.8</v>
      </c>
    </row>
    <row r="10" spans="1:9" ht="18.75" customHeight="1">
      <c r="A10" s="33" t="s">
        <v>34</v>
      </c>
      <c r="B10" s="22">
        <v>69700</v>
      </c>
      <c r="C10" s="22">
        <v>237900</v>
      </c>
      <c r="D10" s="85"/>
      <c r="E10" s="85">
        <v>100</v>
      </c>
      <c r="F10" s="85">
        <v>100</v>
      </c>
      <c r="G10" s="85"/>
      <c r="H10" s="180">
        <v>22.7</v>
      </c>
      <c r="I10" s="180">
        <v>77.3</v>
      </c>
    </row>
    <row r="12" ht="12">
      <c r="A12" s="68" t="s">
        <v>206</v>
      </c>
    </row>
    <row r="14" ht="12">
      <c r="A14" s="68" t="s">
        <v>166</v>
      </c>
    </row>
    <row r="15" ht="12">
      <c r="A15" s="68" t="s">
        <v>228</v>
      </c>
    </row>
    <row r="16" spans="1:3" ht="12">
      <c r="A16" s="131" t="s">
        <v>234</v>
      </c>
      <c r="B16" s="40"/>
      <c r="C16" s="40"/>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R31"/>
  <sheetViews>
    <sheetView zoomScalePageLayoutView="0" workbookViewId="0" topLeftCell="A1">
      <selection activeCell="A4" sqref="A4"/>
    </sheetView>
  </sheetViews>
  <sheetFormatPr defaultColWidth="9.140625" defaultRowHeight="15"/>
  <cols>
    <col min="1" max="1" width="9.7109375" style="30" customWidth="1"/>
    <col min="2" max="2" width="10.421875" style="30" customWidth="1"/>
    <col min="3" max="3" width="9.140625" style="30" customWidth="1"/>
    <col min="4" max="4" width="1.28515625" style="30" customWidth="1"/>
    <col min="5" max="5" width="11.00390625" style="30" customWidth="1"/>
    <col min="6" max="6" width="9.421875" style="30" bestFit="1" customWidth="1"/>
    <col min="7" max="7" width="1.28515625" style="30" customWidth="1"/>
    <col min="8" max="8" width="10.57421875" style="30" customWidth="1"/>
    <col min="9" max="9" width="9.140625" style="30" customWidth="1"/>
    <col min="10" max="10" width="1.28515625" style="30" customWidth="1"/>
    <col min="11" max="11" width="9.8515625" style="30" customWidth="1"/>
    <col min="12" max="16384" width="9.140625" style="30" customWidth="1"/>
  </cols>
  <sheetData>
    <row r="1" ht="12">
      <c r="A1" s="41" t="s">
        <v>111</v>
      </c>
    </row>
    <row r="2" spans="1:12" ht="12.75">
      <c r="A2" s="3" t="s">
        <v>260</v>
      </c>
      <c r="B2" s="6"/>
      <c r="C2" s="6"/>
      <c r="D2" s="6"/>
      <c r="E2" s="6"/>
      <c r="F2" s="6"/>
      <c r="G2" s="6"/>
      <c r="H2" s="6"/>
      <c r="I2" s="6"/>
      <c r="J2" s="6"/>
      <c r="K2" s="6"/>
      <c r="L2" s="6"/>
    </row>
    <row r="3" spans="1:12" ht="12">
      <c r="A3" s="6" t="s">
        <v>244</v>
      </c>
      <c r="B3" s="6"/>
      <c r="C3" s="6"/>
      <c r="D3" s="6"/>
      <c r="E3" s="6"/>
      <c r="F3" s="6"/>
      <c r="G3" s="6"/>
      <c r="H3" s="6"/>
      <c r="I3" s="6"/>
      <c r="J3" s="6"/>
      <c r="K3" s="6"/>
      <c r="L3" s="6"/>
    </row>
    <row r="4" spans="1:12" ht="12">
      <c r="A4" s="4"/>
      <c r="B4" s="4"/>
      <c r="C4" s="4"/>
      <c r="D4" s="4"/>
      <c r="E4" s="4"/>
      <c r="F4" s="4"/>
      <c r="G4" s="4"/>
      <c r="H4" s="4"/>
      <c r="I4" s="4"/>
      <c r="J4" s="4"/>
      <c r="K4" s="4"/>
      <c r="L4" s="4"/>
    </row>
    <row r="5" spans="1:12" ht="15" customHeight="1">
      <c r="A5" s="229" t="s">
        <v>84</v>
      </c>
      <c r="B5" s="215" t="s">
        <v>1</v>
      </c>
      <c r="C5" s="215"/>
      <c r="D5" s="215"/>
      <c r="E5" s="215"/>
      <c r="F5" s="215"/>
      <c r="G5" s="44"/>
      <c r="H5" s="215" t="s">
        <v>17</v>
      </c>
      <c r="I5" s="215"/>
      <c r="J5" s="215"/>
      <c r="K5" s="215"/>
      <c r="L5" s="215"/>
    </row>
    <row r="6" spans="1:12" ht="12">
      <c r="A6" s="229"/>
      <c r="B6" s="228" t="s">
        <v>3</v>
      </c>
      <c r="C6" s="228"/>
      <c r="D6" s="44"/>
      <c r="E6" s="228" t="s">
        <v>4</v>
      </c>
      <c r="F6" s="228"/>
      <c r="G6" s="44"/>
      <c r="H6" s="228" t="s">
        <v>3</v>
      </c>
      <c r="I6" s="228"/>
      <c r="J6" s="44"/>
      <c r="K6" s="228" t="s">
        <v>4</v>
      </c>
      <c r="L6" s="228"/>
    </row>
    <row r="7" spans="1:18" ht="15" customHeight="1">
      <c r="A7" s="229"/>
      <c r="B7" s="224" t="s">
        <v>40</v>
      </c>
      <c r="C7" s="226" t="s">
        <v>80</v>
      </c>
      <c r="D7" s="45"/>
      <c r="E7" s="224" t="s">
        <v>40</v>
      </c>
      <c r="F7" s="226" t="s">
        <v>80</v>
      </c>
      <c r="G7" s="45"/>
      <c r="H7" s="224" t="s">
        <v>40</v>
      </c>
      <c r="I7" s="226" t="s">
        <v>80</v>
      </c>
      <c r="J7" s="45"/>
      <c r="K7" s="224" t="s">
        <v>40</v>
      </c>
      <c r="L7" s="226" t="s">
        <v>80</v>
      </c>
      <c r="O7" s="52"/>
      <c r="P7" s="52"/>
      <c r="Q7" s="52"/>
      <c r="R7" s="52"/>
    </row>
    <row r="8" spans="1:12" ht="10.5" customHeight="1">
      <c r="A8" s="214"/>
      <c r="B8" s="225"/>
      <c r="C8" s="227"/>
      <c r="D8" s="39"/>
      <c r="E8" s="225"/>
      <c r="F8" s="227"/>
      <c r="G8" s="39"/>
      <c r="H8" s="225"/>
      <c r="I8" s="227"/>
      <c r="J8" s="39"/>
      <c r="K8" s="225"/>
      <c r="L8" s="227"/>
    </row>
    <row r="9" spans="1:12" ht="12" customHeight="1">
      <c r="A9" s="46" t="s">
        <v>102</v>
      </c>
      <c r="B9" s="109">
        <v>7.153</v>
      </c>
      <c r="C9" s="109">
        <v>78.451</v>
      </c>
      <c r="D9" s="102"/>
      <c r="E9" s="109">
        <v>28.217</v>
      </c>
      <c r="F9" s="109">
        <v>142.036</v>
      </c>
      <c r="G9" s="25"/>
      <c r="H9" s="177">
        <v>22.7</v>
      </c>
      <c r="I9" s="177">
        <v>86.2</v>
      </c>
      <c r="J9" s="15"/>
      <c r="K9" s="177">
        <v>23.5</v>
      </c>
      <c r="L9" s="177">
        <v>81.8</v>
      </c>
    </row>
    <row r="10" spans="1:12" ht="12">
      <c r="A10" s="46" t="s">
        <v>41</v>
      </c>
      <c r="B10" s="109">
        <v>12.161</v>
      </c>
      <c r="C10" s="109">
        <v>10.894</v>
      </c>
      <c r="D10" s="102"/>
      <c r="E10" s="109">
        <v>42.192</v>
      </c>
      <c r="F10" s="109">
        <v>27.083</v>
      </c>
      <c r="G10" s="25"/>
      <c r="H10" s="177">
        <v>38.7</v>
      </c>
      <c r="I10" s="177">
        <v>12</v>
      </c>
      <c r="J10" s="15"/>
      <c r="K10" s="177">
        <v>35.1</v>
      </c>
      <c r="L10" s="177">
        <v>15.6</v>
      </c>
    </row>
    <row r="11" spans="1:12" ht="12">
      <c r="A11" s="46" t="s">
        <v>42</v>
      </c>
      <c r="B11" s="109">
        <v>5.904</v>
      </c>
      <c r="C11" s="109">
        <v>1.38</v>
      </c>
      <c r="D11" s="102"/>
      <c r="E11" s="109">
        <v>24.803</v>
      </c>
      <c r="F11" s="109">
        <v>3.779</v>
      </c>
      <c r="G11" s="25"/>
      <c r="H11" s="177">
        <v>18.8</v>
      </c>
      <c r="I11" s="177">
        <v>1.5</v>
      </c>
      <c r="J11" s="15"/>
      <c r="K11" s="177">
        <v>20.6</v>
      </c>
      <c r="L11" s="177">
        <v>2.2</v>
      </c>
    </row>
    <row r="12" spans="1:12" ht="12">
      <c r="A12" s="46" t="s">
        <v>43</v>
      </c>
      <c r="B12" s="109">
        <v>3.138</v>
      </c>
      <c r="C12" s="109">
        <v>0.211</v>
      </c>
      <c r="D12" s="102"/>
      <c r="E12" s="109">
        <v>14.401</v>
      </c>
      <c r="F12" s="109">
        <v>0.64</v>
      </c>
      <c r="G12" s="25"/>
      <c r="H12" s="177">
        <v>10</v>
      </c>
      <c r="I12" s="177">
        <v>0.2</v>
      </c>
      <c r="J12" s="15"/>
      <c r="K12" s="177">
        <v>12</v>
      </c>
      <c r="L12" s="177">
        <v>0.4</v>
      </c>
    </row>
    <row r="13" spans="1:12" ht="12">
      <c r="A13" s="46" t="s">
        <v>44</v>
      </c>
      <c r="B13" s="109">
        <v>1.779</v>
      </c>
      <c r="C13" s="109">
        <v>0.027</v>
      </c>
      <c r="D13" s="102"/>
      <c r="E13" s="109">
        <v>7.073</v>
      </c>
      <c r="F13" s="109">
        <v>0.074</v>
      </c>
      <c r="G13" s="25"/>
      <c r="H13" s="177">
        <v>5.7</v>
      </c>
      <c r="I13" s="177">
        <v>0</v>
      </c>
      <c r="J13" s="15"/>
      <c r="K13" s="177">
        <v>5.9</v>
      </c>
      <c r="L13" s="177">
        <v>0</v>
      </c>
    </row>
    <row r="14" spans="1:12" ht="12">
      <c r="A14" s="46" t="s">
        <v>45</v>
      </c>
      <c r="B14" s="109">
        <v>1.313</v>
      </c>
      <c r="C14" s="109">
        <v>0.003</v>
      </c>
      <c r="D14" s="102"/>
      <c r="E14" s="109">
        <v>3.539</v>
      </c>
      <c r="F14" s="109">
        <v>0.003</v>
      </c>
      <c r="G14" s="25"/>
      <c r="H14" s="177">
        <v>4.2</v>
      </c>
      <c r="I14" s="177">
        <v>0</v>
      </c>
      <c r="J14" s="15"/>
      <c r="K14" s="177">
        <v>2.9</v>
      </c>
      <c r="L14" s="177">
        <v>0</v>
      </c>
    </row>
    <row r="15" spans="1:12" ht="18.75" customHeight="1">
      <c r="A15" s="47" t="s">
        <v>34</v>
      </c>
      <c r="B15" s="182">
        <v>31.448</v>
      </c>
      <c r="C15" s="182">
        <v>90.966</v>
      </c>
      <c r="D15" s="103"/>
      <c r="E15" s="182">
        <v>120.225</v>
      </c>
      <c r="F15" s="182">
        <v>173.615</v>
      </c>
      <c r="G15" s="29"/>
      <c r="H15" s="49">
        <v>100</v>
      </c>
      <c r="I15" s="49">
        <v>100</v>
      </c>
      <c r="J15" s="48"/>
      <c r="K15" s="49">
        <v>100</v>
      </c>
      <c r="L15" s="49">
        <v>100</v>
      </c>
    </row>
    <row r="16" spans="1:12" ht="12">
      <c r="A16" s="6"/>
      <c r="B16" s="6"/>
      <c r="C16" s="6"/>
      <c r="D16" s="6"/>
      <c r="E16" s="6"/>
      <c r="F16" s="6"/>
      <c r="G16" s="6"/>
      <c r="H16" s="6"/>
      <c r="I16" s="6"/>
      <c r="J16" s="6"/>
      <c r="K16" s="6"/>
      <c r="L16" s="6"/>
    </row>
    <row r="17" spans="1:12" ht="12">
      <c r="A17" s="5" t="s">
        <v>79</v>
      </c>
      <c r="B17" s="6"/>
      <c r="C17" s="6"/>
      <c r="D17" s="6"/>
      <c r="E17" s="6"/>
      <c r="F17" s="6"/>
      <c r="G17" s="6"/>
      <c r="H17" s="6"/>
      <c r="I17" s="6"/>
      <c r="J17" s="6"/>
      <c r="K17" s="6"/>
      <c r="L17" s="6"/>
    </row>
    <row r="18" spans="1:12" ht="12">
      <c r="A18" s="5"/>
      <c r="B18" s="6"/>
      <c r="C18" s="6"/>
      <c r="D18" s="6"/>
      <c r="E18" s="6"/>
      <c r="F18" s="6"/>
      <c r="G18" s="6"/>
      <c r="H18" s="6"/>
      <c r="I18" s="6"/>
      <c r="J18" s="6"/>
      <c r="K18" s="6"/>
      <c r="L18" s="6"/>
    </row>
    <row r="19" ht="12">
      <c r="A19" s="68" t="s">
        <v>166</v>
      </c>
    </row>
    <row r="20" ht="12">
      <c r="A20" s="68" t="s">
        <v>192</v>
      </c>
    </row>
    <row r="24" spans="2:6" ht="12">
      <c r="B24" s="154"/>
      <c r="C24" s="154"/>
      <c r="D24" s="154"/>
      <c r="E24" s="154"/>
      <c r="F24" s="154"/>
    </row>
    <row r="25" spans="2:6" ht="12">
      <c r="B25" s="154"/>
      <c r="C25" s="154"/>
      <c r="D25" s="18"/>
      <c r="E25" s="154"/>
      <c r="F25" s="154"/>
    </row>
    <row r="26" spans="2:6" ht="12">
      <c r="B26" s="154"/>
      <c r="C26" s="154"/>
      <c r="E26" s="154"/>
      <c r="F26" s="154"/>
    </row>
    <row r="27" spans="2:6" ht="12">
      <c r="B27" s="154"/>
      <c r="C27" s="154"/>
      <c r="E27" s="154"/>
      <c r="F27" s="154"/>
    </row>
    <row r="28" spans="2:6" ht="12">
      <c r="B28" s="154"/>
      <c r="C28" s="154"/>
      <c r="E28" s="154"/>
      <c r="F28" s="154"/>
    </row>
    <row r="29" spans="2:6" ht="12">
      <c r="B29" s="154"/>
      <c r="C29" s="154"/>
      <c r="E29" s="154"/>
      <c r="F29" s="154"/>
    </row>
    <row r="30" spans="2:6" ht="12">
      <c r="B30" s="154"/>
      <c r="C30" s="154"/>
      <c r="E30" s="154"/>
      <c r="F30" s="154"/>
    </row>
    <row r="31" ht="12">
      <c r="B31" s="154"/>
    </row>
  </sheetData>
  <sheetProtection/>
  <mergeCells count="15">
    <mergeCell ref="A5:A8"/>
    <mergeCell ref="B5:F5"/>
    <mergeCell ref="B7:B8"/>
    <mergeCell ref="C7:C8"/>
    <mergeCell ref="E7:E8"/>
    <mergeCell ref="F7:F8"/>
    <mergeCell ref="B6:C6"/>
    <mergeCell ref="E6:F6"/>
    <mergeCell ref="H5:L5"/>
    <mergeCell ref="H7:H8"/>
    <mergeCell ref="I7:I8"/>
    <mergeCell ref="K7:K8"/>
    <mergeCell ref="L7:L8"/>
    <mergeCell ref="H6:I6"/>
    <mergeCell ref="K6:L6"/>
  </mergeCells>
  <hyperlinks>
    <hyperlink ref="A1" location="Innehåll!A1" display="Tillbaka till innehåll"/>
  </hyperlinks>
  <printOptions/>
  <pageMargins left="0.7" right="0.7" top="0.75" bottom="0.75" header="0.3" footer="0.3"/>
  <pageSetup horizontalDpi="600" verticalDpi="600" orientation="portrait" paperSize="9" r:id="rId1"/>
  <ignoredErrors>
    <ignoredError sqref="A9" numberStoredAsText="1"/>
  </ignoredErrors>
</worksheet>
</file>

<file path=xl/worksheets/sheet17.xml><?xml version="1.0" encoding="utf-8"?>
<worksheet xmlns="http://schemas.openxmlformats.org/spreadsheetml/2006/main" xmlns:r="http://schemas.openxmlformats.org/officeDocument/2006/relationships">
  <dimension ref="A1:G19"/>
  <sheetViews>
    <sheetView zoomScalePageLayoutView="0" workbookViewId="0" topLeftCell="A1">
      <selection activeCell="A4" sqref="A4"/>
    </sheetView>
  </sheetViews>
  <sheetFormatPr defaultColWidth="9.140625" defaultRowHeight="15"/>
  <cols>
    <col min="1" max="1" width="27.421875" style="30" customWidth="1"/>
    <col min="2" max="2" width="10.57421875" style="30" customWidth="1"/>
    <col min="3" max="3" width="9.140625" style="30" customWidth="1"/>
    <col min="4" max="4" width="1.28515625" style="30" customWidth="1"/>
    <col min="5" max="5" width="10.7109375" style="30" customWidth="1"/>
    <col min="6" max="6" width="9.140625" style="30" customWidth="1"/>
    <col min="7" max="7" width="1.28515625" style="30" customWidth="1"/>
    <col min="8" max="8" width="9.140625" style="30" customWidth="1"/>
    <col min="9" max="9" width="1.28515625" style="30" customWidth="1"/>
    <col min="10" max="16384" width="9.140625" style="30" customWidth="1"/>
  </cols>
  <sheetData>
    <row r="1" ht="12">
      <c r="A1" s="41" t="s">
        <v>111</v>
      </c>
    </row>
    <row r="2" spans="1:7" ht="12.75">
      <c r="A2" s="3" t="s">
        <v>263</v>
      </c>
      <c r="B2" s="6"/>
      <c r="C2" s="6"/>
      <c r="D2" s="6"/>
      <c r="E2" s="6"/>
      <c r="F2" s="6"/>
      <c r="G2" s="6"/>
    </row>
    <row r="3" spans="1:7" ht="12">
      <c r="A3" s="7" t="s">
        <v>176</v>
      </c>
      <c r="B3" s="7"/>
      <c r="C3" s="7"/>
      <c r="D3" s="7"/>
      <c r="E3" s="7"/>
      <c r="F3" s="7"/>
      <c r="G3" s="7"/>
    </row>
    <row r="4" spans="1:6" ht="12">
      <c r="A4" s="7"/>
      <c r="B4" s="7"/>
      <c r="C4" s="7"/>
      <c r="D4" s="7"/>
      <c r="E4" s="7"/>
      <c r="F4" s="7"/>
    </row>
    <row r="5" spans="1:6" ht="12">
      <c r="A5" s="213" t="s">
        <v>53</v>
      </c>
      <c r="B5" s="215" t="s">
        <v>3</v>
      </c>
      <c r="C5" s="215"/>
      <c r="D5" s="23"/>
      <c r="E5" s="215" t="s">
        <v>4</v>
      </c>
      <c r="F5" s="215"/>
    </row>
    <row r="6" spans="1:6" ht="24">
      <c r="A6" s="214"/>
      <c r="B6" s="42" t="s">
        <v>175</v>
      </c>
      <c r="C6" s="42" t="s">
        <v>80</v>
      </c>
      <c r="D6" s="43"/>
      <c r="E6" s="42" t="s">
        <v>175</v>
      </c>
      <c r="F6" s="42" t="s">
        <v>80</v>
      </c>
    </row>
    <row r="7" spans="1:6" ht="12">
      <c r="A7" s="50" t="s">
        <v>8</v>
      </c>
      <c r="B7" s="177">
        <v>1.6</v>
      </c>
      <c r="C7" s="177">
        <v>4.2</v>
      </c>
      <c r="D7" s="15"/>
      <c r="E7" s="177">
        <v>5.7</v>
      </c>
      <c r="F7" s="177">
        <v>7.4</v>
      </c>
    </row>
    <row r="8" spans="1:6" ht="12">
      <c r="A8" s="50" t="s">
        <v>9</v>
      </c>
      <c r="B8" s="177">
        <v>1.6</v>
      </c>
      <c r="C8" s="160">
        <v>5</v>
      </c>
      <c r="D8" s="15"/>
      <c r="E8" s="177">
        <v>5.1</v>
      </c>
      <c r="F8" s="177">
        <v>8.4</v>
      </c>
    </row>
    <row r="9" spans="1:6" ht="12">
      <c r="A9" s="50" t="s">
        <v>103</v>
      </c>
      <c r="B9" s="177">
        <v>1.7</v>
      </c>
      <c r="C9" s="177">
        <v>8.2</v>
      </c>
      <c r="D9" s="15"/>
      <c r="E9" s="177">
        <v>3.9</v>
      </c>
      <c r="F9" s="177">
        <v>11.5</v>
      </c>
    </row>
    <row r="10" spans="1:6" ht="12">
      <c r="A10" s="50" t="s">
        <v>104</v>
      </c>
      <c r="B10" s="177">
        <v>0.6</v>
      </c>
      <c r="C10" s="177">
        <v>4.4</v>
      </c>
      <c r="D10" s="15"/>
      <c r="E10" s="177">
        <v>2.4</v>
      </c>
      <c r="F10" s="160">
        <v>10</v>
      </c>
    </row>
    <row r="11" spans="1:6" ht="12">
      <c r="A11" s="50" t="s">
        <v>11</v>
      </c>
      <c r="B11" s="177">
        <v>0.4</v>
      </c>
      <c r="C11" s="177">
        <v>2.6</v>
      </c>
      <c r="D11" s="15"/>
      <c r="E11" s="177">
        <v>1.1</v>
      </c>
      <c r="F11" s="177">
        <v>5.7</v>
      </c>
    </row>
    <row r="12" spans="1:6" ht="12">
      <c r="A12" s="50" t="s">
        <v>105</v>
      </c>
      <c r="B12" s="177">
        <v>1.9</v>
      </c>
      <c r="C12" s="177">
        <v>7.3</v>
      </c>
      <c r="D12" s="15"/>
      <c r="E12" s="177">
        <v>3</v>
      </c>
      <c r="F12" s="177">
        <v>7.4</v>
      </c>
    </row>
    <row r="13" spans="1:6" ht="12">
      <c r="A13" s="50" t="s">
        <v>106</v>
      </c>
      <c r="B13" s="177">
        <v>0.6</v>
      </c>
      <c r="C13" s="177">
        <v>3.4</v>
      </c>
      <c r="D13" s="15"/>
      <c r="E13" s="177">
        <v>1.3</v>
      </c>
      <c r="F13" s="177">
        <v>4.8</v>
      </c>
    </row>
    <row r="14" spans="1:6" ht="12">
      <c r="A14" s="50" t="s">
        <v>10</v>
      </c>
      <c r="B14" s="177">
        <v>0.9</v>
      </c>
      <c r="C14" s="177">
        <v>7.4</v>
      </c>
      <c r="D14" s="15"/>
      <c r="E14" s="177">
        <v>2.4</v>
      </c>
      <c r="F14" s="177">
        <v>13.5</v>
      </c>
    </row>
    <row r="15" spans="1:6" ht="12">
      <c r="A15" s="50" t="s">
        <v>174</v>
      </c>
      <c r="B15" s="178">
        <v>2.2</v>
      </c>
      <c r="C15" s="15">
        <v>8</v>
      </c>
      <c r="D15" s="15"/>
      <c r="E15" s="15">
        <v>4</v>
      </c>
      <c r="F15" s="178">
        <v>9.2</v>
      </c>
    </row>
    <row r="16" spans="1:6" ht="12">
      <c r="A16" s="50" t="s">
        <v>164</v>
      </c>
      <c r="B16" s="183">
        <v>1.5</v>
      </c>
      <c r="C16" s="183">
        <v>4.4</v>
      </c>
      <c r="D16" s="159"/>
      <c r="E16" s="183">
        <v>5.4</v>
      </c>
      <c r="F16" s="183">
        <v>7.7</v>
      </c>
    </row>
    <row r="17" spans="1:6" ht="12">
      <c r="A17" s="4" t="s">
        <v>170</v>
      </c>
      <c r="B17" s="29">
        <v>31400</v>
      </c>
      <c r="C17" s="29">
        <v>91000</v>
      </c>
      <c r="D17" s="29"/>
      <c r="E17" s="29">
        <v>120200</v>
      </c>
      <c r="F17" s="29">
        <v>173600</v>
      </c>
    </row>
    <row r="18" spans="2:6" ht="12">
      <c r="B18" s="6"/>
      <c r="C18" s="6"/>
      <c r="D18" s="6"/>
      <c r="E18" s="6"/>
      <c r="F18" s="6"/>
    </row>
    <row r="19" ht="12">
      <c r="A19" s="5" t="s">
        <v>79</v>
      </c>
    </row>
    <row r="25" ht="12" customHeight="1"/>
    <row r="26" ht="28.5" customHeight="1"/>
  </sheetData>
  <sheetProtection/>
  <mergeCells count="3">
    <mergeCell ref="B5:C5"/>
    <mergeCell ref="E5:F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15"/>
  <sheetViews>
    <sheetView zoomScalePageLayoutView="0" workbookViewId="0" topLeftCell="A1">
      <selection activeCell="A4" sqref="A4"/>
    </sheetView>
  </sheetViews>
  <sheetFormatPr defaultColWidth="9.140625" defaultRowHeight="15"/>
  <cols>
    <col min="1" max="1" width="27.421875" style="30" customWidth="1"/>
    <col min="2" max="3" width="9.140625" style="30" customWidth="1"/>
    <col min="4" max="4" width="1.28515625" style="30" customWidth="1"/>
    <col min="5" max="6" width="9.140625" style="30" customWidth="1"/>
    <col min="7" max="7" width="1.28515625" style="30" customWidth="1"/>
    <col min="8" max="9" width="9.140625" style="30" customWidth="1"/>
    <col min="10" max="16384" width="9.140625" style="30" customWidth="1"/>
  </cols>
  <sheetData>
    <row r="1" ht="12">
      <c r="A1" s="41" t="s">
        <v>111</v>
      </c>
    </row>
    <row r="2" ht="12.75">
      <c r="A2" s="54" t="s">
        <v>226</v>
      </c>
    </row>
    <row r="3" ht="12">
      <c r="A3" s="30" t="s">
        <v>216</v>
      </c>
    </row>
    <row r="5" spans="1:6" ht="12">
      <c r="A5" s="230"/>
      <c r="B5" s="210" t="s">
        <v>17</v>
      </c>
      <c r="C5" s="210"/>
      <c r="D5" s="31"/>
      <c r="E5" s="210" t="s">
        <v>2</v>
      </c>
      <c r="F5" s="210"/>
    </row>
    <row r="6" spans="1:6" ht="12">
      <c r="A6" s="231"/>
      <c r="B6" s="33" t="s">
        <v>3</v>
      </c>
      <c r="C6" s="33" t="s">
        <v>4</v>
      </c>
      <c r="D6" s="33"/>
      <c r="E6" s="33" t="s">
        <v>3</v>
      </c>
      <c r="F6" s="33" t="s">
        <v>4</v>
      </c>
    </row>
    <row r="7" spans="1:6" ht="12">
      <c r="A7" s="30" t="s">
        <v>207</v>
      </c>
      <c r="B7" s="177">
        <v>85.9</v>
      </c>
      <c r="C7" s="177">
        <v>86.9</v>
      </c>
      <c r="D7" s="18"/>
      <c r="E7" s="177">
        <v>19.6</v>
      </c>
      <c r="F7" s="177">
        <v>80.4</v>
      </c>
    </row>
    <row r="8" spans="1:6" ht="12">
      <c r="A8" s="30" t="s">
        <v>208</v>
      </c>
      <c r="B8" s="177">
        <v>14.1</v>
      </c>
      <c r="C8" s="177">
        <v>13.1</v>
      </c>
      <c r="D8" s="18"/>
      <c r="E8" s="177">
        <v>20.7</v>
      </c>
      <c r="F8" s="177">
        <v>79.3</v>
      </c>
    </row>
    <row r="9" spans="1:6" ht="20.25" customHeight="1">
      <c r="A9" s="30" t="s">
        <v>215</v>
      </c>
      <c r="B9" s="18">
        <v>100</v>
      </c>
      <c r="C9" s="18">
        <v>100</v>
      </c>
      <c r="D9" s="18"/>
      <c r="E9" s="18"/>
      <c r="F9" s="18"/>
    </row>
    <row r="10" spans="1:6" ht="12">
      <c r="A10" s="33" t="s">
        <v>162</v>
      </c>
      <c r="B10" s="22">
        <v>22000</v>
      </c>
      <c r="C10" s="22">
        <v>89400</v>
      </c>
      <c r="D10" s="33"/>
      <c r="E10" s="49">
        <v>20</v>
      </c>
      <c r="F10" s="49">
        <v>80</v>
      </c>
    </row>
    <row r="11" ht="16.5" customHeight="1">
      <c r="D11" s="32"/>
    </row>
    <row r="12" ht="12">
      <c r="A12" s="68" t="s">
        <v>206</v>
      </c>
    </row>
    <row r="14" ht="12">
      <c r="A14" s="68" t="s">
        <v>166</v>
      </c>
    </row>
    <row r="15" ht="12">
      <c r="A15" s="68" t="s">
        <v>254</v>
      </c>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35"/>
  <sheetViews>
    <sheetView zoomScalePageLayoutView="0" workbookViewId="0" topLeftCell="A1">
      <selection activeCell="A3" sqref="A3"/>
    </sheetView>
  </sheetViews>
  <sheetFormatPr defaultColWidth="9.140625" defaultRowHeight="15"/>
  <cols>
    <col min="1" max="1" width="19.140625" style="144" customWidth="1"/>
    <col min="2" max="3" width="9.140625" style="144" customWidth="1"/>
    <col min="4" max="4" width="1.28515625" style="144" customWidth="1"/>
    <col min="5" max="16384" width="9.140625" style="144" customWidth="1"/>
  </cols>
  <sheetData>
    <row r="1" ht="12">
      <c r="A1" s="41" t="s">
        <v>111</v>
      </c>
    </row>
    <row r="2" spans="1:9" ht="12.75">
      <c r="A2" s="3" t="s">
        <v>188</v>
      </c>
      <c r="B2" s="30"/>
      <c r="C2" s="30"/>
      <c r="D2" s="30"/>
      <c r="E2" s="30"/>
      <c r="F2" s="30"/>
      <c r="G2" s="30"/>
      <c r="H2" s="30"/>
      <c r="I2" s="30"/>
    </row>
    <row r="3" spans="1:9" ht="12">
      <c r="A3" s="118"/>
      <c r="B3" s="30"/>
      <c r="C3" s="30"/>
      <c r="D3" s="30"/>
      <c r="E3" s="30"/>
      <c r="F3" s="30"/>
      <c r="G3" s="30"/>
      <c r="H3" s="30"/>
      <c r="I3" s="30"/>
    </row>
    <row r="4" spans="1:9" ht="12">
      <c r="A4" s="232" t="s">
        <v>198</v>
      </c>
      <c r="B4" s="210" t="s">
        <v>118</v>
      </c>
      <c r="C4" s="210"/>
      <c r="D4" s="139"/>
      <c r="E4" s="210" t="s">
        <v>62</v>
      </c>
      <c r="F4" s="210"/>
      <c r="G4" s="30"/>
      <c r="H4" s="30"/>
      <c r="I4" s="30"/>
    </row>
    <row r="5" spans="1:9" ht="12">
      <c r="A5" s="233"/>
      <c r="B5" s="34" t="s">
        <v>3</v>
      </c>
      <c r="C5" s="34" t="s">
        <v>4</v>
      </c>
      <c r="D5" s="34"/>
      <c r="E5" s="34" t="s">
        <v>3</v>
      </c>
      <c r="F5" s="34" t="s">
        <v>4</v>
      </c>
      <c r="G5" s="30"/>
      <c r="H5" s="30"/>
      <c r="I5" s="30"/>
    </row>
    <row r="6" spans="1:9" ht="12">
      <c r="A6" s="101" t="s">
        <v>54</v>
      </c>
      <c r="B6" s="181">
        <v>21</v>
      </c>
      <c r="C6" s="181">
        <v>34.7</v>
      </c>
      <c r="D6" s="186"/>
      <c r="E6" s="181">
        <v>33.8</v>
      </c>
      <c r="F6" s="181">
        <v>34.1</v>
      </c>
      <c r="G6" s="30"/>
      <c r="H6" s="30"/>
      <c r="I6" s="30"/>
    </row>
    <row r="7" spans="1:9" ht="12">
      <c r="A7" s="101" t="s">
        <v>55</v>
      </c>
      <c r="B7" s="181">
        <v>323.8</v>
      </c>
      <c r="C7" s="181">
        <v>246.1</v>
      </c>
      <c r="D7" s="186"/>
      <c r="E7" s="181">
        <v>148.6</v>
      </c>
      <c r="F7" s="181">
        <v>149.5</v>
      </c>
      <c r="G7" s="30"/>
      <c r="H7" s="30"/>
      <c r="I7" s="30"/>
    </row>
    <row r="8" spans="1:9" ht="12">
      <c r="A8" s="101" t="s">
        <v>56</v>
      </c>
      <c r="B8" s="181">
        <v>304.5</v>
      </c>
      <c r="C8" s="181">
        <v>324.3</v>
      </c>
      <c r="D8" s="186"/>
      <c r="E8" s="181">
        <v>197.2</v>
      </c>
      <c r="F8" s="181">
        <v>200.7</v>
      </c>
      <c r="G8" s="30"/>
      <c r="H8" s="30"/>
      <c r="I8" s="30"/>
    </row>
    <row r="9" spans="1:9" ht="12">
      <c r="A9" s="101" t="s">
        <v>57</v>
      </c>
      <c r="B9" s="181">
        <v>8.1</v>
      </c>
      <c r="C9" s="181">
        <v>10.1</v>
      </c>
      <c r="D9" s="186"/>
      <c r="E9" s="181">
        <v>26.5</v>
      </c>
      <c r="F9" s="181">
        <v>35.1</v>
      </c>
      <c r="G9" s="30"/>
      <c r="H9" s="30"/>
      <c r="I9" s="30"/>
    </row>
    <row r="10" spans="1:9" ht="12">
      <c r="A10" s="100" t="s">
        <v>58</v>
      </c>
      <c r="B10" s="196">
        <v>30.9</v>
      </c>
      <c r="C10" s="196">
        <v>27.5</v>
      </c>
      <c r="D10" s="187"/>
      <c r="E10" s="196">
        <v>24.4</v>
      </c>
      <c r="F10" s="196">
        <v>22.3</v>
      </c>
      <c r="G10" s="30"/>
      <c r="H10" s="30"/>
      <c r="I10" s="30"/>
    </row>
    <row r="11" spans="1:9" ht="12">
      <c r="A11" s="30"/>
      <c r="B11" s="52"/>
      <c r="C11" s="52"/>
      <c r="D11" s="52"/>
      <c r="E11" s="52"/>
      <c r="F11" s="52"/>
      <c r="G11" s="30"/>
      <c r="H11" s="30"/>
      <c r="I11" s="30"/>
    </row>
    <row r="12" spans="1:9" ht="12">
      <c r="A12" s="68" t="s">
        <v>199</v>
      </c>
      <c r="B12" s="30"/>
      <c r="C12" s="30"/>
      <c r="D12" s="30"/>
      <c r="E12" s="30"/>
      <c r="F12" s="30"/>
      <c r="G12" s="30"/>
      <c r="H12" s="30"/>
      <c r="I12" s="30"/>
    </row>
    <row r="13" spans="1:9" ht="12">
      <c r="A13" s="30"/>
      <c r="B13" s="30"/>
      <c r="C13" s="30"/>
      <c r="D13" s="30"/>
      <c r="E13" s="30"/>
      <c r="F13" s="30"/>
      <c r="G13" s="30"/>
      <c r="H13" s="30"/>
      <c r="I13" s="30"/>
    </row>
    <row r="14" spans="1:11" ht="12">
      <c r="A14" s="68" t="s">
        <v>178</v>
      </c>
      <c r="B14" s="145"/>
      <c r="C14" s="145"/>
      <c r="D14" s="145"/>
      <c r="E14" s="145"/>
      <c r="F14" s="145"/>
      <c r="G14" s="145"/>
      <c r="H14" s="145"/>
      <c r="I14" s="145"/>
      <c r="J14" s="145"/>
      <c r="K14" s="145"/>
    </row>
    <row r="15" spans="1:11" ht="12">
      <c r="A15" s="114" t="s">
        <v>54</v>
      </c>
      <c r="B15" s="145"/>
      <c r="C15" s="145"/>
      <c r="D15" s="145"/>
      <c r="E15" s="145"/>
      <c r="F15" s="145"/>
      <c r="G15" s="145"/>
      <c r="H15" s="145"/>
      <c r="I15" s="145"/>
      <c r="J15" s="145"/>
      <c r="K15" s="145"/>
    </row>
    <row r="16" spans="1:11" ht="12">
      <c r="A16" s="221" t="s">
        <v>193</v>
      </c>
      <c r="B16" s="221"/>
      <c r="C16" s="221"/>
      <c r="D16" s="221"/>
      <c r="E16" s="221"/>
      <c r="F16" s="221"/>
      <c r="G16" s="221"/>
      <c r="H16" s="221"/>
      <c r="I16" s="221"/>
      <c r="J16" s="221"/>
      <c r="K16" s="221"/>
    </row>
    <row r="17" spans="1:11" ht="12">
      <c r="A17" s="221"/>
      <c r="B17" s="221"/>
      <c r="C17" s="221"/>
      <c r="D17" s="221"/>
      <c r="E17" s="221"/>
      <c r="F17" s="221"/>
      <c r="G17" s="221"/>
      <c r="H17" s="221"/>
      <c r="I17" s="221"/>
      <c r="J17" s="221"/>
      <c r="K17" s="221"/>
    </row>
    <row r="18" spans="1:11" ht="12">
      <c r="A18" s="221"/>
      <c r="B18" s="221"/>
      <c r="C18" s="221"/>
      <c r="D18" s="221"/>
      <c r="E18" s="221"/>
      <c r="F18" s="221"/>
      <c r="G18" s="221"/>
      <c r="H18" s="221"/>
      <c r="I18" s="221"/>
      <c r="J18" s="221"/>
      <c r="K18" s="221"/>
    </row>
    <row r="19" spans="1:11" ht="22.5" customHeight="1">
      <c r="A19" s="221"/>
      <c r="B19" s="221"/>
      <c r="C19" s="221"/>
      <c r="D19" s="221"/>
      <c r="E19" s="221"/>
      <c r="F19" s="221"/>
      <c r="G19" s="221"/>
      <c r="H19" s="221"/>
      <c r="I19" s="221"/>
      <c r="J19" s="221"/>
      <c r="K19" s="221"/>
    </row>
    <row r="20" spans="1:11" ht="12">
      <c r="A20" s="68" t="s">
        <v>55</v>
      </c>
      <c r="B20" s="145"/>
      <c r="C20" s="145"/>
      <c r="D20" s="145"/>
      <c r="E20" s="145"/>
      <c r="F20" s="145"/>
      <c r="G20" s="145"/>
      <c r="H20" s="145"/>
      <c r="I20" s="145"/>
      <c r="J20" s="145"/>
      <c r="K20" s="145"/>
    </row>
    <row r="21" spans="1:11" ht="12">
      <c r="A21" s="221" t="s">
        <v>194</v>
      </c>
      <c r="B21" s="221"/>
      <c r="C21" s="221"/>
      <c r="D21" s="221"/>
      <c r="E21" s="221"/>
      <c r="F21" s="221"/>
      <c r="G21" s="221"/>
      <c r="H21" s="221"/>
      <c r="I21" s="221"/>
      <c r="J21" s="221"/>
      <c r="K21" s="221"/>
    </row>
    <row r="22" spans="1:11" ht="12">
      <c r="A22" s="221"/>
      <c r="B22" s="221"/>
      <c r="C22" s="221"/>
      <c r="D22" s="221"/>
      <c r="E22" s="221"/>
      <c r="F22" s="221"/>
      <c r="G22" s="221"/>
      <c r="H22" s="221"/>
      <c r="I22" s="221"/>
      <c r="J22" s="221"/>
      <c r="K22" s="221"/>
    </row>
    <row r="23" spans="1:11" ht="12">
      <c r="A23" s="221"/>
      <c r="B23" s="221"/>
      <c r="C23" s="221"/>
      <c r="D23" s="221"/>
      <c r="E23" s="221"/>
      <c r="F23" s="221"/>
      <c r="G23" s="221"/>
      <c r="H23" s="221"/>
      <c r="I23" s="221"/>
      <c r="J23" s="221"/>
      <c r="K23" s="221"/>
    </row>
    <row r="24" spans="1:11" ht="12">
      <c r="A24" s="221"/>
      <c r="B24" s="221"/>
      <c r="C24" s="221"/>
      <c r="D24" s="221"/>
      <c r="E24" s="221"/>
      <c r="F24" s="221"/>
      <c r="G24" s="221"/>
      <c r="H24" s="221"/>
      <c r="I24" s="221"/>
      <c r="J24" s="221"/>
      <c r="K24" s="221"/>
    </row>
    <row r="25" spans="1:11" ht="12">
      <c r="A25" s="68" t="s">
        <v>56</v>
      </c>
      <c r="B25" s="145"/>
      <c r="C25" s="145"/>
      <c r="D25" s="145"/>
      <c r="E25" s="145"/>
      <c r="F25" s="145"/>
      <c r="G25" s="145"/>
      <c r="H25" s="145"/>
      <c r="I25" s="145"/>
      <c r="J25" s="145"/>
      <c r="K25" s="145"/>
    </row>
    <row r="26" spans="1:11" ht="12">
      <c r="A26" s="221" t="s">
        <v>195</v>
      </c>
      <c r="B26" s="221"/>
      <c r="C26" s="221"/>
      <c r="D26" s="221"/>
      <c r="E26" s="221"/>
      <c r="F26" s="221"/>
      <c r="G26" s="221"/>
      <c r="H26" s="221"/>
      <c r="I26" s="221"/>
      <c r="J26" s="221"/>
      <c r="K26" s="221"/>
    </row>
    <row r="27" spans="1:11" ht="12">
      <c r="A27" s="221"/>
      <c r="B27" s="221"/>
      <c r="C27" s="221"/>
      <c r="D27" s="221"/>
      <c r="E27" s="221"/>
      <c r="F27" s="221"/>
      <c r="G27" s="221"/>
      <c r="H27" s="221"/>
      <c r="I27" s="221"/>
      <c r="J27" s="221"/>
      <c r="K27" s="221"/>
    </row>
    <row r="28" spans="1:11" ht="12">
      <c r="A28" s="68" t="s">
        <v>57</v>
      </c>
      <c r="B28" s="145"/>
      <c r="C28" s="145"/>
      <c r="D28" s="145"/>
      <c r="E28" s="145"/>
      <c r="F28" s="145"/>
      <c r="G28" s="145"/>
      <c r="H28" s="145"/>
      <c r="I28" s="145"/>
      <c r="J28" s="145"/>
      <c r="K28" s="145"/>
    </row>
    <row r="29" spans="1:11" ht="12">
      <c r="A29" s="221" t="s">
        <v>196</v>
      </c>
      <c r="B29" s="221"/>
      <c r="C29" s="221"/>
      <c r="D29" s="221"/>
      <c r="E29" s="221"/>
      <c r="F29" s="221"/>
      <c r="G29" s="221"/>
      <c r="H29" s="221"/>
      <c r="I29" s="221"/>
      <c r="J29" s="221"/>
      <c r="K29" s="221"/>
    </row>
    <row r="30" spans="1:11" ht="12">
      <c r="A30" s="221"/>
      <c r="B30" s="221"/>
      <c r="C30" s="221"/>
      <c r="D30" s="221"/>
      <c r="E30" s="221"/>
      <c r="F30" s="221"/>
      <c r="G30" s="221"/>
      <c r="H30" s="221"/>
      <c r="I30" s="221"/>
      <c r="J30" s="221"/>
      <c r="K30" s="221"/>
    </row>
    <row r="31" spans="1:11" ht="12">
      <c r="A31" s="221"/>
      <c r="B31" s="221"/>
      <c r="C31" s="221"/>
      <c r="D31" s="221"/>
      <c r="E31" s="221"/>
      <c r="F31" s="221"/>
      <c r="G31" s="221"/>
      <c r="H31" s="221"/>
      <c r="I31" s="221"/>
      <c r="J31" s="221"/>
      <c r="K31" s="221"/>
    </row>
    <row r="32" spans="1:11" ht="12">
      <c r="A32" s="221"/>
      <c r="B32" s="221"/>
      <c r="C32" s="221"/>
      <c r="D32" s="221"/>
      <c r="E32" s="221"/>
      <c r="F32" s="221"/>
      <c r="G32" s="221"/>
      <c r="H32" s="221"/>
      <c r="I32" s="221"/>
      <c r="J32" s="221"/>
      <c r="K32" s="221"/>
    </row>
    <row r="33" spans="1:11" ht="12">
      <c r="A33" s="68" t="s">
        <v>58</v>
      </c>
      <c r="B33" s="145"/>
      <c r="C33" s="145"/>
      <c r="D33" s="145"/>
      <c r="E33" s="145"/>
      <c r="F33" s="145"/>
      <c r="G33" s="145"/>
      <c r="H33" s="145"/>
      <c r="I33" s="145"/>
      <c r="J33" s="145"/>
      <c r="K33" s="145"/>
    </row>
    <row r="34" spans="1:11" ht="12">
      <c r="A34" s="221" t="s">
        <v>197</v>
      </c>
      <c r="B34" s="221"/>
      <c r="C34" s="221"/>
      <c r="D34" s="221"/>
      <c r="E34" s="221"/>
      <c r="F34" s="221"/>
      <c r="G34" s="221"/>
      <c r="H34" s="221"/>
      <c r="I34" s="221"/>
      <c r="J34" s="221"/>
      <c r="K34" s="221"/>
    </row>
    <row r="35" spans="1:11" ht="12">
      <c r="A35" s="221"/>
      <c r="B35" s="221"/>
      <c r="C35" s="221"/>
      <c r="D35" s="221"/>
      <c r="E35" s="221"/>
      <c r="F35" s="221"/>
      <c r="G35" s="221"/>
      <c r="H35" s="221"/>
      <c r="I35" s="221"/>
      <c r="J35" s="221"/>
      <c r="K35" s="221"/>
    </row>
  </sheetData>
  <sheetProtection/>
  <mergeCells count="8">
    <mergeCell ref="A29:K32"/>
    <mergeCell ref="A34:K35"/>
    <mergeCell ref="B4:C4"/>
    <mergeCell ref="E4:F4"/>
    <mergeCell ref="A16:K19"/>
    <mergeCell ref="A21:K24"/>
    <mergeCell ref="A26:K27"/>
    <mergeCell ref="A4:A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9"/>
  <sheetViews>
    <sheetView zoomScalePageLayoutView="0" workbookViewId="0" topLeftCell="A1">
      <selection activeCell="A4" sqref="A4"/>
    </sheetView>
  </sheetViews>
  <sheetFormatPr defaultColWidth="9.140625" defaultRowHeight="15"/>
  <cols>
    <col min="1" max="1" width="35.8515625" style="0" customWidth="1"/>
  </cols>
  <sheetData>
    <row r="1" ht="15">
      <c r="A1" s="41" t="s">
        <v>111</v>
      </c>
    </row>
    <row r="2" spans="1:3" ht="15">
      <c r="A2" s="54" t="s">
        <v>201</v>
      </c>
      <c r="B2" s="30"/>
      <c r="C2" s="30"/>
    </row>
    <row r="3" spans="1:3" ht="15">
      <c r="A3" s="30" t="s">
        <v>235</v>
      </c>
      <c r="B3" s="30"/>
      <c r="C3" s="30"/>
    </row>
    <row r="4" spans="1:3" ht="15">
      <c r="A4" s="30"/>
      <c r="B4" s="30"/>
      <c r="C4" s="30"/>
    </row>
    <row r="5" spans="1:3" ht="15">
      <c r="A5" s="211"/>
      <c r="B5" s="210" t="s">
        <v>17</v>
      </c>
      <c r="C5" s="210"/>
    </row>
    <row r="6" spans="1:3" ht="15">
      <c r="A6" s="212"/>
      <c r="B6" s="37" t="s">
        <v>3</v>
      </c>
      <c r="C6" s="37" t="s">
        <v>4</v>
      </c>
    </row>
    <row r="7" spans="1:3" ht="15">
      <c r="A7" s="119" t="s">
        <v>209</v>
      </c>
      <c r="B7" s="120">
        <v>67</v>
      </c>
      <c r="C7" s="120">
        <v>81</v>
      </c>
    </row>
    <row r="8" spans="1:3" ht="15">
      <c r="A8" s="30"/>
      <c r="B8" s="30"/>
      <c r="C8" s="30"/>
    </row>
    <row r="9" spans="1:3" ht="15">
      <c r="A9" s="68" t="s">
        <v>227</v>
      </c>
      <c r="B9" s="30"/>
      <c r="C9" s="30"/>
    </row>
  </sheetData>
  <sheetProtection/>
  <mergeCells count="2">
    <mergeCell ref="B5:C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O45"/>
  <sheetViews>
    <sheetView zoomScalePageLayoutView="0" workbookViewId="0" topLeftCell="A1">
      <selection activeCell="A3" sqref="A3"/>
    </sheetView>
  </sheetViews>
  <sheetFormatPr defaultColWidth="9.140625" defaultRowHeight="15"/>
  <cols>
    <col min="1" max="1" width="44.421875" style="30" customWidth="1"/>
    <col min="2" max="3" width="8.57421875" style="30" customWidth="1"/>
    <col min="4" max="4" width="1.28515625" style="30" customWidth="1"/>
    <col min="5" max="6" width="8.57421875" style="30" customWidth="1"/>
    <col min="7" max="7" width="1.28515625" style="30" customWidth="1"/>
    <col min="8" max="9" width="8.57421875" style="30" customWidth="1"/>
    <col min="10" max="10" width="1.28515625" style="30" customWidth="1"/>
    <col min="11" max="12" width="8.57421875" style="30" customWidth="1"/>
    <col min="13" max="13" width="1.28515625" style="30" customWidth="1"/>
    <col min="14" max="16384" width="9.140625" style="30" customWidth="1"/>
  </cols>
  <sheetData>
    <row r="1" ht="12">
      <c r="A1" s="41" t="s">
        <v>111</v>
      </c>
    </row>
    <row r="2" spans="1:2" ht="12.75">
      <c r="A2" s="54" t="s">
        <v>237</v>
      </c>
      <c r="B2" s="52"/>
    </row>
    <row r="4" spans="1:15" ht="12">
      <c r="A4" s="31" t="s">
        <v>16</v>
      </c>
      <c r="B4" s="217" t="s">
        <v>54</v>
      </c>
      <c r="C4" s="217"/>
      <c r="D4" s="142"/>
      <c r="E4" s="217" t="s">
        <v>55</v>
      </c>
      <c r="F4" s="217"/>
      <c r="G4" s="142"/>
      <c r="H4" s="217" t="s">
        <v>56</v>
      </c>
      <c r="I4" s="217"/>
      <c r="J4" s="142"/>
      <c r="K4" s="217" t="s">
        <v>57</v>
      </c>
      <c r="L4" s="217"/>
      <c r="M4" s="142"/>
      <c r="N4" s="217" t="s">
        <v>58</v>
      </c>
      <c r="O4" s="217"/>
    </row>
    <row r="5" spans="1:15" ht="12">
      <c r="A5" s="33"/>
      <c r="B5" s="143" t="s">
        <v>3</v>
      </c>
      <c r="C5" s="143" t="s">
        <v>4</v>
      </c>
      <c r="D5" s="143"/>
      <c r="E5" s="143" t="s">
        <v>3</v>
      </c>
      <c r="F5" s="143" t="s">
        <v>4</v>
      </c>
      <c r="G5" s="143"/>
      <c r="H5" s="143" t="s">
        <v>3</v>
      </c>
      <c r="I5" s="143" t="s">
        <v>4</v>
      </c>
      <c r="J5" s="143"/>
      <c r="K5" s="143" t="s">
        <v>3</v>
      </c>
      <c r="L5" s="143" t="s">
        <v>4</v>
      </c>
      <c r="M5" s="143"/>
      <c r="N5" s="143" t="s">
        <v>3</v>
      </c>
      <c r="O5" s="143" t="s">
        <v>4</v>
      </c>
    </row>
    <row r="6" spans="1:15" ht="12">
      <c r="A6" s="24" t="s">
        <v>18</v>
      </c>
      <c r="B6" s="181">
        <v>51.3</v>
      </c>
      <c r="C6" s="181">
        <v>39.9</v>
      </c>
      <c r="D6" s="188"/>
      <c r="E6" s="181">
        <v>280.7</v>
      </c>
      <c r="F6" s="181">
        <v>287.9</v>
      </c>
      <c r="G6" s="188"/>
      <c r="H6" s="181">
        <v>366.5</v>
      </c>
      <c r="I6" s="181">
        <v>427.5</v>
      </c>
      <c r="J6" s="188"/>
      <c r="K6" s="181">
        <v>2.8</v>
      </c>
      <c r="L6" s="181">
        <v>3.8</v>
      </c>
      <c r="M6" s="188"/>
      <c r="N6" s="181">
        <v>21</v>
      </c>
      <c r="O6" s="181">
        <v>20.4</v>
      </c>
    </row>
    <row r="7" spans="1:15" ht="12">
      <c r="A7" s="24" t="s">
        <v>19</v>
      </c>
      <c r="B7" s="181">
        <v>41.3</v>
      </c>
      <c r="C7" s="181">
        <v>42</v>
      </c>
      <c r="D7" s="188"/>
      <c r="E7" s="181">
        <v>185.5</v>
      </c>
      <c r="F7" s="181">
        <v>206.7</v>
      </c>
      <c r="G7" s="188"/>
      <c r="H7" s="181">
        <v>275.1</v>
      </c>
      <c r="I7" s="181">
        <v>255.2</v>
      </c>
      <c r="J7" s="188"/>
      <c r="K7" s="181">
        <v>30.5</v>
      </c>
      <c r="L7" s="181">
        <v>33.1</v>
      </c>
      <c r="M7" s="188"/>
      <c r="N7" s="181">
        <v>23.1</v>
      </c>
      <c r="O7" s="181">
        <v>28.5</v>
      </c>
    </row>
    <row r="8" spans="1:15" ht="12">
      <c r="A8" s="24" t="s">
        <v>20</v>
      </c>
      <c r="B8" s="181">
        <v>41</v>
      </c>
      <c r="C8" s="181">
        <v>39.1</v>
      </c>
      <c r="D8" s="188"/>
      <c r="E8" s="181">
        <v>431</v>
      </c>
      <c r="F8" s="181">
        <v>358.6</v>
      </c>
      <c r="G8" s="188"/>
      <c r="H8" s="181">
        <v>452.2</v>
      </c>
      <c r="I8" s="181">
        <v>374.2</v>
      </c>
      <c r="J8" s="188"/>
      <c r="K8" s="181">
        <v>17.8</v>
      </c>
      <c r="L8" s="181">
        <v>10.8</v>
      </c>
      <c r="M8" s="188"/>
      <c r="N8" s="181">
        <v>49.9</v>
      </c>
      <c r="O8" s="181">
        <v>27</v>
      </c>
    </row>
    <row r="9" spans="1:15" ht="12">
      <c r="A9" s="24" t="s">
        <v>21</v>
      </c>
      <c r="B9" s="181">
        <v>27.8</v>
      </c>
      <c r="C9" s="181">
        <v>41.5</v>
      </c>
      <c r="D9" s="188"/>
      <c r="E9" s="181">
        <v>183.5</v>
      </c>
      <c r="F9" s="181">
        <v>222.1</v>
      </c>
      <c r="G9" s="188"/>
      <c r="H9" s="181">
        <v>206.7</v>
      </c>
      <c r="I9" s="181">
        <v>237.3</v>
      </c>
      <c r="J9" s="188"/>
      <c r="K9" s="181">
        <v>43.7</v>
      </c>
      <c r="L9" s="181">
        <v>53.4</v>
      </c>
      <c r="M9" s="188"/>
      <c r="N9" s="181">
        <v>23.1</v>
      </c>
      <c r="O9" s="181">
        <v>32.2</v>
      </c>
    </row>
    <row r="10" spans="1:15" ht="12">
      <c r="A10" s="24" t="s">
        <v>22</v>
      </c>
      <c r="B10" s="181">
        <v>35.3</v>
      </c>
      <c r="C10" s="181">
        <v>32.3</v>
      </c>
      <c r="D10" s="188"/>
      <c r="E10" s="181">
        <v>96</v>
      </c>
      <c r="F10" s="181">
        <v>133.2</v>
      </c>
      <c r="G10" s="188"/>
      <c r="H10" s="181">
        <v>251.8</v>
      </c>
      <c r="I10" s="181">
        <v>242.2</v>
      </c>
      <c r="J10" s="188"/>
      <c r="K10" s="181">
        <v>19.7</v>
      </c>
      <c r="L10" s="181">
        <v>24.4</v>
      </c>
      <c r="M10" s="188"/>
      <c r="N10" s="181">
        <v>10.4</v>
      </c>
      <c r="O10" s="181">
        <v>13.4</v>
      </c>
    </row>
    <row r="11" spans="1:15" ht="12">
      <c r="A11" s="24" t="s">
        <v>23</v>
      </c>
      <c r="B11" s="181">
        <v>24.3</v>
      </c>
      <c r="C11" s="181">
        <v>31.7</v>
      </c>
      <c r="D11" s="188"/>
      <c r="E11" s="181">
        <v>167.8</v>
      </c>
      <c r="F11" s="181">
        <v>205.4</v>
      </c>
      <c r="G11" s="188"/>
      <c r="H11" s="181">
        <v>171.1</v>
      </c>
      <c r="I11" s="181">
        <v>209.8</v>
      </c>
      <c r="J11" s="188"/>
      <c r="K11" s="181">
        <v>40.9</v>
      </c>
      <c r="L11" s="181">
        <v>37.9</v>
      </c>
      <c r="M11" s="188"/>
      <c r="N11" s="181">
        <v>22.6</v>
      </c>
      <c r="O11" s="181">
        <v>26.3</v>
      </c>
    </row>
    <row r="12" spans="1:15" ht="12">
      <c r="A12" s="24" t="s">
        <v>24</v>
      </c>
      <c r="B12" s="181">
        <v>25.1</v>
      </c>
      <c r="C12" s="181">
        <v>32.2</v>
      </c>
      <c r="D12" s="188"/>
      <c r="E12" s="181">
        <v>109</v>
      </c>
      <c r="F12" s="181">
        <v>132.9</v>
      </c>
      <c r="G12" s="188"/>
      <c r="H12" s="181">
        <v>127.7</v>
      </c>
      <c r="I12" s="181">
        <v>156.8</v>
      </c>
      <c r="J12" s="188"/>
      <c r="K12" s="181">
        <v>23.9</v>
      </c>
      <c r="L12" s="181">
        <v>34.9</v>
      </c>
      <c r="M12" s="188"/>
      <c r="N12" s="181">
        <v>13.9</v>
      </c>
      <c r="O12" s="181">
        <v>16</v>
      </c>
    </row>
    <row r="13" spans="1:15" ht="12">
      <c r="A13" s="24" t="s">
        <v>25</v>
      </c>
      <c r="B13" s="181">
        <v>59.9</v>
      </c>
      <c r="C13" s="181">
        <v>61.9</v>
      </c>
      <c r="D13" s="188"/>
      <c r="E13" s="181">
        <v>304.1</v>
      </c>
      <c r="F13" s="181">
        <v>339.2</v>
      </c>
      <c r="G13" s="188"/>
      <c r="H13" s="181">
        <v>315.7</v>
      </c>
      <c r="I13" s="181">
        <v>353.2</v>
      </c>
      <c r="J13" s="188"/>
      <c r="K13" s="181">
        <v>88</v>
      </c>
      <c r="L13" s="181">
        <v>77.1</v>
      </c>
      <c r="M13" s="188"/>
      <c r="N13" s="181">
        <v>55.4</v>
      </c>
      <c r="O13" s="181">
        <v>54.6</v>
      </c>
    </row>
    <row r="14" spans="1:15" ht="12">
      <c r="A14" s="24" t="s">
        <v>26</v>
      </c>
      <c r="B14" s="181">
        <v>50.4</v>
      </c>
      <c r="C14" s="181">
        <v>64.1</v>
      </c>
      <c r="D14" s="188"/>
      <c r="E14" s="181">
        <v>309</v>
      </c>
      <c r="F14" s="181">
        <v>213.7</v>
      </c>
      <c r="G14" s="188"/>
      <c r="H14" s="181">
        <v>362</v>
      </c>
      <c r="I14" s="181">
        <v>243.8</v>
      </c>
      <c r="J14" s="188"/>
      <c r="K14" s="181">
        <v>24.8</v>
      </c>
      <c r="L14" s="181">
        <v>45.4</v>
      </c>
      <c r="M14" s="188"/>
      <c r="N14" s="181">
        <v>20.9</v>
      </c>
      <c r="O14" s="181">
        <v>17.6</v>
      </c>
    </row>
    <row r="15" spans="1:15" ht="12">
      <c r="A15" s="24" t="s">
        <v>27</v>
      </c>
      <c r="B15" s="181">
        <v>15.6</v>
      </c>
      <c r="C15" s="181">
        <v>15.7</v>
      </c>
      <c r="D15" s="188"/>
      <c r="E15" s="181">
        <v>223.6</v>
      </c>
      <c r="F15" s="181">
        <v>227.9</v>
      </c>
      <c r="G15" s="188"/>
      <c r="H15" s="181">
        <v>263.4</v>
      </c>
      <c r="I15" s="181">
        <v>283.5</v>
      </c>
      <c r="J15" s="188"/>
      <c r="K15" s="181">
        <v>4.4</v>
      </c>
      <c r="L15" s="181">
        <v>4.1</v>
      </c>
      <c r="M15" s="188"/>
      <c r="N15" s="181">
        <v>31.1</v>
      </c>
      <c r="O15" s="181">
        <v>34.5</v>
      </c>
    </row>
    <row r="16" spans="1:15" ht="12">
      <c r="A16" s="24" t="s">
        <v>28</v>
      </c>
      <c r="B16" s="181">
        <v>53.3</v>
      </c>
      <c r="C16" s="181">
        <v>49.2</v>
      </c>
      <c r="D16" s="188"/>
      <c r="E16" s="181">
        <v>268.8</v>
      </c>
      <c r="F16" s="181">
        <v>253.3</v>
      </c>
      <c r="G16" s="188"/>
      <c r="H16" s="181">
        <v>282.7</v>
      </c>
      <c r="I16" s="181">
        <v>264</v>
      </c>
      <c r="J16" s="188"/>
      <c r="K16" s="181">
        <v>79.7</v>
      </c>
      <c r="L16" s="181">
        <v>54.9</v>
      </c>
      <c r="M16" s="188"/>
      <c r="N16" s="181">
        <v>50.6</v>
      </c>
      <c r="O16" s="181">
        <v>44.8</v>
      </c>
    </row>
    <row r="17" spans="1:15" ht="12">
      <c r="A17" s="24" t="s">
        <v>29</v>
      </c>
      <c r="B17" s="209" t="s">
        <v>161</v>
      </c>
      <c r="C17" s="181">
        <v>69</v>
      </c>
      <c r="D17" s="188"/>
      <c r="E17" s="209" t="s">
        <v>161</v>
      </c>
      <c r="F17" s="181">
        <v>295.7</v>
      </c>
      <c r="G17" s="188"/>
      <c r="H17" s="209" t="s">
        <v>161</v>
      </c>
      <c r="I17" s="181">
        <v>295.7</v>
      </c>
      <c r="J17" s="188"/>
      <c r="K17" s="181">
        <v>11.4</v>
      </c>
      <c r="L17" s="181">
        <v>121.6</v>
      </c>
      <c r="M17" s="188"/>
      <c r="N17" s="181">
        <v>58.8</v>
      </c>
      <c r="O17" s="181">
        <v>53.2</v>
      </c>
    </row>
    <row r="18" spans="1:15" ht="12">
      <c r="A18" s="24" t="s">
        <v>30</v>
      </c>
      <c r="B18" s="181">
        <v>36.1</v>
      </c>
      <c r="C18" s="181">
        <v>45.8</v>
      </c>
      <c r="D18" s="188"/>
      <c r="E18" s="181">
        <v>406</v>
      </c>
      <c r="F18" s="181">
        <v>203.4</v>
      </c>
      <c r="G18" s="188"/>
      <c r="H18" s="181">
        <v>263.8</v>
      </c>
      <c r="I18" s="181">
        <v>219</v>
      </c>
      <c r="J18" s="188"/>
      <c r="K18" s="181">
        <v>38.2</v>
      </c>
      <c r="L18" s="181">
        <v>55.9</v>
      </c>
      <c r="M18" s="188"/>
      <c r="N18" s="181">
        <v>34.8</v>
      </c>
      <c r="O18" s="181">
        <v>40.2</v>
      </c>
    </row>
    <row r="19" spans="1:15" ht="12">
      <c r="A19" s="24" t="s">
        <v>31</v>
      </c>
      <c r="B19" s="181">
        <v>53.5</v>
      </c>
      <c r="C19" s="181">
        <v>36.4</v>
      </c>
      <c r="D19" s="188"/>
      <c r="E19" s="181">
        <v>369.4</v>
      </c>
      <c r="F19" s="181">
        <v>192</v>
      </c>
      <c r="G19" s="188"/>
      <c r="H19" s="181">
        <v>384.6</v>
      </c>
      <c r="I19" s="181">
        <v>198</v>
      </c>
      <c r="J19" s="188"/>
      <c r="K19" s="181">
        <v>132.5</v>
      </c>
      <c r="L19" s="181">
        <v>94.7</v>
      </c>
      <c r="M19" s="188"/>
      <c r="N19" s="181">
        <v>52.9</v>
      </c>
      <c r="O19" s="181">
        <v>53.2</v>
      </c>
    </row>
    <row r="20" spans="1:15" ht="12">
      <c r="A20" s="28" t="s">
        <v>32</v>
      </c>
      <c r="B20" s="196">
        <v>42.5</v>
      </c>
      <c r="C20" s="196">
        <v>41</v>
      </c>
      <c r="D20" s="189"/>
      <c r="E20" s="196">
        <v>172.2</v>
      </c>
      <c r="F20" s="196">
        <v>189.9</v>
      </c>
      <c r="G20" s="189"/>
      <c r="H20" s="196">
        <v>222</v>
      </c>
      <c r="I20" s="196">
        <v>227.6</v>
      </c>
      <c r="J20" s="189"/>
      <c r="K20" s="196">
        <v>88.4</v>
      </c>
      <c r="L20" s="196">
        <v>51.1</v>
      </c>
      <c r="M20" s="189"/>
      <c r="N20" s="196">
        <v>41.1</v>
      </c>
      <c r="O20" s="196">
        <v>34</v>
      </c>
    </row>
    <row r="22" ht="12">
      <c r="A22" s="68" t="s">
        <v>199</v>
      </c>
    </row>
    <row r="24" spans="1:11" ht="15">
      <c r="A24" s="68" t="s">
        <v>178</v>
      </c>
      <c r="B24"/>
      <c r="C24"/>
      <c r="D24"/>
      <c r="E24"/>
      <c r="F24"/>
      <c r="G24"/>
      <c r="H24"/>
      <c r="I24"/>
      <c r="J24"/>
      <c r="K24"/>
    </row>
    <row r="25" spans="1:11" ht="15">
      <c r="A25" s="114" t="s">
        <v>54</v>
      </c>
      <c r="B25"/>
      <c r="C25"/>
      <c r="D25"/>
      <c r="E25"/>
      <c r="F25"/>
      <c r="G25"/>
      <c r="H25"/>
      <c r="I25"/>
      <c r="J25"/>
      <c r="K25"/>
    </row>
    <row r="26" spans="1:11" ht="12">
      <c r="A26" s="221" t="s">
        <v>193</v>
      </c>
      <c r="B26" s="221"/>
      <c r="C26" s="221"/>
      <c r="D26" s="221"/>
      <c r="E26" s="221"/>
      <c r="F26" s="221"/>
      <c r="G26" s="221"/>
      <c r="H26" s="221"/>
      <c r="I26" s="221"/>
      <c r="J26" s="221"/>
      <c r="K26" s="221"/>
    </row>
    <row r="27" spans="1:11" ht="12">
      <c r="A27" s="221"/>
      <c r="B27" s="221"/>
      <c r="C27" s="221"/>
      <c r="D27" s="221"/>
      <c r="E27" s="221"/>
      <c r="F27" s="221"/>
      <c r="G27" s="221"/>
      <c r="H27" s="221"/>
      <c r="I27" s="221"/>
      <c r="J27" s="221"/>
      <c r="K27" s="221"/>
    </row>
    <row r="28" spans="1:11" ht="12">
      <c r="A28" s="221"/>
      <c r="B28" s="221"/>
      <c r="C28" s="221"/>
      <c r="D28" s="221"/>
      <c r="E28" s="221"/>
      <c r="F28" s="221"/>
      <c r="G28" s="221"/>
      <c r="H28" s="221"/>
      <c r="I28" s="221"/>
      <c r="J28" s="221"/>
      <c r="K28" s="221"/>
    </row>
    <row r="29" spans="1:11" ht="12">
      <c r="A29" s="221"/>
      <c r="B29" s="221"/>
      <c r="C29" s="221"/>
      <c r="D29" s="221"/>
      <c r="E29" s="221"/>
      <c r="F29" s="221"/>
      <c r="G29" s="221"/>
      <c r="H29" s="221"/>
      <c r="I29" s="221"/>
      <c r="J29" s="221"/>
      <c r="K29" s="221"/>
    </row>
    <row r="30" spans="1:11" ht="15">
      <c r="A30" s="68" t="s">
        <v>55</v>
      </c>
      <c r="B30"/>
      <c r="C30"/>
      <c r="D30"/>
      <c r="E30"/>
      <c r="F30"/>
      <c r="G30"/>
      <c r="H30"/>
      <c r="I30"/>
      <c r="J30"/>
      <c r="K30"/>
    </row>
    <row r="31" spans="1:11" ht="12">
      <c r="A31" s="221" t="s">
        <v>194</v>
      </c>
      <c r="B31" s="221"/>
      <c r="C31" s="221"/>
      <c r="D31" s="221"/>
      <c r="E31" s="221"/>
      <c r="F31" s="221"/>
      <c r="G31" s="221"/>
      <c r="H31" s="221"/>
      <c r="I31" s="221"/>
      <c r="J31" s="221"/>
      <c r="K31" s="221"/>
    </row>
    <row r="32" spans="1:11" ht="12">
      <c r="A32" s="221"/>
      <c r="B32" s="221"/>
      <c r="C32" s="221"/>
      <c r="D32" s="221"/>
      <c r="E32" s="221"/>
      <c r="F32" s="221"/>
      <c r="G32" s="221"/>
      <c r="H32" s="221"/>
      <c r="I32" s="221"/>
      <c r="J32" s="221"/>
      <c r="K32" s="221"/>
    </row>
    <row r="33" spans="1:11" ht="12">
      <c r="A33" s="221"/>
      <c r="B33" s="221"/>
      <c r="C33" s="221"/>
      <c r="D33" s="221"/>
      <c r="E33" s="221"/>
      <c r="F33" s="221"/>
      <c r="G33" s="221"/>
      <c r="H33" s="221"/>
      <c r="I33" s="221"/>
      <c r="J33" s="221"/>
      <c r="K33" s="221"/>
    </row>
    <row r="34" spans="1:11" ht="12">
      <c r="A34" s="221"/>
      <c r="B34" s="221"/>
      <c r="C34" s="221"/>
      <c r="D34" s="221"/>
      <c r="E34" s="221"/>
      <c r="F34" s="221"/>
      <c r="G34" s="221"/>
      <c r="H34" s="221"/>
      <c r="I34" s="221"/>
      <c r="J34" s="221"/>
      <c r="K34" s="221"/>
    </row>
    <row r="35" spans="1:11" ht="15">
      <c r="A35" s="68" t="s">
        <v>56</v>
      </c>
      <c r="B35"/>
      <c r="C35"/>
      <c r="D35"/>
      <c r="E35"/>
      <c r="F35"/>
      <c r="G35"/>
      <c r="H35"/>
      <c r="I35"/>
      <c r="J35"/>
      <c r="K35"/>
    </row>
    <row r="36" spans="1:11" ht="12">
      <c r="A36" s="221" t="s">
        <v>195</v>
      </c>
      <c r="B36" s="221"/>
      <c r="C36" s="221"/>
      <c r="D36" s="221"/>
      <c r="E36" s="221"/>
      <c r="F36" s="221"/>
      <c r="G36" s="221"/>
      <c r="H36" s="221"/>
      <c r="I36" s="221"/>
      <c r="J36" s="221"/>
      <c r="K36" s="221"/>
    </row>
    <row r="37" spans="1:11" ht="12">
      <c r="A37" s="221"/>
      <c r="B37" s="221"/>
      <c r="C37" s="221"/>
      <c r="D37" s="221"/>
      <c r="E37" s="221"/>
      <c r="F37" s="221"/>
      <c r="G37" s="221"/>
      <c r="H37" s="221"/>
      <c r="I37" s="221"/>
      <c r="J37" s="221"/>
      <c r="K37" s="221"/>
    </row>
    <row r="38" spans="1:11" ht="15">
      <c r="A38" s="68" t="s">
        <v>57</v>
      </c>
      <c r="B38"/>
      <c r="C38"/>
      <c r="D38"/>
      <c r="E38"/>
      <c r="F38"/>
      <c r="G38"/>
      <c r="H38"/>
      <c r="I38"/>
      <c r="J38"/>
      <c r="K38"/>
    </row>
    <row r="39" spans="1:11" ht="12">
      <c r="A39" s="221" t="s">
        <v>196</v>
      </c>
      <c r="B39" s="221"/>
      <c r="C39" s="221"/>
      <c r="D39" s="221"/>
      <c r="E39" s="221"/>
      <c r="F39" s="221"/>
      <c r="G39" s="221"/>
      <c r="H39" s="221"/>
      <c r="I39" s="221"/>
      <c r="J39" s="221"/>
      <c r="K39" s="221"/>
    </row>
    <row r="40" spans="1:11" ht="12">
      <c r="A40" s="221"/>
      <c r="B40" s="221"/>
      <c r="C40" s="221"/>
      <c r="D40" s="221"/>
      <c r="E40" s="221"/>
      <c r="F40" s="221"/>
      <c r="G40" s="221"/>
      <c r="H40" s="221"/>
      <c r="I40" s="221"/>
      <c r="J40" s="221"/>
      <c r="K40" s="221"/>
    </row>
    <row r="41" spans="1:11" ht="12">
      <c r="A41" s="221"/>
      <c r="B41" s="221"/>
      <c r="C41" s="221"/>
      <c r="D41" s="221"/>
      <c r="E41" s="221"/>
      <c r="F41" s="221"/>
      <c r="G41" s="221"/>
      <c r="H41" s="221"/>
      <c r="I41" s="221"/>
      <c r="J41" s="221"/>
      <c r="K41" s="221"/>
    </row>
    <row r="42" spans="1:11" ht="12">
      <c r="A42" s="221"/>
      <c r="B42" s="221"/>
      <c r="C42" s="221"/>
      <c r="D42" s="221"/>
      <c r="E42" s="221"/>
      <c r="F42" s="221"/>
      <c r="G42" s="221"/>
      <c r="H42" s="221"/>
      <c r="I42" s="221"/>
      <c r="J42" s="221"/>
      <c r="K42" s="221"/>
    </row>
    <row r="43" spans="1:11" ht="15">
      <c r="A43" s="68" t="s">
        <v>58</v>
      </c>
      <c r="B43"/>
      <c r="C43"/>
      <c r="D43"/>
      <c r="E43"/>
      <c r="F43"/>
      <c r="G43"/>
      <c r="H43"/>
      <c r="I43"/>
      <c r="J43"/>
      <c r="K43"/>
    </row>
    <row r="44" spans="1:11" ht="12">
      <c r="A44" s="221" t="s">
        <v>197</v>
      </c>
      <c r="B44" s="221"/>
      <c r="C44" s="221"/>
      <c r="D44" s="221"/>
      <c r="E44" s="221"/>
      <c r="F44" s="221"/>
      <c r="G44" s="221"/>
      <c r="H44" s="221"/>
      <c r="I44" s="221"/>
      <c r="J44" s="221"/>
      <c r="K44" s="221"/>
    </row>
    <row r="45" spans="1:11" ht="12">
      <c r="A45" s="221"/>
      <c r="B45" s="221"/>
      <c r="C45" s="221"/>
      <c r="D45" s="221"/>
      <c r="E45" s="221"/>
      <c r="F45" s="221"/>
      <c r="G45" s="221"/>
      <c r="H45" s="221"/>
      <c r="I45" s="221"/>
      <c r="J45" s="221"/>
      <c r="K45" s="221"/>
    </row>
  </sheetData>
  <sheetProtection/>
  <mergeCells count="10">
    <mergeCell ref="K4:L4"/>
    <mergeCell ref="N4:O4"/>
    <mergeCell ref="A39:K42"/>
    <mergeCell ref="A44:K45"/>
    <mergeCell ref="A26:K29"/>
    <mergeCell ref="A31:K34"/>
    <mergeCell ref="A36:K37"/>
    <mergeCell ref="B4:C4"/>
    <mergeCell ref="E4:F4"/>
    <mergeCell ref="H4:I4"/>
  </mergeCells>
  <hyperlinks>
    <hyperlink ref="A1" location="Innehåll!A1" display="Tillbaka till innehåll"/>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N39"/>
  <sheetViews>
    <sheetView zoomScalePageLayoutView="0" workbookViewId="0" topLeftCell="A1">
      <selection activeCell="A4" sqref="A4"/>
    </sheetView>
  </sheetViews>
  <sheetFormatPr defaultColWidth="9.140625" defaultRowHeight="15"/>
  <cols>
    <col min="1" max="1" width="45.57421875" style="30" customWidth="1"/>
    <col min="2" max="5" width="9.140625" style="30" customWidth="1"/>
    <col min="6" max="6" width="1.28515625" style="30" customWidth="1"/>
    <col min="7" max="16384" width="9.140625" style="30" customWidth="1"/>
  </cols>
  <sheetData>
    <row r="1" ht="12">
      <c r="A1" s="41" t="s">
        <v>111</v>
      </c>
    </row>
    <row r="2" ht="12.75">
      <c r="A2" s="54" t="s">
        <v>238</v>
      </c>
    </row>
    <row r="3" ht="12">
      <c r="A3" s="30" t="s">
        <v>1</v>
      </c>
    </row>
    <row r="5" spans="1:10" ht="12">
      <c r="A5" s="31" t="s">
        <v>16</v>
      </c>
      <c r="B5" s="210" t="s">
        <v>3</v>
      </c>
      <c r="C5" s="210"/>
      <c r="D5" s="210"/>
      <c r="E5" s="210"/>
      <c r="F5" s="31"/>
      <c r="G5" s="210" t="s">
        <v>4</v>
      </c>
      <c r="H5" s="210"/>
      <c r="I5" s="210"/>
      <c r="J5" s="210"/>
    </row>
    <row r="6" spans="1:10" ht="24">
      <c r="A6" s="33"/>
      <c r="B6" s="104" t="s">
        <v>239</v>
      </c>
      <c r="C6" s="104" t="s">
        <v>242</v>
      </c>
      <c r="D6" s="104" t="s">
        <v>240</v>
      </c>
      <c r="E6" s="104" t="s">
        <v>241</v>
      </c>
      <c r="F6" s="104"/>
      <c r="G6" s="104" t="s">
        <v>239</v>
      </c>
      <c r="H6" s="104" t="s">
        <v>242</v>
      </c>
      <c r="I6" s="104" t="s">
        <v>240</v>
      </c>
      <c r="J6" s="104" t="s">
        <v>241</v>
      </c>
    </row>
    <row r="7" spans="1:10" ht="12">
      <c r="A7" s="14" t="s">
        <v>18</v>
      </c>
      <c r="B7" s="111">
        <v>7880</v>
      </c>
      <c r="C7" s="111">
        <v>2900</v>
      </c>
      <c r="D7" s="111">
        <v>1230</v>
      </c>
      <c r="E7" s="111">
        <v>240</v>
      </c>
      <c r="F7" s="111"/>
      <c r="G7" s="111">
        <v>14770</v>
      </c>
      <c r="H7" s="111">
        <v>10660</v>
      </c>
      <c r="I7" s="111">
        <v>10750</v>
      </c>
      <c r="J7" s="111">
        <v>4070</v>
      </c>
    </row>
    <row r="8" spans="1:10" ht="12">
      <c r="A8" s="14" t="s">
        <v>19</v>
      </c>
      <c r="B8" s="112">
        <v>1110</v>
      </c>
      <c r="C8" s="112">
        <v>820</v>
      </c>
      <c r="D8" s="112">
        <v>420</v>
      </c>
      <c r="E8" s="112">
        <v>140</v>
      </c>
      <c r="F8" s="112"/>
      <c r="G8" s="112">
        <v>2040</v>
      </c>
      <c r="H8" s="112">
        <v>2180</v>
      </c>
      <c r="I8" s="112">
        <v>2570</v>
      </c>
      <c r="J8" s="112">
        <v>1710</v>
      </c>
    </row>
    <row r="9" spans="1:10" ht="12">
      <c r="A9" s="14" t="s">
        <v>20</v>
      </c>
      <c r="B9" s="112">
        <v>10</v>
      </c>
      <c r="C9" s="141" t="s">
        <v>100</v>
      </c>
      <c r="D9" s="112">
        <v>10</v>
      </c>
      <c r="E9" s="141" t="s">
        <v>100</v>
      </c>
      <c r="F9" s="112"/>
      <c r="G9" s="112">
        <v>40</v>
      </c>
      <c r="H9" s="112">
        <v>50</v>
      </c>
      <c r="I9" s="112">
        <v>40</v>
      </c>
      <c r="J9" s="112">
        <v>40</v>
      </c>
    </row>
    <row r="10" spans="1:10" ht="12">
      <c r="A10" s="14" t="s">
        <v>21</v>
      </c>
      <c r="B10" s="112">
        <v>170</v>
      </c>
      <c r="C10" s="112">
        <v>170</v>
      </c>
      <c r="D10" s="112">
        <v>150</v>
      </c>
      <c r="E10" s="112">
        <v>60</v>
      </c>
      <c r="F10" s="112"/>
      <c r="G10" s="112">
        <v>4100</v>
      </c>
      <c r="H10" s="112">
        <v>5460</v>
      </c>
      <c r="I10" s="112">
        <v>10230</v>
      </c>
      <c r="J10" s="112">
        <v>9080</v>
      </c>
    </row>
    <row r="11" spans="1:10" ht="12">
      <c r="A11" s="14" t="s">
        <v>22</v>
      </c>
      <c r="B11" s="112">
        <v>2190</v>
      </c>
      <c r="C11" s="112">
        <v>2040</v>
      </c>
      <c r="D11" s="112">
        <v>1490</v>
      </c>
      <c r="E11" s="112">
        <v>410</v>
      </c>
      <c r="F11" s="112"/>
      <c r="G11" s="112">
        <v>3840</v>
      </c>
      <c r="H11" s="112">
        <v>4150</v>
      </c>
      <c r="I11" s="112">
        <v>4010</v>
      </c>
      <c r="J11" s="112">
        <v>1950</v>
      </c>
    </row>
    <row r="12" spans="1:10" ht="12">
      <c r="A12" s="14" t="s">
        <v>23</v>
      </c>
      <c r="B12" s="112">
        <v>90</v>
      </c>
      <c r="C12" s="112">
        <v>130</v>
      </c>
      <c r="D12" s="112">
        <v>180</v>
      </c>
      <c r="E12" s="112">
        <v>110</v>
      </c>
      <c r="F12" s="112"/>
      <c r="G12" s="112">
        <v>1040</v>
      </c>
      <c r="H12" s="112">
        <v>1540</v>
      </c>
      <c r="I12" s="112">
        <v>3800</v>
      </c>
      <c r="J12" s="112">
        <v>3110</v>
      </c>
    </row>
    <row r="13" spans="1:10" ht="12">
      <c r="A13" s="14" t="s">
        <v>24</v>
      </c>
      <c r="B13" s="112">
        <v>600</v>
      </c>
      <c r="C13" s="112">
        <v>680</v>
      </c>
      <c r="D13" s="112">
        <v>580</v>
      </c>
      <c r="E13" s="112">
        <v>190</v>
      </c>
      <c r="F13" s="112"/>
      <c r="G13" s="112">
        <v>740</v>
      </c>
      <c r="H13" s="112">
        <v>1220</v>
      </c>
      <c r="I13" s="112">
        <v>1600</v>
      </c>
      <c r="J13" s="112">
        <v>570</v>
      </c>
    </row>
    <row r="14" spans="1:14" ht="12">
      <c r="A14" s="14" t="s">
        <v>25</v>
      </c>
      <c r="B14" s="112">
        <v>660</v>
      </c>
      <c r="C14" s="112">
        <v>400</v>
      </c>
      <c r="D14" s="112">
        <v>300</v>
      </c>
      <c r="E14" s="112">
        <v>210</v>
      </c>
      <c r="F14" s="112"/>
      <c r="G14" s="112">
        <v>4300</v>
      </c>
      <c r="H14" s="112">
        <v>2320</v>
      </c>
      <c r="I14" s="112">
        <v>1690</v>
      </c>
      <c r="J14" s="112">
        <v>1660</v>
      </c>
      <c r="L14" s="32"/>
      <c r="M14" s="32"/>
      <c r="N14" s="32"/>
    </row>
    <row r="15" spans="1:10" ht="12">
      <c r="A15" s="14" t="s">
        <v>26</v>
      </c>
      <c r="B15" s="112">
        <v>20</v>
      </c>
      <c r="C15" s="112">
        <v>10</v>
      </c>
      <c r="D15" s="112">
        <v>10</v>
      </c>
      <c r="E15" s="112">
        <v>10</v>
      </c>
      <c r="F15" s="112"/>
      <c r="G15" s="112">
        <v>70</v>
      </c>
      <c r="H15" s="112">
        <v>60</v>
      </c>
      <c r="I15" s="112">
        <v>60</v>
      </c>
      <c r="J15" s="112">
        <v>60</v>
      </c>
    </row>
    <row r="16" spans="1:10" ht="12">
      <c r="A16" s="14" t="s">
        <v>27</v>
      </c>
      <c r="B16" s="112">
        <v>680</v>
      </c>
      <c r="C16" s="112">
        <v>400</v>
      </c>
      <c r="D16" s="112">
        <v>250</v>
      </c>
      <c r="E16" s="112">
        <v>160</v>
      </c>
      <c r="F16" s="112"/>
      <c r="G16" s="112">
        <v>1650</v>
      </c>
      <c r="H16" s="112">
        <v>1150</v>
      </c>
      <c r="I16" s="112">
        <v>760</v>
      </c>
      <c r="J16" s="112">
        <v>510</v>
      </c>
    </row>
    <row r="17" spans="1:10" ht="12">
      <c r="A17" s="14" t="s">
        <v>28</v>
      </c>
      <c r="B17" s="112">
        <v>6260</v>
      </c>
      <c r="C17" s="112">
        <v>5090</v>
      </c>
      <c r="D17" s="112">
        <v>4310</v>
      </c>
      <c r="E17" s="112">
        <v>2750</v>
      </c>
      <c r="F17" s="112"/>
      <c r="G17" s="112">
        <v>9950</v>
      </c>
      <c r="H17" s="112">
        <v>7660</v>
      </c>
      <c r="I17" s="112">
        <v>6620</v>
      </c>
      <c r="J17" s="112">
        <v>5580</v>
      </c>
    </row>
    <row r="18" spans="1:10" ht="12">
      <c r="A18" s="14" t="s">
        <v>29</v>
      </c>
      <c r="B18" s="141" t="s">
        <v>100</v>
      </c>
      <c r="C18" s="141" t="s">
        <v>100</v>
      </c>
      <c r="D18" s="141" t="s">
        <v>100</v>
      </c>
      <c r="E18" s="141" t="s">
        <v>100</v>
      </c>
      <c r="F18" s="112"/>
      <c r="G18" s="112">
        <v>10</v>
      </c>
      <c r="H18" s="112">
        <v>10</v>
      </c>
      <c r="I18" s="112">
        <v>10</v>
      </c>
      <c r="J18" s="112">
        <v>10</v>
      </c>
    </row>
    <row r="19" spans="1:10" ht="12">
      <c r="A19" s="14" t="s">
        <v>30</v>
      </c>
      <c r="B19" s="112">
        <v>1150</v>
      </c>
      <c r="C19" s="112">
        <v>730</v>
      </c>
      <c r="D19" s="112">
        <v>460</v>
      </c>
      <c r="E19" s="112">
        <v>220</v>
      </c>
      <c r="F19" s="112"/>
      <c r="G19" s="112">
        <v>1080</v>
      </c>
      <c r="H19" s="112">
        <v>750</v>
      </c>
      <c r="I19" s="112">
        <v>580</v>
      </c>
      <c r="J19" s="112">
        <v>310</v>
      </c>
    </row>
    <row r="20" spans="1:10" ht="12">
      <c r="A20" s="14" t="s">
        <v>31</v>
      </c>
      <c r="B20" s="112">
        <v>1730</v>
      </c>
      <c r="C20" s="112">
        <v>1830</v>
      </c>
      <c r="D20" s="112">
        <v>1940</v>
      </c>
      <c r="E20" s="112">
        <v>1630</v>
      </c>
      <c r="F20" s="112"/>
      <c r="G20" s="112">
        <v>750</v>
      </c>
      <c r="H20" s="112">
        <v>740</v>
      </c>
      <c r="I20" s="112">
        <v>670</v>
      </c>
      <c r="J20" s="112">
        <v>820</v>
      </c>
    </row>
    <row r="21" spans="1:10" ht="12">
      <c r="A21" s="21" t="s">
        <v>32</v>
      </c>
      <c r="B21" s="22">
        <v>7350</v>
      </c>
      <c r="C21" s="22">
        <v>8650</v>
      </c>
      <c r="D21" s="22">
        <v>7810</v>
      </c>
      <c r="E21" s="22">
        <v>1670</v>
      </c>
      <c r="F21" s="22"/>
      <c r="G21" s="22">
        <v>4790</v>
      </c>
      <c r="H21" s="22">
        <v>4110</v>
      </c>
      <c r="I21" s="22">
        <v>3360</v>
      </c>
      <c r="J21" s="22">
        <v>1300</v>
      </c>
    </row>
    <row r="23" ht="12">
      <c r="A23" s="68" t="s">
        <v>199</v>
      </c>
    </row>
    <row r="39" spans="2:10" ht="12">
      <c r="B39" s="60"/>
      <c r="C39" s="60"/>
      <c r="D39" s="60"/>
      <c r="E39" s="60"/>
      <c r="F39" s="60"/>
      <c r="G39" s="60"/>
      <c r="H39" s="60"/>
      <c r="I39" s="60"/>
      <c r="J39" s="60"/>
    </row>
  </sheetData>
  <sheetProtection/>
  <mergeCells count="2">
    <mergeCell ref="B5:E5"/>
    <mergeCell ref="G5:J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M43"/>
  <sheetViews>
    <sheetView zoomScalePageLayoutView="0" workbookViewId="0" topLeftCell="A1">
      <selection activeCell="A4" sqref="A4"/>
    </sheetView>
  </sheetViews>
  <sheetFormatPr defaultColWidth="9.140625" defaultRowHeight="15"/>
  <cols>
    <col min="1" max="1" width="47.28125" style="30" customWidth="1"/>
    <col min="2" max="5" width="9.140625" style="30" customWidth="1"/>
    <col min="6" max="6" width="1.28515625" style="30" customWidth="1"/>
    <col min="7" max="16384" width="9.140625" style="30" customWidth="1"/>
  </cols>
  <sheetData>
    <row r="1" ht="12">
      <c r="A1" s="41" t="s">
        <v>111</v>
      </c>
    </row>
    <row r="2" ht="12.75">
      <c r="A2" s="54" t="s">
        <v>243</v>
      </c>
    </row>
    <row r="3" ht="12">
      <c r="A3" s="30" t="s">
        <v>1</v>
      </c>
    </row>
    <row r="4" ht="12">
      <c r="A4" s="53"/>
    </row>
    <row r="5" spans="1:10" ht="12">
      <c r="A5" s="31" t="s">
        <v>16</v>
      </c>
      <c r="B5" s="210" t="s">
        <v>3</v>
      </c>
      <c r="C5" s="210"/>
      <c r="D5" s="210"/>
      <c r="E5" s="210"/>
      <c r="F5" s="31"/>
      <c r="G5" s="210" t="s">
        <v>4</v>
      </c>
      <c r="H5" s="210"/>
      <c r="I5" s="210"/>
      <c r="J5" s="210"/>
    </row>
    <row r="6" spans="1:10" ht="24">
      <c r="A6" s="33"/>
      <c r="B6" s="104" t="s">
        <v>239</v>
      </c>
      <c r="C6" s="104" t="s">
        <v>242</v>
      </c>
      <c r="D6" s="104" t="s">
        <v>240</v>
      </c>
      <c r="E6" s="104" t="s">
        <v>241</v>
      </c>
      <c r="F6" s="104"/>
      <c r="G6" s="104" t="s">
        <v>239</v>
      </c>
      <c r="H6" s="104" t="s">
        <v>242</v>
      </c>
      <c r="I6" s="104" t="s">
        <v>240</v>
      </c>
      <c r="J6" s="104" t="s">
        <v>241</v>
      </c>
    </row>
    <row r="7" spans="1:10" ht="12">
      <c r="A7" s="14" t="s">
        <v>18</v>
      </c>
      <c r="B7" s="111">
        <v>12440</v>
      </c>
      <c r="C7" s="111">
        <v>9830</v>
      </c>
      <c r="D7" s="111">
        <v>5340</v>
      </c>
      <c r="E7" s="111">
        <v>3240</v>
      </c>
      <c r="F7" s="111"/>
      <c r="G7" s="111">
        <v>20940</v>
      </c>
      <c r="H7" s="111">
        <v>22920</v>
      </c>
      <c r="I7" s="111">
        <v>15780</v>
      </c>
      <c r="J7" s="111">
        <v>12060</v>
      </c>
    </row>
    <row r="8" spans="1:10" ht="12">
      <c r="A8" s="14" t="s">
        <v>19</v>
      </c>
      <c r="B8" s="112">
        <v>1120</v>
      </c>
      <c r="C8" s="112">
        <v>700</v>
      </c>
      <c r="D8" s="112">
        <v>320</v>
      </c>
      <c r="E8" s="112">
        <v>160</v>
      </c>
      <c r="F8" s="112"/>
      <c r="G8" s="112">
        <v>1670</v>
      </c>
      <c r="H8" s="112">
        <v>1230</v>
      </c>
      <c r="I8" s="112">
        <v>660</v>
      </c>
      <c r="J8" s="112">
        <v>420</v>
      </c>
    </row>
    <row r="9" spans="1:10" ht="12">
      <c r="A9" s="14" t="s">
        <v>20</v>
      </c>
      <c r="B9" s="141" t="s">
        <v>100</v>
      </c>
      <c r="C9" s="112">
        <v>10</v>
      </c>
      <c r="D9" s="141" t="s">
        <v>100</v>
      </c>
      <c r="E9" s="141" t="s">
        <v>100</v>
      </c>
      <c r="F9" s="112"/>
      <c r="G9" s="112">
        <v>30</v>
      </c>
      <c r="H9" s="112">
        <v>30</v>
      </c>
      <c r="I9" s="112">
        <v>10</v>
      </c>
      <c r="J9" s="112">
        <v>10</v>
      </c>
    </row>
    <row r="10" spans="1:10" ht="12">
      <c r="A10" s="14" t="s">
        <v>21</v>
      </c>
      <c r="B10" s="112">
        <v>90</v>
      </c>
      <c r="C10" s="112">
        <v>70</v>
      </c>
      <c r="D10" s="112">
        <v>40</v>
      </c>
      <c r="E10" s="112">
        <v>20</v>
      </c>
      <c r="F10" s="112"/>
      <c r="G10" s="112">
        <v>2370</v>
      </c>
      <c r="H10" s="112">
        <v>1600</v>
      </c>
      <c r="I10" s="112">
        <v>800</v>
      </c>
      <c r="J10" s="112">
        <v>480</v>
      </c>
    </row>
    <row r="11" spans="1:10" ht="12">
      <c r="A11" s="14" t="s">
        <v>22</v>
      </c>
      <c r="B11" s="112">
        <v>2230</v>
      </c>
      <c r="C11" s="112">
        <v>2060</v>
      </c>
      <c r="D11" s="112">
        <v>1140</v>
      </c>
      <c r="E11" s="112">
        <v>720</v>
      </c>
      <c r="F11" s="112"/>
      <c r="G11" s="112">
        <v>3320</v>
      </c>
      <c r="H11" s="112">
        <v>2650</v>
      </c>
      <c r="I11" s="112">
        <v>1490</v>
      </c>
      <c r="J11" s="112">
        <v>1150</v>
      </c>
    </row>
    <row r="12" spans="1:10" ht="12">
      <c r="A12" s="14" t="s">
        <v>23</v>
      </c>
      <c r="B12" s="112">
        <v>40</v>
      </c>
      <c r="C12" s="112">
        <v>50</v>
      </c>
      <c r="D12" s="112">
        <v>20</v>
      </c>
      <c r="E12" s="112">
        <v>20</v>
      </c>
      <c r="F12" s="112"/>
      <c r="G12" s="112">
        <v>520</v>
      </c>
      <c r="H12" s="112">
        <v>410</v>
      </c>
      <c r="I12" s="112">
        <v>260</v>
      </c>
      <c r="J12" s="112">
        <v>190</v>
      </c>
    </row>
    <row r="13" spans="1:10" ht="12">
      <c r="A13" s="14" t="s">
        <v>24</v>
      </c>
      <c r="B13" s="112">
        <v>320</v>
      </c>
      <c r="C13" s="112">
        <v>310</v>
      </c>
      <c r="D13" s="112">
        <v>230</v>
      </c>
      <c r="E13" s="112">
        <v>190</v>
      </c>
      <c r="F13" s="112"/>
      <c r="G13" s="112">
        <v>350</v>
      </c>
      <c r="H13" s="112">
        <v>380</v>
      </c>
      <c r="I13" s="112">
        <v>260</v>
      </c>
      <c r="J13" s="112">
        <v>230</v>
      </c>
    </row>
    <row r="14" spans="1:10" ht="12.75" customHeight="1">
      <c r="A14" s="14" t="s">
        <v>25</v>
      </c>
      <c r="B14" s="112">
        <v>550</v>
      </c>
      <c r="C14" s="112">
        <v>250</v>
      </c>
      <c r="D14" s="112">
        <v>70</v>
      </c>
      <c r="E14" s="112">
        <v>30</v>
      </c>
      <c r="F14" s="112"/>
      <c r="G14" s="112">
        <v>3700</v>
      </c>
      <c r="H14" s="112">
        <v>1360</v>
      </c>
      <c r="I14" s="112">
        <v>410</v>
      </c>
      <c r="J14" s="112">
        <v>200</v>
      </c>
    </row>
    <row r="15" spans="1:10" ht="12">
      <c r="A15" s="14" t="s">
        <v>26</v>
      </c>
      <c r="B15" s="112">
        <v>10</v>
      </c>
      <c r="C15" s="141" t="s">
        <v>100</v>
      </c>
      <c r="D15" s="141" t="s">
        <v>100</v>
      </c>
      <c r="E15" s="141" t="s">
        <v>100</v>
      </c>
      <c r="F15" s="112"/>
      <c r="G15" s="112">
        <v>50</v>
      </c>
      <c r="H15" s="112">
        <v>20</v>
      </c>
      <c r="I15" s="112">
        <v>10</v>
      </c>
      <c r="J15" s="112">
        <v>10</v>
      </c>
    </row>
    <row r="16" spans="1:10" ht="12">
      <c r="A16" s="14" t="s">
        <v>27</v>
      </c>
      <c r="B16" s="112">
        <v>450</v>
      </c>
      <c r="C16" s="112">
        <v>340</v>
      </c>
      <c r="D16" s="112">
        <v>220</v>
      </c>
      <c r="E16" s="112">
        <v>210</v>
      </c>
      <c r="F16" s="112"/>
      <c r="G16" s="112">
        <v>980</v>
      </c>
      <c r="H16" s="112">
        <v>910</v>
      </c>
      <c r="I16" s="112">
        <v>640</v>
      </c>
      <c r="J16" s="112">
        <v>670</v>
      </c>
    </row>
    <row r="17" spans="1:10" ht="12">
      <c r="A17" s="14" t="s">
        <v>28</v>
      </c>
      <c r="B17" s="112">
        <v>3820</v>
      </c>
      <c r="C17" s="112">
        <v>1600</v>
      </c>
      <c r="D17" s="112">
        <v>490</v>
      </c>
      <c r="E17" s="112">
        <v>250</v>
      </c>
      <c r="F17" s="112"/>
      <c r="G17" s="112">
        <v>6760</v>
      </c>
      <c r="H17" s="112">
        <v>3150</v>
      </c>
      <c r="I17" s="112">
        <v>1210</v>
      </c>
      <c r="J17" s="112">
        <v>680</v>
      </c>
    </row>
    <row r="18" spans="1:10" ht="12">
      <c r="A18" s="14" t="s">
        <v>29</v>
      </c>
      <c r="B18" s="141" t="s">
        <v>100</v>
      </c>
      <c r="C18" s="141" t="s">
        <v>100</v>
      </c>
      <c r="D18" s="141" t="s">
        <v>100</v>
      </c>
      <c r="E18" s="141" t="s">
        <v>100</v>
      </c>
      <c r="F18" s="112"/>
      <c r="G18" s="141" t="s">
        <v>100</v>
      </c>
      <c r="H18" s="141" t="s">
        <v>100</v>
      </c>
      <c r="I18" s="141" t="s">
        <v>100</v>
      </c>
      <c r="J18" s="141" t="s">
        <v>100</v>
      </c>
    </row>
    <row r="19" spans="1:10" ht="12">
      <c r="A19" s="14" t="s">
        <v>30</v>
      </c>
      <c r="B19" s="112">
        <v>740</v>
      </c>
      <c r="C19" s="112">
        <v>360</v>
      </c>
      <c r="D19" s="112">
        <v>170</v>
      </c>
      <c r="E19" s="112">
        <v>100</v>
      </c>
      <c r="F19" s="112"/>
      <c r="G19" s="112">
        <v>710</v>
      </c>
      <c r="H19" s="112">
        <v>320</v>
      </c>
      <c r="I19" s="112">
        <v>100</v>
      </c>
      <c r="J19" s="112">
        <v>70</v>
      </c>
    </row>
    <row r="20" spans="1:13" ht="12">
      <c r="A20" s="14" t="s">
        <v>31</v>
      </c>
      <c r="B20" s="112">
        <v>1060</v>
      </c>
      <c r="C20" s="112">
        <v>570</v>
      </c>
      <c r="D20" s="112">
        <v>180</v>
      </c>
      <c r="E20" s="112">
        <v>80</v>
      </c>
      <c r="F20" s="112"/>
      <c r="G20" s="112">
        <v>440</v>
      </c>
      <c r="H20" s="112">
        <v>210</v>
      </c>
      <c r="I20" s="112">
        <v>70</v>
      </c>
      <c r="J20" s="112">
        <v>30</v>
      </c>
      <c r="K20" s="32"/>
      <c r="L20" s="32"/>
      <c r="M20" s="32"/>
    </row>
    <row r="21" spans="1:10" ht="12">
      <c r="A21" s="21" t="s">
        <v>32</v>
      </c>
      <c r="B21" s="22">
        <v>4740</v>
      </c>
      <c r="C21" s="22">
        <v>2840</v>
      </c>
      <c r="D21" s="22">
        <v>1070</v>
      </c>
      <c r="E21" s="22">
        <v>600</v>
      </c>
      <c r="F21" s="22"/>
      <c r="G21" s="22">
        <v>3290</v>
      </c>
      <c r="H21" s="22">
        <v>2030</v>
      </c>
      <c r="I21" s="22">
        <v>880</v>
      </c>
      <c r="J21" s="22">
        <v>790</v>
      </c>
    </row>
    <row r="22" ht="12">
      <c r="A22" s="101"/>
    </row>
    <row r="23" ht="12">
      <c r="A23" s="68" t="s">
        <v>199</v>
      </c>
    </row>
    <row r="39" spans="2:10" ht="12">
      <c r="B39" s="60"/>
      <c r="C39" s="60"/>
      <c r="D39" s="60"/>
      <c r="E39" s="60"/>
      <c r="F39" s="60"/>
      <c r="G39" s="60"/>
      <c r="H39" s="60"/>
      <c r="I39" s="60"/>
      <c r="J39" s="60"/>
    </row>
    <row r="40" spans="2:10" ht="12">
      <c r="B40" s="60"/>
      <c r="C40" s="60"/>
      <c r="D40" s="60"/>
      <c r="E40" s="60"/>
      <c r="F40" s="60"/>
      <c r="G40" s="60"/>
      <c r="H40" s="60"/>
      <c r="I40" s="60"/>
      <c r="J40" s="60"/>
    </row>
    <row r="41" spans="2:10" ht="12">
      <c r="B41" s="60"/>
      <c r="C41" s="60"/>
      <c r="D41" s="60"/>
      <c r="E41" s="60"/>
      <c r="F41" s="60"/>
      <c r="G41" s="60"/>
      <c r="H41" s="60"/>
      <c r="I41" s="60"/>
      <c r="J41" s="60"/>
    </row>
    <row r="42" spans="2:10" ht="12">
      <c r="B42" s="60"/>
      <c r="C42" s="60"/>
      <c r="D42" s="60"/>
      <c r="E42" s="60"/>
      <c r="F42" s="60"/>
      <c r="G42" s="60"/>
      <c r="H42" s="60"/>
      <c r="I42" s="60"/>
      <c r="J42" s="60"/>
    </row>
    <row r="43" spans="2:10" ht="12">
      <c r="B43" s="140"/>
      <c r="C43" s="60"/>
      <c r="D43" s="140"/>
      <c r="E43" s="140"/>
      <c r="F43" s="60"/>
      <c r="G43" s="60"/>
      <c r="H43" s="60"/>
      <c r="I43" s="60"/>
      <c r="J43" s="60"/>
    </row>
  </sheetData>
  <sheetProtection/>
  <mergeCells count="2">
    <mergeCell ref="B5:E5"/>
    <mergeCell ref="G5:J5"/>
  </mergeCells>
  <hyperlinks>
    <hyperlink ref="A1" location="Innehåll!A1" display="Tillbaka till innehåll"/>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27"/>
  <sheetViews>
    <sheetView zoomScalePageLayoutView="0" workbookViewId="0" topLeftCell="A1">
      <selection activeCell="A4" sqref="A4"/>
    </sheetView>
  </sheetViews>
  <sheetFormatPr defaultColWidth="9.140625" defaultRowHeight="15"/>
  <cols>
    <col min="1" max="1" width="35.421875" style="30" customWidth="1"/>
    <col min="2" max="5" width="9.140625" style="30" customWidth="1"/>
    <col min="6" max="7" width="9.28125" style="30" bestFit="1" customWidth="1"/>
    <col min="8" max="9" width="12.7109375" style="30" bestFit="1" customWidth="1"/>
    <col min="10" max="16384" width="9.140625" style="30" customWidth="1"/>
  </cols>
  <sheetData>
    <row r="1" ht="12">
      <c r="A1" s="41" t="s">
        <v>111</v>
      </c>
    </row>
    <row r="2" spans="1:3" ht="12.75">
      <c r="A2" s="3" t="s">
        <v>99</v>
      </c>
      <c r="B2" s="6"/>
      <c r="C2" s="6"/>
    </row>
    <row r="3" spans="1:3" ht="12">
      <c r="A3" s="6" t="s">
        <v>163</v>
      </c>
      <c r="B3" s="6"/>
      <c r="C3" s="6"/>
    </row>
    <row r="4" spans="1:3" ht="12">
      <c r="A4" s="6"/>
      <c r="B4" s="6"/>
      <c r="C4" s="6"/>
    </row>
    <row r="5" spans="1:3" ht="12">
      <c r="A5" s="90" t="s">
        <v>16</v>
      </c>
      <c r="B5" s="91" t="s">
        <v>3</v>
      </c>
      <c r="C5" s="91" t="s">
        <v>4</v>
      </c>
    </row>
    <row r="6" spans="1:9" ht="12">
      <c r="A6" s="24" t="s">
        <v>18</v>
      </c>
      <c r="B6" s="183">
        <v>3.9</v>
      </c>
      <c r="C6" s="183">
        <v>4.8</v>
      </c>
      <c r="F6" s="18"/>
      <c r="G6" s="18"/>
      <c r="H6" s="18"/>
      <c r="I6" s="18"/>
    </row>
    <row r="7" spans="1:9" ht="12">
      <c r="A7" s="24" t="s">
        <v>19</v>
      </c>
      <c r="B7" s="183">
        <v>7.3</v>
      </c>
      <c r="C7" s="183">
        <v>4.3</v>
      </c>
      <c r="F7" s="18"/>
      <c r="G7" s="18"/>
      <c r="H7" s="18"/>
      <c r="I7" s="18"/>
    </row>
    <row r="8" spans="1:9" ht="12">
      <c r="A8" s="24" t="s">
        <v>20</v>
      </c>
      <c r="B8" s="89" t="s">
        <v>161</v>
      </c>
      <c r="C8" s="190">
        <v>0.1</v>
      </c>
      <c r="F8" s="18"/>
      <c r="G8" s="18"/>
      <c r="H8" s="18"/>
      <c r="I8" s="18"/>
    </row>
    <row r="9" spans="1:9" ht="12">
      <c r="A9" s="24" t="s">
        <v>21</v>
      </c>
      <c r="B9" s="183">
        <v>6.3</v>
      </c>
      <c r="C9" s="183">
        <v>25.6</v>
      </c>
      <c r="F9" s="18"/>
      <c r="G9" s="18"/>
      <c r="H9" s="18"/>
      <c r="I9" s="18"/>
    </row>
    <row r="10" spans="1:9" ht="12">
      <c r="A10" s="24" t="s">
        <v>22</v>
      </c>
      <c r="B10" s="183">
        <v>19.4</v>
      </c>
      <c r="C10" s="183">
        <v>15.5</v>
      </c>
      <c r="F10" s="18"/>
      <c r="G10" s="18"/>
      <c r="H10" s="18"/>
      <c r="I10" s="18"/>
    </row>
    <row r="11" spans="1:9" ht="12">
      <c r="A11" s="24" t="s">
        <v>23</v>
      </c>
      <c r="B11" s="183">
        <v>1.5</v>
      </c>
      <c r="C11" s="183">
        <v>5.4</v>
      </c>
      <c r="F11" s="18"/>
      <c r="G11" s="18"/>
      <c r="H11" s="18"/>
      <c r="I11" s="18"/>
    </row>
    <row r="12" spans="1:9" ht="12">
      <c r="A12" s="24" t="s">
        <v>24</v>
      </c>
      <c r="B12" s="183">
        <v>10.2</v>
      </c>
      <c r="C12" s="183">
        <v>5.1</v>
      </c>
      <c r="F12" s="18"/>
      <c r="G12" s="18"/>
      <c r="H12" s="18"/>
      <c r="I12" s="18"/>
    </row>
    <row r="13" spans="1:9" ht="12">
      <c r="A13" s="24" t="s">
        <v>25</v>
      </c>
      <c r="B13" s="183">
        <v>1.5</v>
      </c>
      <c r="C13" s="183">
        <v>2.3</v>
      </c>
      <c r="F13" s="18"/>
      <c r="G13" s="18"/>
      <c r="H13" s="18"/>
      <c r="I13" s="18"/>
    </row>
    <row r="14" spans="1:9" ht="12">
      <c r="A14" s="24" t="s">
        <v>26</v>
      </c>
      <c r="B14" s="89" t="s">
        <v>161</v>
      </c>
      <c r="C14" s="190">
        <v>0.2</v>
      </c>
      <c r="F14" s="18"/>
      <c r="G14" s="18"/>
      <c r="H14" s="18"/>
      <c r="I14" s="18"/>
    </row>
    <row r="15" spans="1:9" ht="12">
      <c r="A15" s="24" t="s">
        <v>27</v>
      </c>
      <c r="B15" s="183">
        <v>1</v>
      </c>
      <c r="C15" s="183">
        <v>0.7</v>
      </c>
      <c r="F15" s="18"/>
      <c r="G15" s="18"/>
      <c r="H15" s="18"/>
      <c r="I15" s="18"/>
    </row>
    <row r="16" spans="1:9" ht="12">
      <c r="A16" s="24" t="s">
        <v>28</v>
      </c>
      <c r="B16" s="183">
        <v>17.5</v>
      </c>
      <c r="C16" s="183">
        <v>12.8</v>
      </c>
      <c r="F16" s="18"/>
      <c r="G16" s="18"/>
      <c r="H16" s="18"/>
      <c r="I16" s="18"/>
    </row>
    <row r="17" spans="1:9" ht="12">
      <c r="A17" s="24" t="s">
        <v>30</v>
      </c>
      <c r="B17" s="183">
        <v>1</v>
      </c>
      <c r="C17" s="183">
        <v>0.3</v>
      </c>
      <c r="F17" s="18"/>
      <c r="G17" s="18"/>
      <c r="H17" s="18"/>
      <c r="I17" s="18"/>
    </row>
    <row r="18" spans="1:9" ht="12">
      <c r="A18" s="24" t="s">
        <v>31</v>
      </c>
      <c r="B18" s="183">
        <v>1.5</v>
      </c>
      <c r="C18" s="183">
        <v>0.5</v>
      </c>
      <c r="F18" s="18"/>
      <c r="G18" s="18"/>
      <c r="H18" s="18"/>
      <c r="I18" s="18"/>
    </row>
    <row r="19" spans="1:9" ht="12">
      <c r="A19" s="24" t="s">
        <v>32</v>
      </c>
      <c r="B19" s="183">
        <v>17.5</v>
      </c>
      <c r="C19" s="183">
        <v>5.7</v>
      </c>
      <c r="F19" s="18"/>
      <c r="G19" s="18"/>
      <c r="H19" s="18"/>
      <c r="I19" s="18"/>
    </row>
    <row r="20" spans="1:9" ht="12">
      <c r="A20" s="26" t="s">
        <v>33</v>
      </c>
      <c r="B20" s="183">
        <v>11.7</v>
      </c>
      <c r="C20" s="183">
        <v>16.6</v>
      </c>
      <c r="F20" s="18"/>
      <c r="G20" s="18"/>
      <c r="H20" s="18"/>
      <c r="I20" s="18"/>
    </row>
    <row r="21" spans="1:9" ht="18.75" customHeight="1">
      <c r="A21" s="26" t="s">
        <v>164</v>
      </c>
      <c r="B21" s="51">
        <v>100</v>
      </c>
      <c r="C21" s="51">
        <v>100</v>
      </c>
      <c r="F21" s="18"/>
      <c r="G21" s="18"/>
      <c r="H21" s="18"/>
      <c r="I21" s="18"/>
    </row>
    <row r="22" spans="1:9" ht="12">
      <c r="A22" s="28" t="s">
        <v>170</v>
      </c>
      <c r="B22" s="47">
        <v>210</v>
      </c>
      <c r="C22" s="47">
        <v>860</v>
      </c>
      <c r="G22" s="18"/>
      <c r="H22" s="18"/>
      <c r="I22" s="18"/>
    </row>
    <row r="23" spans="1:9" ht="12" customHeight="1">
      <c r="A23" s="26"/>
      <c r="B23" s="50"/>
      <c r="C23" s="50"/>
      <c r="F23" s="18"/>
      <c r="G23" s="18"/>
      <c r="H23" s="18"/>
      <c r="I23" s="18"/>
    </row>
    <row r="24" spans="1:3" ht="12">
      <c r="A24" s="8" t="s">
        <v>115</v>
      </c>
      <c r="B24" s="6"/>
      <c r="C24" s="6"/>
    </row>
    <row r="26" ht="12">
      <c r="A26" s="68" t="s">
        <v>166</v>
      </c>
    </row>
    <row r="27" ht="12">
      <c r="A27" s="68" t="s">
        <v>177</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53"/>
  <sheetViews>
    <sheetView zoomScalePageLayoutView="0" workbookViewId="0" topLeftCell="A1">
      <selection activeCell="A4" sqref="A4"/>
    </sheetView>
  </sheetViews>
  <sheetFormatPr defaultColWidth="9.140625" defaultRowHeight="15"/>
  <cols>
    <col min="1" max="1" width="40.28125" style="30" customWidth="1"/>
    <col min="2" max="3" width="8.7109375" style="30" customWidth="1"/>
    <col min="4" max="4" width="1.28515625" style="30" customWidth="1"/>
    <col min="5" max="6" width="8.7109375" style="30" customWidth="1"/>
    <col min="7" max="7" width="1.28515625" style="30" customWidth="1"/>
    <col min="8" max="9" width="8.7109375" style="30" customWidth="1"/>
    <col min="10" max="16384" width="9.140625" style="30" customWidth="1"/>
  </cols>
  <sheetData>
    <row r="1" ht="12">
      <c r="A1" s="41" t="s">
        <v>111</v>
      </c>
    </row>
    <row r="2" ht="12.75">
      <c r="A2" s="3" t="s">
        <v>180</v>
      </c>
    </row>
    <row r="3" ht="12">
      <c r="A3" s="6" t="s">
        <v>248</v>
      </c>
    </row>
    <row r="5" spans="1:9" ht="12">
      <c r="A5" s="218" t="s">
        <v>16</v>
      </c>
      <c r="B5" s="210" t="s">
        <v>1</v>
      </c>
      <c r="C5" s="210"/>
      <c r="D5" s="92"/>
      <c r="E5" s="210" t="s">
        <v>17</v>
      </c>
      <c r="F5" s="210"/>
      <c r="G5" s="92"/>
      <c r="H5" s="210" t="s">
        <v>236</v>
      </c>
      <c r="I5" s="210"/>
    </row>
    <row r="6" spans="1:9" ht="12">
      <c r="A6" s="219"/>
      <c r="B6" s="37" t="s">
        <v>3</v>
      </c>
      <c r="C6" s="37" t="s">
        <v>4</v>
      </c>
      <c r="D6" s="37"/>
      <c r="E6" s="37" t="s">
        <v>3</v>
      </c>
      <c r="F6" s="37" t="s">
        <v>4</v>
      </c>
      <c r="G6" s="37"/>
      <c r="H6" s="37" t="s">
        <v>3</v>
      </c>
      <c r="I6" s="37" t="s">
        <v>4</v>
      </c>
    </row>
    <row r="7" spans="1:9" ht="12">
      <c r="A7" s="75" t="s">
        <v>132</v>
      </c>
      <c r="B7" s="60">
        <v>9200</v>
      </c>
      <c r="C7" s="60">
        <v>6500</v>
      </c>
      <c r="D7" s="94"/>
      <c r="E7" s="184">
        <v>7.4</v>
      </c>
      <c r="F7" s="184">
        <v>1.9</v>
      </c>
      <c r="G7" s="97"/>
      <c r="H7" s="184">
        <v>58.7</v>
      </c>
      <c r="I7" s="184">
        <v>41.3</v>
      </c>
    </row>
    <row r="8" spans="1:9" ht="12">
      <c r="A8" s="75" t="s">
        <v>133</v>
      </c>
      <c r="B8" s="60">
        <v>30200</v>
      </c>
      <c r="C8" s="60">
        <v>21700</v>
      </c>
      <c r="D8" s="94"/>
      <c r="E8" s="184">
        <v>24.4</v>
      </c>
      <c r="F8" s="184">
        <v>6.5</v>
      </c>
      <c r="G8" s="97"/>
      <c r="H8" s="184">
        <v>58.2</v>
      </c>
      <c r="I8" s="184">
        <v>41.8</v>
      </c>
    </row>
    <row r="9" spans="1:9" ht="12">
      <c r="A9" s="75" t="s">
        <v>131</v>
      </c>
      <c r="B9" s="60">
        <v>4600</v>
      </c>
      <c r="C9" s="60">
        <v>4000</v>
      </c>
      <c r="D9" s="94"/>
      <c r="E9" s="184">
        <v>3.7</v>
      </c>
      <c r="F9" s="184">
        <v>1.2</v>
      </c>
      <c r="G9" s="97"/>
      <c r="H9" s="184">
        <v>53.8</v>
      </c>
      <c r="I9" s="184">
        <v>46.2</v>
      </c>
    </row>
    <row r="10" spans="1:9" ht="12">
      <c r="A10" s="75" t="s">
        <v>130</v>
      </c>
      <c r="B10" s="60">
        <v>100</v>
      </c>
      <c r="C10" s="60">
        <v>100</v>
      </c>
      <c r="D10" s="94"/>
      <c r="E10" s="184">
        <v>0.1</v>
      </c>
      <c r="F10" s="184">
        <v>0</v>
      </c>
      <c r="G10" s="97"/>
      <c r="H10" s="184">
        <v>37.7</v>
      </c>
      <c r="I10" s="184">
        <v>62.3</v>
      </c>
    </row>
    <row r="11" spans="1:9" ht="12">
      <c r="A11" s="75" t="s">
        <v>129</v>
      </c>
      <c r="B11" s="60">
        <v>23500</v>
      </c>
      <c r="C11" s="60">
        <v>55900</v>
      </c>
      <c r="D11" s="94"/>
      <c r="E11" s="97">
        <v>19</v>
      </c>
      <c r="F11" s="184">
        <v>16.7</v>
      </c>
      <c r="G11" s="97"/>
      <c r="H11" s="184">
        <v>29.6</v>
      </c>
      <c r="I11" s="184">
        <v>70.4</v>
      </c>
    </row>
    <row r="12" spans="1:9" ht="12">
      <c r="A12" s="75" t="s">
        <v>125</v>
      </c>
      <c r="B12" s="60">
        <v>5700</v>
      </c>
      <c r="C12" s="60">
        <v>13700</v>
      </c>
      <c r="D12" s="94"/>
      <c r="E12" s="184">
        <v>4.6</v>
      </c>
      <c r="F12" s="184">
        <v>4.1</v>
      </c>
      <c r="G12" s="97"/>
      <c r="H12" s="184">
        <v>29.6</v>
      </c>
      <c r="I12" s="184">
        <v>70.4</v>
      </c>
    </row>
    <row r="13" spans="1:9" ht="12">
      <c r="A13" s="75" t="s">
        <v>123</v>
      </c>
      <c r="B13" s="60">
        <v>16400</v>
      </c>
      <c r="C13" s="60">
        <v>50400</v>
      </c>
      <c r="D13" s="94"/>
      <c r="E13" s="184">
        <v>13.3</v>
      </c>
      <c r="F13" s="184">
        <v>15.1</v>
      </c>
      <c r="G13" s="97"/>
      <c r="H13" s="184">
        <v>24.6</v>
      </c>
      <c r="I13" s="184">
        <v>75.4</v>
      </c>
    </row>
    <row r="14" spans="1:9" ht="12">
      <c r="A14" s="75" t="s">
        <v>128</v>
      </c>
      <c r="B14" s="60">
        <v>3200</v>
      </c>
      <c r="C14" s="60">
        <v>11200</v>
      </c>
      <c r="D14" s="94"/>
      <c r="E14" s="184">
        <v>2.6</v>
      </c>
      <c r="F14" s="184">
        <v>3.3</v>
      </c>
      <c r="G14" s="97"/>
      <c r="H14" s="184">
        <v>22.3</v>
      </c>
      <c r="I14" s="184">
        <v>77.7</v>
      </c>
    </row>
    <row r="15" spans="1:12" ht="12">
      <c r="A15" s="75" t="s">
        <v>119</v>
      </c>
      <c r="B15" s="60">
        <v>7400</v>
      </c>
      <c r="C15" s="60">
        <v>38400</v>
      </c>
      <c r="D15" s="94"/>
      <c r="E15" s="97">
        <v>6</v>
      </c>
      <c r="F15" s="184">
        <v>11.5</v>
      </c>
      <c r="G15" s="97"/>
      <c r="H15" s="184">
        <v>16.2</v>
      </c>
      <c r="I15" s="184">
        <v>83.8</v>
      </c>
      <c r="L15" s="53"/>
    </row>
    <row r="16" spans="1:9" ht="12">
      <c r="A16" s="75" t="s">
        <v>127</v>
      </c>
      <c r="B16" s="60">
        <v>500</v>
      </c>
      <c r="C16" s="60">
        <v>3000</v>
      </c>
      <c r="D16" s="94"/>
      <c r="E16" s="184">
        <v>0.4</v>
      </c>
      <c r="F16" s="184">
        <v>0.9</v>
      </c>
      <c r="G16" s="97"/>
      <c r="H16" s="184">
        <v>13.5</v>
      </c>
      <c r="I16" s="184">
        <v>86.5</v>
      </c>
    </row>
    <row r="17" spans="1:9" ht="12">
      <c r="A17" s="75" t="s">
        <v>120</v>
      </c>
      <c r="B17" s="60">
        <v>4200</v>
      </c>
      <c r="C17" s="60">
        <v>27100</v>
      </c>
      <c r="D17" s="94"/>
      <c r="E17" s="184">
        <v>3.4</v>
      </c>
      <c r="F17" s="184">
        <v>8.1</v>
      </c>
      <c r="G17" s="97"/>
      <c r="H17" s="184">
        <v>13.3</v>
      </c>
      <c r="I17" s="184">
        <v>86.7</v>
      </c>
    </row>
    <row r="18" spans="1:9" ht="12">
      <c r="A18" s="75" t="s">
        <v>126</v>
      </c>
      <c r="B18" s="60">
        <v>2500</v>
      </c>
      <c r="C18" s="60">
        <v>16800</v>
      </c>
      <c r="D18" s="94"/>
      <c r="E18" s="97">
        <v>2</v>
      </c>
      <c r="F18" s="97">
        <v>5</v>
      </c>
      <c r="G18" s="97"/>
      <c r="H18" s="184">
        <v>13.1</v>
      </c>
      <c r="I18" s="184">
        <v>86.9</v>
      </c>
    </row>
    <row r="19" spans="1:9" ht="12">
      <c r="A19" s="75" t="s">
        <v>121</v>
      </c>
      <c r="B19" s="60">
        <v>100</v>
      </c>
      <c r="C19" s="60">
        <v>1100</v>
      </c>
      <c r="D19" s="94"/>
      <c r="E19" s="184">
        <v>0.1</v>
      </c>
      <c r="F19" s="184">
        <v>0.3</v>
      </c>
      <c r="G19" s="97"/>
      <c r="H19" s="184">
        <v>8.3</v>
      </c>
      <c r="I19" s="184">
        <v>91.7</v>
      </c>
    </row>
    <row r="20" spans="1:9" ht="12">
      <c r="A20" s="75" t="s">
        <v>124</v>
      </c>
      <c r="B20" s="60">
        <v>1300</v>
      </c>
      <c r="C20" s="60">
        <v>20500</v>
      </c>
      <c r="D20" s="94"/>
      <c r="E20" s="184">
        <v>1.1</v>
      </c>
      <c r="F20" s="184">
        <v>6.1</v>
      </c>
      <c r="G20" s="97"/>
      <c r="H20" s="184">
        <v>6.1</v>
      </c>
      <c r="I20" s="184">
        <v>93.9</v>
      </c>
    </row>
    <row r="21" spans="1:9" ht="12">
      <c r="A21" s="75" t="s">
        <v>122</v>
      </c>
      <c r="B21" s="60">
        <v>1700</v>
      </c>
      <c r="C21" s="60">
        <v>54100</v>
      </c>
      <c r="D21" s="94"/>
      <c r="E21" s="184">
        <v>1.4</v>
      </c>
      <c r="F21" s="184">
        <v>16.2</v>
      </c>
      <c r="G21" s="97"/>
      <c r="H21" s="97">
        <v>3</v>
      </c>
      <c r="I21" s="97">
        <v>97</v>
      </c>
    </row>
    <row r="22" spans="1:9" ht="12">
      <c r="A22" s="77" t="s">
        <v>134</v>
      </c>
      <c r="B22" s="60">
        <v>13000</v>
      </c>
      <c r="C22" s="60">
        <v>10400</v>
      </c>
      <c r="D22" s="94"/>
      <c r="E22" s="184">
        <v>10.5</v>
      </c>
      <c r="F22" s="184">
        <v>3.1</v>
      </c>
      <c r="G22" s="97"/>
      <c r="H22" s="184">
        <v>55.6</v>
      </c>
      <c r="I22" s="184">
        <v>44.4</v>
      </c>
    </row>
    <row r="23" spans="1:12" ht="18.75" customHeight="1">
      <c r="A23" s="77" t="s">
        <v>34</v>
      </c>
      <c r="B23" s="60">
        <v>123700</v>
      </c>
      <c r="C23" s="60">
        <v>334800</v>
      </c>
      <c r="D23" s="94"/>
      <c r="E23" s="97">
        <v>100</v>
      </c>
      <c r="F23" s="97">
        <v>100</v>
      </c>
      <c r="G23" s="97"/>
      <c r="H23" s="184">
        <v>27</v>
      </c>
      <c r="I23" s="184">
        <v>73</v>
      </c>
      <c r="L23" s="60"/>
    </row>
    <row r="24" spans="1:9" ht="12">
      <c r="A24" s="77" t="s">
        <v>160</v>
      </c>
      <c r="B24" s="60"/>
      <c r="C24" s="60"/>
      <c r="D24" s="95"/>
      <c r="E24" s="184"/>
      <c r="F24" s="184"/>
      <c r="G24" s="97"/>
      <c r="H24" s="184"/>
      <c r="I24" s="184"/>
    </row>
    <row r="25" spans="1:9" ht="12">
      <c r="A25" s="35" t="s">
        <v>181</v>
      </c>
      <c r="B25" s="60">
        <v>90300</v>
      </c>
      <c r="C25" s="60">
        <v>191500</v>
      </c>
      <c r="D25" s="94"/>
      <c r="E25" s="184">
        <v>73</v>
      </c>
      <c r="F25" s="184">
        <v>57.2</v>
      </c>
      <c r="G25" s="97"/>
      <c r="H25" s="184">
        <v>32</v>
      </c>
      <c r="I25" s="184">
        <v>68</v>
      </c>
    </row>
    <row r="26" spans="1:11" ht="12">
      <c r="A26" s="93" t="s">
        <v>182</v>
      </c>
      <c r="B26" s="22">
        <v>33400</v>
      </c>
      <c r="C26" s="22">
        <v>143300</v>
      </c>
      <c r="D26" s="96"/>
      <c r="E26" s="185">
        <v>27</v>
      </c>
      <c r="F26" s="185">
        <v>42.8</v>
      </c>
      <c r="G26" s="98"/>
      <c r="H26" s="185">
        <v>18.9</v>
      </c>
      <c r="I26" s="185">
        <v>81.1</v>
      </c>
      <c r="K26" s="60"/>
    </row>
    <row r="27" spans="3:4" ht="12">
      <c r="C27" s="52"/>
      <c r="D27" s="52"/>
    </row>
    <row r="28" ht="12">
      <c r="A28" s="68" t="s">
        <v>79</v>
      </c>
    </row>
    <row r="29" spans="3:4" ht="12">
      <c r="C29" s="52"/>
      <c r="D29" s="52"/>
    </row>
    <row r="31" ht="12">
      <c r="A31" s="68" t="s">
        <v>178</v>
      </c>
    </row>
    <row r="32" ht="12">
      <c r="A32" s="68" t="s">
        <v>179</v>
      </c>
    </row>
    <row r="53" spans="2:3" ht="12">
      <c r="B53" s="60"/>
      <c r="C53" s="60"/>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S32"/>
  <sheetViews>
    <sheetView zoomScalePageLayoutView="0" workbookViewId="0" topLeftCell="A1">
      <selection activeCell="A4" sqref="A4"/>
    </sheetView>
  </sheetViews>
  <sheetFormatPr defaultColWidth="9.140625" defaultRowHeight="15"/>
  <cols>
    <col min="1" max="1" width="36.57421875" style="30" customWidth="1"/>
    <col min="2" max="3" width="9.140625" style="30" customWidth="1"/>
    <col min="4" max="4" width="1.28515625" style="30" customWidth="1"/>
    <col min="5" max="6" width="9.140625" style="30" customWidth="1"/>
    <col min="7" max="7" width="1.28515625" style="30" customWidth="1"/>
    <col min="8" max="9" width="9.140625" style="30" customWidth="1"/>
    <col min="10" max="10" width="1.28515625" style="30" customWidth="1"/>
    <col min="11" max="12" width="9.140625" style="30" customWidth="1"/>
    <col min="13" max="13" width="1.28515625" style="30" customWidth="1"/>
    <col min="14" max="15" width="9.140625" style="30" customWidth="1"/>
    <col min="16" max="16" width="1.28515625" style="30" customWidth="1"/>
    <col min="17" max="16384" width="9.140625" style="30" customWidth="1"/>
  </cols>
  <sheetData>
    <row r="1" ht="12">
      <c r="A1" s="41" t="s">
        <v>111</v>
      </c>
    </row>
    <row r="2" ht="12.75">
      <c r="A2" s="3" t="s">
        <v>185</v>
      </c>
    </row>
    <row r="3" ht="12">
      <c r="A3" s="51" t="s">
        <v>245</v>
      </c>
    </row>
    <row r="4" ht="12.75">
      <c r="A4" s="3"/>
    </row>
    <row r="5" spans="1:18" ht="28.5" customHeight="1">
      <c r="A5" s="211" t="s">
        <v>16</v>
      </c>
      <c r="B5" s="234" t="s">
        <v>8</v>
      </c>
      <c r="C5" s="234"/>
      <c r="D5" s="115"/>
      <c r="E5" s="234" t="s">
        <v>9</v>
      </c>
      <c r="F5" s="234"/>
      <c r="G5" s="116"/>
      <c r="H5" s="235" t="s">
        <v>183</v>
      </c>
      <c r="I5" s="235"/>
      <c r="J5" s="116"/>
      <c r="K5" s="234" t="s">
        <v>10</v>
      </c>
      <c r="L5" s="234"/>
      <c r="M5" s="115"/>
      <c r="N5" s="234" t="s">
        <v>174</v>
      </c>
      <c r="O5" s="234"/>
      <c r="P5" s="115"/>
      <c r="Q5" s="234" t="s">
        <v>34</v>
      </c>
      <c r="R5" s="234"/>
    </row>
    <row r="6" spans="1:18" ht="12">
      <c r="A6" s="212"/>
      <c r="B6" s="74" t="s">
        <v>246</v>
      </c>
      <c r="C6" s="74" t="s">
        <v>247</v>
      </c>
      <c r="D6" s="74"/>
      <c r="E6" s="74" t="s">
        <v>246</v>
      </c>
      <c r="F6" s="74" t="s">
        <v>247</v>
      </c>
      <c r="G6" s="74"/>
      <c r="H6" s="74" t="s">
        <v>246</v>
      </c>
      <c r="I6" s="74" t="s">
        <v>247</v>
      </c>
      <c r="J6" s="74"/>
      <c r="K6" s="74" t="s">
        <v>246</v>
      </c>
      <c r="L6" s="74" t="s">
        <v>247</v>
      </c>
      <c r="M6" s="74"/>
      <c r="N6" s="74" t="s">
        <v>246</v>
      </c>
      <c r="O6" s="74" t="s">
        <v>247</v>
      </c>
      <c r="P6" s="74"/>
      <c r="Q6" s="74" t="s">
        <v>246</v>
      </c>
      <c r="R6" s="74" t="s">
        <v>247</v>
      </c>
    </row>
    <row r="7" spans="1:18" ht="12">
      <c r="A7" s="75" t="s">
        <v>119</v>
      </c>
      <c r="B7" s="191">
        <v>6.8</v>
      </c>
      <c r="C7" s="191">
        <v>12.9</v>
      </c>
      <c r="D7" s="99"/>
      <c r="E7" s="191">
        <v>3.6</v>
      </c>
      <c r="F7" s="191">
        <v>4.4</v>
      </c>
      <c r="G7" s="99"/>
      <c r="H7" s="191">
        <v>1.9</v>
      </c>
      <c r="I7" s="191">
        <v>2.6</v>
      </c>
      <c r="J7" s="61"/>
      <c r="K7" s="191">
        <v>0.3</v>
      </c>
      <c r="L7" s="191">
        <v>0.2</v>
      </c>
      <c r="M7" s="61"/>
      <c r="N7" s="191">
        <v>1</v>
      </c>
      <c r="O7" s="191">
        <v>0.7</v>
      </c>
      <c r="P7" s="174">
        <v>0</v>
      </c>
      <c r="Q7" s="191">
        <v>6</v>
      </c>
      <c r="R7" s="191">
        <v>11.5</v>
      </c>
    </row>
    <row r="8" spans="1:18" ht="12">
      <c r="A8" s="75" t="s">
        <v>120</v>
      </c>
      <c r="B8" s="191">
        <v>3.5</v>
      </c>
      <c r="C8" s="191">
        <v>8.5</v>
      </c>
      <c r="D8" s="99"/>
      <c r="E8" s="191">
        <v>4</v>
      </c>
      <c r="F8" s="191">
        <v>10.8</v>
      </c>
      <c r="G8" s="99"/>
      <c r="H8" s="191">
        <v>2.8</v>
      </c>
      <c r="I8" s="191">
        <v>6.5</v>
      </c>
      <c r="J8" s="61"/>
      <c r="K8" s="191">
        <v>2.1</v>
      </c>
      <c r="L8" s="191">
        <v>2.5</v>
      </c>
      <c r="M8" s="61"/>
      <c r="N8" s="191">
        <v>2.5</v>
      </c>
      <c r="O8" s="191">
        <v>4.2</v>
      </c>
      <c r="P8" s="174">
        <v>0</v>
      </c>
      <c r="Q8" s="191">
        <v>3.4</v>
      </c>
      <c r="R8" s="191">
        <v>8.1</v>
      </c>
    </row>
    <row r="9" spans="1:18" ht="12">
      <c r="A9" s="75" t="s">
        <v>121</v>
      </c>
      <c r="B9" s="191">
        <v>0.1</v>
      </c>
      <c r="C9" s="191">
        <v>0.3</v>
      </c>
      <c r="D9" s="99"/>
      <c r="E9" s="191">
        <v>0</v>
      </c>
      <c r="F9" s="191">
        <v>0.4</v>
      </c>
      <c r="G9" s="99"/>
      <c r="H9" s="191">
        <v>0</v>
      </c>
      <c r="I9" s="191">
        <v>0.1</v>
      </c>
      <c r="J9" s="61"/>
      <c r="K9" s="191">
        <v>0</v>
      </c>
      <c r="L9" s="191">
        <v>0.1</v>
      </c>
      <c r="M9" s="61"/>
      <c r="N9" s="191">
        <v>0</v>
      </c>
      <c r="O9" s="191">
        <v>0.1</v>
      </c>
      <c r="P9" s="174">
        <v>0</v>
      </c>
      <c r="Q9" s="191">
        <v>0.1</v>
      </c>
      <c r="R9" s="191">
        <v>0.3</v>
      </c>
    </row>
    <row r="10" spans="1:18" ht="12">
      <c r="A10" s="75" t="s">
        <v>122</v>
      </c>
      <c r="B10" s="191">
        <v>1.3</v>
      </c>
      <c r="C10" s="191">
        <v>16.8</v>
      </c>
      <c r="D10" s="99"/>
      <c r="E10" s="191">
        <v>1.8</v>
      </c>
      <c r="F10" s="191">
        <v>21.2</v>
      </c>
      <c r="G10" s="99"/>
      <c r="H10" s="191">
        <v>2.8</v>
      </c>
      <c r="I10" s="191">
        <v>21.5</v>
      </c>
      <c r="J10" s="61"/>
      <c r="K10" s="191">
        <v>0.7</v>
      </c>
      <c r="L10" s="191">
        <v>2.4</v>
      </c>
      <c r="M10" s="61"/>
      <c r="N10" s="191">
        <v>1.8</v>
      </c>
      <c r="O10" s="191">
        <v>7.6</v>
      </c>
      <c r="P10" s="174">
        <v>0</v>
      </c>
      <c r="Q10" s="191">
        <v>1.4</v>
      </c>
      <c r="R10" s="191">
        <v>16.2</v>
      </c>
    </row>
    <row r="11" spans="1:18" ht="12">
      <c r="A11" s="75" t="s">
        <v>123</v>
      </c>
      <c r="B11" s="191">
        <v>13</v>
      </c>
      <c r="C11" s="191">
        <v>14.5</v>
      </c>
      <c r="D11" s="99"/>
      <c r="E11" s="191">
        <v>13.5</v>
      </c>
      <c r="F11" s="191">
        <v>16.1</v>
      </c>
      <c r="G11" s="99"/>
      <c r="H11" s="191">
        <v>12.3</v>
      </c>
      <c r="I11" s="191">
        <v>14.8</v>
      </c>
      <c r="J11" s="61"/>
      <c r="K11" s="191">
        <v>19.8</v>
      </c>
      <c r="L11" s="191">
        <v>25.9</v>
      </c>
      <c r="M11" s="61"/>
      <c r="N11" s="191">
        <v>13.6</v>
      </c>
      <c r="O11" s="191">
        <v>15</v>
      </c>
      <c r="P11" s="174">
        <v>0</v>
      </c>
      <c r="Q11" s="191">
        <v>13.3</v>
      </c>
      <c r="R11" s="191">
        <v>15.1</v>
      </c>
    </row>
    <row r="12" spans="1:18" ht="12">
      <c r="A12" s="75" t="s">
        <v>124</v>
      </c>
      <c r="B12" s="191">
        <v>1</v>
      </c>
      <c r="C12" s="191">
        <v>5.7</v>
      </c>
      <c r="D12" s="99"/>
      <c r="E12" s="191">
        <v>1.5</v>
      </c>
      <c r="F12" s="191">
        <v>5.1</v>
      </c>
      <c r="G12" s="99"/>
      <c r="H12" s="191">
        <v>0.9</v>
      </c>
      <c r="I12" s="191">
        <v>3.6</v>
      </c>
      <c r="J12" s="61"/>
      <c r="K12" s="191">
        <v>1.3</v>
      </c>
      <c r="L12" s="191">
        <v>13.3</v>
      </c>
      <c r="M12" s="61"/>
      <c r="N12" s="191">
        <v>1.6</v>
      </c>
      <c r="O12" s="191">
        <v>11.5</v>
      </c>
      <c r="P12" s="174">
        <v>0</v>
      </c>
      <c r="Q12" s="191">
        <v>1.1</v>
      </c>
      <c r="R12" s="191">
        <v>6.1</v>
      </c>
    </row>
    <row r="13" spans="1:18" ht="12">
      <c r="A13" s="75" t="s">
        <v>125</v>
      </c>
      <c r="B13" s="191">
        <v>3.4</v>
      </c>
      <c r="C13" s="191">
        <v>2</v>
      </c>
      <c r="D13" s="99"/>
      <c r="E13" s="191">
        <v>3.6</v>
      </c>
      <c r="F13" s="191">
        <v>1.7</v>
      </c>
      <c r="G13" s="99"/>
      <c r="H13" s="191">
        <v>6.2</v>
      </c>
      <c r="I13" s="191">
        <v>8.4</v>
      </c>
      <c r="J13" s="61"/>
      <c r="K13" s="191">
        <v>21.5</v>
      </c>
      <c r="L13" s="191">
        <v>29.3</v>
      </c>
      <c r="M13" s="61"/>
      <c r="N13" s="191">
        <v>11.4</v>
      </c>
      <c r="O13" s="191">
        <v>26.2</v>
      </c>
      <c r="P13" s="174">
        <v>0</v>
      </c>
      <c r="Q13" s="191">
        <v>4.6</v>
      </c>
      <c r="R13" s="191">
        <v>4.1</v>
      </c>
    </row>
    <row r="14" spans="1:18" ht="12">
      <c r="A14" s="75" t="s">
        <v>126</v>
      </c>
      <c r="B14" s="191">
        <v>2.1</v>
      </c>
      <c r="C14" s="191">
        <v>5.2</v>
      </c>
      <c r="D14" s="99"/>
      <c r="E14" s="191">
        <v>2</v>
      </c>
      <c r="F14" s="191">
        <v>4.2</v>
      </c>
      <c r="G14" s="99"/>
      <c r="H14" s="191">
        <v>2</v>
      </c>
      <c r="I14" s="191">
        <v>5.2</v>
      </c>
      <c r="J14" s="61"/>
      <c r="K14" s="191">
        <v>1.1</v>
      </c>
      <c r="L14" s="191">
        <v>2.2</v>
      </c>
      <c r="M14" s="61"/>
      <c r="N14" s="191">
        <v>2</v>
      </c>
      <c r="O14" s="191">
        <v>3.4</v>
      </c>
      <c r="P14" s="174">
        <v>0</v>
      </c>
      <c r="Q14" s="191">
        <v>2</v>
      </c>
      <c r="R14" s="191">
        <v>5</v>
      </c>
    </row>
    <row r="15" spans="1:18" ht="12">
      <c r="A15" s="75" t="s">
        <v>127</v>
      </c>
      <c r="B15" s="191">
        <v>0.4</v>
      </c>
      <c r="C15" s="191">
        <v>1</v>
      </c>
      <c r="D15" s="99"/>
      <c r="E15" s="191">
        <v>0.4</v>
      </c>
      <c r="F15" s="191">
        <v>0.6</v>
      </c>
      <c r="G15" s="99"/>
      <c r="H15" s="191">
        <v>0.1</v>
      </c>
      <c r="I15" s="191">
        <v>0.5</v>
      </c>
      <c r="J15" s="61"/>
      <c r="K15" s="191">
        <v>0.2</v>
      </c>
      <c r="L15" s="191">
        <v>0.3</v>
      </c>
      <c r="M15" s="61"/>
      <c r="N15" s="191">
        <v>0.2</v>
      </c>
      <c r="O15" s="191">
        <v>0.3</v>
      </c>
      <c r="P15" s="174">
        <v>0</v>
      </c>
      <c r="Q15" s="191">
        <v>0.4</v>
      </c>
      <c r="R15" s="191">
        <v>0.9</v>
      </c>
    </row>
    <row r="16" spans="1:18" ht="12">
      <c r="A16" s="75" t="s">
        <v>128</v>
      </c>
      <c r="B16" s="191">
        <v>2.8</v>
      </c>
      <c r="C16" s="191">
        <v>3.6</v>
      </c>
      <c r="D16" s="99"/>
      <c r="E16" s="191">
        <v>2.4</v>
      </c>
      <c r="F16" s="191">
        <v>3</v>
      </c>
      <c r="G16" s="99"/>
      <c r="H16" s="191">
        <v>1.6</v>
      </c>
      <c r="I16" s="191">
        <v>1.8</v>
      </c>
      <c r="J16" s="61"/>
      <c r="K16" s="191">
        <v>0.8</v>
      </c>
      <c r="L16" s="191">
        <v>0.7</v>
      </c>
      <c r="M16" s="61"/>
      <c r="N16" s="191">
        <v>1.4</v>
      </c>
      <c r="O16" s="191">
        <v>1.4</v>
      </c>
      <c r="P16" s="174">
        <v>0</v>
      </c>
      <c r="Q16" s="191">
        <v>2.6</v>
      </c>
      <c r="R16" s="191">
        <v>3.3</v>
      </c>
    </row>
    <row r="17" spans="1:18" ht="12">
      <c r="A17" s="75" t="s">
        <v>129</v>
      </c>
      <c r="B17" s="191">
        <v>19</v>
      </c>
      <c r="C17" s="191">
        <v>17.1</v>
      </c>
      <c r="D17" s="99"/>
      <c r="E17" s="191">
        <v>21.5</v>
      </c>
      <c r="F17" s="191">
        <v>17.6</v>
      </c>
      <c r="G17" s="99"/>
      <c r="H17" s="191">
        <v>28.7</v>
      </c>
      <c r="I17" s="191">
        <v>19.7</v>
      </c>
      <c r="J17" s="61"/>
      <c r="K17" s="191">
        <v>8</v>
      </c>
      <c r="L17" s="191">
        <v>6.9</v>
      </c>
      <c r="M17" s="61"/>
      <c r="N17" s="191">
        <v>19.5</v>
      </c>
      <c r="O17" s="191">
        <v>13.7</v>
      </c>
      <c r="P17" s="174">
        <v>0</v>
      </c>
      <c r="Q17" s="191">
        <v>19</v>
      </c>
      <c r="R17" s="191">
        <v>16.7</v>
      </c>
    </row>
    <row r="18" spans="1:18" ht="12">
      <c r="A18" s="75" t="s">
        <v>130</v>
      </c>
      <c r="B18" s="191">
        <v>0.1</v>
      </c>
      <c r="C18" s="191">
        <v>0</v>
      </c>
      <c r="D18" s="99"/>
      <c r="E18" s="191">
        <v>0</v>
      </c>
      <c r="F18" s="191">
        <v>0.1</v>
      </c>
      <c r="G18" s="99"/>
      <c r="H18" s="191">
        <v>0</v>
      </c>
      <c r="I18" s="191">
        <v>0</v>
      </c>
      <c r="J18" s="61"/>
      <c r="K18" s="191">
        <v>0</v>
      </c>
      <c r="L18" s="191">
        <v>0</v>
      </c>
      <c r="M18" s="61"/>
      <c r="N18" s="191">
        <v>0</v>
      </c>
      <c r="O18" s="191">
        <v>0</v>
      </c>
      <c r="P18" s="174">
        <v>0</v>
      </c>
      <c r="Q18" s="191">
        <v>0.1</v>
      </c>
      <c r="R18" s="191">
        <v>0</v>
      </c>
    </row>
    <row r="19" spans="1:18" ht="12">
      <c r="A19" s="75" t="s">
        <v>131</v>
      </c>
      <c r="B19" s="191">
        <v>4</v>
      </c>
      <c r="C19" s="191">
        <v>1.2</v>
      </c>
      <c r="D19" s="99"/>
      <c r="E19" s="191">
        <v>3.8</v>
      </c>
      <c r="F19" s="191">
        <v>1.4</v>
      </c>
      <c r="G19" s="99"/>
      <c r="H19" s="191">
        <v>2.7</v>
      </c>
      <c r="I19" s="191">
        <v>1.3</v>
      </c>
      <c r="J19" s="61"/>
      <c r="K19" s="191">
        <v>1</v>
      </c>
      <c r="L19" s="191">
        <v>0.9</v>
      </c>
      <c r="M19" s="61"/>
      <c r="N19" s="191">
        <v>2.9</v>
      </c>
      <c r="O19" s="191">
        <v>1.1</v>
      </c>
      <c r="P19" s="174">
        <v>0</v>
      </c>
      <c r="Q19" s="191">
        <v>3.7</v>
      </c>
      <c r="R19" s="191">
        <v>1.2</v>
      </c>
    </row>
    <row r="20" spans="1:18" ht="12">
      <c r="A20" s="75" t="s">
        <v>132</v>
      </c>
      <c r="B20" s="191">
        <v>7.5</v>
      </c>
      <c r="C20" s="191">
        <v>1.8</v>
      </c>
      <c r="D20" s="99"/>
      <c r="E20" s="191">
        <v>10.2</v>
      </c>
      <c r="F20" s="191">
        <v>3</v>
      </c>
      <c r="G20" s="99"/>
      <c r="H20" s="191">
        <v>8.4</v>
      </c>
      <c r="I20" s="191">
        <v>3.1</v>
      </c>
      <c r="J20" s="61"/>
      <c r="K20" s="191">
        <v>3.8</v>
      </c>
      <c r="L20" s="191">
        <v>2.5</v>
      </c>
      <c r="M20" s="61"/>
      <c r="N20" s="191">
        <v>6</v>
      </c>
      <c r="O20" s="191">
        <v>2.1</v>
      </c>
      <c r="P20" s="174">
        <v>0</v>
      </c>
      <c r="Q20" s="191">
        <v>7.4</v>
      </c>
      <c r="R20" s="191">
        <v>1.9</v>
      </c>
    </row>
    <row r="21" spans="1:18" ht="12">
      <c r="A21" s="75" t="s">
        <v>133</v>
      </c>
      <c r="B21" s="191">
        <v>24.6</v>
      </c>
      <c r="C21" s="191">
        <v>6.2</v>
      </c>
      <c r="D21" s="99"/>
      <c r="E21" s="191">
        <v>22.1</v>
      </c>
      <c r="F21" s="191">
        <v>7.1</v>
      </c>
      <c r="G21" s="99"/>
      <c r="H21" s="191">
        <v>19.2</v>
      </c>
      <c r="I21" s="191">
        <v>7</v>
      </c>
      <c r="J21" s="61"/>
      <c r="K21" s="191">
        <v>26.8</v>
      </c>
      <c r="L21" s="191">
        <v>9.9</v>
      </c>
      <c r="M21" s="61"/>
      <c r="N21" s="191">
        <v>23.9</v>
      </c>
      <c r="O21" s="191">
        <v>9.1</v>
      </c>
      <c r="P21" s="174">
        <v>0</v>
      </c>
      <c r="Q21" s="191">
        <v>24.4</v>
      </c>
      <c r="R21" s="191">
        <v>6.5</v>
      </c>
    </row>
    <row r="22" spans="1:18" ht="12">
      <c r="A22" s="77" t="s">
        <v>134</v>
      </c>
      <c r="B22" s="191">
        <v>10.4</v>
      </c>
      <c r="C22" s="191">
        <v>3.1</v>
      </c>
      <c r="D22" s="99"/>
      <c r="E22" s="191">
        <v>9.7</v>
      </c>
      <c r="F22" s="191">
        <v>3.4</v>
      </c>
      <c r="G22" s="99"/>
      <c r="H22" s="191">
        <v>10.4</v>
      </c>
      <c r="I22" s="191">
        <v>3.8</v>
      </c>
      <c r="J22" s="61"/>
      <c r="K22" s="191">
        <v>12.5</v>
      </c>
      <c r="L22" s="191">
        <v>2.8</v>
      </c>
      <c r="M22" s="61"/>
      <c r="N22" s="191">
        <v>12.2</v>
      </c>
      <c r="O22" s="191">
        <v>3.3</v>
      </c>
      <c r="P22" s="174">
        <v>0</v>
      </c>
      <c r="Q22" s="191">
        <v>10.5</v>
      </c>
      <c r="R22" s="191">
        <v>3.1</v>
      </c>
    </row>
    <row r="23" spans="1:18" ht="19.5" customHeight="1">
      <c r="A23" s="77" t="s">
        <v>164</v>
      </c>
      <c r="B23" s="99">
        <v>100</v>
      </c>
      <c r="C23" s="99">
        <v>100</v>
      </c>
      <c r="D23" s="99"/>
      <c r="E23" s="99">
        <v>100</v>
      </c>
      <c r="F23" s="99">
        <v>100</v>
      </c>
      <c r="G23" s="99"/>
      <c r="H23" s="99">
        <v>100</v>
      </c>
      <c r="I23" s="99">
        <v>100</v>
      </c>
      <c r="J23" s="99"/>
      <c r="K23" s="99">
        <v>100</v>
      </c>
      <c r="L23" s="99">
        <v>100</v>
      </c>
      <c r="M23" s="99"/>
      <c r="N23" s="99">
        <v>100</v>
      </c>
      <c r="O23" s="99">
        <v>100</v>
      </c>
      <c r="P23" s="60"/>
      <c r="Q23" s="99">
        <v>100</v>
      </c>
      <c r="R23" s="99">
        <v>100</v>
      </c>
    </row>
    <row r="24" spans="1:18" ht="15.75" customHeight="1">
      <c r="A24" s="77" t="s">
        <v>170</v>
      </c>
      <c r="B24" s="181">
        <v>104.4</v>
      </c>
      <c r="C24" s="181">
        <v>291.8</v>
      </c>
      <c r="D24" s="181"/>
      <c r="E24" s="181">
        <v>4.3</v>
      </c>
      <c r="F24" s="181">
        <v>8</v>
      </c>
      <c r="G24" s="181"/>
      <c r="H24" s="181">
        <v>5</v>
      </c>
      <c r="I24" s="181">
        <v>9.9</v>
      </c>
      <c r="J24" s="181"/>
      <c r="K24" s="181">
        <v>5.7</v>
      </c>
      <c r="L24" s="181">
        <v>13.6</v>
      </c>
      <c r="M24" s="181"/>
      <c r="N24" s="181">
        <v>4.4</v>
      </c>
      <c r="O24" s="181">
        <v>11.5</v>
      </c>
      <c r="P24" s="181"/>
      <c r="Q24" s="181">
        <v>123.7</v>
      </c>
      <c r="R24" s="181">
        <v>334.8</v>
      </c>
    </row>
    <row r="25" spans="1:18" ht="12">
      <c r="A25" s="77" t="s">
        <v>200</v>
      </c>
      <c r="B25" s="99"/>
      <c r="C25" s="99"/>
      <c r="D25" s="99"/>
      <c r="E25" s="99"/>
      <c r="F25" s="99"/>
      <c r="G25" s="99"/>
      <c r="H25" s="99"/>
      <c r="I25" s="99"/>
      <c r="J25" s="61"/>
      <c r="K25" s="99"/>
      <c r="L25" s="99"/>
      <c r="M25" s="61"/>
      <c r="N25" s="99"/>
      <c r="O25" s="99"/>
      <c r="P25" s="60"/>
      <c r="Q25" s="99"/>
      <c r="R25" s="99"/>
    </row>
    <row r="26" spans="1:19" ht="12">
      <c r="A26" s="35" t="s">
        <v>181</v>
      </c>
      <c r="B26" s="191">
        <v>72.7</v>
      </c>
      <c r="C26" s="191">
        <v>56.9</v>
      </c>
      <c r="D26" s="99"/>
      <c r="E26" s="191">
        <v>74.6</v>
      </c>
      <c r="F26" s="191">
        <v>59</v>
      </c>
      <c r="G26" s="99"/>
      <c r="H26" s="191">
        <v>76.9</v>
      </c>
      <c r="I26" s="191">
        <v>65</v>
      </c>
      <c r="J26" s="61"/>
      <c r="K26" s="191">
        <v>73.3</v>
      </c>
      <c r="L26" s="191">
        <v>58.8</v>
      </c>
      <c r="M26" s="61"/>
      <c r="N26" s="191">
        <v>72.5</v>
      </c>
      <c r="O26" s="191">
        <v>54.4</v>
      </c>
      <c r="P26" s="60"/>
      <c r="Q26" s="191">
        <v>73</v>
      </c>
      <c r="R26" s="191">
        <v>57.2</v>
      </c>
      <c r="S26" s="60"/>
    </row>
    <row r="27" spans="1:18" ht="12">
      <c r="A27" s="93" t="s">
        <v>182</v>
      </c>
      <c r="B27" s="192">
        <v>27.3</v>
      </c>
      <c r="C27" s="192">
        <v>43.1</v>
      </c>
      <c r="D27" s="63"/>
      <c r="E27" s="192">
        <v>25.4</v>
      </c>
      <c r="F27" s="192">
        <v>41</v>
      </c>
      <c r="G27" s="63"/>
      <c r="H27" s="192">
        <v>23.1</v>
      </c>
      <c r="I27" s="192">
        <v>35</v>
      </c>
      <c r="J27" s="63"/>
      <c r="K27" s="192">
        <v>26.7</v>
      </c>
      <c r="L27" s="192">
        <v>41.2</v>
      </c>
      <c r="M27" s="63"/>
      <c r="N27" s="192">
        <v>27.5</v>
      </c>
      <c r="O27" s="192">
        <v>45.6</v>
      </c>
      <c r="P27" s="22"/>
      <c r="Q27" s="192">
        <v>27</v>
      </c>
      <c r="R27" s="192">
        <v>42.8</v>
      </c>
    </row>
    <row r="28" spans="3:4" ht="12">
      <c r="C28" s="52"/>
      <c r="D28" s="52"/>
    </row>
    <row r="29" ht="12">
      <c r="A29" s="68" t="s">
        <v>79</v>
      </c>
    </row>
    <row r="31" ht="12">
      <c r="A31" s="68" t="s">
        <v>178</v>
      </c>
    </row>
    <row r="32" ht="12">
      <c r="A32" s="68" t="s">
        <v>184</v>
      </c>
    </row>
  </sheetData>
  <sheetProtection/>
  <mergeCells count="7">
    <mergeCell ref="Q5:R5"/>
    <mergeCell ref="A5:A6"/>
    <mergeCell ref="B5:C5"/>
    <mergeCell ref="E5:F5"/>
    <mergeCell ref="H5:I5"/>
    <mergeCell ref="K5:L5"/>
    <mergeCell ref="N5:O5"/>
  </mergeCells>
  <hyperlinks>
    <hyperlink ref="A1" location="Innehåll!A1" display="Tillbaka till innehåll"/>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P33"/>
  <sheetViews>
    <sheetView zoomScalePageLayoutView="0" workbookViewId="0" topLeftCell="A1">
      <selection activeCell="A4" sqref="A4"/>
    </sheetView>
  </sheetViews>
  <sheetFormatPr defaultColWidth="9.140625" defaultRowHeight="15"/>
  <cols>
    <col min="1" max="1" width="35.7109375" style="30" customWidth="1"/>
    <col min="2" max="3" width="9.140625" style="30" customWidth="1"/>
    <col min="4" max="4" width="1.28515625" style="30" customWidth="1"/>
    <col min="5" max="6" width="9.140625" style="30" customWidth="1"/>
    <col min="7" max="7" width="1.28515625" style="30" customWidth="1"/>
    <col min="8" max="9" width="9.140625" style="30" customWidth="1"/>
    <col min="10" max="10" width="1.28515625" style="30" customWidth="1"/>
    <col min="11" max="12" width="9.140625" style="30" customWidth="1"/>
    <col min="13" max="13" width="1.28515625" style="30" customWidth="1"/>
    <col min="14" max="16384" width="9.140625" style="30" customWidth="1"/>
  </cols>
  <sheetData>
    <row r="1" ht="12">
      <c r="A1" s="41" t="s">
        <v>111</v>
      </c>
    </row>
    <row r="2" ht="12.75">
      <c r="A2" s="3" t="s">
        <v>85</v>
      </c>
    </row>
    <row r="3" ht="12">
      <c r="A3" s="6" t="s">
        <v>163</v>
      </c>
    </row>
    <row r="4" ht="12">
      <c r="A4" s="6"/>
    </row>
    <row r="5" spans="1:15" ht="15" customHeight="1">
      <c r="A5" s="232" t="s">
        <v>16</v>
      </c>
      <c r="B5" s="236" t="s">
        <v>68</v>
      </c>
      <c r="C5" s="236"/>
      <c r="D5" s="117"/>
      <c r="E5" s="236" t="s">
        <v>67</v>
      </c>
      <c r="F5" s="236"/>
      <c r="G5" s="117"/>
      <c r="H5" s="236" t="s">
        <v>14</v>
      </c>
      <c r="I5" s="236"/>
      <c r="J5" s="117"/>
      <c r="K5" s="236" t="s">
        <v>83</v>
      </c>
      <c r="L5" s="236"/>
      <c r="M5" s="117"/>
      <c r="N5" s="236" t="s">
        <v>34</v>
      </c>
      <c r="O5" s="236"/>
    </row>
    <row r="6" spans="1:15" ht="12">
      <c r="A6" s="237"/>
      <c r="B6" s="37" t="s">
        <v>3</v>
      </c>
      <c r="C6" s="37" t="s">
        <v>4</v>
      </c>
      <c r="D6" s="37"/>
      <c r="E6" s="37" t="s">
        <v>3</v>
      </c>
      <c r="F6" s="37" t="s">
        <v>4</v>
      </c>
      <c r="G6" s="37"/>
      <c r="H6" s="37" t="s">
        <v>3</v>
      </c>
      <c r="I6" s="37" t="s">
        <v>4</v>
      </c>
      <c r="J6" s="37"/>
      <c r="K6" s="37" t="s">
        <v>3</v>
      </c>
      <c r="L6" s="37" t="s">
        <v>4</v>
      </c>
      <c r="M6" s="37"/>
      <c r="N6" s="37" t="s">
        <v>3</v>
      </c>
      <c r="O6" s="37" t="s">
        <v>4</v>
      </c>
    </row>
    <row r="7" spans="1:15" ht="12">
      <c r="A7" s="75" t="s">
        <v>119</v>
      </c>
      <c r="B7" s="191">
        <v>3.2</v>
      </c>
      <c r="C7" s="191">
        <v>8.1</v>
      </c>
      <c r="D7" s="99"/>
      <c r="E7" s="191">
        <v>4.4</v>
      </c>
      <c r="F7" s="191">
        <v>9.1</v>
      </c>
      <c r="G7" s="99"/>
      <c r="H7" s="191">
        <v>8.8</v>
      </c>
      <c r="I7" s="191">
        <v>15.2</v>
      </c>
      <c r="J7" s="61"/>
      <c r="K7" s="191">
        <v>11.6</v>
      </c>
      <c r="L7" s="191">
        <v>15.7</v>
      </c>
      <c r="M7" s="61"/>
      <c r="N7" s="191">
        <v>6</v>
      </c>
      <c r="O7" s="191">
        <v>11.5</v>
      </c>
    </row>
    <row r="8" spans="1:15" ht="12">
      <c r="A8" s="75" t="s">
        <v>120</v>
      </c>
      <c r="B8" s="191">
        <v>1.7</v>
      </c>
      <c r="C8" s="191">
        <v>4</v>
      </c>
      <c r="D8" s="99"/>
      <c r="E8" s="191">
        <v>3.5</v>
      </c>
      <c r="F8" s="191">
        <v>8.2</v>
      </c>
      <c r="G8" s="99"/>
      <c r="H8" s="191">
        <v>3.6</v>
      </c>
      <c r="I8" s="191">
        <v>8.8</v>
      </c>
      <c r="J8" s="61"/>
      <c r="K8" s="191">
        <v>2.9</v>
      </c>
      <c r="L8" s="191">
        <v>7.5</v>
      </c>
      <c r="M8" s="61"/>
      <c r="N8" s="191">
        <v>3.4</v>
      </c>
      <c r="O8" s="191">
        <v>8.1</v>
      </c>
    </row>
    <row r="9" spans="1:15" ht="12">
      <c r="A9" s="75" t="s">
        <v>121</v>
      </c>
      <c r="B9" s="191">
        <v>0</v>
      </c>
      <c r="C9" s="191">
        <v>0.1</v>
      </c>
      <c r="D9" s="99"/>
      <c r="E9" s="191">
        <v>0.1</v>
      </c>
      <c r="F9" s="191">
        <v>0.3</v>
      </c>
      <c r="G9" s="99"/>
      <c r="H9" s="191">
        <v>0.1</v>
      </c>
      <c r="I9" s="191">
        <v>0.4</v>
      </c>
      <c r="J9" s="61"/>
      <c r="K9" s="191">
        <v>0.1</v>
      </c>
      <c r="L9" s="191">
        <v>0.4</v>
      </c>
      <c r="M9" s="61"/>
      <c r="N9" s="191">
        <v>0.1</v>
      </c>
      <c r="O9" s="191">
        <v>0.3</v>
      </c>
    </row>
    <row r="10" spans="1:15" ht="12">
      <c r="A10" s="75" t="s">
        <v>122</v>
      </c>
      <c r="B10" s="191">
        <v>1.5</v>
      </c>
      <c r="C10" s="191">
        <v>18.7</v>
      </c>
      <c r="D10" s="99"/>
      <c r="E10" s="191">
        <v>1.4</v>
      </c>
      <c r="F10" s="191">
        <v>17.9</v>
      </c>
      <c r="G10" s="99"/>
      <c r="H10" s="191">
        <v>1.2</v>
      </c>
      <c r="I10" s="191">
        <v>14.5</v>
      </c>
      <c r="J10" s="61"/>
      <c r="K10" s="191">
        <v>1.5</v>
      </c>
      <c r="L10" s="191">
        <v>10</v>
      </c>
      <c r="M10" s="61"/>
      <c r="N10" s="191">
        <v>1.4</v>
      </c>
      <c r="O10" s="191">
        <v>16.2</v>
      </c>
    </row>
    <row r="11" spans="1:15" ht="12">
      <c r="A11" s="75" t="s">
        <v>123</v>
      </c>
      <c r="B11" s="191">
        <v>10.7</v>
      </c>
      <c r="C11" s="191">
        <v>11.8</v>
      </c>
      <c r="D11" s="99"/>
      <c r="E11" s="191">
        <v>14.4</v>
      </c>
      <c r="F11" s="191">
        <v>16.3</v>
      </c>
      <c r="G11" s="99"/>
      <c r="H11" s="191">
        <v>12.3</v>
      </c>
      <c r="I11" s="191">
        <v>14.3</v>
      </c>
      <c r="J11" s="61"/>
      <c r="K11" s="191">
        <v>10.5</v>
      </c>
      <c r="L11" s="191">
        <v>11.7</v>
      </c>
      <c r="M11" s="61"/>
      <c r="N11" s="191">
        <v>13.3</v>
      </c>
      <c r="O11" s="191">
        <v>15.1</v>
      </c>
    </row>
    <row r="12" spans="1:15" ht="12">
      <c r="A12" s="75" t="s">
        <v>124</v>
      </c>
      <c r="B12" s="191">
        <v>0.8</v>
      </c>
      <c r="C12" s="191">
        <v>4.7</v>
      </c>
      <c r="D12" s="99"/>
      <c r="E12" s="191">
        <v>1.1</v>
      </c>
      <c r="F12" s="191">
        <v>6.4</v>
      </c>
      <c r="G12" s="99"/>
      <c r="H12" s="191">
        <v>1.1</v>
      </c>
      <c r="I12" s="191">
        <v>6.3</v>
      </c>
      <c r="J12" s="61"/>
      <c r="K12" s="191">
        <v>1.1</v>
      </c>
      <c r="L12" s="191">
        <v>4.9</v>
      </c>
      <c r="M12" s="61"/>
      <c r="N12" s="191">
        <v>1.1</v>
      </c>
      <c r="O12" s="191">
        <v>6.1</v>
      </c>
    </row>
    <row r="13" spans="1:15" ht="12">
      <c r="A13" s="75" t="s">
        <v>125</v>
      </c>
      <c r="B13" s="191">
        <v>6.6</v>
      </c>
      <c r="C13" s="191">
        <v>7.8</v>
      </c>
      <c r="D13" s="99"/>
      <c r="E13" s="191">
        <v>5.4</v>
      </c>
      <c r="F13" s="191">
        <v>5.3</v>
      </c>
      <c r="G13" s="99"/>
      <c r="H13" s="191">
        <v>3</v>
      </c>
      <c r="I13" s="191">
        <v>2.1</v>
      </c>
      <c r="J13" s="61"/>
      <c r="K13" s="191">
        <v>2.4</v>
      </c>
      <c r="L13" s="191">
        <v>1.3</v>
      </c>
      <c r="M13" s="61"/>
      <c r="N13" s="191">
        <v>4.6</v>
      </c>
      <c r="O13" s="191">
        <v>4.1</v>
      </c>
    </row>
    <row r="14" spans="1:15" ht="12">
      <c r="A14" s="75" t="s">
        <v>126</v>
      </c>
      <c r="B14" s="191">
        <v>2.4</v>
      </c>
      <c r="C14" s="191">
        <v>10.5</v>
      </c>
      <c r="D14" s="99"/>
      <c r="E14" s="191">
        <v>2.4</v>
      </c>
      <c r="F14" s="191">
        <v>6.1</v>
      </c>
      <c r="G14" s="99"/>
      <c r="H14" s="191">
        <v>1.3</v>
      </c>
      <c r="I14" s="191">
        <v>2.9</v>
      </c>
      <c r="J14" s="61"/>
      <c r="K14" s="191">
        <v>1.3</v>
      </c>
      <c r="L14" s="191">
        <v>2.2</v>
      </c>
      <c r="M14" s="61"/>
      <c r="N14" s="191">
        <v>2</v>
      </c>
      <c r="O14" s="191">
        <v>5</v>
      </c>
    </row>
    <row r="15" spans="1:15" ht="12">
      <c r="A15" s="75" t="s">
        <v>127</v>
      </c>
      <c r="B15" s="191">
        <v>0.2</v>
      </c>
      <c r="C15" s="191">
        <v>0.3</v>
      </c>
      <c r="D15" s="99"/>
      <c r="E15" s="191">
        <v>0.4</v>
      </c>
      <c r="F15" s="191">
        <v>0.9</v>
      </c>
      <c r="G15" s="99"/>
      <c r="H15" s="191">
        <v>0.4</v>
      </c>
      <c r="I15" s="191">
        <v>0.9</v>
      </c>
      <c r="J15" s="61"/>
      <c r="K15" s="191">
        <v>0.6</v>
      </c>
      <c r="L15" s="191">
        <v>1</v>
      </c>
      <c r="M15" s="61"/>
      <c r="N15" s="191">
        <v>0.4</v>
      </c>
      <c r="O15" s="191">
        <v>0.9</v>
      </c>
    </row>
    <row r="16" spans="1:15" ht="12">
      <c r="A16" s="75" t="s">
        <v>128</v>
      </c>
      <c r="B16" s="191">
        <v>2</v>
      </c>
      <c r="C16" s="191">
        <v>1.6</v>
      </c>
      <c r="D16" s="99"/>
      <c r="E16" s="191">
        <v>2.1</v>
      </c>
      <c r="F16" s="191">
        <v>2.4</v>
      </c>
      <c r="G16" s="99"/>
      <c r="H16" s="191">
        <v>2.5</v>
      </c>
      <c r="I16" s="191">
        <v>4</v>
      </c>
      <c r="J16" s="61"/>
      <c r="K16" s="191">
        <v>7.6</v>
      </c>
      <c r="L16" s="191">
        <v>7.6</v>
      </c>
      <c r="M16" s="61"/>
      <c r="N16" s="191">
        <v>2.6</v>
      </c>
      <c r="O16" s="191">
        <v>3.3</v>
      </c>
    </row>
    <row r="17" spans="1:15" ht="12">
      <c r="A17" s="75" t="s">
        <v>129</v>
      </c>
      <c r="B17" s="191">
        <v>14.6</v>
      </c>
      <c r="C17" s="191">
        <v>14.2</v>
      </c>
      <c r="D17" s="99"/>
      <c r="E17" s="191">
        <v>20.5</v>
      </c>
      <c r="F17" s="191">
        <v>15.8</v>
      </c>
      <c r="G17" s="99"/>
      <c r="H17" s="191">
        <v>17.4</v>
      </c>
      <c r="I17" s="191">
        <v>17.2</v>
      </c>
      <c r="J17" s="61"/>
      <c r="K17" s="191">
        <v>17.3</v>
      </c>
      <c r="L17" s="191">
        <v>21.5</v>
      </c>
      <c r="M17" s="61"/>
      <c r="N17" s="191">
        <v>19</v>
      </c>
      <c r="O17" s="191">
        <v>16.7</v>
      </c>
    </row>
    <row r="18" spans="1:15" ht="12">
      <c r="A18" s="75" t="s">
        <v>130</v>
      </c>
      <c r="B18" s="191">
        <v>0</v>
      </c>
      <c r="C18" s="191">
        <v>0</v>
      </c>
      <c r="D18" s="99"/>
      <c r="E18" s="191">
        <v>0.1</v>
      </c>
      <c r="F18" s="191">
        <v>0</v>
      </c>
      <c r="G18" s="99"/>
      <c r="H18" s="191">
        <v>0.1</v>
      </c>
      <c r="I18" s="191">
        <v>0.1</v>
      </c>
      <c r="J18" s="61"/>
      <c r="K18" s="191">
        <v>0</v>
      </c>
      <c r="L18" s="191">
        <v>0.1</v>
      </c>
      <c r="M18" s="61"/>
      <c r="N18" s="191">
        <v>0.1</v>
      </c>
      <c r="O18" s="191">
        <v>0</v>
      </c>
    </row>
    <row r="19" spans="1:15" ht="12">
      <c r="A19" s="75" t="s">
        <v>131</v>
      </c>
      <c r="B19" s="191">
        <v>2.3</v>
      </c>
      <c r="C19" s="191">
        <v>0.9</v>
      </c>
      <c r="D19" s="99"/>
      <c r="E19" s="191">
        <v>4</v>
      </c>
      <c r="F19" s="191">
        <v>1.1</v>
      </c>
      <c r="G19" s="99"/>
      <c r="H19" s="191">
        <v>3.9</v>
      </c>
      <c r="I19" s="191">
        <v>1.3</v>
      </c>
      <c r="J19" s="61"/>
      <c r="K19" s="191">
        <v>2.4</v>
      </c>
      <c r="L19" s="191">
        <v>1.3</v>
      </c>
      <c r="M19" s="61"/>
      <c r="N19" s="191">
        <v>3.7</v>
      </c>
      <c r="O19" s="191">
        <v>1.2</v>
      </c>
    </row>
    <row r="20" spans="1:15" ht="12">
      <c r="A20" s="75" t="s">
        <v>132</v>
      </c>
      <c r="B20" s="191">
        <v>2.6</v>
      </c>
      <c r="C20" s="191">
        <v>0.7</v>
      </c>
      <c r="D20" s="99"/>
      <c r="E20" s="191">
        <v>6.7</v>
      </c>
      <c r="F20" s="191">
        <v>1.6</v>
      </c>
      <c r="G20" s="99"/>
      <c r="H20" s="191">
        <v>10</v>
      </c>
      <c r="I20" s="191">
        <v>2.6</v>
      </c>
      <c r="J20" s="61"/>
      <c r="K20" s="191">
        <v>9.3</v>
      </c>
      <c r="L20" s="191">
        <v>2.5</v>
      </c>
      <c r="M20" s="61"/>
      <c r="N20" s="191">
        <v>7.4</v>
      </c>
      <c r="O20" s="191">
        <v>1.9</v>
      </c>
    </row>
    <row r="21" spans="1:15" ht="12">
      <c r="A21" s="75" t="s">
        <v>133</v>
      </c>
      <c r="B21" s="191">
        <v>43.1</v>
      </c>
      <c r="C21" s="191">
        <v>11.6</v>
      </c>
      <c r="D21" s="99"/>
      <c r="E21" s="191">
        <v>25.6</v>
      </c>
      <c r="F21" s="191">
        <v>6.5</v>
      </c>
      <c r="G21" s="99"/>
      <c r="H21" s="191">
        <v>20.2</v>
      </c>
      <c r="I21" s="191">
        <v>6.3</v>
      </c>
      <c r="J21" s="61"/>
      <c r="K21" s="191">
        <v>11.1</v>
      </c>
      <c r="L21" s="191">
        <v>4.4</v>
      </c>
      <c r="M21" s="61"/>
      <c r="N21" s="191">
        <v>24.4</v>
      </c>
      <c r="O21" s="191">
        <v>6.5</v>
      </c>
    </row>
    <row r="22" spans="1:15" ht="12">
      <c r="A22" s="77" t="s">
        <v>134</v>
      </c>
      <c r="B22" s="191">
        <v>8.1</v>
      </c>
      <c r="C22" s="191">
        <v>5.1</v>
      </c>
      <c r="D22" s="99"/>
      <c r="E22" s="191">
        <v>8.1</v>
      </c>
      <c r="F22" s="191">
        <v>2</v>
      </c>
      <c r="G22" s="99"/>
      <c r="H22" s="191">
        <v>14.1</v>
      </c>
      <c r="I22" s="191">
        <v>3.1</v>
      </c>
      <c r="J22" s="61"/>
      <c r="K22" s="191">
        <v>20.3</v>
      </c>
      <c r="L22" s="191">
        <v>8.1</v>
      </c>
      <c r="M22" s="61"/>
      <c r="N22" s="191">
        <v>10.5</v>
      </c>
      <c r="O22" s="191">
        <v>3.1</v>
      </c>
    </row>
    <row r="23" spans="1:16" ht="19.5" customHeight="1">
      <c r="A23" s="77" t="s">
        <v>164</v>
      </c>
      <c r="B23" s="99">
        <v>100</v>
      </c>
      <c r="C23" s="99">
        <v>100</v>
      </c>
      <c r="D23" s="99"/>
      <c r="E23" s="99">
        <v>100</v>
      </c>
      <c r="F23" s="99">
        <v>100</v>
      </c>
      <c r="G23" s="99"/>
      <c r="H23" s="99">
        <v>100</v>
      </c>
      <c r="I23" s="99">
        <v>100</v>
      </c>
      <c r="J23" s="99"/>
      <c r="K23" s="99">
        <v>100</v>
      </c>
      <c r="L23" s="99">
        <v>100</v>
      </c>
      <c r="M23" s="99"/>
      <c r="N23" s="99">
        <v>100</v>
      </c>
      <c r="O23" s="99">
        <v>100</v>
      </c>
      <c r="P23" s="60"/>
    </row>
    <row r="24" spans="1:16" ht="13.5" customHeight="1">
      <c r="A24" s="77" t="s">
        <v>170</v>
      </c>
      <c r="B24" s="99">
        <v>9100</v>
      </c>
      <c r="C24" s="99">
        <v>16800</v>
      </c>
      <c r="D24" s="99"/>
      <c r="E24" s="99">
        <v>73400</v>
      </c>
      <c r="F24" s="99">
        <v>189300</v>
      </c>
      <c r="G24" s="99"/>
      <c r="H24" s="99">
        <v>32300</v>
      </c>
      <c r="I24" s="99">
        <v>94600</v>
      </c>
      <c r="J24" s="99"/>
      <c r="K24" s="99">
        <v>8900</v>
      </c>
      <c r="L24" s="99">
        <v>34100</v>
      </c>
      <c r="M24" s="99"/>
      <c r="N24" s="61">
        <v>123700</v>
      </c>
      <c r="O24" s="61">
        <v>334800</v>
      </c>
      <c r="P24" s="60"/>
    </row>
    <row r="25" spans="1:15" ht="20.25" customHeight="1">
      <c r="A25" s="77" t="s">
        <v>200</v>
      </c>
      <c r="B25" s="99"/>
      <c r="C25" s="99"/>
      <c r="D25" s="99"/>
      <c r="E25" s="99"/>
      <c r="F25" s="99"/>
      <c r="G25" s="99"/>
      <c r="H25" s="99"/>
      <c r="I25" s="99"/>
      <c r="J25" s="61"/>
      <c r="K25" s="99"/>
      <c r="L25" s="99"/>
      <c r="M25" s="61"/>
      <c r="N25" s="99"/>
      <c r="O25" s="99"/>
    </row>
    <row r="26" spans="1:15" ht="12">
      <c r="A26" s="35" t="s">
        <v>181</v>
      </c>
      <c r="B26" s="191">
        <v>79.3</v>
      </c>
      <c r="C26" s="191">
        <v>71.4</v>
      </c>
      <c r="D26" s="99"/>
      <c r="E26" s="191">
        <v>70.1</v>
      </c>
      <c r="F26" s="191">
        <v>52.5</v>
      </c>
      <c r="G26" s="99"/>
      <c r="H26" s="191">
        <v>76</v>
      </c>
      <c r="I26" s="191">
        <v>59.9</v>
      </c>
      <c r="J26" s="61"/>
      <c r="K26" s="191">
        <v>79.6</v>
      </c>
      <c r="L26" s="191">
        <v>68.9</v>
      </c>
      <c r="M26" s="61"/>
      <c r="N26" s="191">
        <v>73</v>
      </c>
      <c r="O26" s="191">
        <v>57.2</v>
      </c>
    </row>
    <row r="27" spans="1:15" ht="12">
      <c r="A27" s="93" t="s">
        <v>182</v>
      </c>
      <c r="B27" s="192">
        <v>20.7</v>
      </c>
      <c r="C27" s="192">
        <v>28.6</v>
      </c>
      <c r="D27" s="63"/>
      <c r="E27" s="192">
        <v>29.9</v>
      </c>
      <c r="F27" s="192">
        <v>47.5</v>
      </c>
      <c r="G27" s="63"/>
      <c r="H27" s="192">
        <v>24</v>
      </c>
      <c r="I27" s="192">
        <v>40.1</v>
      </c>
      <c r="J27" s="63"/>
      <c r="K27" s="192">
        <v>20.4</v>
      </c>
      <c r="L27" s="192">
        <v>31.1</v>
      </c>
      <c r="M27" s="63"/>
      <c r="N27" s="192">
        <v>27</v>
      </c>
      <c r="O27" s="192">
        <v>42.8</v>
      </c>
    </row>
    <row r="28" spans="8:9" ht="12">
      <c r="H28" s="174"/>
      <c r="I28" s="174"/>
    </row>
    <row r="29" ht="12">
      <c r="A29" s="68" t="s">
        <v>79</v>
      </c>
    </row>
    <row r="32" ht="12">
      <c r="A32" s="68" t="s">
        <v>178</v>
      </c>
    </row>
    <row r="33" ht="12">
      <c r="A33" s="68" t="s">
        <v>184</v>
      </c>
    </row>
  </sheetData>
  <sheetProtection/>
  <mergeCells count="6">
    <mergeCell ref="N5:O5"/>
    <mergeCell ref="A5:A6"/>
    <mergeCell ref="B5:C5"/>
    <mergeCell ref="E5:F5"/>
    <mergeCell ref="H5:I5"/>
    <mergeCell ref="K5:L5"/>
  </mergeCells>
  <hyperlinks>
    <hyperlink ref="A1" location="Innehåll!A1" display="Tillbaka till innehåll"/>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T25"/>
  <sheetViews>
    <sheetView zoomScalePageLayoutView="0" workbookViewId="0" topLeftCell="A1">
      <selection activeCell="A4" sqref="A4"/>
    </sheetView>
  </sheetViews>
  <sheetFormatPr defaultColWidth="9.140625" defaultRowHeight="15"/>
  <cols>
    <col min="1" max="1" width="26.00390625" style="30" customWidth="1"/>
    <col min="2" max="3" width="9.140625" style="30" customWidth="1"/>
    <col min="4" max="4" width="1.28515625" style="30" customWidth="1"/>
    <col min="5" max="6" width="9.140625" style="30" customWidth="1"/>
    <col min="7" max="7" width="1.28515625" style="30" customWidth="1"/>
    <col min="8" max="9" width="9.140625" style="30" customWidth="1"/>
    <col min="10" max="10" width="1.28515625" style="30" customWidth="1"/>
    <col min="11" max="12" width="9.140625" style="30" customWidth="1"/>
    <col min="13" max="13" width="1.28515625" style="30" customWidth="1"/>
    <col min="14" max="15" width="9.140625" style="30" customWidth="1"/>
    <col min="16" max="16" width="1.28515625" style="30" customWidth="1"/>
    <col min="17" max="16384" width="9.140625" style="30" customWidth="1"/>
  </cols>
  <sheetData>
    <row r="1" ht="12">
      <c r="A1" s="41" t="s">
        <v>111</v>
      </c>
    </row>
    <row r="2" ht="12.75">
      <c r="A2" s="3" t="s">
        <v>186</v>
      </c>
    </row>
    <row r="3" ht="12">
      <c r="A3" s="6" t="s">
        <v>245</v>
      </c>
    </row>
    <row r="4" ht="12">
      <c r="A4" s="6"/>
    </row>
    <row r="5" spans="1:18" ht="29.25" customHeight="1">
      <c r="A5" s="232" t="s">
        <v>86</v>
      </c>
      <c r="B5" s="234" t="s">
        <v>8</v>
      </c>
      <c r="C5" s="234"/>
      <c r="D5" s="115"/>
      <c r="E5" s="234" t="s">
        <v>9</v>
      </c>
      <c r="F5" s="234"/>
      <c r="G5" s="116"/>
      <c r="H5" s="235" t="s">
        <v>183</v>
      </c>
      <c r="I5" s="235"/>
      <c r="J5" s="116"/>
      <c r="K5" s="234" t="s">
        <v>10</v>
      </c>
      <c r="L5" s="234"/>
      <c r="M5" s="115"/>
      <c r="N5" s="234" t="s">
        <v>174</v>
      </c>
      <c r="O5" s="234"/>
      <c r="P5" s="115"/>
      <c r="Q5" s="234" t="s">
        <v>34</v>
      </c>
      <c r="R5" s="234"/>
    </row>
    <row r="6" spans="1:18" ht="12">
      <c r="A6" s="237"/>
      <c r="B6" s="37" t="s">
        <v>246</v>
      </c>
      <c r="C6" s="37" t="s">
        <v>247</v>
      </c>
      <c r="D6" s="37"/>
      <c r="E6" s="37" t="s">
        <v>246</v>
      </c>
      <c r="F6" s="37" t="s">
        <v>247</v>
      </c>
      <c r="G6" s="37"/>
      <c r="H6" s="37" t="s">
        <v>246</v>
      </c>
      <c r="I6" s="37" t="s">
        <v>247</v>
      </c>
      <c r="J6" s="37"/>
      <c r="K6" s="37" t="s">
        <v>246</v>
      </c>
      <c r="L6" s="37" t="s">
        <v>247</v>
      </c>
      <c r="M6" s="37"/>
      <c r="N6" s="37" t="s">
        <v>246</v>
      </c>
      <c r="O6" s="37" t="s">
        <v>247</v>
      </c>
      <c r="P6" s="37"/>
      <c r="Q6" s="37" t="s">
        <v>246</v>
      </c>
      <c r="R6" s="37" t="s">
        <v>247</v>
      </c>
    </row>
    <row r="7" spans="1:18" ht="12">
      <c r="A7" s="75" t="s">
        <v>66</v>
      </c>
      <c r="B7" s="177">
        <v>12.8</v>
      </c>
      <c r="C7" s="177">
        <v>20.5</v>
      </c>
      <c r="E7" s="177">
        <v>15.1</v>
      </c>
      <c r="F7" s="177">
        <v>23.2</v>
      </c>
      <c r="H7" s="177">
        <v>7.8</v>
      </c>
      <c r="I7" s="177">
        <v>11.5</v>
      </c>
      <c r="K7" s="160">
        <v>26</v>
      </c>
      <c r="L7" s="160">
        <v>25</v>
      </c>
      <c r="N7" s="177">
        <v>16.3</v>
      </c>
      <c r="O7" s="177">
        <v>23.9</v>
      </c>
      <c r="Q7" s="177">
        <v>13.4</v>
      </c>
      <c r="R7" s="177">
        <v>20.6</v>
      </c>
    </row>
    <row r="8" spans="1:18" ht="12">
      <c r="A8" s="75" t="s">
        <v>65</v>
      </c>
      <c r="B8" s="177">
        <v>48.7</v>
      </c>
      <c r="C8" s="177">
        <v>49.5</v>
      </c>
      <c r="E8" s="177">
        <v>43.7</v>
      </c>
      <c r="F8" s="177">
        <v>44.5</v>
      </c>
      <c r="H8" s="177">
        <v>37.2</v>
      </c>
      <c r="I8" s="177">
        <v>39.6</v>
      </c>
      <c r="K8" s="160">
        <v>39</v>
      </c>
      <c r="L8" s="177">
        <v>39.2</v>
      </c>
      <c r="N8" s="177">
        <v>40.2</v>
      </c>
      <c r="O8" s="177">
        <v>43.1</v>
      </c>
      <c r="Q8" s="177">
        <v>47.3</v>
      </c>
      <c r="R8" s="177">
        <v>48.5</v>
      </c>
    </row>
    <row r="9" spans="1:18" ht="12">
      <c r="A9" s="75" t="s">
        <v>191</v>
      </c>
      <c r="B9" s="177">
        <v>38.3</v>
      </c>
      <c r="C9" s="177">
        <v>29.8</v>
      </c>
      <c r="E9" s="160">
        <v>39</v>
      </c>
      <c r="F9" s="177">
        <v>28.1</v>
      </c>
      <c r="H9" s="177">
        <v>50.3</v>
      </c>
      <c r="I9" s="177">
        <v>41.2</v>
      </c>
      <c r="K9" s="177">
        <v>33.2</v>
      </c>
      <c r="L9" s="177">
        <v>33.6</v>
      </c>
      <c r="N9" s="177">
        <v>41.2</v>
      </c>
      <c r="O9" s="177">
        <v>30.4</v>
      </c>
      <c r="Q9" s="177">
        <v>38.7</v>
      </c>
      <c r="R9" s="177">
        <v>30.2</v>
      </c>
    </row>
    <row r="10" spans="1:18" ht="12">
      <c r="A10" s="75" t="s">
        <v>76</v>
      </c>
      <c r="B10" s="177">
        <v>0.1</v>
      </c>
      <c r="C10" s="177">
        <v>0.2</v>
      </c>
      <c r="E10" s="177">
        <v>2.1</v>
      </c>
      <c r="F10" s="177">
        <v>4.2</v>
      </c>
      <c r="H10" s="177">
        <v>4.7</v>
      </c>
      <c r="I10" s="177">
        <v>7.7</v>
      </c>
      <c r="K10" s="177">
        <v>1.8</v>
      </c>
      <c r="L10" s="177">
        <v>2.2</v>
      </c>
      <c r="N10" s="177">
        <v>2.3</v>
      </c>
      <c r="O10" s="177">
        <v>2.6</v>
      </c>
      <c r="Q10" s="177">
        <v>0.6</v>
      </c>
      <c r="R10" s="177">
        <v>0.7</v>
      </c>
    </row>
    <row r="11" spans="1:19" ht="19.5" customHeight="1">
      <c r="A11" s="77" t="s">
        <v>164</v>
      </c>
      <c r="B11" s="102">
        <v>100</v>
      </c>
      <c r="C11" s="102">
        <v>100</v>
      </c>
      <c r="D11" s="52"/>
      <c r="E11" s="102">
        <v>100</v>
      </c>
      <c r="F11" s="102">
        <v>100</v>
      </c>
      <c r="G11" s="52"/>
      <c r="H11" s="102">
        <v>100</v>
      </c>
      <c r="I11" s="102">
        <v>100</v>
      </c>
      <c r="J11" s="52"/>
      <c r="K11" s="102">
        <v>100</v>
      </c>
      <c r="L11" s="102">
        <v>100</v>
      </c>
      <c r="M11" s="52"/>
      <c r="N11" s="102">
        <v>100</v>
      </c>
      <c r="O11" s="102">
        <v>100</v>
      </c>
      <c r="P11" s="52"/>
      <c r="Q11" s="102">
        <v>100</v>
      </c>
      <c r="R11" s="102">
        <v>100</v>
      </c>
      <c r="S11" s="52"/>
    </row>
    <row r="12" spans="1:20" ht="12">
      <c r="A12" s="77" t="s">
        <v>170</v>
      </c>
      <c r="B12" s="18">
        <v>104.4</v>
      </c>
      <c r="C12" s="18">
        <v>291.8</v>
      </c>
      <c r="D12" s="18"/>
      <c r="E12" s="18">
        <v>4.3</v>
      </c>
      <c r="F12" s="18">
        <v>8</v>
      </c>
      <c r="G12" s="18"/>
      <c r="H12" s="18">
        <v>5</v>
      </c>
      <c r="I12" s="18">
        <v>9.9</v>
      </c>
      <c r="J12" s="18"/>
      <c r="K12" s="18">
        <v>5.7</v>
      </c>
      <c r="L12" s="18">
        <v>13.6</v>
      </c>
      <c r="M12" s="18"/>
      <c r="N12" s="18">
        <v>4.4</v>
      </c>
      <c r="O12" s="18">
        <v>11.5</v>
      </c>
      <c r="P12" s="18"/>
      <c r="Q12" s="18">
        <v>123.7</v>
      </c>
      <c r="R12" s="18">
        <v>334.8</v>
      </c>
      <c r="S12" s="52"/>
      <c r="T12" s="52"/>
    </row>
    <row r="13" spans="1:18" ht="16.5" customHeight="1">
      <c r="A13" s="77" t="s">
        <v>200</v>
      </c>
      <c r="B13" s="18"/>
      <c r="C13" s="18"/>
      <c r="E13" s="18"/>
      <c r="F13" s="18"/>
      <c r="H13" s="18"/>
      <c r="I13" s="18"/>
      <c r="K13" s="18"/>
      <c r="L13" s="18"/>
      <c r="N13" s="18"/>
      <c r="O13" s="18"/>
      <c r="Q13" s="18"/>
      <c r="R13" s="18"/>
    </row>
    <row r="14" spans="1:18" ht="12">
      <c r="A14" s="35" t="s">
        <v>181</v>
      </c>
      <c r="B14" s="177">
        <v>72.7</v>
      </c>
      <c r="C14" s="177">
        <v>56.9</v>
      </c>
      <c r="E14" s="177">
        <v>74.6</v>
      </c>
      <c r="F14" s="177">
        <v>59</v>
      </c>
      <c r="H14" s="177">
        <v>76.9</v>
      </c>
      <c r="I14" s="160">
        <v>65</v>
      </c>
      <c r="K14" s="177">
        <v>73.3</v>
      </c>
      <c r="L14" s="177">
        <v>58.8</v>
      </c>
      <c r="N14" s="177">
        <v>72.5</v>
      </c>
      <c r="O14" s="177">
        <v>54.4</v>
      </c>
      <c r="Q14" s="160">
        <v>73</v>
      </c>
      <c r="R14" s="177">
        <v>57.2</v>
      </c>
    </row>
    <row r="15" spans="1:18" ht="12">
      <c r="A15" s="93" t="s">
        <v>182</v>
      </c>
      <c r="B15" s="180">
        <v>27.3</v>
      </c>
      <c r="C15" s="180">
        <v>43.1</v>
      </c>
      <c r="D15" s="33"/>
      <c r="E15" s="180">
        <v>25.4</v>
      </c>
      <c r="F15" s="49">
        <v>41</v>
      </c>
      <c r="G15" s="33"/>
      <c r="H15" s="180">
        <v>23.1</v>
      </c>
      <c r="I15" s="49">
        <v>35</v>
      </c>
      <c r="J15" s="33"/>
      <c r="K15" s="180">
        <v>26.7</v>
      </c>
      <c r="L15" s="180">
        <v>41.2</v>
      </c>
      <c r="M15" s="33"/>
      <c r="N15" s="180">
        <v>27.5</v>
      </c>
      <c r="O15" s="180">
        <v>45.6</v>
      </c>
      <c r="P15" s="33"/>
      <c r="Q15" s="49">
        <v>27</v>
      </c>
      <c r="R15" s="180">
        <v>42.8</v>
      </c>
    </row>
    <row r="17" ht="12">
      <c r="A17" s="68" t="s">
        <v>79</v>
      </c>
    </row>
    <row r="19" spans="1:14" ht="12">
      <c r="A19" s="68" t="s">
        <v>178</v>
      </c>
      <c r="C19" s="18"/>
      <c r="D19" s="18"/>
      <c r="E19" s="18"/>
      <c r="F19" s="18"/>
      <c r="G19" s="18"/>
      <c r="H19" s="18"/>
      <c r="I19" s="18"/>
      <c r="J19" s="18"/>
      <c r="K19" s="18"/>
      <c r="L19" s="18"/>
      <c r="M19" s="18"/>
      <c r="N19" s="18"/>
    </row>
    <row r="20" spans="1:14" ht="12">
      <c r="A20" s="68" t="s">
        <v>184</v>
      </c>
      <c r="C20" s="18"/>
      <c r="D20" s="18"/>
      <c r="E20" s="18"/>
      <c r="F20" s="18"/>
      <c r="G20" s="18"/>
      <c r="H20" s="18"/>
      <c r="I20" s="18"/>
      <c r="J20" s="18"/>
      <c r="K20" s="18"/>
      <c r="L20" s="18"/>
      <c r="M20" s="18"/>
      <c r="N20" s="18"/>
    </row>
    <row r="21" spans="3:14" ht="12">
      <c r="C21" s="18"/>
      <c r="D21" s="18"/>
      <c r="E21" s="18"/>
      <c r="F21" s="18"/>
      <c r="G21" s="18"/>
      <c r="H21" s="18"/>
      <c r="I21" s="18"/>
      <c r="J21" s="18"/>
      <c r="K21" s="18"/>
      <c r="L21" s="18"/>
      <c r="M21" s="18"/>
      <c r="N21" s="18"/>
    </row>
    <row r="22" spans="3:14" ht="12">
      <c r="C22" s="18"/>
      <c r="D22" s="18"/>
      <c r="E22" s="18"/>
      <c r="F22" s="18"/>
      <c r="G22" s="18"/>
      <c r="H22" s="18"/>
      <c r="I22" s="18"/>
      <c r="J22" s="18"/>
      <c r="K22" s="18"/>
      <c r="L22" s="18"/>
      <c r="M22" s="18"/>
      <c r="N22" s="18"/>
    </row>
    <row r="24" spans="3:14" ht="12">
      <c r="C24" s="18"/>
      <c r="D24" s="18"/>
      <c r="E24" s="18"/>
      <c r="F24" s="18"/>
      <c r="G24" s="18"/>
      <c r="H24" s="18"/>
      <c r="I24" s="18"/>
      <c r="J24" s="18"/>
      <c r="K24" s="18"/>
      <c r="L24" s="18"/>
      <c r="M24" s="18"/>
      <c r="N24" s="18"/>
    </row>
    <row r="25" spans="3:14" ht="12">
      <c r="C25" s="18"/>
      <c r="D25" s="18"/>
      <c r="E25" s="18"/>
      <c r="F25" s="18"/>
      <c r="G25" s="18"/>
      <c r="H25" s="18"/>
      <c r="I25" s="18"/>
      <c r="J25" s="18"/>
      <c r="K25" s="18"/>
      <c r="L25" s="18"/>
      <c r="M25" s="18"/>
      <c r="N25" s="18"/>
    </row>
  </sheetData>
  <sheetProtection/>
  <mergeCells count="7">
    <mergeCell ref="Q5:R5"/>
    <mergeCell ref="A5:A6"/>
    <mergeCell ref="B5:C5"/>
    <mergeCell ref="E5:F5"/>
    <mergeCell ref="H5:I5"/>
    <mergeCell ref="K5:L5"/>
    <mergeCell ref="N5:O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N22"/>
  <sheetViews>
    <sheetView zoomScalePageLayoutView="0" workbookViewId="0" topLeftCell="A1">
      <selection activeCell="A4" sqref="A4"/>
    </sheetView>
  </sheetViews>
  <sheetFormatPr defaultColWidth="9.140625" defaultRowHeight="15"/>
  <cols>
    <col min="1" max="1" width="30.57421875" style="30" customWidth="1"/>
    <col min="2" max="3" width="9.140625" style="30" customWidth="1"/>
    <col min="4" max="4" width="1.28515625" style="30" customWidth="1"/>
    <col min="5" max="6" width="9.140625" style="30" customWidth="1"/>
    <col min="7" max="7" width="1.28515625" style="30" customWidth="1"/>
    <col min="8" max="9" width="9.140625" style="30" customWidth="1"/>
    <col min="10" max="16384" width="9.140625" style="30" customWidth="1"/>
  </cols>
  <sheetData>
    <row r="1" ht="12">
      <c r="A1" s="41" t="s">
        <v>111</v>
      </c>
    </row>
    <row r="2" ht="12.75">
      <c r="A2" s="54" t="s">
        <v>251</v>
      </c>
    </row>
    <row r="3" ht="12">
      <c r="A3" s="30" t="s">
        <v>74</v>
      </c>
    </row>
    <row r="5" spans="1:9" ht="12">
      <c r="A5" s="238" t="s">
        <v>232</v>
      </c>
      <c r="B5" s="210" t="s">
        <v>1</v>
      </c>
      <c r="C5" s="210"/>
      <c r="D5" s="31"/>
      <c r="E5" s="210" t="s">
        <v>110</v>
      </c>
      <c r="F5" s="210"/>
      <c r="G5" s="31"/>
      <c r="H5" s="210" t="s">
        <v>2</v>
      </c>
      <c r="I5" s="210"/>
    </row>
    <row r="6" spans="1:9" ht="12">
      <c r="A6" s="223"/>
      <c r="B6" s="37" t="s">
        <v>3</v>
      </c>
      <c r="C6" s="37" t="s">
        <v>4</v>
      </c>
      <c r="D6" s="37"/>
      <c r="E6" s="37" t="s">
        <v>3</v>
      </c>
      <c r="F6" s="37" t="s">
        <v>4</v>
      </c>
      <c r="G6" s="37"/>
      <c r="H6" s="37" t="s">
        <v>3</v>
      </c>
      <c r="I6" s="37" t="s">
        <v>4</v>
      </c>
    </row>
    <row r="7" spans="1:14" ht="18.75" customHeight="1">
      <c r="A7" s="124" t="s">
        <v>69</v>
      </c>
      <c r="L7" s="18"/>
      <c r="M7" s="18"/>
      <c r="N7" s="60"/>
    </row>
    <row r="8" spans="1:14" ht="12">
      <c r="A8" s="77" t="s">
        <v>70</v>
      </c>
      <c r="B8" s="112">
        <v>6500</v>
      </c>
      <c r="C8" s="112">
        <v>52300</v>
      </c>
      <c r="D8" s="127"/>
      <c r="E8" s="174">
        <v>4.1</v>
      </c>
      <c r="F8" s="174">
        <v>12.1</v>
      </c>
      <c r="G8" s="127"/>
      <c r="H8" s="194">
        <v>11.1</v>
      </c>
      <c r="I8" s="194">
        <v>88.9</v>
      </c>
      <c r="L8" s="18"/>
      <c r="M8" s="18"/>
      <c r="N8" s="60"/>
    </row>
    <row r="9" spans="1:14" ht="12">
      <c r="A9" s="77" t="s">
        <v>71</v>
      </c>
      <c r="B9" s="112">
        <v>49600</v>
      </c>
      <c r="C9" s="112">
        <v>253600</v>
      </c>
      <c r="D9" s="127"/>
      <c r="E9" s="174">
        <v>31.2</v>
      </c>
      <c r="F9" s="174">
        <v>58.7</v>
      </c>
      <c r="G9" s="127"/>
      <c r="H9" s="194">
        <v>16.4</v>
      </c>
      <c r="I9" s="194">
        <v>83.6</v>
      </c>
      <c r="L9" s="18"/>
      <c r="M9" s="18"/>
      <c r="N9" s="60"/>
    </row>
    <row r="10" spans="1:14" ht="12">
      <c r="A10" s="59" t="s">
        <v>211</v>
      </c>
      <c r="B10" s="112">
        <v>93400</v>
      </c>
      <c r="C10" s="112">
        <v>74700</v>
      </c>
      <c r="D10" s="127"/>
      <c r="E10" s="174">
        <v>58.7</v>
      </c>
      <c r="F10" s="174">
        <v>17.3</v>
      </c>
      <c r="G10" s="127"/>
      <c r="H10" s="194">
        <v>55.6</v>
      </c>
      <c r="I10" s="194">
        <v>44.4</v>
      </c>
      <c r="L10" s="18"/>
      <c r="M10" s="18"/>
      <c r="N10" s="60"/>
    </row>
    <row r="11" spans="1:14" ht="12">
      <c r="A11" s="107" t="s">
        <v>212</v>
      </c>
      <c r="B11" s="112">
        <v>3400</v>
      </c>
      <c r="C11" s="112">
        <v>9100</v>
      </c>
      <c r="D11" s="127"/>
      <c r="E11" s="174">
        <v>2.2</v>
      </c>
      <c r="F11" s="174">
        <v>2.1</v>
      </c>
      <c r="G11" s="127"/>
      <c r="H11" s="194">
        <v>27.4</v>
      </c>
      <c r="I11" s="194">
        <v>72.6</v>
      </c>
      <c r="L11" s="18"/>
      <c r="M11" s="18"/>
      <c r="N11" s="60"/>
    </row>
    <row r="12" spans="1:14" ht="12">
      <c r="A12" s="77" t="s">
        <v>72</v>
      </c>
      <c r="B12" s="112">
        <v>6100</v>
      </c>
      <c r="C12" s="112">
        <v>42500</v>
      </c>
      <c r="D12" s="127"/>
      <c r="E12" s="174">
        <v>3.8</v>
      </c>
      <c r="F12" s="174">
        <v>9.8</v>
      </c>
      <c r="G12" s="127"/>
      <c r="H12" s="194">
        <v>12.5</v>
      </c>
      <c r="I12" s="194">
        <v>87.5</v>
      </c>
      <c r="L12" s="18"/>
      <c r="M12" s="18"/>
      <c r="N12" s="60"/>
    </row>
    <row r="13" spans="1:14" ht="15.75" customHeight="1">
      <c r="A13" s="77" t="s">
        <v>223</v>
      </c>
      <c r="B13" s="112">
        <v>159000</v>
      </c>
      <c r="C13" s="112">
        <v>432200</v>
      </c>
      <c r="D13" s="79"/>
      <c r="E13" s="79">
        <v>100</v>
      </c>
      <c r="F13" s="79">
        <v>100</v>
      </c>
      <c r="G13" s="79"/>
      <c r="H13" s="194">
        <v>26.9</v>
      </c>
      <c r="I13" s="194">
        <v>73.1</v>
      </c>
      <c r="L13" s="18"/>
      <c r="M13" s="18"/>
      <c r="N13" s="60"/>
    </row>
    <row r="14" spans="1:14" ht="18.75" customHeight="1">
      <c r="A14" s="125" t="s">
        <v>78</v>
      </c>
      <c r="L14" s="18"/>
      <c r="M14" s="18"/>
      <c r="N14" s="60"/>
    </row>
    <row r="15" spans="1:14" ht="12">
      <c r="A15" s="77" t="s">
        <v>70</v>
      </c>
      <c r="B15" s="112">
        <v>600</v>
      </c>
      <c r="C15" s="112">
        <v>3200</v>
      </c>
      <c r="D15" s="127"/>
      <c r="E15" s="193">
        <v>3.7</v>
      </c>
      <c r="F15" s="193">
        <v>9.8</v>
      </c>
      <c r="G15" s="127"/>
      <c r="H15" s="112">
        <v>16</v>
      </c>
      <c r="I15" s="112">
        <v>84</v>
      </c>
      <c r="L15" s="18"/>
      <c r="M15" s="18"/>
      <c r="N15" s="60"/>
    </row>
    <row r="16" spans="1:14" ht="12">
      <c r="A16" s="77" t="s">
        <v>71</v>
      </c>
      <c r="B16" s="112">
        <v>5100</v>
      </c>
      <c r="C16" s="112">
        <v>18800</v>
      </c>
      <c r="D16" s="128"/>
      <c r="E16" s="193">
        <v>31.5</v>
      </c>
      <c r="F16" s="193">
        <v>57.8</v>
      </c>
      <c r="G16" s="128"/>
      <c r="H16" s="194">
        <v>21.4</v>
      </c>
      <c r="I16" s="194">
        <v>78.6</v>
      </c>
      <c r="L16" s="18"/>
      <c r="M16" s="18"/>
      <c r="N16" s="60"/>
    </row>
    <row r="17" spans="1:14" ht="12">
      <c r="A17" s="59" t="s">
        <v>211</v>
      </c>
      <c r="B17" s="112">
        <v>9600</v>
      </c>
      <c r="C17" s="112">
        <v>6600</v>
      </c>
      <c r="D17" s="127"/>
      <c r="E17" s="193">
        <v>59.1</v>
      </c>
      <c r="F17" s="193">
        <v>20.4</v>
      </c>
      <c r="G17" s="127"/>
      <c r="H17" s="194">
        <v>59.1</v>
      </c>
      <c r="I17" s="194">
        <v>40.9</v>
      </c>
      <c r="L17" s="18"/>
      <c r="M17" s="18"/>
      <c r="N17" s="60"/>
    </row>
    <row r="18" spans="1:14" ht="12">
      <c r="A18" s="59" t="s">
        <v>212</v>
      </c>
      <c r="B18" s="112">
        <v>300</v>
      </c>
      <c r="C18" s="112">
        <v>600</v>
      </c>
      <c r="D18" s="127"/>
      <c r="E18" s="193">
        <v>1.9</v>
      </c>
      <c r="F18" s="193">
        <v>1.9</v>
      </c>
      <c r="G18" s="127"/>
      <c r="H18" s="194">
        <v>33.3</v>
      </c>
      <c r="I18" s="194">
        <v>66.7</v>
      </c>
      <c r="L18" s="18"/>
      <c r="M18" s="18"/>
      <c r="N18" s="60"/>
    </row>
    <row r="19" spans="1:14" ht="12">
      <c r="A19" s="32" t="s">
        <v>72</v>
      </c>
      <c r="B19" s="112">
        <v>600</v>
      </c>
      <c r="C19" s="112">
        <v>3300</v>
      </c>
      <c r="D19" s="127"/>
      <c r="E19" s="193">
        <v>3.8</v>
      </c>
      <c r="F19" s="193">
        <v>10.1</v>
      </c>
      <c r="G19" s="127"/>
      <c r="H19" s="194">
        <v>15.7</v>
      </c>
      <c r="I19" s="194">
        <v>84.3</v>
      </c>
      <c r="L19" s="18"/>
      <c r="M19" s="18"/>
      <c r="N19" s="60"/>
    </row>
    <row r="20" spans="1:14" ht="16.5" customHeight="1">
      <c r="A20" s="33" t="s">
        <v>217</v>
      </c>
      <c r="B20" s="22">
        <v>16200</v>
      </c>
      <c r="C20" s="22">
        <v>32500</v>
      </c>
      <c r="D20" s="129"/>
      <c r="E20" s="129">
        <v>100</v>
      </c>
      <c r="F20" s="129">
        <v>100</v>
      </c>
      <c r="G20" s="129"/>
      <c r="H20" s="195">
        <v>33.3</v>
      </c>
      <c r="I20" s="195">
        <v>66.7</v>
      </c>
      <c r="L20" s="18"/>
      <c r="M20" s="18"/>
      <c r="N20" s="60"/>
    </row>
    <row r="21" spans="1:9" ht="12">
      <c r="A21" s="32"/>
      <c r="B21" s="127"/>
      <c r="C21" s="127"/>
      <c r="D21" s="127"/>
      <c r="E21" s="127"/>
      <c r="F21" s="127"/>
      <c r="G21" s="127"/>
      <c r="H21" s="112"/>
      <c r="I21" s="112"/>
    </row>
    <row r="22" spans="1:9" ht="12">
      <c r="A22" s="147" t="s">
        <v>252</v>
      </c>
      <c r="B22" s="52"/>
      <c r="C22" s="52"/>
      <c r="D22" s="52"/>
      <c r="E22" s="52"/>
      <c r="F22" s="32"/>
      <c r="G22" s="32"/>
      <c r="H22" s="32"/>
      <c r="I22" s="32"/>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F13"/>
  <sheetViews>
    <sheetView zoomScalePageLayoutView="0" workbookViewId="0" topLeftCell="A1">
      <selection activeCell="A4" sqref="A4"/>
    </sheetView>
  </sheetViews>
  <sheetFormatPr defaultColWidth="9.140625" defaultRowHeight="15"/>
  <cols>
    <col min="1" max="1" width="11.7109375" style="30" customWidth="1"/>
    <col min="2" max="3" width="9.140625" style="30" customWidth="1"/>
    <col min="4" max="4" width="1.28515625" style="30" customWidth="1"/>
    <col min="5" max="6" width="7.57421875" style="30" customWidth="1"/>
    <col min="7" max="16384" width="9.140625" style="30" customWidth="1"/>
  </cols>
  <sheetData>
    <row r="1" ht="12">
      <c r="A1" s="41" t="s">
        <v>111</v>
      </c>
    </row>
    <row r="2" ht="12.75">
      <c r="A2" s="54" t="s">
        <v>213</v>
      </c>
    </row>
    <row r="3" ht="12">
      <c r="A3" s="30" t="s">
        <v>0</v>
      </c>
    </row>
    <row r="5" spans="1:6" ht="12">
      <c r="A5" s="232" t="s">
        <v>230</v>
      </c>
      <c r="B5" s="210" t="s">
        <v>1</v>
      </c>
      <c r="C5" s="210"/>
      <c r="D5" s="31"/>
      <c r="E5" s="210" t="s">
        <v>2</v>
      </c>
      <c r="F5" s="210"/>
    </row>
    <row r="6" spans="1:6" ht="12">
      <c r="A6" s="239"/>
      <c r="B6" s="37" t="s">
        <v>3</v>
      </c>
      <c r="C6" s="37" t="s">
        <v>4</v>
      </c>
      <c r="D6" s="37"/>
      <c r="E6" s="37" t="s">
        <v>3</v>
      </c>
      <c r="F6" s="37" t="s">
        <v>4</v>
      </c>
    </row>
    <row r="7" spans="1:6" ht="12">
      <c r="A7" s="130">
        <v>1</v>
      </c>
      <c r="B7" s="111">
        <v>124500</v>
      </c>
      <c r="C7" s="111">
        <v>214800</v>
      </c>
      <c r="D7" s="60"/>
      <c r="E7" s="177">
        <v>36.7</v>
      </c>
      <c r="F7" s="177">
        <v>63.3</v>
      </c>
    </row>
    <row r="8" spans="1:6" ht="12">
      <c r="A8" s="130">
        <v>2</v>
      </c>
      <c r="B8" s="112">
        <v>12100</v>
      </c>
      <c r="C8" s="112">
        <v>35300</v>
      </c>
      <c r="D8" s="60"/>
      <c r="E8" s="177">
        <v>25.5</v>
      </c>
      <c r="F8" s="177">
        <v>74.5</v>
      </c>
    </row>
    <row r="9" spans="1:6" ht="12">
      <c r="A9" s="130">
        <v>3</v>
      </c>
      <c r="B9" s="112">
        <v>2400</v>
      </c>
      <c r="C9" s="112">
        <v>10200</v>
      </c>
      <c r="D9" s="60"/>
      <c r="E9" s="177">
        <v>19.2</v>
      </c>
      <c r="F9" s="177">
        <v>80.8</v>
      </c>
    </row>
    <row r="10" spans="1:6" ht="12">
      <c r="A10" s="130">
        <v>4</v>
      </c>
      <c r="B10" s="112">
        <v>800</v>
      </c>
      <c r="C10" s="112">
        <v>4200</v>
      </c>
      <c r="D10" s="76"/>
      <c r="E10" s="181">
        <v>15.4</v>
      </c>
      <c r="F10" s="181">
        <v>84.6</v>
      </c>
    </row>
    <row r="11" spans="1:6" ht="12">
      <c r="A11" s="33" t="s">
        <v>73</v>
      </c>
      <c r="B11" s="22">
        <v>600</v>
      </c>
      <c r="C11" s="22">
        <v>5100</v>
      </c>
      <c r="D11" s="78"/>
      <c r="E11" s="196">
        <v>10.8</v>
      </c>
      <c r="F11" s="196">
        <v>89.2</v>
      </c>
    </row>
    <row r="12" spans="1:4" ht="12">
      <c r="A12" s="32"/>
      <c r="B12" s="79"/>
      <c r="C12" s="79"/>
      <c r="D12" s="79"/>
    </row>
    <row r="13" spans="1:5" ht="12">
      <c r="A13" s="147" t="s">
        <v>253</v>
      </c>
      <c r="B13" s="52"/>
      <c r="C13" s="52"/>
      <c r="D13" s="52"/>
      <c r="E13" s="52"/>
    </row>
  </sheetData>
  <sheetProtection/>
  <mergeCells count="3">
    <mergeCell ref="B5:C5"/>
    <mergeCell ref="E5:F5"/>
    <mergeCell ref="A5:A6"/>
  </mergeCells>
  <hyperlinks>
    <hyperlink ref="A1" location="Innehåll!A1" display="Tillbaka till innehåll"/>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9"/>
  <sheetViews>
    <sheetView zoomScalePageLayoutView="0" workbookViewId="0" topLeftCell="A1">
      <selection activeCell="A4" sqref="A4"/>
    </sheetView>
  </sheetViews>
  <sheetFormatPr defaultColWidth="9.140625" defaultRowHeight="15"/>
  <cols>
    <col min="1" max="1" width="34.7109375" style="30" customWidth="1"/>
    <col min="2" max="3" width="9.140625" style="30" customWidth="1"/>
    <col min="4" max="4" width="1.28515625" style="30" customWidth="1"/>
    <col min="5" max="6" width="9.140625" style="30" customWidth="1"/>
    <col min="7" max="7" width="1.28515625" style="30" customWidth="1"/>
    <col min="8" max="16384" width="9.140625" style="30" customWidth="1"/>
  </cols>
  <sheetData>
    <row r="1" ht="12">
      <c r="A1" s="41" t="s">
        <v>111</v>
      </c>
    </row>
    <row r="2" spans="1:11" ht="12" customHeight="1">
      <c r="A2" s="87" t="s">
        <v>267</v>
      </c>
      <c r="B2" s="9"/>
      <c r="C2" s="9"/>
      <c r="D2" s="9"/>
      <c r="E2" s="9"/>
      <c r="F2" s="9"/>
      <c r="G2" s="9"/>
      <c r="H2" s="9"/>
      <c r="I2" s="9"/>
      <c r="K2" s="159"/>
    </row>
    <row r="3" spans="1:11" ht="12" customHeight="1">
      <c r="A3" s="11" t="s">
        <v>108</v>
      </c>
      <c r="B3" s="9"/>
      <c r="C3" s="9"/>
      <c r="D3" s="9"/>
      <c r="E3" s="9"/>
      <c r="F3" s="9"/>
      <c r="G3" s="9"/>
      <c r="H3" s="9"/>
      <c r="I3" s="9"/>
      <c r="K3" s="159"/>
    </row>
    <row r="4" spans="1:11" ht="12" customHeight="1">
      <c r="A4" s="9"/>
      <c r="B4" s="9"/>
      <c r="C4" s="9"/>
      <c r="D4" s="9"/>
      <c r="E4" s="9"/>
      <c r="F4" s="9"/>
      <c r="G4" s="9"/>
      <c r="H4" s="9"/>
      <c r="I4" s="9"/>
      <c r="K4" s="159"/>
    </row>
    <row r="5" spans="1:11" ht="12" customHeight="1">
      <c r="A5" s="213" t="s">
        <v>75</v>
      </c>
      <c r="B5" s="215" t="s">
        <v>3</v>
      </c>
      <c r="C5" s="215"/>
      <c r="D5" s="23"/>
      <c r="E5" s="215" t="s">
        <v>4</v>
      </c>
      <c r="F5" s="215"/>
      <c r="G5" s="23"/>
      <c r="H5" s="215" t="s">
        <v>2</v>
      </c>
      <c r="I5" s="215"/>
      <c r="K5" s="159"/>
    </row>
    <row r="6" spans="1:11" ht="12" customHeight="1">
      <c r="A6" s="214"/>
      <c r="B6" s="13" t="s">
        <v>1</v>
      </c>
      <c r="C6" s="13" t="s">
        <v>17</v>
      </c>
      <c r="D6" s="13"/>
      <c r="E6" s="13" t="s">
        <v>1</v>
      </c>
      <c r="F6" s="13" t="s">
        <v>17</v>
      </c>
      <c r="G6" s="13"/>
      <c r="H6" s="13" t="s">
        <v>3</v>
      </c>
      <c r="I6" s="13" t="s">
        <v>4</v>
      </c>
      <c r="K6" s="159"/>
    </row>
    <row r="7" spans="1:11" ht="12" customHeight="1">
      <c r="A7" s="161" t="s">
        <v>31</v>
      </c>
      <c r="B7" s="199">
        <v>9.1</v>
      </c>
      <c r="C7" s="199">
        <v>7.8</v>
      </c>
      <c r="D7" s="112"/>
      <c r="E7" s="199">
        <v>5.6</v>
      </c>
      <c r="F7" s="202">
        <v>1.8</v>
      </c>
      <c r="G7" s="112"/>
      <c r="H7" s="202">
        <v>61.8</v>
      </c>
      <c r="I7" s="202">
        <v>38.2</v>
      </c>
      <c r="K7" s="159"/>
    </row>
    <row r="8" spans="1:11" ht="12" customHeight="1">
      <c r="A8" s="161" t="s">
        <v>32</v>
      </c>
      <c r="B8" s="199">
        <v>25.5</v>
      </c>
      <c r="C8" s="199">
        <v>21.9</v>
      </c>
      <c r="D8" s="112"/>
      <c r="E8" s="199">
        <v>20.2</v>
      </c>
      <c r="F8" s="199">
        <v>6.5</v>
      </c>
      <c r="G8" s="112"/>
      <c r="H8" s="199">
        <v>55.8</v>
      </c>
      <c r="I8" s="199">
        <v>44.2</v>
      </c>
      <c r="K8" s="159"/>
    </row>
    <row r="9" spans="1:11" ht="12" customHeight="1">
      <c r="A9" s="161" t="s">
        <v>30</v>
      </c>
      <c r="B9" s="199">
        <v>4.2</v>
      </c>
      <c r="C9" s="199">
        <v>3.6</v>
      </c>
      <c r="D9" s="112"/>
      <c r="E9" s="199">
        <v>4.2</v>
      </c>
      <c r="F9" s="199">
        <v>1.3</v>
      </c>
      <c r="G9" s="112"/>
      <c r="H9" s="199">
        <v>50</v>
      </c>
      <c r="I9" s="199">
        <v>50</v>
      </c>
      <c r="K9" s="159"/>
    </row>
    <row r="10" spans="1:11" ht="12" customHeight="1">
      <c r="A10" s="161" t="s">
        <v>24</v>
      </c>
      <c r="B10" s="199">
        <v>8.5</v>
      </c>
      <c r="C10" s="199">
        <v>7.3</v>
      </c>
      <c r="D10" s="112"/>
      <c r="E10" s="199">
        <v>14.2</v>
      </c>
      <c r="F10" s="199">
        <v>4.6</v>
      </c>
      <c r="G10" s="112"/>
      <c r="H10" s="199">
        <v>37.5</v>
      </c>
      <c r="I10" s="199">
        <v>62.5</v>
      </c>
      <c r="K10" s="159"/>
    </row>
    <row r="11" spans="1:11" ht="12" customHeight="1">
      <c r="A11" s="161" t="s">
        <v>28</v>
      </c>
      <c r="B11" s="199">
        <v>27.8</v>
      </c>
      <c r="C11" s="199">
        <v>23.8</v>
      </c>
      <c r="D11" s="112"/>
      <c r="E11" s="199">
        <v>54.5</v>
      </c>
      <c r="F11" s="199">
        <v>17.6</v>
      </c>
      <c r="G11" s="112"/>
      <c r="H11" s="199">
        <v>33.8</v>
      </c>
      <c r="I11" s="199">
        <v>66.2</v>
      </c>
      <c r="K11" s="159"/>
    </row>
    <row r="12" spans="1:11" ht="12" customHeight="1">
      <c r="A12" s="161" t="s">
        <v>22</v>
      </c>
      <c r="B12" s="199">
        <v>20.5</v>
      </c>
      <c r="C12" s="199">
        <v>17.6</v>
      </c>
      <c r="D12" s="112"/>
      <c r="E12" s="199">
        <v>47.2</v>
      </c>
      <c r="F12" s="199">
        <v>15.2</v>
      </c>
      <c r="G12" s="112"/>
      <c r="H12" s="199">
        <v>30.3</v>
      </c>
      <c r="I12" s="199">
        <v>69.7</v>
      </c>
      <c r="K12" s="159"/>
    </row>
    <row r="13" spans="1:11" ht="12" customHeight="1">
      <c r="A13" s="161" t="s">
        <v>27</v>
      </c>
      <c r="B13" s="199">
        <v>1.8</v>
      </c>
      <c r="C13" s="199">
        <v>1.6</v>
      </c>
      <c r="D13" s="112"/>
      <c r="E13" s="199">
        <v>5.4</v>
      </c>
      <c r="F13" s="199">
        <v>1.7</v>
      </c>
      <c r="G13" s="112"/>
      <c r="H13" s="199">
        <v>25.3</v>
      </c>
      <c r="I13" s="199">
        <v>74.7</v>
      </c>
      <c r="K13" s="159"/>
    </row>
    <row r="14" spans="1:11" ht="12" customHeight="1">
      <c r="A14" s="161" t="s">
        <v>19</v>
      </c>
      <c r="B14" s="199">
        <v>5.8</v>
      </c>
      <c r="C14" s="199">
        <v>5</v>
      </c>
      <c r="D14" s="112"/>
      <c r="E14" s="199">
        <v>22.9</v>
      </c>
      <c r="F14" s="199">
        <v>7.4</v>
      </c>
      <c r="G14" s="112"/>
      <c r="H14" s="199">
        <v>20.3</v>
      </c>
      <c r="I14" s="199">
        <v>79.7</v>
      </c>
      <c r="K14" s="159"/>
    </row>
    <row r="15" spans="1:11" ht="12" customHeight="1">
      <c r="A15" s="161" t="s">
        <v>18</v>
      </c>
      <c r="B15" s="199">
        <v>6.5</v>
      </c>
      <c r="C15" s="199">
        <v>5.6</v>
      </c>
      <c r="D15" s="112"/>
      <c r="E15" s="199">
        <v>35.8</v>
      </c>
      <c r="F15" s="199">
        <v>11.5</v>
      </c>
      <c r="G15" s="112"/>
      <c r="H15" s="199">
        <v>15.4</v>
      </c>
      <c r="I15" s="199">
        <v>84.6</v>
      </c>
      <c r="K15" s="159"/>
    </row>
    <row r="16" spans="1:11" ht="12" customHeight="1">
      <c r="A16" s="161" t="s">
        <v>25</v>
      </c>
      <c r="B16" s="199">
        <v>3</v>
      </c>
      <c r="C16" s="199">
        <v>2.6</v>
      </c>
      <c r="D16" s="112"/>
      <c r="E16" s="199">
        <v>19.2</v>
      </c>
      <c r="F16" s="199">
        <v>6.2</v>
      </c>
      <c r="G16" s="112"/>
      <c r="H16" s="199">
        <v>13.7</v>
      </c>
      <c r="I16" s="199">
        <v>86.3</v>
      </c>
      <c r="K16" s="159"/>
    </row>
    <row r="17" spans="1:11" ht="12" customHeight="1">
      <c r="A17" s="161" t="s">
        <v>23</v>
      </c>
      <c r="B17" s="199">
        <v>1.3</v>
      </c>
      <c r="C17" s="199">
        <v>1.1</v>
      </c>
      <c r="D17" s="112"/>
      <c r="E17" s="199">
        <v>15.7</v>
      </c>
      <c r="F17" s="199">
        <v>5.1</v>
      </c>
      <c r="G17" s="112"/>
      <c r="H17" s="199">
        <v>7.7</v>
      </c>
      <c r="I17" s="199">
        <v>92.3</v>
      </c>
      <c r="K17" s="159"/>
    </row>
    <row r="18" spans="1:11" ht="12" customHeight="1">
      <c r="A18" s="161" t="s">
        <v>21</v>
      </c>
      <c r="B18" s="199">
        <v>1.5</v>
      </c>
      <c r="C18" s="199">
        <v>1.3</v>
      </c>
      <c r="D18" s="112"/>
      <c r="E18" s="199">
        <v>60.2</v>
      </c>
      <c r="F18" s="202">
        <v>19.4</v>
      </c>
      <c r="G18" s="112"/>
      <c r="H18" s="202">
        <v>2.4</v>
      </c>
      <c r="I18" s="202">
        <v>97.6</v>
      </c>
      <c r="K18" s="159"/>
    </row>
    <row r="19" spans="1:9" s="159" customFormat="1" ht="12" customHeight="1">
      <c r="A19" s="161" t="s">
        <v>20</v>
      </c>
      <c r="B19" s="170" t="s">
        <v>100</v>
      </c>
      <c r="C19" s="208" t="s">
        <v>100</v>
      </c>
      <c r="D19" s="112"/>
      <c r="E19" s="199">
        <v>0.9</v>
      </c>
      <c r="F19" s="199">
        <v>0.3</v>
      </c>
      <c r="G19" s="112"/>
      <c r="H19" s="172" t="s">
        <v>100</v>
      </c>
      <c r="I19" s="172" t="s">
        <v>100</v>
      </c>
    </row>
    <row r="20" spans="1:9" s="159" customFormat="1" ht="12" customHeight="1">
      <c r="A20" s="161" t="s">
        <v>26</v>
      </c>
      <c r="B20" s="171" t="s">
        <v>100</v>
      </c>
      <c r="C20" s="61" t="s">
        <v>100</v>
      </c>
      <c r="D20" s="112"/>
      <c r="E20" s="199">
        <v>2.6</v>
      </c>
      <c r="F20" s="199">
        <v>0.8</v>
      </c>
      <c r="G20" s="112"/>
      <c r="H20" s="172" t="s">
        <v>100</v>
      </c>
      <c r="I20" s="172" t="s">
        <v>100</v>
      </c>
    </row>
    <row r="21" spans="1:11" ht="12" customHeight="1">
      <c r="A21" s="162" t="s">
        <v>76</v>
      </c>
      <c r="B21" s="170" t="s">
        <v>100</v>
      </c>
      <c r="C21" s="172" t="s">
        <v>100</v>
      </c>
      <c r="D21" s="112"/>
      <c r="E21" s="170" t="s">
        <v>100</v>
      </c>
      <c r="F21" s="172" t="s">
        <v>100</v>
      </c>
      <c r="G21" s="62"/>
      <c r="H21" s="172" t="s">
        <v>100</v>
      </c>
      <c r="I21" s="172" t="s">
        <v>100</v>
      </c>
      <c r="K21" s="159"/>
    </row>
    <row r="22" spans="1:11" ht="12" customHeight="1">
      <c r="A22" s="162" t="s">
        <v>107</v>
      </c>
      <c r="B22" s="170" t="s">
        <v>100</v>
      </c>
      <c r="C22" s="172" t="s">
        <v>100</v>
      </c>
      <c r="D22" s="112"/>
      <c r="E22" s="199">
        <v>1.2</v>
      </c>
      <c r="F22" s="199">
        <v>0.4</v>
      </c>
      <c r="G22" s="112"/>
      <c r="H22" s="172" t="s">
        <v>100</v>
      </c>
      <c r="I22" s="172" t="s">
        <v>100</v>
      </c>
      <c r="K22" s="163"/>
    </row>
    <row r="23" spans="1:11" ht="16.5" customHeight="1">
      <c r="A23" s="162" t="s">
        <v>34</v>
      </c>
      <c r="B23" s="200">
        <v>116.6</v>
      </c>
      <c r="C23" s="169">
        <v>100</v>
      </c>
      <c r="D23" s="112"/>
      <c r="E23" s="200">
        <v>310</v>
      </c>
      <c r="F23" s="169">
        <v>100</v>
      </c>
      <c r="G23" s="112"/>
      <c r="H23" s="200">
        <v>27.3</v>
      </c>
      <c r="I23" s="200">
        <v>72.7</v>
      </c>
      <c r="K23" s="159"/>
    </row>
    <row r="24" spans="1:11" ht="12" customHeight="1">
      <c r="A24" s="161" t="s">
        <v>264</v>
      </c>
      <c r="B24" s="164"/>
      <c r="C24" s="165"/>
      <c r="D24" s="112"/>
      <c r="E24" s="164"/>
      <c r="F24" s="165"/>
      <c r="G24" s="112"/>
      <c r="H24" s="165"/>
      <c r="I24" s="165"/>
      <c r="K24" s="159"/>
    </row>
    <row r="25" spans="1:11" ht="12">
      <c r="A25" s="161" t="s">
        <v>64</v>
      </c>
      <c r="B25" s="199">
        <v>36.3</v>
      </c>
      <c r="C25" s="199">
        <v>31.2</v>
      </c>
      <c r="D25" s="112"/>
      <c r="E25" s="199">
        <v>128.7</v>
      </c>
      <c r="F25" s="202">
        <v>41.7</v>
      </c>
      <c r="G25" s="112"/>
      <c r="H25" s="202">
        <v>22</v>
      </c>
      <c r="I25" s="202">
        <v>78</v>
      </c>
      <c r="J25" s="52"/>
      <c r="K25" s="159"/>
    </row>
    <row r="26" spans="1:11" ht="12" customHeight="1">
      <c r="A26" s="161" t="s">
        <v>63</v>
      </c>
      <c r="B26" s="199">
        <v>80</v>
      </c>
      <c r="C26" s="199">
        <v>68.8</v>
      </c>
      <c r="D26" s="112"/>
      <c r="E26" s="199">
        <v>180</v>
      </c>
      <c r="F26" s="202">
        <v>58.3</v>
      </c>
      <c r="G26" s="112"/>
      <c r="H26" s="202">
        <v>30.8</v>
      </c>
      <c r="I26" s="202">
        <v>69.2</v>
      </c>
      <c r="J26" s="52"/>
      <c r="K26" s="159"/>
    </row>
    <row r="27" spans="1:11" ht="12" customHeight="1">
      <c r="A27" s="166" t="s">
        <v>265</v>
      </c>
      <c r="B27" s="201">
        <v>116.3</v>
      </c>
      <c r="C27" s="167">
        <v>100</v>
      </c>
      <c r="D27" s="155"/>
      <c r="E27" s="201">
        <v>308.8</v>
      </c>
      <c r="F27" s="168">
        <v>100</v>
      </c>
      <c r="G27" s="155"/>
      <c r="H27" s="203">
        <v>27.4</v>
      </c>
      <c r="I27" s="203">
        <v>72.6</v>
      </c>
      <c r="K27" s="159"/>
    </row>
    <row r="28" spans="1:9" ht="12">
      <c r="A28" s="9"/>
      <c r="B28" s="9"/>
      <c r="C28" s="9"/>
      <c r="D28" s="9"/>
      <c r="E28" s="9"/>
      <c r="F28" s="9"/>
      <c r="G28" s="9"/>
      <c r="H28" s="9"/>
      <c r="I28" s="9"/>
    </row>
    <row r="29" spans="1:9" ht="12">
      <c r="A29" s="10" t="s">
        <v>77</v>
      </c>
      <c r="B29" s="9"/>
      <c r="C29" s="9"/>
      <c r="D29" s="9"/>
      <c r="E29" s="9"/>
      <c r="F29" s="9"/>
      <c r="G29" s="9"/>
      <c r="H29" s="9"/>
      <c r="I29" s="9"/>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F33"/>
  <sheetViews>
    <sheetView zoomScalePageLayoutView="0" workbookViewId="0" topLeftCell="A1">
      <selection activeCell="A4" sqref="A4"/>
    </sheetView>
  </sheetViews>
  <sheetFormatPr defaultColWidth="9.140625" defaultRowHeight="15"/>
  <cols>
    <col min="1" max="1" width="25.28125" style="30" customWidth="1"/>
    <col min="2" max="3" width="9.140625" style="30" customWidth="1"/>
    <col min="4" max="4" width="1.28515625" style="30" customWidth="1"/>
    <col min="5" max="16384" width="9.140625" style="30" customWidth="1"/>
  </cols>
  <sheetData>
    <row r="1" ht="12">
      <c r="A1" s="41" t="s">
        <v>111</v>
      </c>
    </row>
    <row r="2" ht="12.75">
      <c r="A2" s="54" t="s">
        <v>214</v>
      </c>
    </row>
    <row r="3" ht="12">
      <c r="A3" s="30" t="s">
        <v>87</v>
      </c>
    </row>
    <row r="5" spans="1:6" ht="12">
      <c r="A5" s="216" t="s">
        <v>231</v>
      </c>
      <c r="B5" s="210" t="s">
        <v>1</v>
      </c>
      <c r="C5" s="210"/>
      <c r="D5" s="31"/>
      <c r="E5" s="210" t="s">
        <v>2</v>
      </c>
      <c r="F5" s="210"/>
    </row>
    <row r="6" spans="1:6" ht="12">
      <c r="A6" s="240"/>
      <c r="B6" s="37" t="s">
        <v>3</v>
      </c>
      <c r="C6" s="37" t="s">
        <v>4</v>
      </c>
      <c r="D6" s="37"/>
      <c r="E6" s="37" t="s">
        <v>3</v>
      </c>
      <c r="F6" s="37" t="s">
        <v>4</v>
      </c>
    </row>
    <row r="7" spans="1:6" ht="18.75" customHeight="1">
      <c r="A7" s="124" t="s">
        <v>218</v>
      </c>
      <c r="B7" s="137">
        <v>166500</v>
      </c>
      <c r="C7" s="137">
        <v>429900</v>
      </c>
      <c r="D7" s="138"/>
      <c r="E7" s="197">
        <v>27.9</v>
      </c>
      <c r="F7" s="197">
        <v>72.1</v>
      </c>
    </row>
    <row r="8" spans="1:6" ht="12">
      <c r="A8" s="32" t="s">
        <v>70</v>
      </c>
      <c r="B8" s="60">
        <v>6700</v>
      </c>
      <c r="C8" s="60">
        <v>51300</v>
      </c>
      <c r="D8" s="76"/>
      <c r="E8" s="198">
        <v>11.6</v>
      </c>
      <c r="F8" s="198">
        <v>88.4</v>
      </c>
    </row>
    <row r="9" spans="1:6" ht="12">
      <c r="A9" s="32" t="s">
        <v>71</v>
      </c>
      <c r="B9" s="60">
        <v>51200</v>
      </c>
      <c r="C9" s="60">
        <v>255100</v>
      </c>
      <c r="D9" s="76"/>
      <c r="E9" s="198">
        <v>16.7</v>
      </c>
      <c r="F9" s="198">
        <v>83.3</v>
      </c>
    </row>
    <row r="10" spans="1:6" ht="12">
      <c r="A10" s="81" t="s">
        <v>211</v>
      </c>
      <c r="B10" s="60">
        <v>101400</v>
      </c>
      <c r="C10" s="60">
        <v>78700</v>
      </c>
      <c r="D10" s="76"/>
      <c r="E10" s="198">
        <v>56.3</v>
      </c>
      <c r="F10" s="198">
        <v>43.7</v>
      </c>
    </row>
    <row r="11" spans="1:6" ht="12">
      <c r="A11" s="81" t="s">
        <v>212</v>
      </c>
      <c r="B11" s="60">
        <v>800</v>
      </c>
      <c r="C11" s="60">
        <v>2300</v>
      </c>
      <c r="D11" s="76"/>
      <c r="E11" s="198">
        <v>26.9</v>
      </c>
      <c r="F11" s="198">
        <v>73.1</v>
      </c>
    </row>
    <row r="12" spans="1:6" ht="12">
      <c r="A12" s="32" t="s">
        <v>72</v>
      </c>
      <c r="B12" s="60">
        <v>6400</v>
      </c>
      <c r="C12" s="60">
        <v>42500</v>
      </c>
      <c r="D12" s="76"/>
      <c r="E12" s="80">
        <v>13</v>
      </c>
      <c r="F12" s="80">
        <v>87</v>
      </c>
    </row>
    <row r="13" spans="1:6" ht="18.75" customHeight="1">
      <c r="A13" s="124" t="s">
        <v>220</v>
      </c>
      <c r="B13" s="137">
        <v>5100</v>
      </c>
      <c r="C13" s="137">
        <v>22000</v>
      </c>
      <c r="D13" s="138"/>
      <c r="E13" s="197">
        <v>18.8</v>
      </c>
      <c r="F13" s="197">
        <v>81.2</v>
      </c>
    </row>
    <row r="14" spans="1:6" ht="12">
      <c r="A14" s="32" t="s">
        <v>70</v>
      </c>
      <c r="B14" s="60">
        <v>300</v>
      </c>
      <c r="C14" s="60">
        <v>2900</v>
      </c>
      <c r="D14" s="76"/>
      <c r="E14" s="198">
        <v>8.5</v>
      </c>
      <c r="F14" s="198">
        <v>91.5</v>
      </c>
    </row>
    <row r="15" spans="1:6" ht="12">
      <c r="A15" s="32" t="s">
        <v>71</v>
      </c>
      <c r="B15" s="60">
        <v>2300</v>
      </c>
      <c r="C15" s="60">
        <v>12000</v>
      </c>
      <c r="D15" s="76"/>
      <c r="E15" s="198">
        <v>16</v>
      </c>
      <c r="F15" s="198">
        <v>84</v>
      </c>
    </row>
    <row r="16" spans="1:6" ht="12">
      <c r="A16" s="81" t="s">
        <v>211</v>
      </c>
      <c r="B16" s="60">
        <v>1200</v>
      </c>
      <c r="C16" s="60">
        <v>2000</v>
      </c>
      <c r="D16" s="76"/>
      <c r="E16" s="198">
        <v>37.6</v>
      </c>
      <c r="F16" s="198">
        <v>62.4</v>
      </c>
    </row>
    <row r="17" spans="1:6" ht="12">
      <c r="A17" s="81" t="s">
        <v>212</v>
      </c>
      <c r="B17" s="60">
        <v>1100</v>
      </c>
      <c r="C17" s="60">
        <v>2800</v>
      </c>
      <c r="D17" s="76"/>
      <c r="E17" s="198">
        <v>28.7</v>
      </c>
      <c r="F17" s="198">
        <v>71.3</v>
      </c>
    </row>
    <row r="18" spans="1:6" ht="12">
      <c r="A18" s="32" t="s">
        <v>72</v>
      </c>
      <c r="B18" s="60">
        <v>200</v>
      </c>
      <c r="C18" s="60">
        <v>2300</v>
      </c>
      <c r="D18" s="76"/>
      <c r="E18" s="80">
        <v>8</v>
      </c>
      <c r="F18" s="80">
        <v>92</v>
      </c>
    </row>
    <row r="19" spans="1:6" ht="18.75" customHeight="1">
      <c r="A19" s="124" t="s">
        <v>221</v>
      </c>
      <c r="B19" s="137">
        <v>2300</v>
      </c>
      <c r="C19" s="137">
        <v>8600</v>
      </c>
      <c r="D19" s="138"/>
      <c r="E19" s="197">
        <v>21</v>
      </c>
      <c r="F19" s="197">
        <v>79</v>
      </c>
    </row>
    <row r="20" spans="1:6" ht="12">
      <c r="A20" s="32" t="s">
        <v>70</v>
      </c>
      <c r="B20" s="60">
        <v>100</v>
      </c>
      <c r="C20" s="60">
        <v>900</v>
      </c>
      <c r="D20" s="76"/>
      <c r="E20" s="80">
        <v>9</v>
      </c>
      <c r="F20" s="80">
        <v>91</v>
      </c>
    </row>
    <row r="21" spans="1:6" ht="12">
      <c r="A21" s="32" t="s">
        <v>71</v>
      </c>
      <c r="B21" s="60">
        <v>900</v>
      </c>
      <c r="C21" s="60">
        <v>3900</v>
      </c>
      <c r="D21" s="76"/>
      <c r="E21" s="198">
        <v>18.7</v>
      </c>
      <c r="F21" s="198">
        <v>81.3</v>
      </c>
    </row>
    <row r="22" spans="1:6" ht="12">
      <c r="A22" s="81" t="s">
        <v>211</v>
      </c>
      <c r="B22" s="60">
        <v>300</v>
      </c>
      <c r="C22" s="60">
        <v>500</v>
      </c>
      <c r="D22" s="76"/>
      <c r="E22" s="198">
        <v>35</v>
      </c>
      <c r="F22" s="80">
        <v>65</v>
      </c>
    </row>
    <row r="23" spans="1:6" ht="12">
      <c r="A23" s="81" t="s">
        <v>212</v>
      </c>
      <c r="B23" s="60">
        <v>900</v>
      </c>
      <c r="C23" s="60">
        <v>2600</v>
      </c>
      <c r="D23" s="76"/>
      <c r="E23" s="198">
        <v>26.9</v>
      </c>
      <c r="F23" s="198">
        <v>73.1</v>
      </c>
    </row>
    <row r="24" spans="1:6" ht="12">
      <c r="A24" s="32" t="s">
        <v>72</v>
      </c>
      <c r="B24" s="60">
        <v>100</v>
      </c>
      <c r="C24" s="60">
        <v>700</v>
      </c>
      <c r="D24" s="76"/>
      <c r="E24" s="198">
        <v>9.8</v>
      </c>
      <c r="F24" s="198">
        <v>90.2</v>
      </c>
    </row>
    <row r="25" spans="1:6" ht="18.75" customHeight="1">
      <c r="A25" s="124" t="s">
        <v>219</v>
      </c>
      <c r="B25" s="137">
        <v>1400</v>
      </c>
      <c r="C25" s="137">
        <v>4300</v>
      </c>
      <c r="D25" s="138"/>
      <c r="E25" s="197">
        <v>24.1</v>
      </c>
      <c r="F25" s="197">
        <v>75.9</v>
      </c>
    </row>
    <row r="26" spans="1:6" ht="12">
      <c r="A26" s="32" t="s">
        <v>70</v>
      </c>
      <c r="B26" s="60">
        <v>0</v>
      </c>
      <c r="C26" s="60">
        <v>300</v>
      </c>
      <c r="D26" s="76"/>
      <c r="E26" s="198">
        <v>10.8</v>
      </c>
      <c r="F26" s="198">
        <v>89.2</v>
      </c>
    </row>
    <row r="27" spans="1:6" ht="12">
      <c r="A27" s="32" t="s">
        <v>71</v>
      </c>
      <c r="B27" s="60">
        <v>400</v>
      </c>
      <c r="C27" s="60">
        <v>1500</v>
      </c>
      <c r="D27" s="76"/>
      <c r="E27" s="198">
        <v>20.7</v>
      </c>
      <c r="F27" s="198">
        <v>79.3</v>
      </c>
    </row>
    <row r="28" spans="1:6" ht="12">
      <c r="A28" s="81" t="s">
        <v>211</v>
      </c>
      <c r="B28" s="60">
        <v>100</v>
      </c>
      <c r="C28" s="60">
        <v>100</v>
      </c>
      <c r="D28" s="76"/>
      <c r="E28" s="198">
        <v>31.6</v>
      </c>
      <c r="F28" s="198">
        <v>68.4</v>
      </c>
    </row>
    <row r="29" spans="1:6" ht="12">
      <c r="A29" s="81" t="s">
        <v>212</v>
      </c>
      <c r="B29" s="60">
        <v>900</v>
      </c>
      <c r="C29" s="60">
        <v>2100</v>
      </c>
      <c r="D29" s="76"/>
      <c r="E29" s="198">
        <v>28.5</v>
      </c>
      <c r="F29" s="198">
        <v>71.5</v>
      </c>
    </row>
    <row r="30" spans="1:6" ht="12">
      <c r="A30" s="33" t="s">
        <v>72</v>
      </c>
      <c r="B30" s="22">
        <v>0</v>
      </c>
      <c r="C30" s="22">
        <v>300</v>
      </c>
      <c r="D30" s="78"/>
      <c r="E30" s="196">
        <v>10.5</v>
      </c>
      <c r="F30" s="196">
        <v>89.5</v>
      </c>
    </row>
    <row r="31" spans="1:6" ht="12">
      <c r="A31" s="81"/>
      <c r="B31" s="81"/>
      <c r="C31" s="81"/>
      <c r="D31" s="81"/>
      <c r="E31" s="81"/>
      <c r="F31" s="81"/>
    </row>
    <row r="32" spans="1:5" ht="12">
      <c r="A32" s="147" t="s">
        <v>253</v>
      </c>
      <c r="B32" s="52"/>
      <c r="C32" s="52"/>
      <c r="D32" s="52"/>
      <c r="E32" s="52"/>
    </row>
    <row r="33" ht="12">
      <c r="A33" s="126"/>
    </row>
  </sheetData>
  <sheetProtection/>
  <mergeCells count="3">
    <mergeCell ref="B5:C5"/>
    <mergeCell ref="E5:F5"/>
    <mergeCell ref="A5:A6"/>
  </mergeCells>
  <hyperlinks>
    <hyperlink ref="A1" location="Innehåll!A1" display="Tillbaka till innehåll"/>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
      <selection activeCell="A4" sqref="A4"/>
    </sheetView>
  </sheetViews>
  <sheetFormatPr defaultColWidth="9.140625" defaultRowHeight="15"/>
  <cols>
    <col min="1" max="1" width="18.421875" style="30" customWidth="1"/>
    <col min="2" max="3" width="9.140625" style="30" customWidth="1"/>
    <col min="4" max="4" width="1.28515625" style="30" customWidth="1"/>
    <col min="5" max="6" width="9.140625" style="30" customWidth="1"/>
    <col min="7" max="7" width="1.28515625" style="30" customWidth="1"/>
    <col min="8" max="8" width="9.140625" style="30" customWidth="1"/>
    <col min="9" max="16384" width="9.140625" style="30" customWidth="1"/>
  </cols>
  <sheetData>
    <row r="1" ht="12">
      <c r="A1" s="41" t="s">
        <v>111</v>
      </c>
    </row>
    <row r="2" ht="12.75">
      <c r="A2" s="3" t="s">
        <v>266</v>
      </c>
    </row>
    <row r="3" ht="12">
      <c r="A3" s="6" t="s">
        <v>74</v>
      </c>
    </row>
    <row r="4" ht="12">
      <c r="A4" s="6"/>
    </row>
    <row r="5" spans="1:9" ht="12">
      <c r="A5" s="216" t="s">
        <v>210</v>
      </c>
      <c r="B5" s="210" t="s">
        <v>1</v>
      </c>
      <c r="C5" s="210"/>
      <c r="D5" s="31"/>
      <c r="E5" s="210" t="s">
        <v>17</v>
      </c>
      <c r="F5" s="210"/>
      <c r="G5" s="31"/>
      <c r="H5" s="210" t="s">
        <v>2</v>
      </c>
      <c r="I5" s="210"/>
    </row>
    <row r="6" spans="1:9" ht="12">
      <c r="A6" s="212"/>
      <c r="B6" s="37" t="s">
        <v>3</v>
      </c>
      <c r="C6" s="37" t="s">
        <v>4</v>
      </c>
      <c r="D6" s="37"/>
      <c r="E6" s="37" t="s">
        <v>3</v>
      </c>
      <c r="F6" s="37" t="s">
        <v>4</v>
      </c>
      <c r="G6" s="37"/>
      <c r="H6" s="37" t="s">
        <v>3</v>
      </c>
      <c r="I6" s="37" t="s">
        <v>4</v>
      </c>
    </row>
    <row r="7" spans="1:9" ht="14.25" customHeight="1">
      <c r="A7" s="118" t="s">
        <v>5</v>
      </c>
      <c r="H7" s="18"/>
      <c r="I7" s="18"/>
    </row>
    <row r="8" spans="1:9" ht="12">
      <c r="A8" s="30" t="s">
        <v>37</v>
      </c>
      <c r="B8" s="112">
        <v>185</v>
      </c>
      <c r="C8" s="112">
        <v>159</v>
      </c>
      <c r="D8" s="52"/>
      <c r="E8" s="173">
        <v>1.5</v>
      </c>
      <c r="F8" s="173">
        <v>1.2</v>
      </c>
      <c r="G8" s="121"/>
      <c r="H8" s="173">
        <v>53.8</v>
      </c>
      <c r="I8" s="173">
        <v>46.2</v>
      </c>
    </row>
    <row r="9" spans="1:9" ht="12">
      <c r="A9" s="30" t="s">
        <v>7</v>
      </c>
      <c r="B9" s="112">
        <v>2958</v>
      </c>
      <c r="C9" s="112">
        <v>3073</v>
      </c>
      <c r="D9" s="52"/>
      <c r="E9" s="173">
        <v>23.2</v>
      </c>
      <c r="F9" s="173">
        <v>23.5</v>
      </c>
      <c r="G9" s="121"/>
      <c r="H9" s="121">
        <v>49</v>
      </c>
      <c r="I9" s="121">
        <v>51</v>
      </c>
    </row>
    <row r="10" spans="1:9" ht="12">
      <c r="A10" s="30" t="s">
        <v>12</v>
      </c>
      <c r="B10" s="112">
        <v>4860</v>
      </c>
      <c r="C10" s="112">
        <v>4107</v>
      </c>
      <c r="D10" s="52"/>
      <c r="E10" s="173">
        <v>38.1</v>
      </c>
      <c r="F10" s="173">
        <v>31.4</v>
      </c>
      <c r="G10" s="121"/>
      <c r="H10" s="173">
        <v>54.2</v>
      </c>
      <c r="I10" s="173">
        <v>45.8</v>
      </c>
    </row>
    <row r="11" spans="1:9" ht="12">
      <c r="A11" s="30" t="s">
        <v>13</v>
      </c>
      <c r="B11" s="112">
        <v>3543</v>
      </c>
      <c r="C11" s="112">
        <v>3593</v>
      </c>
      <c r="D11" s="52"/>
      <c r="E11" s="173">
        <v>27.8</v>
      </c>
      <c r="F11" s="173">
        <v>27.5</v>
      </c>
      <c r="G11" s="121"/>
      <c r="H11" s="173">
        <v>49.6</v>
      </c>
      <c r="I11" s="173">
        <v>50.4</v>
      </c>
    </row>
    <row r="12" spans="1:9" ht="12">
      <c r="A12" s="30" t="s">
        <v>36</v>
      </c>
      <c r="B12" s="112">
        <v>1015</v>
      </c>
      <c r="C12" s="112">
        <v>1572</v>
      </c>
      <c r="D12" s="52"/>
      <c r="E12" s="121">
        <v>8</v>
      </c>
      <c r="F12" s="121">
        <v>12</v>
      </c>
      <c r="G12" s="121"/>
      <c r="H12" s="173">
        <v>39.2</v>
      </c>
      <c r="I12" s="173">
        <v>60.8</v>
      </c>
    </row>
    <row r="13" spans="1:12" ht="12">
      <c r="A13" s="30" t="s">
        <v>35</v>
      </c>
      <c r="B13" s="112">
        <v>197</v>
      </c>
      <c r="C13" s="112">
        <v>576</v>
      </c>
      <c r="D13" s="52"/>
      <c r="E13" s="173">
        <v>1.5</v>
      </c>
      <c r="F13" s="173">
        <v>4.4</v>
      </c>
      <c r="G13" s="121"/>
      <c r="H13" s="173">
        <v>25.5</v>
      </c>
      <c r="I13" s="173">
        <v>74.5</v>
      </c>
      <c r="L13" s="160"/>
    </row>
    <row r="14" spans="1:9" ht="19.5" customHeight="1">
      <c r="A14" s="30" t="s">
        <v>34</v>
      </c>
      <c r="B14" s="112">
        <f>SUM(B8:B13)</f>
        <v>12758</v>
      </c>
      <c r="C14" s="112">
        <f>SUM(C8:C13)</f>
        <v>13080</v>
      </c>
      <c r="D14" s="156"/>
      <c r="E14" s="121">
        <v>100</v>
      </c>
      <c r="F14" s="121">
        <v>100</v>
      </c>
      <c r="G14" s="121"/>
      <c r="H14" s="121">
        <v>49.376886755940866</v>
      </c>
      <c r="I14" s="121">
        <v>50.623113244059134</v>
      </c>
    </row>
    <row r="15" spans="1:9" ht="22.5" customHeight="1">
      <c r="A15" s="118" t="s">
        <v>6</v>
      </c>
      <c r="B15" s="112"/>
      <c r="C15" s="112"/>
      <c r="D15" s="52"/>
      <c r="E15" s="121"/>
      <c r="F15" s="121"/>
      <c r="G15" s="121"/>
      <c r="H15" s="121"/>
      <c r="I15" s="121"/>
    </row>
    <row r="16" spans="1:9" ht="12">
      <c r="A16" s="30" t="s">
        <v>37</v>
      </c>
      <c r="B16" s="112">
        <v>23</v>
      </c>
      <c r="C16" s="112">
        <v>53</v>
      </c>
      <c r="D16" s="52"/>
      <c r="E16" s="173">
        <v>0.7</v>
      </c>
      <c r="F16" s="173">
        <v>1.2</v>
      </c>
      <c r="G16" s="121"/>
      <c r="H16" s="173">
        <v>30.3</v>
      </c>
      <c r="I16" s="173">
        <v>69.7</v>
      </c>
    </row>
    <row r="17" spans="1:9" ht="12">
      <c r="A17" s="30" t="s">
        <v>7</v>
      </c>
      <c r="B17" s="112">
        <v>906</v>
      </c>
      <c r="C17" s="112">
        <v>1214</v>
      </c>
      <c r="D17" s="52"/>
      <c r="E17" s="173">
        <v>26.4</v>
      </c>
      <c r="F17" s="173">
        <v>28.1</v>
      </c>
      <c r="G17" s="121"/>
      <c r="H17" s="173">
        <v>42.7</v>
      </c>
      <c r="I17" s="173">
        <v>57.3</v>
      </c>
    </row>
    <row r="18" spans="1:9" ht="12">
      <c r="A18" s="30" t="s">
        <v>12</v>
      </c>
      <c r="B18" s="112">
        <v>1367</v>
      </c>
      <c r="C18" s="112">
        <v>1409</v>
      </c>
      <c r="D18" s="52"/>
      <c r="E18" s="173">
        <v>39.8</v>
      </c>
      <c r="F18" s="173">
        <v>32.6</v>
      </c>
      <c r="G18" s="121"/>
      <c r="H18" s="173">
        <v>49.2</v>
      </c>
      <c r="I18" s="173">
        <v>50.8</v>
      </c>
    </row>
    <row r="19" spans="1:9" ht="12">
      <c r="A19" s="30" t="s">
        <v>13</v>
      </c>
      <c r="B19" s="112">
        <v>913</v>
      </c>
      <c r="C19" s="112">
        <v>1156</v>
      </c>
      <c r="D19" s="52"/>
      <c r="E19" s="173">
        <v>26.6</v>
      </c>
      <c r="F19" s="173">
        <v>26.8</v>
      </c>
      <c r="G19" s="121"/>
      <c r="H19" s="173">
        <v>44.1</v>
      </c>
      <c r="I19" s="173">
        <v>55.9</v>
      </c>
    </row>
    <row r="20" spans="1:9" ht="12">
      <c r="A20" s="30" t="s">
        <v>36</v>
      </c>
      <c r="B20" s="112">
        <v>190</v>
      </c>
      <c r="C20" s="112">
        <v>380</v>
      </c>
      <c r="D20" s="52"/>
      <c r="E20" s="173">
        <v>5.5</v>
      </c>
      <c r="F20" s="173">
        <v>8.8</v>
      </c>
      <c r="G20" s="121"/>
      <c r="H20" s="173">
        <v>33.3</v>
      </c>
      <c r="I20" s="173">
        <v>66.7</v>
      </c>
    </row>
    <row r="21" spans="1:9" ht="12">
      <c r="A21" s="32" t="s">
        <v>35</v>
      </c>
      <c r="B21" s="112">
        <v>33</v>
      </c>
      <c r="C21" s="112">
        <v>105</v>
      </c>
      <c r="D21" s="81"/>
      <c r="E21" s="121">
        <v>1</v>
      </c>
      <c r="F21" s="173">
        <v>2.4</v>
      </c>
      <c r="G21" s="121"/>
      <c r="H21" s="173">
        <v>23.9</v>
      </c>
      <c r="I21" s="173">
        <v>76.1</v>
      </c>
    </row>
    <row r="22" spans="1:9" ht="21" customHeight="1">
      <c r="A22" s="33" t="s">
        <v>34</v>
      </c>
      <c r="B22" s="155">
        <f>SUM(B16:B21)</f>
        <v>3432</v>
      </c>
      <c r="C22" s="155">
        <f>SUM(C16:C21)</f>
        <v>4317</v>
      </c>
      <c r="D22" s="85"/>
      <c r="E22" s="49">
        <v>100</v>
      </c>
      <c r="F22" s="49">
        <v>100</v>
      </c>
      <c r="G22" s="49"/>
      <c r="H22" s="49">
        <v>44.28958575300039</v>
      </c>
      <c r="I22" s="49">
        <v>55.71041424699962</v>
      </c>
    </row>
    <row r="24" ht="12">
      <c r="A24" s="68" t="s">
        <v>39</v>
      </c>
    </row>
  </sheetData>
  <sheetProtection/>
  <mergeCells count="4">
    <mergeCell ref="B5:C5"/>
    <mergeCell ref="E5:F5"/>
    <mergeCell ref="H5:I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6"/>
  <sheetViews>
    <sheetView zoomScalePageLayoutView="0" workbookViewId="0" topLeftCell="A1">
      <selection activeCell="A4" sqref="A4"/>
    </sheetView>
  </sheetViews>
  <sheetFormatPr defaultColWidth="9.140625" defaultRowHeight="15"/>
  <cols>
    <col min="1" max="1" width="34.421875" style="30" customWidth="1"/>
    <col min="2" max="4" width="9.140625" style="30" customWidth="1"/>
    <col min="5" max="5" width="1.28515625" style="30" customWidth="1"/>
    <col min="6" max="8" width="9.140625" style="30" customWidth="1"/>
    <col min="9" max="9" width="1.28515625" style="30" customWidth="1"/>
    <col min="10" max="12" width="9.140625" style="30" customWidth="1"/>
    <col min="13" max="13" width="1.28515625" style="30" customWidth="1"/>
    <col min="14" max="19" width="9.140625" style="30" customWidth="1"/>
    <col min="20" max="20" width="1.28515625" style="30" customWidth="1"/>
    <col min="21" max="21" width="11.28125" style="30" customWidth="1"/>
    <col min="22" max="16384" width="9.140625" style="30" customWidth="1"/>
  </cols>
  <sheetData>
    <row r="1" ht="12">
      <c r="A1" s="41" t="s">
        <v>111</v>
      </c>
    </row>
    <row r="2" ht="12.75">
      <c r="A2" s="3" t="s">
        <v>116</v>
      </c>
    </row>
    <row r="3" ht="12">
      <c r="A3" s="6" t="s">
        <v>190</v>
      </c>
    </row>
    <row r="4" ht="12">
      <c r="A4" s="6"/>
    </row>
    <row r="5" spans="1:16" ht="12">
      <c r="A5" s="31" t="s">
        <v>16</v>
      </c>
      <c r="B5" s="217" t="s">
        <v>118</v>
      </c>
      <c r="C5" s="217"/>
      <c r="D5" s="217"/>
      <c r="E5" s="217"/>
      <c r="F5" s="217"/>
      <c r="G5" s="217"/>
      <c r="H5" s="217"/>
      <c r="I5" s="31"/>
      <c r="J5" s="217" t="s">
        <v>62</v>
      </c>
      <c r="K5" s="217"/>
      <c r="L5" s="217"/>
      <c r="M5" s="217"/>
      <c r="N5" s="217"/>
      <c r="O5" s="217"/>
      <c r="P5" s="217"/>
    </row>
    <row r="6" spans="1:16" ht="12">
      <c r="A6" s="32"/>
      <c r="B6" s="210" t="s">
        <v>1</v>
      </c>
      <c r="C6" s="210"/>
      <c r="D6" s="210"/>
      <c r="E6" s="32"/>
      <c r="F6" s="210" t="s">
        <v>17</v>
      </c>
      <c r="G6" s="210"/>
      <c r="H6" s="210"/>
      <c r="I6" s="32"/>
      <c r="J6" s="210" t="s">
        <v>1</v>
      </c>
      <c r="K6" s="210"/>
      <c r="L6" s="210"/>
      <c r="M6" s="32"/>
      <c r="N6" s="210" t="s">
        <v>17</v>
      </c>
      <c r="O6" s="210"/>
      <c r="P6" s="210"/>
    </row>
    <row r="7" spans="1:16" ht="24">
      <c r="A7" s="33"/>
      <c r="B7" s="37" t="s">
        <v>3</v>
      </c>
      <c r="C7" s="37" t="s">
        <v>4</v>
      </c>
      <c r="D7" s="34" t="s">
        <v>112</v>
      </c>
      <c r="E7" s="34"/>
      <c r="F7" s="37" t="s">
        <v>3</v>
      </c>
      <c r="G7" s="37" t="s">
        <v>4</v>
      </c>
      <c r="H7" s="34" t="s">
        <v>112</v>
      </c>
      <c r="I7" s="34"/>
      <c r="J7" s="37" t="s">
        <v>3</v>
      </c>
      <c r="K7" s="37" t="s">
        <v>4</v>
      </c>
      <c r="L7" s="34" t="s">
        <v>112</v>
      </c>
      <c r="M7" s="34"/>
      <c r="N7" s="37" t="s">
        <v>3</v>
      </c>
      <c r="O7" s="37" t="s">
        <v>4</v>
      </c>
      <c r="P7" s="34" t="s">
        <v>112</v>
      </c>
    </row>
    <row r="8" spans="1:16" ht="12">
      <c r="A8" s="35" t="s">
        <v>31</v>
      </c>
      <c r="B8" s="111">
        <v>1050</v>
      </c>
      <c r="C8" s="111">
        <v>510</v>
      </c>
      <c r="D8" s="111">
        <v>200</v>
      </c>
      <c r="E8" s="132"/>
      <c r="F8" s="174">
        <v>59.6</v>
      </c>
      <c r="G8" s="157">
        <v>29</v>
      </c>
      <c r="H8" s="174">
        <v>11.3</v>
      </c>
      <c r="I8" s="60"/>
      <c r="J8" s="111">
        <v>300</v>
      </c>
      <c r="K8" s="111">
        <v>200</v>
      </c>
      <c r="L8" s="111">
        <v>100</v>
      </c>
      <c r="M8" s="132"/>
      <c r="N8" s="174">
        <v>49.7</v>
      </c>
      <c r="O8" s="174">
        <v>32.8</v>
      </c>
      <c r="P8" s="174">
        <v>17.4</v>
      </c>
    </row>
    <row r="9" spans="1:16" ht="12">
      <c r="A9" s="35" t="s">
        <v>30</v>
      </c>
      <c r="B9" s="112">
        <v>910</v>
      </c>
      <c r="C9" s="112">
        <v>770</v>
      </c>
      <c r="D9" s="112">
        <v>100</v>
      </c>
      <c r="E9" s="132"/>
      <c r="F9" s="174">
        <v>51.2</v>
      </c>
      <c r="G9" s="174">
        <v>43.4</v>
      </c>
      <c r="H9" s="174">
        <v>5.5</v>
      </c>
      <c r="I9" s="60"/>
      <c r="J9" s="112">
        <v>140</v>
      </c>
      <c r="K9" s="112">
        <v>110</v>
      </c>
      <c r="L9" s="112">
        <v>30</v>
      </c>
      <c r="M9" s="132"/>
      <c r="N9" s="174">
        <v>50.4</v>
      </c>
      <c r="O9" s="174">
        <v>40.7</v>
      </c>
      <c r="P9" s="174">
        <v>8.9</v>
      </c>
    </row>
    <row r="10" spans="1:16" ht="12">
      <c r="A10" s="35" t="s">
        <v>26</v>
      </c>
      <c r="B10" s="112">
        <v>30</v>
      </c>
      <c r="C10" s="112">
        <v>450</v>
      </c>
      <c r="D10" s="112">
        <v>50</v>
      </c>
      <c r="E10" s="132"/>
      <c r="F10" s="157">
        <v>6</v>
      </c>
      <c r="G10" s="174">
        <v>84.1</v>
      </c>
      <c r="H10" s="174">
        <v>9.8</v>
      </c>
      <c r="I10" s="60"/>
      <c r="J10" s="112">
        <v>10</v>
      </c>
      <c r="K10" s="112">
        <v>80</v>
      </c>
      <c r="L10" s="112">
        <v>10</v>
      </c>
      <c r="M10" s="132"/>
      <c r="N10" s="174">
        <v>10.9</v>
      </c>
      <c r="O10" s="174">
        <v>75.2</v>
      </c>
      <c r="P10" s="174">
        <v>13.9</v>
      </c>
    </row>
    <row r="11" spans="1:16" ht="12">
      <c r="A11" s="35" t="s">
        <v>113</v>
      </c>
      <c r="B11" s="133" t="s">
        <v>114</v>
      </c>
      <c r="C11" s="133" t="s">
        <v>114</v>
      </c>
      <c r="D11" s="133" t="s">
        <v>114</v>
      </c>
      <c r="E11" s="134"/>
      <c r="F11" s="134" t="s">
        <v>114</v>
      </c>
      <c r="G11" s="134" t="s">
        <v>114</v>
      </c>
      <c r="H11" s="134" t="s">
        <v>114</v>
      </c>
      <c r="I11" s="134"/>
      <c r="J11" s="133" t="s">
        <v>114</v>
      </c>
      <c r="K11" s="133" t="s">
        <v>114</v>
      </c>
      <c r="L11" s="133" t="s">
        <v>114</v>
      </c>
      <c r="M11" s="134"/>
      <c r="N11" s="134" t="s">
        <v>114</v>
      </c>
      <c r="O11" s="134" t="s">
        <v>114</v>
      </c>
      <c r="P11" s="134" t="s">
        <v>114</v>
      </c>
    </row>
    <row r="12" spans="1:16" ht="12">
      <c r="A12" s="35" t="s">
        <v>24</v>
      </c>
      <c r="B12" s="112">
        <v>400</v>
      </c>
      <c r="C12" s="112">
        <v>550</v>
      </c>
      <c r="D12" s="112">
        <v>210</v>
      </c>
      <c r="E12" s="132"/>
      <c r="F12" s="174">
        <v>34.5</v>
      </c>
      <c r="G12" s="174">
        <v>47.4</v>
      </c>
      <c r="H12" s="157">
        <v>18</v>
      </c>
      <c r="I12" s="60"/>
      <c r="J12" s="112">
        <v>350</v>
      </c>
      <c r="K12" s="112">
        <v>630</v>
      </c>
      <c r="L12" s="112">
        <v>160</v>
      </c>
      <c r="M12" s="132"/>
      <c r="N12" s="174">
        <v>31.1</v>
      </c>
      <c r="O12" s="174">
        <v>54.9</v>
      </c>
      <c r="P12" s="157">
        <v>14</v>
      </c>
    </row>
    <row r="13" spans="1:16" ht="12">
      <c r="A13" s="35" t="s">
        <v>32</v>
      </c>
      <c r="B13" s="112">
        <v>5060</v>
      </c>
      <c r="C13" s="112">
        <v>3260</v>
      </c>
      <c r="D13" s="112">
        <v>240</v>
      </c>
      <c r="E13" s="132"/>
      <c r="F13" s="174">
        <v>59.1</v>
      </c>
      <c r="G13" s="174">
        <v>38.1</v>
      </c>
      <c r="H13" s="174">
        <v>2.8</v>
      </c>
      <c r="I13" s="60"/>
      <c r="J13" s="112">
        <v>1220</v>
      </c>
      <c r="K13" s="112">
        <v>720</v>
      </c>
      <c r="L13" s="112">
        <v>130</v>
      </c>
      <c r="M13" s="132"/>
      <c r="N13" s="174">
        <v>58.8</v>
      </c>
      <c r="O13" s="174">
        <v>34.9</v>
      </c>
      <c r="P13" s="174">
        <v>6.3</v>
      </c>
    </row>
    <row r="14" spans="1:16" ht="12">
      <c r="A14" s="35" t="s">
        <v>28</v>
      </c>
      <c r="B14" s="112">
        <v>4610</v>
      </c>
      <c r="C14" s="112">
        <v>8720</v>
      </c>
      <c r="D14" s="112">
        <v>850</v>
      </c>
      <c r="E14" s="132"/>
      <c r="F14" s="174">
        <v>32.5</v>
      </c>
      <c r="G14" s="174">
        <v>61.5</v>
      </c>
      <c r="H14" s="174">
        <v>6</v>
      </c>
      <c r="I14" s="60"/>
      <c r="J14" s="112">
        <v>1350</v>
      </c>
      <c r="K14" s="112">
        <v>1750</v>
      </c>
      <c r="L14" s="112">
        <v>200</v>
      </c>
      <c r="M14" s="132"/>
      <c r="N14" s="174">
        <v>40.9</v>
      </c>
      <c r="O14" s="174">
        <v>53.1</v>
      </c>
      <c r="P14" s="157">
        <v>6</v>
      </c>
    </row>
    <row r="15" spans="1:16" ht="12">
      <c r="A15" s="35" t="s">
        <v>22</v>
      </c>
      <c r="B15" s="112">
        <v>2510</v>
      </c>
      <c r="C15" s="112">
        <v>3850</v>
      </c>
      <c r="D15" s="112">
        <v>610</v>
      </c>
      <c r="E15" s="132"/>
      <c r="F15" s="157">
        <v>36</v>
      </c>
      <c r="G15" s="174">
        <v>55.2</v>
      </c>
      <c r="H15" s="174">
        <v>8.8</v>
      </c>
      <c r="I15" s="60"/>
      <c r="J15" s="112">
        <v>810</v>
      </c>
      <c r="K15" s="112">
        <v>1430</v>
      </c>
      <c r="L15" s="112">
        <v>270</v>
      </c>
      <c r="M15" s="132"/>
      <c r="N15" s="174">
        <v>32.4</v>
      </c>
      <c r="O15" s="174">
        <v>56.9</v>
      </c>
      <c r="P15" s="174">
        <v>10.7</v>
      </c>
    </row>
    <row r="16" spans="1:16" ht="12">
      <c r="A16" s="35" t="s">
        <v>27</v>
      </c>
      <c r="B16" s="112">
        <v>180</v>
      </c>
      <c r="C16" s="112">
        <v>960</v>
      </c>
      <c r="D16" s="112">
        <v>210</v>
      </c>
      <c r="E16" s="132"/>
      <c r="F16" s="174">
        <v>13.3</v>
      </c>
      <c r="G16" s="174">
        <v>71.3</v>
      </c>
      <c r="H16" s="174">
        <v>15.4</v>
      </c>
      <c r="I16" s="60"/>
      <c r="J16" s="112">
        <v>40</v>
      </c>
      <c r="K16" s="112">
        <v>90</v>
      </c>
      <c r="L16" s="112">
        <v>10</v>
      </c>
      <c r="M16" s="132"/>
      <c r="N16" s="174">
        <v>26.4</v>
      </c>
      <c r="O16" s="174">
        <v>65</v>
      </c>
      <c r="P16" s="174">
        <v>8.6</v>
      </c>
    </row>
    <row r="17" spans="1:16" ht="12">
      <c r="A17" s="35" t="s">
        <v>25</v>
      </c>
      <c r="B17" s="112">
        <v>490</v>
      </c>
      <c r="C17" s="112">
        <v>3660</v>
      </c>
      <c r="D17" s="112">
        <v>170</v>
      </c>
      <c r="E17" s="132"/>
      <c r="F17" s="174">
        <v>11.4</v>
      </c>
      <c r="G17" s="174">
        <v>84.6</v>
      </c>
      <c r="H17" s="157">
        <v>4</v>
      </c>
      <c r="I17" s="60"/>
      <c r="J17" s="112">
        <v>140</v>
      </c>
      <c r="K17" s="112">
        <v>590</v>
      </c>
      <c r="L17" s="112">
        <v>100</v>
      </c>
      <c r="M17" s="132"/>
      <c r="N17" s="174">
        <v>16.4</v>
      </c>
      <c r="O17" s="174">
        <v>71.3</v>
      </c>
      <c r="P17" s="174">
        <v>12.3</v>
      </c>
    </row>
    <row r="18" spans="1:16" ht="12">
      <c r="A18" s="35" t="s">
        <v>18</v>
      </c>
      <c r="B18" s="112">
        <v>400</v>
      </c>
      <c r="C18" s="112">
        <v>950</v>
      </c>
      <c r="D18" s="112">
        <v>60</v>
      </c>
      <c r="E18" s="132"/>
      <c r="F18" s="174">
        <v>28.2</v>
      </c>
      <c r="G18" s="174">
        <v>67.4</v>
      </c>
      <c r="H18" s="174">
        <v>4.4</v>
      </c>
      <c r="I18" s="60"/>
      <c r="J18" s="112">
        <v>40</v>
      </c>
      <c r="K18" s="112">
        <v>50</v>
      </c>
      <c r="L18" s="112">
        <v>0</v>
      </c>
      <c r="M18" s="132"/>
      <c r="N18" s="174">
        <v>46.2</v>
      </c>
      <c r="O18" s="174">
        <v>50.5</v>
      </c>
      <c r="P18" s="174">
        <v>3.2</v>
      </c>
    </row>
    <row r="19" spans="1:16" ht="12">
      <c r="A19" s="35" t="s">
        <v>23</v>
      </c>
      <c r="B19" s="112">
        <v>70</v>
      </c>
      <c r="C19" s="112">
        <v>950</v>
      </c>
      <c r="D19" s="112">
        <v>70</v>
      </c>
      <c r="E19" s="132"/>
      <c r="F19" s="174">
        <v>6.6</v>
      </c>
      <c r="G19" s="174">
        <v>86.8</v>
      </c>
      <c r="H19" s="174">
        <v>6.6</v>
      </c>
      <c r="I19" s="60"/>
      <c r="J19" s="112">
        <v>20</v>
      </c>
      <c r="K19" s="112">
        <v>460</v>
      </c>
      <c r="L19" s="112">
        <v>20</v>
      </c>
      <c r="M19" s="132"/>
      <c r="N19" s="174">
        <v>4.7</v>
      </c>
      <c r="O19" s="174">
        <v>90.6</v>
      </c>
      <c r="P19" s="174">
        <v>4.7</v>
      </c>
    </row>
    <row r="20" spans="1:16" ht="12">
      <c r="A20" s="35" t="s">
        <v>19</v>
      </c>
      <c r="B20" s="112">
        <v>760</v>
      </c>
      <c r="C20" s="112">
        <v>1370</v>
      </c>
      <c r="D20" s="112">
        <v>90</v>
      </c>
      <c r="E20" s="132"/>
      <c r="F20" s="174">
        <v>34.3</v>
      </c>
      <c r="G20" s="174">
        <v>61.5</v>
      </c>
      <c r="H20" s="174">
        <v>4.2</v>
      </c>
      <c r="I20" s="60"/>
      <c r="J20" s="112">
        <v>90</v>
      </c>
      <c r="K20" s="112">
        <v>270</v>
      </c>
      <c r="L20" s="112">
        <v>40</v>
      </c>
      <c r="M20" s="132"/>
      <c r="N20" s="174">
        <v>21.9</v>
      </c>
      <c r="O20" s="174">
        <v>67.8</v>
      </c>
      <c r="P20" s="174">
        <v>10.3</v>
      </c>
    </row>
    <row r="21" spans="1:16" ht="12">
      <c r="A21" s="35" t="s">
        <v>20</v>
      </c>
      <c r="B21" s="112">
        <v>10</v>
      </c>
      <c r="C21" s="112">
        <v>100</v>
      </c>
      <c r="D21" s="112">
        <v>40</v>
      </c>
      <c r="E21" s="132"/>
      <c r="F21" s="174">
        <v>4.8</v>
      </c>
      <c r="G21" s="174">
        <v>68.7</v>
      </c>
      <c r="H21" s="174">
        <v>26.5</v>
      </c>
      <c r="I21" s="60"/>
      <c r="J21" s="112">
        <v>0</v>
      </c>
      <c r="K21" s="112">
        <v>0</v>
      </c>
      <c r="L21" s="112">
        <v>10</v>
      </c>
      <c r="M21" s="132"/>
      <c r="N21" s="157">
        <v>0</v>
      </c>
      <c r="O21" s="157">
        <v>0</v>
      </c>
      <c r="P21" s="157">
        <v>100</v>
      </c>
    </row>
    <row r="22" spans="1:16" ht="12">
      <c r="A22" s="35" t="s">
        <v>21</v>
      </c>
      <c r="B22" s="112">
        <v>140</v>
      </c>
      <c r="C22" s="112">
        <v>5250</v>
      </c>
      <c r="D22" s="112">
        <v>210</v>
      </c>
      <c r="E22" s="132"/>
      <c r="F22" s="174">
        <v>2.5</v>
      </c>
      <c r="G22" s="174">
        <v>93.9</v>
      </c>
      <c r="H22" s="174">
        <v>3.7</v>
      </c>
      <c r="I22" s="60"/>
      <c r="J22" s="112">
        <v>150</v>
      </c>
      <c r="K22" s="112">
        <v>1550</v>
      </c>
      <c r="L22" s="112">
        <v>120</v>
      </c>
      <c r="M22" s="132"/>
      <c r="N22" s="174">
        <v>8.1</v>
      </c>
      <c r="O22" s="174">
        <v>85.1</v>
      </c>
      <c r="P22" s="174">
        <v>6.8</v>
      </c>
    </row>
    <row r="23" spans="1:16" s="40" customFormat="1" ht="18.75" customHeight="1">
      <c r="A23" s="38" t="s">
        <v>34</v>
      </c>
      <c r="B23" s="22">
        <v>16620</v>
      </c>
      <c r="C23" s="22">
        <v>31330</v>
      </c>
      <c r="D23" s="22">
        <v>3120</v>
      </c>
      <c r="E23" s="135"/>
      <c r="F23" s="175">
        <v>32.5</v>
      </c>
      <c r="G23" s="175">
        <v>61.4</v>
      </c>
      <c r="H23" s="175">
        <v>6.1</v>
      </c>
      <c r="I23" s="135"/>
      <c r="J23" s="22">
        <v>4660</v>
      </c>
      <c r="K23" s="22">
        <v>7920</v>
      </c>
      <c r="L23" s="22">
        <v>1210</v>
      </c>
      <c r="M23" s="135"/>
      <c r="N23" s="175">
        <v>33.8</v>
      </c>
      <c r="O23" s="175">
        <v>57.4</v>
      </c>
      <c r="P23" s="175">
        <v>8.8</v>
      </c>
    </row>
    <row r="26" spans="1:8" ht="12">
      <c r="A26" s="31" t="s">
        <v>16</v>
      </c>
      <c r="B26" s="217" t="s">
        <v>117</v>
      </c>
      <c r="C26" s="217"/>
      <c r="D26" s="217"/>
      <c r="E26" s="217"/>
      <c r="F26" s="217"/>
      <c r="G26" s="217"/>
      <c r="H26" s="217"/>
    </row>
    <row r="27" spans="1:8" ht="12">
      <c r="A27" s="32"/>
      <c r="B27" s="210" t="s">
        <v>1</v>
      </c>
      <c r="C27" s="210"/>
      <c r="D27" s="210"/>
      <c r="E27" s="32"/>
      <c r="F27" s="210" t="s">
        <v>17</v>
      </c>
      <c r="G27" s="210"/>
      <c r="H27" s="210"/>
    </row>
    <row r="28" spans="1:8" ht="24">
      <c r="A28" s="33"/>
      <c r="B28" s="37" t="s">
        <v>3</v>
      </c>
      <c r="C28" s="37" t="s">
        <v>4</v>
      </c>
      <c r="D28" s="34" t="s">
        <v>112</v>
      </c>
      <c r="E28" s="34"/>
      <c r="F28" s="37" t="s">
        <v>3</v>
      </c>
      <c r="G28" s="37" t="s">
        <v>4</v>
      </c>
      <c r="H28" s="34" t="s">
        <v>112</v>
      </c>
    </row>
    <row r="29" spans="1:8" ht="12">
      <c r="A29" s="35" t="s">
        <v>31</v>
      </c>
      <c r="B29" s="111">
        <v>60</v>
      </c>
      <c r="C29" s="111">
        <v>60</v>
      </c>
      <c r="D29" s="111">
        <v>20</v>
      </c>
      <c r="E29" s="132"/>
      <c r="F29" s="174">
        <v>43.3</v>
      </c>
      <c r="G29" s="174">
        <v>42.6</v>
      </c>
      <c r="H29" s="174">
        <v>14.2</v>
      </c>
    </row>
    <row r="30" spans="1:8" ht="12">
      <c r="A30" s="35" t="s">
        <v>30</v>
      </c>
      <c r="B30" s="112">
        <v>50</v>
      </c>
      <c r="C30" s="112">
        <v>50</v>
      </c>
      <c r="D30" s="112">
        <v>20</v>
      </c>
      <c r="E30" s="132"/>
      <c r="F30" s="174">
        <v>42.5</v>
      </c>
      <c r="G30" s="174">
        <v>41.6</v>
      </c>
      <c r="H30" s="174">
        <v>15.9</v>
      </c>
    </row>
    <row r="31" spans="1:8" ht="12">
      <c r="A31" s="35" t="s">
        <v>26</v>
      </c>
      <c r="B31" s="112">
        <v>0</v>
      </c>
      <c r="C31" s="112">
        <v>110</v>
      </c>
      <c r="D31" s="112">
        <v>20</v>
      </c>
      <c r="E31" s="132"/>
      <c r="F31" s="174">
        <v>1.6</v>
      </c>
      <c r="G31" s="174">
        <v>86.6</v>
      </c>
      <c r="H31" s="174">
        <v>11.8</v>
      </c>
    </row>
    <row r="32" spans="1:8" ht="12">
      <c r="A32" s="35" t="s">
        <v>113</v>
      </c>
      <c r="B32" s="133" t="s">
        <v>114</v>
      </c>
      <c r="C32" s="133" t="s">
        <v>114</v>
      </c>
      <c r="D32" s="133" t="s">
        <v>114</v>
      </c>
      <c r="E32" s="134"/>
      <c r="F32" s="134" t="s">
        <v>114</v>
      </c>
      <c r="G32" s="134" t="s">
        <v>114</v>
      </c>
      <c r="H32" s="134" t="s">
        <v>114</v>
      </c>
    </row>
    <row r="33" spans="1:8" ht="12">
      <c r="A33" s="35" t="s">
        <v>24</v>
      </c>
      <c r="B33" s="112">
        <v>50</v>
      </c>
      <c r="C33" s="112">
        <v>110</v>
      </c>
      <c r="D33" s="112">
        <v>80</v>
      </c>
      <c r="E33" s="132"/>
      <c r="F33" s="174">
        <v>20.9</v>
      </c>
      <c r="G33" s="174">
        <v>44.7</v>
      </c>
      <c r="H33" s="174">
        <v>34.4</v>
      </c>
    </row>
    <row r="34" spans="1:8" ht="12">
      <c r="A34" s="35" t="s">
        <v>32</v>
      </c>
      <c r="B34" s="112">
        <v>150</v>
      </c>
      <c r="C34" s="112">
        <v>140</v>
      </c>
      <c r="D34" s="112">
        <v>100</v>
      </c>
      <c r="E34" s="132"/>
      <c r="F34" s="174">
        <v>39.2</v>
      </c>
      <c r="G34" s="174">
        <v>36.1</v>
      </c>
      <c r="H34" s="174">
        <v>24.7</v>
      </c>
    </row>
    <row r="35" spans="1:8" ht="12">
      <c r="A35" s="35" t="s">
        <v>28</v>
      </c>
      <c r="B35" s="112">
        <v>400</v>
      </c>
      <c r="C35" s="112">
        <v>900</v>
      </c>
      <c r="D35" s="112">
        <v>210</v>
      </c>
      <c r="E35" s="132"/>
      <c r="F35" s="174">
        <v>26.3</v>
      </c>
      <c r="G35" s="174">
        <v>60</v>
      </c>
      <c r="H35" s="174">
        <v>13.7</v>
      </c>
    </row>
    <row r="36" spans="1:8" ht="12">
      <c r="A36" s="35" t="s">
        <v>22</v>
      </c>
      <c r="B36" s="112">
        <v>230</v>
      </c>
      <c r="C36" s="112">
        <v>380</v>
      </c>
      <c r="D36" s="112">
        <v>130</v>
      </c>
      <c r="E36" s="132"/>
      <c r="F36" s="174">
        <v>31.1</v>
      </c>
      <c r="G36" s="157">
        <v>51</v>
      </c>
      <c r="H36" s="174">
        <v>17.9</v>
      </c>
    </row>
    <row r="37" spans="1:8" ht="12">
      <c r="A37" s="35" t="s">
        <v>27</v>
      </c>
      <c r="B37" s="112">
        <v>30</v>
      </c>
      <c r="C37" s="112">
        <v>160</v>
      </c>
      <c r="D37" s="112">
        <v>60</v>
      </c>
      <c r="E37" s="132"/>
      <c r="F37" s="174">
        <v>13.5</v>
      </c>
      <c r="G37" s="174">
        <v>64.1</v>
      </c>
      <c r="H37" s="174">
        <v>22.4</v>
      </c>
    </row>
    <row r="38" spans="1:8" ht="12">
      <c r="A38" s="35" t="s">
        <v>25</v>
      </c>
      <c r="B38" s="112">
        <v>50</v>
      </c>
      <c r="C38" s="112">
        <v>330</v>
      </c>
      <c r="D38" s="112">
        <v>40</v>
      </c>
      <c r="E38" s="132"/>
      <c r="F38" s="174">
        <v>11.2</v>
      </c>
      <c r="G38" s="174">
        <v>79.7</v>
      </c>
      <c r="H38" s="174">
        <v>9.1</v>
      </c>
    </row>
    <row r="39" spans="1:8" ht="12">
      <c r="A39" s="35" t="s">
        <v>18</v>
      </c>
      <c r="B39" s="112">
        <v>20</v>
      </c>
      <c r="C39" s="112">
        <v>50</v>
      </c>
      <c r="D39" s="112">
        <v>20</v>
      </c>
      <c r="E39" s="132"/>
      <c r="F39" s="174">
        <v>18.2</v>
      </c>
      <c r="G39" s="174">
        <v>60.2</v>
      </c>
      <c r="H39" s="174">
        <v>21.6</v>
      </c>
    </row>
    <row r="40" spans="1:8" ht="12">
      <c r="A40" s="35" t="s">
        <v>23</v>
      </c>
      <c r="B40" s="112">
        <v>10</v>
      </c>
      <c r="C40" s="112">
        <v>100</v>
      </c>
      <c r="D40" s="112">
        <v>30</v>
      </c>
      <c r="E40" s="132"/>
      <c r="F40" s="157">
        <v>7</v>
      </c>
      <c r="G40" s="174">
        <v>69.9</v>
      </c>
      <c r="H40" s="174">
        <v>23.1</v>
      </c>
    </row>
    <row r="41" spans="1:8" ht="12">
      <c r="A41" s="35" t="s">
        <v>19</v>
      </c>
      <c r="B41" s="112">
        <v>20</v>
      </c>
      <c r="C41" s="112">
        <v>90</v>
      </c>
      <c r="D41" s="112">
        <v>40</v>
      </c>
      <c r="E41" s="132"/>
      <c r="F41" s="157">
        <v>12</v>
      </c>
      <c r="G41" s="174">
        <v>59.9</v>
      </c>
      <c r="H41" s="174">
        <v>28.2</v>
      </c>
    </row>
    <row r="42" spans="1:8" ht="12">
      <c r="A42" s="35" t="s">
        <v>20</v>
      </c>
      <c r="B42" s="112">
        <v>0</v>
      </c>
      <c r="C42" s="112">
        <v>20</v>
      </c>
      <c r="D42" s="112">
        <v>10</v>
      </c>
      <c r="E42" s="132"/>
      <c r="F42" s="157">
        <v>0</v>
      </c>
      <c r="G42" s="174">
        <v>77.8</v>
      </c>
      <c r="H42" s="174">
        <v>22.2</v>
      </c>
    </row>
    <row r="43" spans="1:8" ht="12">
      <c r="A43" s="35" t="s">
        <v>21</v>
      </c>
      <c r="B43" s="112">
        <v>10</v>
      </c>
      <c r="C43" s="112">
        <v>620</v>
      </c>
      <c r="D43" s="112">
        <v>60</v>
      </c>
      <c r="E43" s="132"/>
      <c r="F43" s="174">
        <v>0.7</v>
      </c>
      <c r="G43" s="174">
        <v>91.2</v>
      </c>
      <c r="H43" s="174">
        <v>8.1</v>
      </c>
    </row>
    <row r="44" spans="1:8" ht="20.25" customHeight="1">
      <c r="A44" s="38" t="s">
        <v>34</v>
      </c>
      <c r="B44" s="22">
        <v>1070</v>
      </c>
      <c r="C44" s="22">
        <v>3120</v>
      </c>
      <c r="D44" s="22">
        <v>820</v>
      </c>
      <c r="E44" s="135"/>
      <c r="F44" s="175">
        <v>21.4</v>
      </c>
      <c r="G44" s="175">
        <v>62.3</v>
      </c>
      <c r="H44" s="175">
        <v>16.3</v>
      </c>
    </row>
    <row r="46" ht="12">
      <c r="A46" s="36" t="s">
        <v>115</v>
      </c>
    </row>
  </sheetData>
  <sheetProtection/>
  <mergeCells count="9">
    <mergeCell ref="B27:D27"/>
    <mergeCell ref="F27:H27"/>
    <mergeCell ref="B5:H5"/>
    <mergeCell ref="J5:P5"/>
    <mergeCell ref="B26:H26"/>
    <mergeCell ref="B6:D6"/>
    <mergeCell ref="F6:H6"/>
    <mergeCell ref="J6:L6"/>
    <mergeCell ref="N6:P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5"/>
  <sheetViews>
    <sheetView zoomScalePageLayoutView="0" workbookViewId="0" topLeftCell="A1">
      <selection activeCell="A4" sqref="A4"/>
    </sheetView>
  </sheetViews>
  <sheetFormatPr defaultColWidth="9.140625" defaultRowHeight="15"/>
  <cols>
    <col min="1" max="1" width="35.28125" style="30" customWidth="1"/>
    <col min="2" max="3" width="12.7109375" style="30" customWidth="1"/>
    <col min="4" max="4" width="1.28515625" style="30" customWidth="1"/>
    <col min="5" max="6" width="12.7109375" style="30" customWidth="1"/>
    <col min="7" max="16384" width="9.140625" style="30" customWidth="1"/>
  </cols>
  <sheetData>
    <row r="1" ht="12">
      <c r="A1" s="41" t="s">
        <v>111</v>
      </c>
    </row>
    <row r="2" spans="1:4" ht="12.75">
      <c r="A2" s="148" t="s">
        <v>255</v>
      </c>
      <c r="B2" s="52"/>
      <c r="C2" s="52"/>
      <c r="D2" s="52"/>
    </row>
    <row r="3" ht="12">
      <c r="A3" s="30" t="s">
        <v>1</v>
      </c>
    </row>
    <row r="4" ht="12">
      <c r="A4" s="53"/>
    </row>
    <row r="5" spans="1:6" ht="12">
      <c r="A5" s="211" t="s">
        <v>16</v>
      </c>
      <c r="B5" s="210" t="s">
        <v>3</v>
      </c>
      <c r="C5" s="210"/>
      <c r="D5" s="66"/>
      <c r="E5" s="210" t="s">
        <v>4</v>
      </c>
      <c r="F5" s="210"/>
    </row>
    <row r="6" spans="1:6" ht="23.25" customHeight="1">
      <c r="A6" s="212"/>
      <c r="B6" s="64" t="s">
        <v>40</v>
      </c>
      <c r="C6" s="42" t="s">
        <v>80</v>
      </c>
      <c r="D6" s="34"/>
      <c r="E6" s="64" t="s">
        <v>40</v>
      </c>
      <c r="F6" s="42" t="s">
        <v>80</v>
      </c>
    </row>
    <row r="7" spans="1:6" ht="12">
      <c r="A7" s="65" t="s">
        <v>119</v>
      </c>
      <c r="B7" s="52">
        <v>77</v>
      </c>
      <c r="C7" s="52">
        <v>1644</v>
      </c>
      <c r="D7" s="111"/>
      <c r="E7" s="52">
        <v>321</v>
      </c>
      <c r="F7" s="52">
        <v>4505</v>
      </c>
    </row>
    <row r="8" spans="1:6" ht="12">
      <c r="A8" s="65" t="s">
        <v>120</v>
      </c>
      <c r="B8" s="52">
        <v>218</v>
      </c>
      <c r="C8" s="52">
        <v>581</v>
      </c>
      <c r="D8" s="112"/>
      <c r="E8" s="52">
        <v>1226</v>
      </c>
      <c r="F8" s="52">
        <v>1245</v>
      </c>
    </row>
    <row r="9" spans="1:6" ht="12" customHeight="1">
      <c r="A9" s="65" t="s">
        <v>121</v>
      </c>
      <c r="B9" s="52">
        <v>7</v>
      </c>
      <c r="C9" s="52">
        <v>8</v>
      </c>
      <c r="D9" s="112"/>
      <c r="E9" s="52">
        <v>37</v>
      </c>
      <c r="F9" s="52">
        <v>39</v>
      </c>
    </row>
    <row r="10" spans="1:6" ht="12">
      <c r="A10" s="65" t="s">
        <v>122</v>
      </c>
      <c r="B10" s="52">
        <v>182</v>
      </c>
      <c r="C10" s="52">
        <v>330</v>
      </c>
      <c r="D10" s="112"/>
      <c r="E10" s="52">
        <v>2388</v>
      </c>
      <c r="F10" s="52">
        <v>4976</v>
      </c>
    </row>
    <row r="11" spans="1:6" ht="12">
      <c r="A11" s="65" t="s">
        <v>123</v>
      </c>
      <c r="B11" s="52">
        <v>1020</v>
      </c>
      <c r="C11" s="52">
        <v>2153</v>
      </c>
      <c r="D11" s="112"/>
      <c r="E11" s="52">
        <v>2541</v>
      </c>
      <c r="F11" s="52">
        <v>3150</v>
      </c>
    </row>
    <row r="12" spans="1:6" ht="12">
      <c r="A12" s="65" t="s">
        <v>124</v>
      </c>
      <c r="B12" s="52">
        <v>95</v>
      </c>
      <c r="C12" s="52">
        <v>100</v>
      </c>
      <c r="D12" s="112"/>
      <c r="E12" s="52">
        <v>731</v>
      </c>
      <c r="F12" s="52">
        <v>979</v>
      </c>
    </row>
    <row r="13" spans="1:6" ht="12">
      <c r="A13" s="65" t="s">
        <v>125</v>
      </c>
      <c r="B13" s="52">
        <v>330</v>
      </c>
      <c r="C13" s="52">
        <v>938</v>
      </c>
      <c r="D13" s="112"/>
      <c r="E13" s="52">
        <v>641</v>
      </c>
      <c r="F13" s="52">
        <v>1605</v>
      </c>
    </row>
    <row r="14" spans="1:6" ht="12">
      <c r="A14" s="65" t="s">
        <v>126</v>
      </c>
      <c r="B14" s="52">
        <v>197</v>
      </c>
      <c r="C14" s="52">
        <v>456</v>
      </c>
      <c r="D14" s="112"/>
      <c r="E14" s="52">
        <v>1402</v>
      </c>
      <c r="F14" s="52">
        <v>2124</v>
      </c>
    </row>
    <row r="15" spans="1:6" ht="12">
      <c r="A15" s="65" t="s">
        <v>127</v>
      </c>
      <c r="B15" s="52">
        <v>51</v>
      </c>
      <c r="C15" s="52">
        <v>15</v>
      </c>
      <c r="D15" s="112"/>
      <c r="E15" s="52">
        <v>268</v>
      </c>
      <c r="F15" s="52">
        <v>80</v>
      </c>
    </row>
    <row r="16" spans="1:6" ht="12">
      <c r="A16" s="65" t="s">
        <v>128</v>
      </c>
      <c r="B16" s="52">
        <v>156</v>
      </c>
      <c r="C16" s="52">
        <v>234</v>
      </c>
      <c r="D16" s="112"/>
      <c r="E16" s="52">
        <v>412</v>
      </c>
      <c r="F16" s="52">
        <v>379</v>
      </c>
    </row>
    <row r="17" spans="1:6" ht="12">
      <c r="A17" s="65" t="s">
        <v>129</v>
      </c>
      <c r="B17" s="52">
        <v>1463</v>
      </c>
      <c r="C17" s="52">
        <v>4171</v>
      </c>
      <c r="D17" s="112"/>
      <c r="E17" s="52">
        <v>3785</v>
      </c>
      <c r="F17" s="52">
        <v>5595</v>
      </c>
    </row>
    <row r="18" spans="1:6" ht="12">
      <c r="A18" s="65" t="s">
        <v>130</v>
      </c>
      <c r="B18" s="149" t="s">
        <v>161</v>
      </c>
      <c r="C18" s="52">
        <v>4</v>
      </c>
      <c r="D18" s="112"/>
      <c r="E18" s="52">
        <v>4</v>
      </c>
      <c r="F18" s="52">
        <v>3</v>
      </c>
    </row>
    <row r="19" spans="1:6" ht="12">
      <c r="A19" s="65" t="s">
        <v>131</v>
      </c>
      <c r="B19" s="52">
        <v>162</v>
      </c>
      <c r="C19" s="52">
        <v>584</v>
      </c>
      <c r="D19" s="112"/>
      <c r="E19" s="52">
        <v>199</v>
      </c>
      <c r="F19" s="52">
        <v>440</v>
      </c>
    </row>
    <row r="20" spans="1:6" ht="12">
      <c r="A20" s="65" t="s">
        <v>132</v>
      </c>
      <c r="B20" s="52">
        <v>470</v>
      </c>
      <c r="C20" s="52">
        <v>899</v>
      </c>
      <c r="D20" s="112"/>
      <c r="E20" s="52">
        <v>475</v>
      </c>
      <c r="F20" s="52">
        <v>352</v>
      </c>
    </row>
    <row r="21" spans="1:6" ht="12">
      <c r="A21" s="65" t="s">
        <v>133</v>
      </c>
      <c r="B21" s="52">
        <v>295</v>
      </c>
      <c r="C21" s="52">
        <v>4341</v>
      </c>
      <c r="D21" s="112"/>
      <c r="E21" s="52">
        <v>361</v>
      </c>
      <c r="F21" s="52">
        <v>2587</v>
      </c>
    </row>
    <row r="22" spans="1:6" ht="12">
      <c r="A22" s="65" t="s">
        <v>134</v>
      </c>
      <c r="B22" s="149" t="s">
        <v>161</v>
      </c>
      <c r="C22" s="52">
        <v>2710</v>
      </c>
      <c r="D22" s="112"/>
      <c r="E22" s="52">
        <v>6</v>
      </c>
      <c r="F22" s="52">
        <v>1857</v>
      </c>
    </row>
    <row r="23" spans="1:6" ht="20.25" customHeight="1">
      <c r="A23" s="38" t="s">
        <v>34</v>
      </c>
      <c r="B23" s="85">
        <v>4723</v>
      </c>
      <c r="C23" s="85">
        <v>19168</v>
      </c>
      <c r="D23" s="22"/>
      <c r="E23" s="85">
        <v>14797</v>
      </c>
      <c r="F23" s="85">
        <v>29916</v>
      </c>
    </row>
    <row r="25" ht="12">
      <c r="A25" s="36" t="s">
        <v>79</v>
      </c>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1"/>
  <sheetViews>
    <sheetView zoomScalePageLayoutView="0" workbookViewId="0" topLeftCell="A1">
      <selection activeCell="A4" sqref="A4"/>
    </sheetView>
  </sheetViews>
  <sheetFormatPr defaultColWidth="9.140625" defaultRowHeight="15"/>
  <cols>
    <col min="1" max="1" width="37.28125" style="30" customWidth="1"/>
    <col min="2" max="2" width="10.28125" style="30" customWidth="1"/>
    <col min="3" max="3" width="10.00390625" style="30" bestFit="1" customWidth="1"/>
    <col min="4" max="4" width="1.28515625" style="30" customWidth="1"/>
    <col min="5" max="6" width="10.28125" style="30" customWidth="1"/>
    <col min="7" max="16384" width="9.140625" style="30" customWidth="1"/>
  </cols>
  <sheetData>
    <row r="1" ht="12">
      <c r="A1" s="41" t="s">
        <v>111</v>
      </c>
    </row>
    <row r="2" spans="1:9" ht="12.75">
      <c r="A2" s="3" t="s">
        <v>262</v>
      </c>
      <c r="B2" s="6"/>
      <c r="C2" s="6"/>
      <c r="D2" s="6"/>
      <c r="E2" s="6"/>
      <c r="F2" s="6"/>
      <c r="I2" s="153"/>
    </row>
    <row r="3" spans="1:9" ht="12">
      <c r="A3" s="7" t="s">
        <v>163</v>
      </c>
      <c r="B3" s="6"/>
      <c r="C3" s="6"/>
      <c r="D3" s="6"/>
      <c r="E3" s="6"/>
      <c r="F3" s="6"/>
      <c r="I3" s="153"/>
    </row>
    <row r="4" spans="1:9" ht="12">
      <c r="A4" s="33"/>
      <c r="B4" s="6"/>
      <c r="C4" s="6"/>
      <c r="D4" s="6"/>
      <c r="E4" s="6"/>
      <c r="F4" s="6"/>
      <c r="I4" s="153"/>
    </row>
    <row r="5" spans="1:9" ht="12">
      <c r="A5" s="218" t="s">
        <v>16</v>
      </c>
      <c r="B5" s="215" t="s">
        <v>3</v>
      </c>
      <c r="C5" s="215"/>
      <c r="D5" s="23"/>
      <c r="E5" s="215" t="s">
        <v>4</v>
      </c>
      <c r="F5" s="215"/>
      <c r="I5" s="153"/>
    </row>
    <row r="6" spans="1:6" ht="24">
      <c r="A6" s="219"/>
      <c r="B6" s="42" t="s">
        <v>109</v>
      </c>
      <c r="C6" s="42" t="s">
        <v>80</v>
      </c>
      <c r="D6" s="43"/>
      <c r="E6" s="42" t="s">
        <v>109</v>
      </c>
      <c r="F6" s="42" t="s">
        <v>80</v>
      </c>
    </row>
    <row r="7" spans="1:6" ht="12">
      <c r="A7" s="14" t="s">
        <v>18</v>
      </c>
      <c r="B7" s="176">
        <v>1.8</v>
      </c>
      <c r="C7" s="176">
        <v>8.5</v>
      </c>
      <c r="D7" s="25"/>
      <c r="E7" s="176">
        <v>3.2</v>
      </c>
      <c r="F7" s="176">
        <v>20.6</v>
      </c>
    </row>
    <row r="8" spans="1:6" ht="12">
      <c r="A8" s="14" t="s">
        <v>19</v>
      </c>
      <c r="B8" s="176">
        <v>6.5</v>
      </c>
      <c r="C8" s="176">
        <v>3.3</v>
      </c>
      <c r="D8" s="25"/>
      <c r="E8" s="176">
        <v>11.1</v>
      </c>
      <c r="F8" s="176">
        <v>5.3</v>
      </c>
    </row>
    <row r="9" spans="1:6" ht="12">
      <c r="A9" s="14" t="s">
        <v>20</v>
      </c>
      <c r="B9" s="176">
        <v>0.2</v>
      </c>
      <c r="C9" s="176">
        <v>0</v>
      </c>
      <c r="D9" s="25"/>
      <c r="E9" s="176">
        <v>0.3</v>
      </c>
      <c r="F9" s="176">
        <v>0.1</v>
      </c>
    </row>
    <row r="10" spans="1:6" ht="12" customHeight="1">
      <c r="A10" s="14" t="s">
        <v>21</v>
      </c>
      <c r="B10" s="176">
        <v>3.9</v>
      </c>
      <c r="C10" s="176">
        <v>1.2</v>
      </c>
      <c r="D10" s="25"/>
      <c r="E10" s="176">
        <v>19</v>
      </c>
      <c r="F10" s="176">
        <v>18.4</v>
      </c>
    </row>
    <row r="11" spans="1:6" ht="12" customHeight="1">
      <c r="A11" s="14" t="s">
        <v>22</v>
      </c>
      <c r="B11" s="176">
        <v>23.6</v>
      </c>
      <c r="C11" s="176">
        <v>10.8</v>
      </c>
      <c r="D11" s="25"/>
      <c r="E11" s="176">
        <v>18.7</v>
      </c>
      <c r="F11" s="176">
        <v>10.5</v>
      </c>
    </row>
    <row r="12" spans="1:6" ht="12">
      <c r="A12" s="14" t="s">
        <v>23</v>
      </c>
      <c r="B12" s="176">
        <v>2.4</v>
      </c>
      <c r="C12" s="176">
        <v>0.7</v>
      </c>
      <c r="D12" s="25"/>
      <c r="E12" s="176">
        <v>7</v>
      </c>
      <c r="F12" s="176">
        <v>5.5</v>
      </c>
    </row>
    <row r="13" spans="1:6" ht="12">
      <c r="A13" s="14" t="s">
        <v>24</v>
      </c>
      <c r="B13" s="176">
        <v>5.7</v>
      </c>
      <c r="C13" s="176">
        <v>4.4</v>
      </c>
      <c r="D13" s="25"/>
      <c r="E13" s="176">
        <v>3.2</v>
      </c>
      <c r="F13" s="176">
        <v>4.9</v>
      </c>
    </row>
    <row r="14" spans="1:6" ht="12">
      <c r="A14" s="14" t="s">
        <v>25</v>
      </c>
      <c r="B14" s="176">
        <v>3.8</v>
      </c>
      <c r="C14" s="176">
        <v>1.7</v>
      </c>
      <c r="D14" s="25"/>
      <c r="E14" s="176">
        <v>7.3</v>
      </c>
      <c r="F14" s="176">
        <v>4.4</v>
      </c>
    </row>
    <row r="15" spans="1:6" ht="12">
      <c r="A15" s="14" t="s">
        <v>26</v>
      </c>
      <c r="B15" s="176">
        <v>0.7</v>
      </c>
      <c r="C15" s="176">
        <v>0.1</v>
      </c>
      <c r="D15" s="25"/>
      <c r="E15" s="176">
        <v>1</v>
      </c>
      <c r="F15" s="176">
        <v>0.2</v>
      </c>
    </row>
    <row r="16" spans="1:6" ht="12">
      <c r="A16" s="14" t="s">
        <v>27</v>
      </c>
      <c r="B16" s="176">
        <v>2.8</v>
      </c>
      <c r="C16" s="176">
        <v>1.2</v>
      </c>
      <c r="D16" s="25"/>
      <c r="E16" s="176">
        <v>2.1</v>
      </c>
      <c r="F16" s="176">
        <v>1.6</v>
      </c>
    </row>
    <row r="17" spans="1:6" ht="12">
      <c r="A17" s="14" t="s">
        <v>28</v>
      </c>
      <c r="B17" s="176">
        <v>28</v>
      </c>
      <c r="C17" s="176">
        <v>18.6</v>
      </c>
      <c r="D17" s="25"/>
      <c r="E17" s="176">
        <v>20.6</v>
      </c>
      <c r="F17" s="176">
        <v>14.6</v>
      </c>
    </row>
    <row r="18" spans="1:6" ht="12">
      <c r="A18" s="14" t="s">
        <v>29</v>
      </c>
      <c r="B18" s="176">
        <v>0</v>
      </c>
      <c r="C18" s="176">
        <v>0</v>
      </c>
      <c r="D18" s="25"/>
      <c r="E18" s="176">
        <v>0</v>
      </c>
      <c r="F18" s="176">
        <v>0</v>
      </c>
    </row>
    <row r="19" spans="1:6" ht="12">
      <c r="A19" s="14" t="s">
        <v>30</v>
      </c>
      <c r="B19" s="176">
        <v>3.6</v>
      </c>
      <c r="C19" s="176">
        <v>2.2</v>
      </c>
      <c r="D19" s="25"/>
      <c r="E19" s="176">
        <v>1</v>
      </c>
      <c r="F19" s="176">
        <v>1.1</v>
      </c>
    </row>
    <row r="20" spans="1:6" ht="12">
      <c r="A20" s="14" t="s">
        <v>31</v>
      </c>
      <c r="B20" s="176">
        <v>10.8</v>
      </c>
      <c r="C20" s="176">
        <v>6.9</v>
      </c>
      <c r="D20" s="25"/>
      <c r="E20" s="176">
        <v>3.3</v>
      </c>
      <c r="F20" s="176">
        <v>1.4</v>
      </c>
    </row>
    <row r="21" spans="1:6" ht="12">
      <c r="A21" s="14" t="s">
        <v>32</v>
      </c>
      <c r="B21" s="176">
        <v>6.3</v>
      </c>
      <c r="C21" s="176">
        <v>27.4</v>
      </c>
      <c r="D21" s="25"/>
      <c r="E21" s="176">
        <v>2.2</v>
      </c>
      <c r="F21" s="176">
        <v>7</v>
      </c>
    </row>
    <row r="22" spans="1:6" ht="12">
      <c r="A22" s="16" t="s">
        <v>76</v>
      </c>
      <c r="B22" s="176">
        <v>0</v>
      </c>
      <c r="C22" s="176">
        <v>13</v>
      </c>
      <c r="D22" s="25"/>
      <c r="E22" s="176">
        <v>0</v>
      </c>
      <c r="F22" s="176">
        <v>4.4</v>
      </c>
    </row>
    <row r="23" spans="1:6" ht="18.75" customHeight="1">
      <c r="A23" s="16" t="s">
        <v>101</v>
      </c>
      <c r="B23" s="27">
        <f>SUM(B7:B22)</f>
        <v>100.1</v>
      </c>
      <c r="C23" s="27">
        <f>SUM(C7:C22)</f>
        <v>100</v>
      </c>
      <c r="D23" s="27">
        <f>SUM(D7:D22)</f>
        <v>0</v>
      </c>
      <c r="E23" s="27">
        <f>SUM(E7:E22)</f>
        <v>100</v>
      </c>
      <c r="F23" s="27">
        <f>SUM(F7:F22)</f>
        <v>100.00000000000001</v>
      </c>
    </row>
    <row r="24" spans="1:6" ht="12">
      <c r="A24" s="28" t="s">
        <v>162</v>
      </c>
      <c r="B24" s="78">
        <v>31400</v>
      </c>
      <c r="C24" s="78">
        <v>91000</v>
      </c>
      <c r="D24" s="29">
        <v>0</v>
      </c>
      <c r="E24" s="78">
        <v>120200</v>
      </c>
      <c r="F24" s="78">
        <v>173600</v>
      </c>
    </row>
    <row r="25" spans="1:6" ht="12">
      <c r="A25" s="26"/>
      <c r="B25" s="27"/>
      <c r="C25" s="27"/>
      <c r="D25" s="27"/>
      <c r="E25" s="27"/>
      <c r="F25" s="27"/>
    </row>
    <row r="26" spans="1:6" ht="12">
      <c r="A26" s="5" t="s">
        <v>79</v>
      </c>
      <c r="B26" s="6"/>
      <c r="C26" s="6"/>
      <c r="D26" s="6"/>
      <c r="E26" s="6"/>
      <c r="F26" s="6"/>
    </row>
    <row r="27" spans="1:6" ht="12">
      <c r="A27" s="6"/>
      <c r="B27" s="6"/>
      <c r="C27" s="6"/>
      <c r="D27" s="6"/>
      <c r="E27" s="6"/>
      <c r="F27" s="6"/>
    </row>
    <row r="28" spans="2:6" ht="12">
      <c r="B28" s="60"/>
      <c r="C28" s="60"/>
      <c r="D28" s="60"/>
      <c r="E28" s="60"/>
      <c r="F28" s="60"/>
    </row>
    <row r="31" spans="2:6" ht="12">
      <c r="B31" s="157"/>
      <c r="C31" s="157"/>
      <c r="D31" s="157"/>
      <c r="E31" s="157"/>
      <c r="F31" s="157"/>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29"/>
  <sheetViews>
    <sheetView zoomScalePageLayoutView="0" workbookViewId="0" topLeftCell="A1">
      <selection activeCell="A4" sqref="A4"/>
    </sheetView>
  </sheetViews>
  <sheetFormatPr defaultColWidth="9.140625" defaultRowHeight="15"/>
  <cols>
    <col min="1" max="1" width="34.57421875" style="12" customWidth="1"/>
    <col min="2" max="2" width="11.140625" style="12" bestFit="1" customWidth="1"/>
    <col min="3" max="3" width="11.421875" style="12" bestFit="1" customWidth="1"/>
    <col min="4" max="4" width="1.28515625" style="12" customWidth="1"/>
    <col min="5" max="5" width="11.140625" style="12" bestFit="1" customWidth="1"/>
    <col min="6" max="6" width="11.421875" style="12" bestFit="1" customWidth="1"/>
    <col min="7" max="7" width="1.28515625" style="12" customWidth="1"/>
    <col min="8" max="8" width="11.140625" style="12" bestFit="1" customWidth="1"/>
    <col min="9" max="9" width="11.421875" style="12" bestFit="1" customWidth="1"/>
    <col min="10" max="10" width="1.28515625" style="12" customWidth="1"/>
    <col min="11" max="11" width="11.140625" style="12" bestFit="1" customWidth="1"/>
    <col min="12" max="12" width="11.421875" style="12" bestFit="1" customWidth="1"/>
    <col min="13" max="16384" width="9.140625" style="12" customWidth="1"/>
  </cols>
  <sheetData>
    <row r="1" ht="14.25">
      <c r="A1" s="41" t="s">
        <v>111</v>
      </c>
    </row>
    <row r="2" ht="12" customHeight="1">
      <c r="A2" s="3" t="s">
        <v>256</v>
      </c>
    </row>
    <row r="3" ht="12" customHeight="1">
      <c r="A3" s="6" t="s">
        <v>173</v>
      </c>
    </row>
    <row r="4" ht="12" customHeight="1">
      <c r="A4" s="30"/>
    </row>
    <row r="5" spans="1:12" ht="12" customHeight="1">
      <c r="A5" s="218" t="s">
        <v>16</v>
      </c>
      <c r="B5" s="210" t="s">
        <v>110</v>
      </c>
      <c r="C5" s="210"/>
      <c r="D5" s="210"/>
      <c r="E5" s="210"/>
      <c r="F5" s="210"/>
      <c r="G5" s="67"/>
      <c r="H5" s="210" t="s">
        <v>165</v>
      </c>
      <c r="I5" s="210"/>
      <c r="J5" s="210"/>
      <c r="K5" s="210"/>
      <c r="L5" s="210"/>
    </row>
    <row r="6" spans="1:12" ht="12" customHeight="1">
      <c r="A6" s="220"/>
      <c r="B6" s="210" t="s">
        <v>3</v>
      </c>
      <c r="C6" s="210"/>
      <c r="D6" s="17"/>
      <c r="E6" s="210" t="s">
        <v>4</v>
      </c>
      <c r="F6" s="210"/>
      <c r="H6" s="210" t="s">
        <v>3</v>
      </c>
      <c r="I6" s="210"/>
      <c r="J6" s="17"/>
      <c r="K6" s="210" t="s">
        <v>4</v>
      </c>
      <c r="L6" s="210"/>
    </row>
    <row r="7" spans="1:12" ht="12" customHeight="1">
      <c r="A7" s="219"/>
      <c r="B7" s="19" t="s">
        <v>69</v>
      </c>
      <c r="C7" s="19" t="s">
        <v>78</v>
      </c>
      <c r="D7" s="20"/>
      <c r="E7" s="19" t="s">
        <v>69</v>
      </c>
      <c r="F7" s="19" t="s">
        <v>78</v>
      </c>
      <c r="G7" s="20"/>
      <c r="H7" s="19" t="s">
        <v>69</v>
      </c>
      <c r="I7" s="19" t="s">
        <v>78</v>
      </c>
      <c r="J7" s="20"/>
      <c r="K7" s="19" t="s">
        <v>69</v>
      </c>
      <c r="L7" s="19" t="s">
        <v>78</v>
      </c>
    </row>
    <row r="8" spans="1:12" ht="12" customHeight="1">
      <c r="A8" s="14" t="s">
        <v>18</v>
      </c>
      <c r="B8" s="177">
        <v>7.7</v>
      </c>
      <c r="C8" s="177">
        <v>1.8</v>
      </c>
      <c r="E8" s="177">
        <v>15.3</v>
      </c>
      <c r="F8" s="177">
        <v>1.8</v>
      </c>
      <c r="H8" s="178">
        <v>95.8</v>
      </c>
      <c r="I8" s="178">
        <v>4.2</v>
      </c>
      <c r="K8" s="178">
        <v>98.2</v>
      </c>
      <c r="L8" s="178">
        <v>1.8</v>
      </c>
    </row>
    <row r="9" spans="1:12" ht="12" customHeight="1">
      <c r="A9" s="14" t="s">
        <v>19</v>
      </c>
      <c r="B9" s="177">
        <v>4.3</v>
      </c>
      <c r="C9" s="177">
        <v>3.3</v>
      </c>
      <c r="E9" s="177">
        <v>8.2</v>
      </c>
      <c r="F9" s="177">
        <v>4.9</v>
      </c>
      <c r="H9" s="178">
        <v>87.2</v>
      </c>
      <c r="I9" s="178">
        <v>12.8</v>
      </c>
      <c r="K9" s="178">
        <v>91.5</v>
      </c>
      <c r="L9" s="178">
        <v>8.5</v>
      </c>
    </row>
    <row r="10" spans="1:12" ht="12" customHeight="1">
      <c r="A10" s="14" t="s">
        <v>20</v>
      </c>
      <c r="B10" s="177">
        <v>0.1</v>
      </c>
      <c r="C10" s="177">
        <v>0.1</v>
      </c>
      <c r="E10" s="177">
        <v>0.2</v>
      </c>
      <c r="F10" s="177">
        <v>0.1</v>
      </c>
      <c r="H10" s="178">
        <v>88</v>
      </c>
      <c r="I10" s="178">
        <v>12</v>
      </c>
      <c r="K10" s="178">
        <v>92.6</v>
      </c>
      <c r="L10" s="178">
        <v>7.4</v>
      </c>
    </row>
    <row r="11" spans="1:12" ht="12" customHeight="1">
      <c r="A11" s="14" t="s">
        <v>21</v>
      </c>
      <c r="B11" s="177">
        <v>1.8</v>
      </c>
      <c r="C11" s="177">
        <v>2.3</v>
      </c>
      <c r="E11" s="177">
        <v>19.5</v>
      </c>
      <c r="F11" s="177">
        <v>13.5</v>
      </c>
      <c r="H11" s="178">
        <v>80.7</v>
      </c>
      <c r="I11" s="178">
        <v>19.3</v>
      </c>
      <c r="K11" s="178">
        <v>90.2</v>
      </c>
      <c r="L11" s="178">
        <v>9.8</v>
      </c>
    </row>
    <row r="12" spans="1:12" ht="12" customHeight="1">
      <c r="A12" s="14" t="s">
        <v>22</v>
      </c>
      <c r="B12" s="177">
        <v>13.9</v>
      </c>
      <c r="C12" s="177">
        <v>15.2</v>
      </c>
      <c r="E12" s="177">
        <v>13.2</v>
      </c>
      <c r="F12" s="177">
        <v>17.9</v>
      </c>
      <c r="H12" s="178">
        <v>82.5</v>
      </c>
      <c r="I12" s="178">
        <v>17.5</v>
      </c>
      <c r="K12" s="178">
        <v>82.6</v>
      </c>
      <c r="L12" s="178">
        <v>17.4</v>
      </c>
    </row>
    <row r="13" spans="1:12" ht="12" customHeight="1">
      <c r="A13" s="14" t="s">
        <v>23</v>
      </c>
      <c r="B13" s="177">
        <v>1.1</v>
      </c>
      <c r="C13" s="177">
        <v>1</v>
      </c>
      <c r="E13" s="177">
        <v>5.7</v>
      </c>
      <c r="F13" s="177">
        <v>8.9</v>
      </c>
      <c r="H13" s="178">
        <v>86</v>
      </c>
      <c r="I13" s="178">
        <v>14</v>
      </c>
      <c r="K13" s="178">
        <v>80.4</v>
      </c>
      <c r="L13" s="178">
        <v>19.6</v>
      </c>
    </row>
    <row r="14" spans="1:12" ht="12" customHeight="1">
      <c r="A14" s="14" t="s">
        <v>24</v>
      </c>
      <c r="B14" s="177">
        <v>3.2</v>
      </c>
      <c r="C14" s="177">
        <v>12.7</v>
      </c>
      <c r="E14" s="177">
        <v>1.7</v>
      </c>
      <c r="F14" s="177">
        <v>20.5</v>
      </c>
      <c r="H14" s="178">
        <v>56.5</v>
      </c>
      <c r="I14" s="178">
        <v>43.5</v>
      </c>
      <c r="K14" s="178">
        <v>34.3</v>
      </c>
      <c r="L14" s="178">
        <v>65.7</v>
      </c>
    </row>
    <row r="15" spans="1:12" ht="12" customHeight="1">
      <c r="A15" s="14" t="s">
        <v>25</v>
      </c>
      <c r="B15" s="177">
        <v>2.4</v>
      </c>
      <c r="C15" s="177">
        <v>1.8</v>
      </c>
      <c r="E15" s="177">
        <v>5.9</v>
      </c>
      <c r="F15" s="177">
        <v>3.8</v>
      </c>
      <c r="H15" s="178">
        <v>86.9</v>
      </c>
      <c r="I15" s="178">
        <v>13.1</v>
      </c>
      <c r="K15" s="178">
        <v>90.8</v>
      </c>
      <c r="L15" s="178">
        <v>9.2</v>
      </c>
    </row>
    <row r="16" spans="1:12" ht="12" customHeight="1">
      <c r="A16" s="14" t="s">
        <v>26</v>
      </c>
      <c r="B16" s="177">
        <v>0.2</v>
      </c>
      <c r="C16" s="177">
        <v>0.1</v>
      </c>
      <c r="E16" s="177">
        <v>0.5</v>
      </c>
      <c r="F16" s="177">
        <v>0.3</v>
      </c>
      <c r="H16" s="178">
        <v>90.6</v>
      </c>
      <c r="I16" s="178">
        <v>9.4</v>
      </c>
      <c r="K16" s="178">
        <v>92.4</v>
      </c>
      <c r="L16" s="178">
        <v>7.6</v>
      </c>
    </row>
    <row r="17" spans="1:12" ht="12" customHeight="1">
      <c r="A17" s="14" t="s">
        <v>27</v>
      </c>
      <c r="B17" s="177">
        <v>1.8</v>
      </c>
      <c r="C17" s="177">
        <v>0.8</v>
      </c>
      <c r="E17" s="177">
        <v>2</v>
      </c>
      <c r="F17" s="177">
        <v>0.8</v>
      </c>
      <c r="H17" s="178">
        <v>92.1</v>
      </c>
      <c r="I17" s="178">
        <v>7.9</v>
      </c>
      <c r="K17" s="178">
        <v>94.2</v>
      </c>
      <c r="L17" s="178">
        <v>5.8</v>
      </c>
    </row>
    <row r="18" spans="1:12" ht="12" customHeight="1">
      <c r="A18" s="14" t="s">
        <v>28</v>
      </c>
      <c r="B18" s="177">
        <v>21.1</v>
      </c>
      <c r="C18" s="177">
        <v>20.5</v>
      </c>
      <c r="E18" s="177">
        <v>17.6</v>
      </c>
      <c r="F18" s="177">
        <v>13.4</v>
      </c>
      <c r="H18" s="178">
        <v>84.2</v>
      </c>
      <c r="I18" s="178">
        <v>15.8</v>
      </c>
      <c r="K18" s="178">
        <v>89.5</v>
      </c>
      <c r="L18" s="178">
        <v>10.5</v>
      </c>
    </row>
    <row r="19" spans="1:12" ht="12" customHeight="1">
      <c r="A19" s="14" t="s">
        <v>29</v>
      </c>
      <c r="B19" s="177">
        <v>0</v>
      </c>
      <c r="C19" s="177">
        <v>0</v>
      </c>
      <c r="E19" s="177">
        <v>0</v>
      </c>
      <c r="F19" s="177">
        <v>0</v>
      </c>
      <c r="H19" s="178">
        <v>84.6</v>
      </c>
      <c r="I19" s="178">
        <v>15.4</v>
      </c>
      <c r="K19" s="178">
        <v>94.6</v>
      </c>
      <c r="L19" s="178">
        <v>5.4</v>
      </c>
    </row>
    <row r="20" spans="1:12" ht="12" customHeight="1">
      <c r="A20" s="14" t="s">
        <v>30</v>
      </c>
      <c r="B20" s="177">
        <v>2.7</v>
      </c>
      <c r="C20" s="177">
        <v>1.9</v>
      </c>
      <c r="E20" s="177">
        <v>1.1</v>
      </c>
      <c r="F20" s="177">
        <v>1.1</v>
      </c>
      <c r="H20" s="178">
        <v>87.9</v>
      </c>
      <c r="I20" s="178">
        <v>12.1</v>
      </c>
      <c r="K20" s="178">
        <v>86.1</v>
      </c>
      <c r="L20" s="178">
        <v>13.9</v>
      </c>
    </row>
    <row r="21" spans="1:12" ht="12" customHeight="1">
      <c r="A21" s="14" t="s">
        <v>31</v>
      </c>
      <c r="B21" s="177">
        <v>8</v>
      </c>
      <c r="C21" s="177">
        <v>7.1</v>
      </c>
      <c r="E21" s="177">
        <v>2.1</v>
      </c>
      <c r="F21" s="177">
        <v>2.7</v>
      </c>
      <c r="H21" s="178">
        <v>85.4</v>
      </c>
      <c r="I21" s="178">
        <v>14.6</v>
      </c>
      <c r="K21" s="178">
        <v>83.3</v>
      </c>
      <c r="L21" s="178">
        <v>16.7</v>
      </c>
    </row>
    <row r="22" spans="1:12" ht="12" customHeight="1">
      <c r="A22" s="14" t="s">
        <v>32</v>
      </c>
      <c r="B22" s="177">
        <v>22</v>
      </c>
      <c r="C22" s="177">
        <v>21.5</v>
      </c>
      <c r="E22" s="177">
        <v>4.6</v>
      </c>
      <c r="F22" s="177">
        <v>7.3</v>
      </c>
      <c r="H22" s="178">
        <v>84.1</v>
      </c>
      <c r="I22" s="178">
        <v>15.9</v>
      </c>
      <c r="K22" s="178">
        <v>80.3</v>
      </c>
      <c r="L22" s="178">
        <v>19.7</v>
      </c>
    </row>
    <row r="23" spans="1:12" ht="12" customHeight="1">
      <c r="A23" s="16" t="s">
        <v>76</v>
      </c>
      <c r="B23" s="177">
        <v>9.6</v>
      </c>
      <c r="C23" s="177">
        <v>10</v>
      </c>
      <c r="E23" s="177">
        <v>2.5</v>
      </c>
      <c r="F23" s="177">
        <v>3</v>
      </c>
      <c r="H23" s="178">
        <v>83.2</v>
      </c>
      <c r="I23" s="178">
        <v>16.8</v>
      </c>
      <c r="K23" s="178">
        <v>84.5</v>
      </c>
      <c r="L23" s="178">
        <v>15.5</v>
      </c>
    </row>
    <row r="24" spans="1:12" ht="20.25" customHeight="1">
      <c r="A24" s="16" t="s">
        <v>164</v>
      </c>
      <c r="B24" s="150">
        <v>100</v>
      </c>
      <c r="C24" s="150">
        <v>100</v>
      </c>
      <c r="E24" s="150">
        <v>100</v>
      </c>
      <c r="F24" s="150">
        <v>100</v>
      </c>
      <c r="H24" s="178">
        <v>83.8</v>
      </c>
      <c r="I24" s="178">
        <v>16.2</v>
      </c>
      <c r="J24" s="136"/>
      <c r="K24" s="178">
        <v>86.5</v>
      </c>
      <c r="L24" s="178">
        <v>13.5</v>
      </c>
    </row>
    <row r="25" spans="1:12" ht="14.25">
      <c r="A25" s="21" t="s">
        <v>170</v>
      </c>
      <c r="B25" s="155">
        <v>102500</v>
      </c>
      <c r="C25" s="155">
        <v>19900</v>
      </c>
      <c r="D25" s="155">
        <v>0</v>
      </c>
      <c r="E25" s="155">
        <v>254300</v>
      </c>
      <c r="F25" s="155">
        <v>39600</v>
      </c>
      <c r="G25" s="158">
        <v>0</v>
      </c>
      <c r="H25" s="155">
        <v>102500</v>
      </c>
      <c r="I25" s="155">
        <v>19900</v>
      </c>
      <c r="J25" s="155">
        <v>0</v>
      </c>
      <c r="K25" s="155">
        <v>254300</v>
      </c>
      <c r="L25" s="155">
        <v>39600</v>
      </c>
    </row>
    <row r="26" ht="14.25">
      <c r="A26" s="2"/>
    </row>
    <row r="27" ht="14.25">
      <c r="A27" s="5" t="s">
        <v>79</v>
      </c>
    </row>
    <row r="29" spans="2:12" ht="14.25">
      <c r="B29" s="60"/>
      <c r="C29" s="157"/>
      <c r="D29" s="157"/>
      <c r="E29" s="157"/>
      <c r="F29" s="157"/>
      <c r="G29" s="157"/>
      <c r="H29" s="157"/>
      <c r="I29" s="157"/>
      <c r="J29" s="157"/>
      <c r="K29" s="157"/>
      <c r="L29" s="157"/>
    </row>
  </sheetData>
  <sheetProtection/>
  <mergeCells count="7">
    <mergeCell ref="A5:A7"/>
    <mergeCell ref="H6:I6"/>
    <mergeCell ref="K6:L6"/>
    <mergeCell ref="H5:L5"/>
    <mergeCell ref="B5:F5"/>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28"/>
  <sheetViews>
    <sheetView zoomScalePageLayoutView="0" workbookViewId="0" topLeftCell="A1">
      <selection activeCell="A4" sqref="A4"/>
    </sheetView>
  </sheetViews>
  <sheetFormatPr defaultColWidth="9.140625" defaultRowHeight="15"/>
  <cols>
    <col min="1" max="1" width="35.421875" style="6" customWidth="1"/>
    <col min="2" max="6" width="8.7109375" style="6" customWidth="1"/>
    <col min="7" max="7" width="1.28515625" style="6" customWidth="1"/>
    <col min="8" max="12" width="8.7109375" style="6" customWidth="1"/>
    <col min="13" max="16384" width="9.140625" style="6" customWidth="1"/>
  </cols>
  <sheetData>
    <row r="1" spans="1:7" ht="12">
      <c r="A1" s="41" t="s">
        <v>111</v>
      </c>
      <c r="B1" s="82"/>
      <c r="C1" s="82"/>
      <c r="D1" s="107"/>
      <c r="E1" s="107"/>
      <c r="F1" s="107"/>
      <c r="G1" s="7"/>
    </row>
    <row r="2" spans="1:7" ht="12.75">
      <c r="A2" s="3" t="s">
        <v>261</v>
      </c>
      <c r="B2" s="7"/>
      <c r="C2" s="7"/>
      <c r="D2" s="7"/>
      <c r="E2" s="7"/>
      <c r="F2" s="7"/>
      <c r="G2" s="7"/>
    </row>
    <row r="3" ht="12">
      <c r="A3" s="6" t="s">
        <v>163</v>
      </c>
    </row>
    <row r="5" spans="1:12" ht="12">
      <c r="A5" s="211" t="s">
        <v>16</v>
      </c>
      <c r="B5" s="210" t="s">
        <v>3</v>
      </c>
      <c r="C5" s="210"/>
      <c r="D5" s="210"/>
      <c r="E5" s="210"/>
      <c r="F5" s="210"/>
      <c r="G5" s="92"/>
      <c r="H5" s="210" t="s">
        <v>4</v>
      </c>
      <c r="I5" s="210"/>
      <c r="J5" s="210"/>
      <c r="K5" s="210"/>
      <c r="L5" s="210"/>
    </row>
    <row r="6" spans="1:12" ht="12">
      <c r="A6" s="212"/>
      <c r="B6" s="105" t="s">
        <v>81</v>
      </c>
      <c r="C6" s="105" t="s">
        <v>82</v>
      </c>
      <c r="D6" s="108" t="s">
        <v>14</v>
      </c>
      <c r="E6" s="108" t="s">
        <v>83</v>
      </c>
      <c r="F6" s="108" t="s">
        <v>189</v>
      </c>
      <c r="G6" s="37"/>
      <c r="H6" s="105" t="s">
        <v>81</v>
      </c>
      <c r="I6" s="105" t="s">
        <v>82</v>
      </c>
      <c r="J6" s="108" t="s">
        <v>14</v>
      </c>
      <c r="K6" s="108" t="s">
        <v>83</v>
      </c>
      <c r="L6" s="108" t="s">
        <v>189</v>
      </c>
    </row>
    <row r="7" spans="1:12" ht="12">
      <c r="A7" s="75" t="s">
        <v>18</v>
      </c>
      <c r="B7" s="176">
        <v>3.4</v>
      </c>
      <c r="C7" s="156">
        <v>5</v>
      </c>
      <c r="D7" s="176">
        <v>9.3</v>
      </c>
      <c r="E7" s="176">
        <v>16.8</v>
      </c>
      <c r="F7" s="176">
        <v>6.8</v>
      </c>
      <c r="G7" s="109"/>
      <c r="H7" s="176">
        <v>7.5</v>
      </c>
      <c r="I7" s="176">
        <v>10.4</v>
      </c>
      <c r="J7" s="156">
        <v>18</v>
      </c>
      <c r="K7" s="176">
        <v>24.6</v>
      </c>
      <c r="L7" s="176">
        <v>13.5</v>
      </c>
    </row>
    <row r="8" spans="1:12" ht="12">
      <c r="A8" s="75" t="s">
        <v>19</v>
      </c>
      <c r="B8" s="176">
        <v>2.6</v>
      </c>
      <c r="C8" s="176">
        <v>4.3</v>
      </c>
      <c r="D8" s="176">
        <v>4.9</v>
      </c>
      <c r="E8" s="176">
        <v>3.6</v>
      </c>
      <c r="F8" s="176">
        <v>4.1</v>
      </c>
      <c r="G8" s="109"/>
      <c r="H8" s="176">
        <v>5.1</v>
      </c>
      <c r="I8" s="176">
        <v>8.2</v>
      </c>
      <c r="J8" s="176">
        <v>8.4</v>
      </c>
      <c r="K8" s="176">
        <v>6.8</v>
      </c>
      <c r="L8" s="176">
        <v>7.7</v>
      </c>
    </row>
    <row r="9" spans="1:12" ht="12">
      <c r="A9" s="75" t="s">
        <v>21</v>
      </c>
      <c r="B9" s="156">
        <v>2</v>
      </c>
      <c r="C9" s="176">
        <v>1.8</v>
      </c>
      <c r="D9" s="176">
        <v>2.2</v>
      </c>
      <c r="E9" s="176">
        <v>1.7</v>
      </c>
      <c r="F9" s="176">
        <v>1.9</v>
      </c>
      <c r="G9" s="109"/>
      <c r="H9" s="176">
        <v>20.6</v>
      </c>
      <c r="I9" s="176">
        <v>20.7</v>
      </c>
      <c r="J9" s="176">
        <v>16.7</v>
      </c>
      <c r="K9" s="176">
        <v>10.9</v>
      </c>
      <c r="L9" s="176">
        <v>18.7</v>
      </c>
    </row>
    <row r="10" spans="1:12" ht="12">
      <c r="A10" s="75" t="s">
        <v>22</v>
      </c>
      <c r="B10" s="176">
        <v>12.6</v>
      </c>
      <c r="C10" s="176">
        <v>15.4</v>
      </c>
      <c r="D10" s="176">
        <v>13.4</v>
      </c>
      <c r="E10" s="176">
        <v>10.5</v>
      </c>
      <c r="F10" s="176">
        <v>14.1</v>
      </c>
      <c r="G10" s="109"/>
      <c r="H10" s="176">
        <v>12.8</v>
      </c>
      <c r="I10" s="176">
        <v>15.1</v>
      </c>
      <c r="J10" s="176">
        <v>13.6</v>
      </c>
      <c r="K10" s="176">
        <v>9.5</v>
      </c>
      <c r="L10" s="176">
        <v>13.9</v>
      </c>
    </row>
    <row r="11" spans="1:12" ht="12">
      <c r="A11" s="75" t="s">
        <v>23</v>
      </c>
      <c r="B11" s="176">
        <v>0.9</v>
      </c>
      <c r="C11" s="176">
        <v>1.1</v>
      </c>
      <c r="D11" s="176">
        <v>1.2</v>
      </c>
      <c r="E11" s="176">
        <v>1.5</v>
      </c>
      <c r="F11" s="176">
        <v>1.1</v>
      </c>
      <c r="G11" s="109"/>
      <c r="H11" s="176">
        <v>4.9</v>
      </c>
      <c r="I11" s="176">
        <v>6.5</v>
      </c>
      <c r="J11" s="176">
        <v>6.5</v>
      </c>
      <c r="K11" s="176">
        <v>4.6</v>
      </c>
      <c r="L11" s="176">
        <v>6.1</v>
      </c>
    </row>
    <row r="12" spans="1:12" ht="12">
      <c r="A12" s="75" t="s">
        <v>24</v>
      </c>
      <c r="B12" s="176">
        <v>6.6</v>
      </c>
      <c r="C12" s="176">
        <v>5.5</v>
      </c>
      <c r="D12" s="176">
        <v>3.1</v>
      </c>
      <c r="E12" s="176">
        <v>1.6</v>
      </c>
      <c r="F12" s="176">
        <v>4.7</v>
      </c>
      <c r="G12" s="109"/>
      <c r="H12" s="156">
        <v>8</v>
      </c>
      <c r="I12" s="156">
        <v>5</v>
      </c>
      <c r="J12" s="176">
        <v>2.1</v>
      </c>
      <c r="K12" s="176">
        <v>0.7</v>
      </c>
      <c r="L12" s="176">
        <v>4.2</v>
      </c>
    </row>
    <row r="13" spans="1:12" ht="12">
      <c r="A13" s="75" t="s">
        <v>25</v>
      </c>
      <c r="B13" s="176">
        <v>3.1</v>
      </c>
      <c r="C13" s="176">
        <v>2.5</v>
      </c>
      <c r="D13" s="176">
        <v>1.5</v>
      </c>
      <c r="E13" s="176">
        <v>1.7</v>
      </c>
      <c r="F13" s="176">
        <v>2.3</v>
      </c>
      <c r="G13" s="109"/>
      <c r="H13" s="176">
        <v>11.3</v>
      </c>
      <c r="I13" s="176">
        <v>6.2</v>
      </c>
      <c r="J13" s="156">
        <v>3</v>
      </c>
      <c r="K13" s="176">
        <v>2.1</v>
      </c>
      <c r="L13" s="176">
        <v>5.6</v>
      </c>
    </row>
    <row r="14" spans="1:12" ht="12">
      <c r="A14" s="75" t="s">
        <v>27</v>
      </c>
      <c r="B14" s="176">
        <v>1.2</v>
      </c>
      <c r="C14" s="176">
        <v>1.4</v>
      </c>
      <c r="D14" s="176">
        <v>1.8</v>
      </c>
      <c r="E14" s="176">
        <v>3.3</v>
      </c>
      <c r="F14" s="176">
        <v>1.6</v>
      </c>
      <c r="G14" s="109"/>
      <c r="H14" s="176">
        <v>1</v>
      </c>
      <c r="I14" s="176">
        <v>1.4</v>
      </c>
      <c r="J14" s="176">
        <v>2.2</v>
      </c>
      <c r="K14" s="176">
        <v>3.5</v>
      </c>
      <c r="L14" s="176">
        <v>1.8</v>
      </c>
    </row>
    <row r="15" spans="1:12" ht="12">
      <c r="A15" s="75" t="s">
        <v>28</v>
      </c>
      <c r="B15" s="176">
        <v>18.6</v>
      </c>
      <c r="C15" s="176">
        <v>22.8</v>
      </c>
      <c r="D15" s="176">
        <v>19.1</v>
      </c>
      <c r="E15" s="156">
        <v>20</v>
      </c>
      <c r="F15" s="156">
        <v>21</v>
      </c>
      <c r="G15" s="109"/>
      <c r="H15" s="176">
        <v>15.3</v>
      </c>
      <c r="I15" s="176">
        <v>16.1</v>
      </c>
      <c r="J15" s="176">
        <v>17.6</v>
      </c>
      <c r="K15" s="176">
        <v>22.6</v>
      </c>
      <c r="L15" s="176">
        <v>17.1</v>
      </c>
    </row>
    <row r="16" spans="1:12" ht="12">
      <c r="A16" s="75" t="s">
        <v>30</v>
      </c>
      <c r="B16" s="176">
        <v>2.2</v>
      </c>
      <c r="C16" s="176">
        <v>2.8</v>
      </c>
      <c r="D16" s="176">
        <v>2.6</v>
      </c>
      <c r="E16" s="176">
        <v>2.2</v>
      </c>
      <c r="F16" s="176">
        <v>2.6</v>
      </c>
      <c r="G16" s="109"/>
      <c r="H16" s="176">
        <v>0.9</v>
      </c>
      <c r="I16" s="156">
        <v>1</v>
      </c>
      <c r="J16" s="176">
        <v>1.1</v>
      </c>
      <c r="K16" s="176">
        <v>1.4</v>
      </c>
      <c r="L16" s="176">
        <v>1.1</v>
      </c>
    </row>
    <row r="17" spans="1:12" ht="12">
      <c r="A17" s="75" t="s">
        <v>31</v>
      </c>
      <c r="B17" s="176">
        <v>3.1</v>
      </c>
      <c r="C17" s="176">
        <v>7.4</v>
      </c>
      <c r="D17" s="176">
        <v>11</v>
      </c>
      <c r="E17" s="176">
        <v>9.8</v>
      </c>
      <c r="F17" s="176">
        <v>7.9</v>
      </c>
      <c r="G17" s="109"/>
      <c r="H17" s="176">
        <v>0.9</v>
      </c>
      <c r="I17" s="176">
        <v>1.8</v>
      </c>
      <c r="J17" s="176">
        <v>3.1</v>
      </c>
      <c r="K17" s="156">
        <v>3</v>
      </c>
      <c r="L17" s="176">
        <v>2.1</v>
      </c>
    </row>
    <row r="18" spans="1:12" ht="12">
      <c r="A18" s="75" t="s">
        <v>32</v>
      </c>
      <c r="B18" s="176">
        <v>36.8</v>
      </c>
      <c r="C18" s="176">
        <v>22.5</v>
      </c>
      <c r="D18" s="176">
        <v>16.3</v>
      </c>
      <c r="E18" s="176">
        <v>8.6</v>
      </c>
      <c r="F18" s="176">
        <v>21.9</v>
      </c>
      <c r="G18" s="109"/>
      <c r="H18" s="176">
        <v>8.8</v>
      </c>
      <c r="I18" s="176">
        <v>4.9</v>
      </c>
      <c r="J18" s="156">
        <v>4</v>
      </c>
      <c r="K18" s="176">
        <v>3.2</v>
      </c>
      <c r="L18" s="156">
        <v>5</v>
      </c>
    </row>
    <row r="19" spans="1:12" ht="12">
      <c r="A19" s="6" t="s">
        <v>159</v>
      </c>
      <c r="B19" s="176">
        <v>0.1</v>
      </c>
      <c r="C19" s="176">
        <v>0.3</v>
      </c>
      <c r="D19" s="176">
        <v>0.4</v>
      </c>
      <c r="E19" s="176">
        <v>0.5</v>
      </c>
      <c r="F19" s="176">
        <v>0.3</v>
      </c>
      <c r="G19" s="110"/>
      <c r="H19" s="176">
        <v>0.5</v>
      </c>
      <c r="I19" s="176">
        <v>0.7</v>
      </c>
      <c r="J19" s="176">
        <v>0.7</v>
      </c>
      <c r="K19" s="176">
        <v>0.8</v>
      </c>
      <c r="L19" s="176">
        <v>0.7</v>
      </c>
    </row>
    <row r="20" spans="1:12" ht="12">
      <c r="A20" s="77" t="s">
        <v>76</v>
      </c>
      <c r="B20" s="176">
        <v>6.9</v>
      </c>
      <c r="C20" s="176">
        <v>7.3</v>
      </c>
      <c r="D20" s="176">
        <v>13.2</v>
      </c>
      <c r="E20" s="176">
        <v>18.2</v>
      </c>
      <c r="F20" s="176">
        <v>9.6</v>
      </c>
      <c r="G20" s="109"/>
      <c r="H20" s="176">
        <v>2.3</v>
      </c>
      <c r="I20" s="176">
        <v>1.8</v>
      </c>
      <c r="J20" s="156">
        <v>3</v>
      </c>
      <c r="K20" s="176">
        <v>6.2</v>
      </c>
      <c r="L20" s="176">
        <v>2.6</v>
      </c>
    </row>
    <row r="21" spans="1:12" ht="18" customHeight="1">
      <c r="A21" s="77" t="s">
        <v>164</v>
      </c>
      <c r="B21" s="152">
        <v>100</v>
      </c>
      <c r="C21" s="152">
        <v>100.00000000000001</v>
      </c>
      <c r="D21" s="152">
        <v>99.99999999999999</v>
      </c>
      <c r="E21" s="152">
        <v>100.00000000000001</v>
      </c>
      <c r="F21" s="152">
        <v>100.00000000000003</v>
      </c>
      <c r="G21" s="109"/>
      <c r="H21" s="152">
        <v>100</v>
      </c>
      <c r="I21" s="152">
        <v>100.00000000000001</v>
      </c>
      <c r="J21" s="152">
        <v>100</v>
      </c>
      <c r="K21" s="152">
        <v>99.99999999999999</v>
      </c>
      <c r="L21" s="152">
        <v>100.00000000000001</v>
      </c>
    </row>
    <row r="22" spans="1:12" ht="12">
      <c r="A22" s="106" t="s">
        <v>170</v>
      </c>
      <c r="B22" s="151">
        <v>18100</v>
      </c>
      <c r="C22" s="151">
        <v>62900</v>
      </c>
      <c r="D22" s="151">
        <v>32200</v>
      </c>
      <c r="E22" s="151">
        <v>9300</v>
      </c>
      <c r="F22" s="151">
        <v>122400</v>
      </c>
      <c r="G22" s="78">
        <v>0</v>
      </c>
      <c r="H22" s="151">
        <v>37900</v>
      </c>
      <c r="I22" s="151">
        <v>148200</v>
      </c>
      <c r="J22" s="151">
        <v>78700</v>
      </c>
      <c r="K22" s="151">
        <v>29000</v>
      </c>
      <c r="L22" s="151">
        <v>293800</v>
      </c>
    </row>
    <row r="23" spans="1:12" ht="12">
      <c r="A23" s="7"/>
      <c r="B23" s="7"/>
      <c r="C23" s="7"/>
      <c r="D23" s="7"/>
      <c r="E23" s="7"/>
      <c r="F23" s="7"/>
      <c r="G23" s="7"/>
      <c r="H23" s="7"/>
      <c r="I23" s="7"/>
      <c r="J23" s="7"/>
      <c r="K23" s="7"/>
      <c r="L23" s="7"/>
    </row>
    <row r="24" ht="12">
      <c r="A24" s="68" t="s">
        <v>79</v>
      </c>
    </row>
    <row r="26" spans="2:12" ht="12">
      <c r="B26" s="113"/>
      <c r="C26" s="113"/>
      <c r="D26" s="113"/>
      <c r="E26" s="113"/>
      <c r="F26" s="113"/>
      <c r="G26" s="113"/>
      <c r="H26" s="113"/>
      <c r="I26" s="113"/>
      <c r="J26" s="113"/>
      <c r="K26" s="113"/>
      <c r="L26" s="113"/>
    </row>
    <row r="28" spans="2:12" ht="12">
      <c r="B28" s="113"/>
      <c r="C28" s="113"/>
      <c r="D28" s="113"/>
      <c r="E28" s="113"/>
      <c r="F28" s="113"/>
      <c r="G28" s="113"/>
      <c r="H28" s="113"/>
      <c r="I28" s="113"/>
      <c r="J28" s="113"/>
      <c r="K28" s="113"/>
      <c r="L28" s="113"/>
    </row>
  </sheetData>
  <sheetProtection/>
  <mergeCells count="3">
    <mergeCell ref="A5:A6"/>
    <mergeCell ref="B5:F5"/>
    <mergeCell ref="H5:L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scblebn</cp:lastModifiedBy>
  <dcterms:created xsi:type="dcterms:W3CDTF">2011-04-15T09:32:35Z</dcterms:created>
  <dcterms:modified xsi:type="dcterms:W3CDTF">2012-06-12T09:34:05Z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